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b Watercolling\Documents\Zalo Received Files\FORM BMTL PMC\FORM BMTL PMC\"/>
    </mc:Choice>
  </mc:AlternateContent>
  <bookViews>
    <workbookView xWindow="810" yWindow="-120" windowWidth="20730" windowHeight="11160"/>
  </bookViews>
  <sheets>
    <sheet name="Debit CD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A">#REF!</definedName>
    <definedName name="B" localSheetId="0">#REF!</definedName>
    <definedName name="B">#REF!</definedName>
    <definedName name="Can_ho">#N/A</definedName>
    <definedName name="Cong_no1">#N/A</definedName>
    <definedName name="DT_G" localSheetId="0">[1]Garden!$U$7:$U$149</definedName>
    <definedName name="DT_G">[1]Garden!$U$7:$U$149</definedName>
    <definedName name="DT_M" localSheetId="0">[1]Manor!$S$10:$S$462</definedName>
    <definedName name="DT_M">[1]Manor!$S$10:$S$462</definedName>
    <definedName name="DT_V" localSheetId="0">[1]Villa!$M$8:$M$65</definedName>
    <definedName name="DT_V">[1]Villa!$M$8:$M$65</definedName>
    <definedName name="f" localSheetId="0">#REF!</definedName>
    <definedName name="f">#REF!</definedName>
    <definedName name="fdsfsdf" hidden="1">#REF!</definedName>
    <definedName name="g" hidden="1">#REF!</definedName>
    <definedName name="Garden" localSheetId="0">[1]Name!$A$13:$A$18</definedName>
    <definedName name="Garden">[1]Name!$A$13:$A$18</definedName>
    <definedName name="HD_G" localSheetId="0">[1]Garden!$AW$7:$AW$180</definedName>
    <definedName name="HD_G">[1]Garden!$AW$7:$AW$180</definedName>
    <definedName name="HD_M" localSheetId="0">[1]Manor!$AK$10:$AK$462</definedName>
    <definedName name="HD_M">[1]Manor!$AK$10:$AK$462</definedName>
    <definedName name="HD_V" localSheetId="0">[1]Villa!$AE$8:$AE$65</definedName>
    <definedName name="HD_V">[1]Villa!$AE$8:$AE$65</definedName>
    <definedName name="HDT1_G" localSheetId="0">[1]Garden!$AZ$7:$AZ$180</definedName>
    <definedName name="HDT1_G">[1]Garden!$AZ$7:$AZ$180</definedName>
    <definedName name="HDT1_M" localSheetId="0">[1]Manor!$AN$10:$AN$462</definedName>
    <definedName name="HDT1_M">[1]Manor!$AN$10:$AN$462</definedName>
    <definedName name="HDT1_V" localSheetId="0">[1]Villa!$AH$8:$AH$65</definedName>
    <definedName name="HDT1_V">[1]Villa!$AH$8:$AH$65</definedName>
    <definedName name="HDT2_G" localSheetId="0">[1]Garden!$BC$7:$BC$180</definedName>
    <definedName name="HDT2_G">[1]Garden!$BC$7:$BC$180</definedName>
    <definedName name="HDT2_M" localSheetId="0">[1]Manor!$AQ$10:$AQ$462</definedName>
    <definedName name="HDT2_M">[1]Manor!$AQ$10:$AQ$462</definedName>
    <definedName name="HDT2_V" localSheetId="0">[1]Villa!$AK$8:$AK$65</definedName>
    <definedName name="HDT2_V">[1]Villa!$AK$8:$AK$65</definedName>
    <definedName name="HDT3_G" localSheetId="0">[1]Garden!$BF$7:$BF$180</definedName>
    <definedName name="HDT3_G">[1]Garden!$BF$7:$BF$180</definedName>
    <definedName name="HDT3_M" localSheetId="0">[1]Manor!$AT$10:$AT$462</definedName>
    <definedName name="HDT3_M">[1]Manor!$AT$10:$AT$462</definedName>
    <definedName name="HDT3_V" localSheetId="0">[1]Villa!$AN$8:$AN$65</definedName>
    <definedName name="HDT3_V">[1]Villa!$AN$8:$AN$65</definedName>
    <definedName name="HDT4_G" localSheetId="0">[1]Garden!$BI$7:$BI$180</definedName>
    <definedName name="HDT4_G">[1]Garden!$BI$7:$BI$180</definedName>
    <definedName name="HDT4_M" localSheetId="0">[1]Manor!$AW$10:$AW$462</definedName>
    <definedName name="HDT4_M">[1]Manor!$AW$10:$AW$462</definedName>
    <definedName name="HDT4_V" localSheetId="0">[1]Villa!$AQ$8:$AQ$65</definedName>
    <definedName name="HDT4_V">[1]Villa!$AQ$8:$AQ$65</definedName>
    <definedName name="HDT5_G" localSheetId="0">[1]Garden!$BL$7:$BL$149</definedName>
    <definedName name="HDT5_G">[1]Garden!$BL$7:$BL$149</definedName>
    <definedName name="HDT5_M" localSheetId="0">[1]Manor!$AZ$10:$AZ$462</definedName>
    <definedName name="HDT5_M">[1]Manor!$AZ$10:$AZ$462</definedName>
    <definedName name="HDT5_V" localSheetId="0">[1]Villa!$AT$8:$AT$65</definedName>
    <definedName name="HDT5_V">[1]Villa!$AT$8:$AT$65</definedName>
    <definedName name="mai" localSheetId="0" hidden="1">#REF!</definedName>
    <definedName name="mai" hidden="1">#REF!</definedName>
    <definedName name="Manor" localSheetId="0">[1]Name!$A$3:$A$11</definedName>
    <definedName name="Manor">[1]Name!$A$3:$A$11</definedName>
    <definedName name="MNV.Garden" localSheetId="0">[1]Garden!$AU$7:$AU$149</definedName>
    <definedName name="MNV.Garden">[1]Garden!$AU$7:$AU$149</definedName>
    <definedName name="MNV.Manor" localSheetId="0">[1]Manor!$AI$10:$AI$299</definedName>
    <definedName name="MNV.Manor">[1]Manor!$AI$10:$AI$299</definedName>
    <definedName name="MNV_G" localSheetId="0">[1]Garden!$AU$7:$AU$149</definedName>
    <definedName name="MNV_G">[1]Garden!$AU$7:$AU$149</definedName>
    <definedName name="MNV_M" localSheetId="0">[1]Manor!$AI$10:$AI$462</definedName>
    <definedName name="MNV_M">[1]Manor!$AI$10:$AI$462</definedName>
    <definedName name="MNV_V" localSheetId="0">[1]Villa!$AC$8:$AC$65</definedName>
    <definedName name="MNV_V">[1]Villa!$AC$8:$AC$65</definedName>
    <definedName name="NgayLBC" localSheetId="0">[1]Total!$C$69</definedName>
    <definedName name="NgayLBC">[1]Total!$C$69</definedName>
    <definedName name="NLBC" localSheetId="0">[1]Total!$C$69</definedName>
    <definedName name="NLBC">[1]Total!$C$69</definedName>
    <definedName name="nvThegarden" localSheetId="0">[1]target!$C$17:$C$24</definedName>
    <definedName name="nvThegarden">[1]target!$C$17:$C$24</definedName>
    <definedName name="nvThemanor" localSheetId="0">[1]target!$C$6:$C$15</definedName>
    <definedName name="nvThemanor">[1]target!$C$6:$C$15</definedName>
    <definedName name="nvTheVilla" localSheetId="0">[1]target!$C$26:$C$35</definedName>
    <definedName name="nvTheVilla">[1]target!$C$26:$C$35</definedName>
    <definedName name="PL_MN" localSheetId="0">[1]Manor!$T$10:$T$299</definedName>
    <definedName name="PL_MN">[1]Manor!$T$10:$T$299</definedName>
    <definedName name="_xlnm.Print_Area" localSheetId="0">'Debit CD'!$A$1:$P$58</definedName>
    <definedName name="_xlnm.Print_Titles">#N/A</definedName>
    <definedName name="SCH_G" localSheetId="0">[1]Garden!$L$7:$M$149</definedName>
    <definedName name="SCH_G">[1]Garden!$L$7:$M$149</definedName>
    <definedName name="SCH_M" localSheetId="0">[1]Manor!$N$10:$P$462</definedName>
    <definedName name="SCH_M">[1]Manor!$N$10:$P$462</definedName>
    <definedName name="Target.Garden" localSheetId="0">[1]Garden!$AG$7:$AG$129</definedName>
    <definedName name="Target.Garden">[1]Garden!$AG$7:$AG$129</definedName>
    <definedName name="Target.Manor" localSheetId="0">[1]Manor!$AB$10:$AB$462</definedName>
    <definedName name="Target.Manor">[1]Manor!$AB$10:$AB$462</definedName>
    <definedName name="Target.Villa" localSheetId="0">[1]Villa!$V$8:$V$65</definedName>
    <definedName name="Target.Villa">[1]Villa!$V$8:$V$65</definedName>
    <definedName name="Target_M" localSheetId="0">[1]Manor!#REF!</definedName>
    <definedName name="Target_M">[1]Manor!#REF!</definedName>
    <definedName name="Target_V" localSheetId="0">'[2]TheVilla-AR0207'!#REF!</definedName>
    <definedName name="Target_V">'[3]TheVilla-AR0207'!#REF!</definedName>
    <definedName name="targetF_M" localSheetId="0">[1]Manor!#REF!</definedName>
    <definedName name="targetF_M">[1]Manor!#REF!</definedName>
    <definedName name="TargetF_V" localSheetId="0">'[2]TheVilla-AR0207'!#REF!</definedName>
    <definedName name="TargetF_V">'[3]TheVilla-AR0207'!#REF!</definedName>
    <definedName name="TargetF_V1">'[3]TheVilla-AR0207'!#REF!</definedName>
    <definedName name="ThuTT_G" localSheetId="0">[1]Garden!$AC$7:$AC$149</definedName>
    <definedName name="ThuTT_G">[1]Garden!$AC$7:$AC$149</definedName>
    <definedName name="ThuTT_M" localSheetId="0">[1]Manor!$X$10:$X$462</definedName>
    <definedName name="ThuTT_M">[1]Manor!$X$10:$X$462</definedName>
    <definedName name="ThuTT_V" localSheetId="0">[1]Villa!$R$8:$R$65</definedName>
    <definedName name="ThuTT_V">[1]Villa!$R$8:$R$65</definedName>
    <definedName name="TR" localSheetId="0">#REF!</definedName>
    <definedName name="TR">#REF!</definedName>
    <definedName name="v" localSheetId="0">#REF!</definedName>
    <definedName name="v">#REF!</definedName>
    <definedName name="Villa" localSheetId="0">[1]Name!$A$20:$A$22</definedName>
    <definedName name="Villa">[1]Name!$A$20:$A$22</definedName>
  </definedNames>
  <calcPr calcId="162913"/>
</workbook>
</file>

<file path=xl/calcChain.xml><?xml version="1.0" encoding="utf-8"?>
<calcChain xmlns="http://schemas.openxmlformats.org/spreadsheetml/2006/main">
  <c r="B48" i="4" l="1"/>
  <c r="A22" i="4"/>
  <c r="C26" i="4"/>
  <c r="M26" i="4" s="1"/>
  <c r="C24" i="4"/>
  <c r="M24" i="4" s="1"/>
  <c r="F16" i="4"/>
  <c r="O15" i="4"/>
  <c r="C20" i="4" s="1"/>
  <c r="O6" i="4"/>
  <c r="F15" i="4" l="1"/>
  <c r="C25" i="4"/>
  <c r="M25" i="4" s="1"/>
  <c r="C27" i="4"/>
  <c r="M27" i="4" s="1"/>
  <c r="O24" i="4" l="1"/>
  <c r="O29" i="4" s="1"/>
  <c r="A31" i="4" s="1"/>
</calcChain>
</file>

<file path=xl/sharedStrings.xml><?xml version="1.0" encoding="utf-8"?>
<sst xmlns="http://schemas.openxmlformats.org/spreadsheetml/2006/main" count="70" uniqueCount="60">
  <si>
    <t>DS XM</t>
  </si>
  <si>
    <t>BAN QUẢN LÝ TOÀ NHÀ THE MANOR &amp; VILLAS HÀ NỘI</t>
  </si>
  <si>
    <t>GIAÁY BAÙO/ DEBIT NOTE</t>
  </si>
  <si>
    <r>
      <t xml:space="preserve">Hạn thanh toán </t>
    </r>
    <r>
      <rPr>
        <i/>
        <sz val="11"/>
        <rFont val="Times New Roman"/>
        <family val="1"/>
      </rPr>
      <t>(Latest payment date):</t>
    </r>
  </si>
  <si>
    <t xml:space="preserve"> Từ 01/10/2021 đến 11/10/2021</t>
  </si>
  <si>
    <t>W1801</t>
  </si>
  <si>
    <r>
      <t xml:space="preserve">Khách hàng </t>
    </r>
    <r>
      <rPr>
        <i/>
        <sz val="11"/>
        <rFont val="Times New Roman"/>
        <family val="1"/>
      </rPr>
      <t>(Client)                          :</t>
    </r>
  </si>
  <si>
    <r>
      <t xml:space="preserve">Địa chỉ </t>
    </r>
    <r>
      <rPr>
        <i/>
        <sz val="11"/>
        <rFont val="Times New Roman"/>
        <family val="1"/>
      </rPr>
      <t>(Address)                              :</t>
    </r>
  </si>
  <si>
    <t>Xe ô tô thứ ba trở đi</t>
  </si>
  <si>
    <r>
      <t>Xe máy (</t>
    </r>
    <r>
      <rPr>
        <i/>
        <sz val="11"/>
        <rFont val="Times New Roman"/>
        <family val="1"/>
      </rPr>
      <t>Motobikes</t>
    </r>
    <r>
      <rPr>
        <sz val="11"/>
        <rFont val="Times New Roman"/>
        <family val="1"/>
      </rPr>
      <t>):</t>
    </r>
  </si>
  <si>
    <t>x</t>
  </si>
  <si>
    <t>=</t>
  </si>
  <si>
    <t>Tồn công nợ cũ (đến hết ngày 30/09/2021)/ (Outstanding debt from September 30,2021)  :</t>
  </si>
  <si>
    <t>Bằng chữ/ In words:</t>
  </si>
  <si>
    <r>
      <t xml:space="preserve"> - Vui lòng thanh toán theo hạn ghi trên Giấy báo này.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Phiếu thu/ báo có sẽ được gửi sau khi thanh toán</t>
    </r>
  </si>
  <si>
    <r>
      <t xml:space="preserve">Kindly remit your payment the date of this debit note. </t>
    </r>
    <r>
      <rPr>
        <i/>
        <sz val="9"/>
        <rFont val="Arial"/>
        <family val="2"/>
      </rPr>
      <t>Official receipt/ credit note will be forwarded upon receipt of payment</t>
    </r>
  </si>
  <si>
    <t xml:space="preserve"> - Các trường hợp thanh toán chậm sẽ phải chịu lãi suất trả chậm và bên cho thuê có quyền đơn phương chấm dứt hợp đồng đỗ xe mà không</t>
  </si>
  <si>
    <t>cần phải báo trước cho bên thuê</t>
  </si>
  <si>
    <t>Delayed payment will result in penalty interest and the Licensor reserves the right to unilaterally terminate the Parking Agreement without</t>
  </si>
  <si>
    <t>pre-informing the Client.</t>
  </si>
  <si>
    <t xml:space="preserve"> - Sau hạn thanh toán Bộ phận bảo vệ sẽ thu phí trông giữ xe theo đơn giá theo ngày</t>
  </si>
  <si>
    <t>The Security will charge the daily keeping fee of your car after latest payment date</t>
  </si>
  <si>
    <r>
      <t>Chi tiết thanh toán (</t>
    </r>
    <r>
      <rPr>
        <i/>
        <sz val="11"/>
        <rFont val="Arial"/>
        <family val="2"/>
      </rPr>
      <t>Payment details</t>
    </r>
    <r>
      <rPr>
        <b/>
        <sz val="11"/>
        <rFont val="Arial"/>
        <family val="2"/>
      </rPr>
      <t>):</t>
    </r>
  </si>
  <si>
    <r>
      <t xml:space="preserve"> - Bằng tiền mặt tại bộ phận kế toán Văn phòng tầng G tháp E- The Manor Hà Nội, Đường Mễ Trì / </t>
    </r>
    <r>
      <rPr>
        <i/>
        <sz val="9"/>
        <rFont val="Arial"/>
        <family val="2"/>
      </rPr>
      <t>By cash at accounting Dep</t>
    </r>
    <r>
      <rPr>
        <b/>
        <i/>
        <sz val="9"/>
        <rFont val="Arial"/>
        <family val="2"/>
      </rPr>
      <t>. G</t>
    </r>
    <r>
      <rPr>
        <i/>
        <sz val="9"/>
        <rFont val="Arial"/>
        <family val="2"/>
      </rPr>
      <t xml:space="preserve"> Floor The Manor HN.</t>
    </r>
  </si>
  <si>
    <r>
      <t xml:space="preserve"> - Chuyển khoản theo thông tin dưới đây (không bao gồm phí ngân hàng)/ </t>
    </r>
    <r>
      <rPr>
        <i/>
        <sz val="9"/>
        <rFont val="Arial"/>
        <family val="2"/>
      </rPr>
      <t>Directly deposit through the bank with the information below</t>
    </r>
  </si>
  <si>
    <t>( not included bank charges):</t>
  </si>
  <si>
    <r>
      <t>TÊN TK</t>
    </r>
    <r>
      <rPr>
        <b/>
        <i/>
        <sz val="11"/>
        <rFont val="Times New Roman"/>
        <family val="1"/>
      </rPr>
      <t xml:space="preserve"> (A/C NAME)      </t>
    </r>
    <r>
      <rPr>
        <b/>
        <sz val="11"/>
        <rFont val="Times New Roman"/>
        <family val="1"/>
      </rPr>
      <t xml:space="preserve">: CÔNG TY TNHH MTV ĐẦU TƯ VÀ THƯƠNG MẠI THE GARDEN  </t>
    </r>
  </si>
  <si>
    <r>
      <t xml:space="preserve">SỐ TK VND </t>
    </r>
    <r>
      <rPr>
        <b/>
        <i/>
        <sz val="11"/>
        <rFont val="Times New Roman"/>
        <family val="1"/>
      </rPr>
      <t xml:space="preserve">(VND A/C)   </t>
    </r>
    <r>
      <rPr>
        <b/>
        <sz val="11"/>
        <rFont val="Times New Roman"/>
        <family val="1"/>
      </rPr>
      <t>:  0491 0000 16168</t>
    </r>
  </si>
  <si>
    <r>
      <t>TÊN NH</t>
    </r>
    <r>
      <rPr>
        <b/>
        <i/>
        <sz val="11"/>
        <rFont val="Times New Roman"/>
        <family val="1"/>
      </rPr>
      <t xml:space="preserve"> (BANK NAME)  </t>
    </r>
    <r>
      <rPr>
        <b/>
        <sz val="11"/>
        <rFont val="Times New Roman"/>
        <family val="1"/>
      </rPr>
      <t>: Vietcombank- CN Thăng Long- Hà Nội</t>
    </r>
  </si>
  <si>
    <t>Người lập / Made by</t>
  </si>
  <si>
    <t>Cao Thị Thu Hương</t>
  </si>
  <si>
    <t>Nguyễn Thị Anh</t>
  </si>
  <si>
    <t>Kế toán trưởng/ Chief Accountant</t>
  </si>
  <si>
    <t>Kế Toán Viên/ Accountant</t>
  </si>
  <si>
    <r>
      <t xml:space="preserve">Ghi chú: Xin vui lòng bỏ qua thông báo này nếu quý khách đã đóng khoản phí trên/ </t>
    </r>
    <r>
      <rPr>
        <i/>
        <sz val="10"/>
        <rFont val="Times New Roman"/>
        <family val="1"/>
      </rPr>
      <t>Please ignore this debit note if you've paid already.</t>
    </r>
  </si>
  <si>
    <t>Mọi thắc mắc xin liên hệ Ms.Anh- Số điện thoại: 024. 3785 4570 (lẻ 113), hoặc email: anhnt.pmg@bitexco.com.vn</t>
  </si>
  <si>
    <t>Please contact  Ms.Anh- Phone number: 024. 3785 4570 (ext 113), or email: anhnt.pmg@bitexco.com.vn</t>
  </si>
  <si>
    <t>W904</t>
  </si>
  <si>
    <t>Lương Quang Thắng/ Hoàng Hà Trung</t>
  </si>
  <si>
    <t>30Y-7907</t>
  </si>
  <si>
    <t>PROPERTY MANAGEMENT of THE MANOR &amp; VILLAS HA NOI</t>
  </si>
  <si>
    <t>PHÍ GỬI XE QUÝ 4/2021/PARKING FEE FOR  4TH QUARTER OF 2021</t>
  </si>
  <si>
    <t>Từ ngày 01/10/2021 - 31/12/2021/ From Oct 01, 2021 to Dec 31, 2021</t>
  </si>
  <si>
    <t>Xe ô tô thứ nhất/First car</t>
  </si>
  <si>
    <t>Xe ô tô thứ hai/second car</t>
  </si>
  <si>
    <t>Ô tô thứ nhất/first car :</t>
  </si>
  <si>
    <t>Ô tô thứ hai/second car:</t>
  </si>
  <si>
    <t>Xe máy/Motorbike :</t>
  </si>
  <si>
    <t>Loại xe/Description</t>
  </si>
  <si>
    <t>Tổng cộng (đã bao gồm VAT)/ Total including VAT</t>
  </si>
  <si>
    <t>Tổng Cộng bao gồm thuế GTGT (Amount including VAT)                                  :</t>
  </si>
  <si>
    <t>Tháng/ Months</t>
  </si>
  <si>
    <t>Ô tô thứ ba trở đi/third cars+:</t>
  </si>
  <si>
    <t>Ký duyệt / Approved by</t>
  </si>
  <si>
    <t>Bốn triệu năm trăm ngàn đồng chẵn./ Four million five hundred thousand Vietnam dong./</t>
  </si>
  <si>
    <t>(QUÝ KHÁCH VUI LÒNG THÔNG BÁO LẠI CHO BAN QUẢN LÝ NẾU THÔNG TIN XE GỬI TẠI TẦNG HẦM THE MANOR HÀ NỘI CÓ THAY ĐỔI/ 
PLEASE LET US KNOW IF THERE IS ANY CHANGE IN INFORMATION AT THE MANOR BASE HANOI)</t>
  </si>
  <si>
    <t>Đơn giá/
 Unit price</t>
  </si>
  <si>
    <t>Số lượng/
Quantity</t>
  </si>
  <si>
    <t>Thành tiền/
 Amount</t>
  </si>
  <si>
    <t>15A-341.11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</si>
</sst>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[$-409]mmmm\ d\,\ yyyy;@"/>
    <numFmt numFmtId="167" formatCode="0_);\(0\)"/>
    <numFmt numFmtId="168" formatCode="_(* #.##0_);_(* \(#.##0\);_(* &quot;-&quot;_);_(@_)"/>
    <numFmt numFmtId="169" formatCode="_-* #.##0.00\ _₫_-;\-* #.##0.00\ _₫_-;_-* &quot;-&quot;??\ _₫_-;_-@_-"/>
    <numFmt numFmtId="170" formatCode="00##"/>
  </numFmts>
  <fonts count="49">
    <font>
      <sz val="10"/>
      <color theme="1"/>
      <name val="VnBravo Times"/>
      <family val="2"/>
      <charset val="163"/>
    </font>
    <font>
      <sz val="10"/>
      <name val=".VnTime"/>
      <family val="2"/>
    </font>
    <font>
      <sz val="12"/>
      <name val="Times New Roman"/>
      <family val="1"/>
    </font>
    <font>
      <sz val="10"/>
      <color theme="1"/>
      <name val="VnBravo Times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sz val="10"/>
      <name val=".VnTime"/>
      <family val="2"/>
    </font>
    <font>
      <b/>
      <sz val="11"/>
      <name val="Times New Roman"/>
      <family val="1"/>
    </font>
    <font>
      <b/>
      <sz val="18"/>
      <name val="VNI-Helve"/>
    </font>
    <font>
      <b/>
      <sz val="20"/>
      <name val="VNI-Helve"/>
    </font>
    <font>
      <sz val="20"/>
      <name val="VNI-Helve"/>
    </font>
    <font>
      <b/>
      <sz val="16"/>
      <name val="Times New Roman"/>
      <family val="1"/>
    </font>
    <font>
      <sz val="11"/>
      <name val=".VnTime"/>
      <family val="2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sz val="10"/>
      <name val="VNI-Helve"/>
    </font>
    <font>
      <b/>
      <i/>
      <sz val="11"/>
      <name val="Arial"/>
      <family val="2"/>
    </font>
    <font>
      <sz val="10"/>
      <name val="VNI-Helve"/>
    </font>
    <font>
      <b/>
      <sz val="10"/>
      <color theme="1"/>
      <name val="VnBravo Times"/>
      <family val="1"/>
    </font>
    <font>
      <b/>
      <sz val="12"/>
      <name val="VNI-Helve"/>
    </font>
    <font>
      <b/>
      <sz val="10"/>
      <name val=".VnTime"/>
      <family val="2"/>
    </font>
    <font>
      <b/>
      <sz val="11"/>
      <name val=".VnTime"/>
      <family val="2"/>
    </font>
    <font>
      <b/>
      <i/>
      <sz val="10"/>
      <name val="Arial"/>
      <family val="2"/>
    </font>
    <font>
      <sz val="10"/>
      <name val="Times New Roman"/>
      <family val="1"/>
    </font>
    <font>
      <sz val="14"/>
      <name val="Times New Roman"/>
      <family val="1"/>
    </font>
    <font>
      <b/>
      <sz val="11"/>
      <name val="Arial"/>
      <family val="2"/>
    </font>
    <font>
      <sz val="14"/>
      <name val=".VnTime"/>
      <family val="2"/>
    </font>
    <font>
      <b/>
      <sz val="14"/>
      <name val=".VnTime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9"/>
      <name val=".VnTime"/>
      <family val="2"/>
    </font>
    <font>
      <sz val="8"/>
      <name val=".VnTime"/>
      <family val="2"/>
    </font>
    <font>
      <b/>
      <i/>
      <sz val="11"/>
      <name val="Times New Roman"/>
      <family val="1"/>
    </font>
    <font>
      <sz val="12"/>
      <name val=".VnTime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.VnTime"/>
      <family val="2"/>
    </font>
    <font>
      <sz val="10"/>
      <name val=".Vn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01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168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" fontId="29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165" fontId="1" fillId="0" borderId="0" xfId="3" applyNumberFormat="1" applyFont="1" applyAlignment="1">
      <alignment vertical="center"/>
    </xf>
    <xf numFmtId="165" fontId="1" fillId="0" borderId="0" xfId="2" applyNumberFormat="1" applyFont="1" applyAlignment="1">
      <alignment vertical="center"/>
    </xf>
    <xf numFmtId="165" fontId="1" fillId="0" borderId="0" xfId="2" applyNumberFormat="1" applyFont="1" applyAlignment="1">
      <alignment horizontal="right" vertical="center"/>
    </xf>
    <xf numFmtId="0" fontId="4" fillId="0" borderId="0" xfId="1" applyFont="1" applyAlignment="1">
      <alignment vertical="center"/>
    </xf>
    <xf numFmtId="49" fontId="1" fillId="0" borderId="0" xfId="2" applyNumberFormat="1" applyFont="1" applyFill="1" applyAlignment="1">
      <alignment vertical="center"/>
    </xf>
    <xf numFmtId="0" fontId="5" fillId="0" borderId="0" xfId="1" applyFont="1" applyFill="1" applyAlignment="1">
      <alignment vertical="center"/>
    </xf>
    <xf numFmtId="14" fontId="1" fillId="0" borderId="0" xfId="1" applyNumberFormat="1" applyFont="1" applyAlignment="1">
      <alignment vertical="center"/>
    </xf>
    <xf numFmtId="0" fontId="9" fillId="0" borderId="0" xfId="1" applyFont="1" applyAlignment="1">
      <alignment horizontal="center" vertical="center" wrapText="1"/>
    </xf>
    <xf numFmtId="165" fontId="10" fillId="0" borderId="0" xfId="2" applyNumberFormat="1" applyFont="1" applyFill="1" applyAlignment="1">
      <alignment horizontal="center" vertical="center"/>
    </xf>
    <xf numFmtId="0" fontId="12" fillId="0" borderId="0" xfId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0" borderId="0" xfId="2" applyNumberFormat="1" applyFont="1" applyFill="1" applyAlignment="1">
      <alignment vertical="center"/>
    </xf>
    <xf numFmtId="165" fontId="12" fillId="0" borderId="0" xfId="2" applyNumberFormat="1" applyFont="1" applyAlignment="1">
      <alignment vertical="center"/>
    </xf>
    <xf numFmtId="0" fontId="14" fillId="0" borderId="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166" fontId="16" fillId="0" borderId="0" xfId="1" applyNumberFormat="1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17" fillId="0" borderId="0" xfId="5" applyFont="1" applyBorder="1" applyAlignment="1">
      <alignment horizontal="center" vertical="center"/>
    </xf>
    <xf numFmtId="165" fontId="18" fillId="0" borderId="0" xfId="2" applyNumberFormat="1" applyFont="1" applyFill="1" applyAlignment="1">
      <alignment horizontal="left" vertical="center"/>
    </xf>
    <xf numFmtId="0" fontId="19" fillId="0" borderId="0" xfId="4" applyFont="1" applyAlignment="1">
      <alignment horizontal="center" vertical="center"/>
    </xf>
    <xf numFmtId="0" fontId="1" fillId="0" borderId="0" xfId="1" applyFont="1" applyFill="1" applyAlignment="1">
      <alignment vertical="center"/>
    </xf>
    <xf numFmtId="1" fontId="7" fillId="0" borderId="0" xfId="3" applyNumberFormat="1" applyFont="1" applyFill="1" applyBorder="1" applyAlignment="1">
      <alignment vertical="center"/>
    </xf>
    <xf numFmtId="164" fontId="4" fillId="0" borderId="0" xfId="3" applyFont="1" applyBorder="1" applyAlignment="1">
      <alignment horizontal="left" vertical="center"/>
    </xf>
    <xf numFmtId="0" fontId="20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164" fontId="4" fillId="0" borderId="0" xfId="3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165" fontId="12" fillId="0" borderId="0" xfId="1" applyNumberFormat="1" applyFont="1" applyAlignment="1">
      <alignment vertical="top"/>
    </xf>
    <xf numFmtId="0" fontId="14" fillId="0" borderId="3" xfId="1" applyFont="1" applyBorder="1" applyAlignment="1"/>
    <xf numFmtId="0" fontId="12" fillId="0" borderId="3" xfId="1" applyFont="1" applyBorder="1" applyAlignment="1">
      <alignment vertical="center"/>
    </xf>
    <xf numFmtId="168" fontId="22" fillId="0" borderId="4" xfId="6" applyFont="1" applyFill="1" applyBorder="1" applyAlignment="1">
      <alignment horizontal="right" vertical="center"/>
    </xf>
    <xf numFmtId="0" fontId="14" fillId="0" borderId="4" xfId="1" applyFont="1" applyBorder="1" applyAlignment="1"/>
    <xf numFmtId="0" fontId="12" fillId="0" borderId="4" xfId="1" applyFont="1" applyBorder="1" applyAlignment="1">
      <alignment vertical="center"/>
    </xf>
    <xf numFmtId="0" fontId="14" fillId="0" borderId="4" xfId="1" applyFont="1" applyBorder="1" applyAlignment="1">
      <alignment vertical="top"/>
    </xf>
    <xf numFmtId="165" fontId="12" fillId="0" borderId="4" xfId="2" applyNumberFormat="1" applyFont="1" applyFill="1" applyBorder="1" applyAlignment="1">
      <alignment vertical="center"/>
    </xf>
    <xf numFmtId="0" fontId="22" fillId="0" borderId="4" xfId="1" applyFont="1" applyFill="1" applyBorder="1" applyAlignment="1">
      <alignment horizontal="right" vertical="center"/>
    </xf>
    <xf numFmtId="15" fontId="12" fillId="0" borderId="0" xfId="5" applyNumberFormat="1" applyFont="1" applyFill="1" applyAlignment="1">
      <alignment vertical="center"/>
    </xf>
    <xf numFmtId="165" fontId="1" fillId="0" borderId="0" xfId="2" applyNumberFormat="1" applyFont="1" applyFill="1" applyAlignment="1">
      <alignment horizontal="right" vertical="center"/>
    </xf>
    <xf numFmtId="0" fontId="14" fillId="0" borderId="9" xfId="1" applyFont="1" applyBorder="1" applyAlignment="1">
      <alignment vertical="center"/>
    </xf>
    <xf numFmtId="0" fontId="14" fillId="0" borderId="9" xfId="1" applyFont="1" applyBorder="1" applyAlignment="1">
      <alignment horizontal="center" vertical="center"/>
    </xf>
    <xf numFmtId="15" fontId="12" fillId="3" borderId="0" xfId="5" applyNumberFormat="1" applyFont="1" applyFill="1" applyAlignment="1">
      <alignment vertical="center"/>
    </xf>
    <xf numFmtId="9" fontId="2" fillId="0" borderId="9" xfId="7" applyFont="1" applyBorder="1" applyAlignment="1">
      <alignment horizontal="center" vertical="center"/>
    </xf>
    <xf numFmtId="0" fontId="2" fillId="0" borderId="9" xfId="3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4" fillId="0" borderId="0" xfId="1" applyFont="1" applyAlignment="1">
      <alignment vertical="center"/>
    </xf>
    <xf numFmtId="15" fontId="14" fillId="3" borderId="0" xfId="5" applyNumberFormat="1" applyFont="1" applyFill="1" applyAlignment="1">
      <alignment vertical="center"/>
    </xf>
    <xf numFmtId="0" fontId="14" fillId="0" borderId="0" xfId="1" applyNumberFormat="1" applyFont="1" applyAlignment="1">
      <alignment vertical="center"/>
    </xf>
    <xf numFmtId="165" fontId="24" fillId="0" borderId="0" xfId="2" applyNumberFormat="1" applyFont="1" applyAlignment="1">
      <alignment vertical="center"/>
    </xf>
    <xf numFmtId="165" fontId="24" fillId="0" borderId="0" xfId="2" applyNumberFormat="1" applyFont="1" applyAlignment="1">
      <alignment horizontal="right" vertical="center"/>
    </xf>
    <xf numFmtId="0" fontId="14" fillId="0" borderId="0" xfId="1" applyFont="1" applyAlignment="1">
      <alignment vertical="center"/>
    </xf>
    <xf numFmtId="165" fontId="14" fillId="0" borderId="0" xfId="2" applyNumberFormat="1" applyFont="1" applyAlignment="1">
      <alignment vertical="center"/>
    </xf>
    <xf numFmtId="0" fontId="29" fillId="0" borderId="0" xfId="1" applyFont="1" applyAlignment="1">
      <alignment vertical="center"/>
    </xf>
    <xf numFmtId="165" fontId="29" fillId="0" borderId="0" xfId="1" applyNumberFormat="1" applyFont="1" applyAlignment="1">
      <alignment vertical="center"/>
    </xf>
    <xf numFmtId="0" fontId="30" fillId="0" borderId="0" xfId="1" applyFont="1" applyAlignment="1">
      <alignment vertical="center"/>
    </xf>
    <xf numFmtId="165" fontId="29" fillId="0" borderId="0" xfId="2" applyNumberFormat="1" applyFont="1" applyAlignment="1">
      <alignment vertical="center"/>
    </xf>
    <xf numFmtId="0" fontId="26" fillId="0" borderId="9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3" fillId="0" borderId="0" xfId="1" applyFont="1" applyAlignment="1">
      <alignment horizontal="center" vertical="center"/>
    </xf>
    <xf numFmtId="165" fontId="33" fillId="0" borderId="0" xfId="2" applyNumberFormat="1" applyFont="1" applyFill="1" applyAlignment="1">
      <alignment vertical="center"/>
    </xf>
    <xf numFmtId="165" fontId="33" fillId="0" borderId="0" xfId="3" applyNumberFormat="1" applyFont="1" applyAlignment="1">
      <alignment vertical="center"/>
    </xf>
    <xf numFmtId="165" fontId="33" fillId="0" borderId="0" xfId="2" applyNumberFormat="1" applyFont="1" applyAlignment="1">
      <alignment vertical="center"/>
    </xf>
    <xf numFmtId="0" fontId="34" fillId="0" borderId="0" xfId="1" applyFont="1" applyAlignment="1">
      <alignment vertical="center"/>
    </xf>
    <xf numFmtId="0" fontId="29" fillId="0" borderId="0" xfId="1" applyFont="1" applyAlignment="1">
      <alignment horizontal="center" vertical="center"/>
    </xf>
    <xf numFmtId="165" fontId="29" fillId="0" borderId="0" xfId="2" applyNumberFormat="1" applyFont="1" applyFill="1" applyAlignment="1">
      <alignment vertical="center"/>
    </xf>
    <xf numFmtId="165" fontId="29" fillId="0" borderId="0" xfId="3" applyNumberFormat="1" applyFont="1" applyAlignment="1">
      <alignment vertical="center"/>
    </xf>
    <xf numFmtId="0" fontId="26" fillId="0" borderId="0" xfId="1" applyFont="1" applyFill="1" applyBorder="1" applyAlignment="1">
      <alignment vertical="center"/>
    </xf>
    <xf numFmtId="0" fontId="35" fillId="0" borderId="0" xfId="1" applyFont="1" applyAlignment="1">
      <alignment horizontal="left" vertical="center"/>
    </xf>
    <xf numFmtId="0" fontId="33" fillId="0" borderId="0" xfId="1" applyFont="1" applyFill="1" applyBorder="1" applyAlignment="1">
      <alignment vertical="center"/>
    </xf>
    <xf numFmtId="0" fontId="33" fillId="0" borderId="0" xfId="1" applyFont="1" applyFill="1" applyAlignment="1">
      <alignment vertical="center"/>
    </xf>
    <xf numFmtId="0" fontId="33" fillId="0" borderId="0" xfId="1" applyFont="1" applyFill="1" applyAlignment="1">
      <alignment horizontal="center" vertical="center"/>
    </xf>
    <xf numFmtId="165" fontId="33" fillId="0" borderId="0" xfId="3" applyNumberFormat="1" applyFont="1" applyFill="1" applyAlignment="1">
      <alignment vertical="center"/>
    </xf>
    <xf numFmtId="0" fontId="33" fillId="0" borderId="0" xfId="1" quotePrefix="1" applyFont="1" applyFill="1" applyAlignment="1">
      <alignment vertical="center"/>
    </xf>
    <xf numFmtId="0" fontId="35" fillId="0" borderId="0" xfId="1" applyFont="1" applyAlignment="1">
      <alignment vertical="center"/>
    </xf>
    <xf numFmtId="0" fontId="38" fillId="0" borderId="0" xfId="1" applyFont="1" applyFill="1" applyBorder="1" applyAlignment="1">
      <alignment vertical="center"/>
    </xf>
    <xf numFmtId="0" fontId="38" fillId="0" borderId="0" xfId="1" applyFont="1" applyFill="1" applyAlignment="1">
      <alignment vertical="center"/>
    </xf>
    <xf numFmtId="0" fontId="38" fillId="0" borderId="0" xfId="1" applyFont="1" applyFill="1" applyAlignment="1">
      <alignment horizontal="center" vertical="center"/>
    </xf>
    <xf numFmtId="165" fontId="38" fillId="0" borderId="0" xfId="2" applyNumberFormat="1" applyFont="1" applyFill="1" applyAlignment="1">
      <alignment vertical="center"/>
    </xf>
    <xf numFmtId="165" fontId="38" fillId="0" borderId="0" xfId="3" applyNumberFormat="1" applyFont="1" applyFill="1" applyAlignment="1">
      <alignment vertical="center"/>
    </xf>
    <xf numFmtId="0" fontId="39" fillId="0" borderId="0" xfId="1" applyFont="1" applyFill="1" applyAlignment="1">
      <alignment vertical="center"/>
    </xf>
    <xf numFmtId="0" fontId="40" fillId="0" borderId="0" xfId="1" applyFont="1" applyFill="1" applyBorder="1" applyAlignment="1">
      <alignment vertical="center"/>
    </xf>
    <xf numFmtId="0" fontId="40" fillId="0" borderId="0" xfId="1" applyFont="1" applyFill="1" applyAlignment="1">
      <alignment vertical="center"/>
    </xf>
    <xf numFmtId="0" fontId="40" fillId="0" borderId="0" xfId="1" applyFont="1" applyFill="1" applyAlignment="1">
      <alignment horizontal="center" vertical="center"/>
    </xf>
    <xf numFmtId="165" fontId="39" fillId="0" borderId="0" xfId="2" applyNumberFormat="1" applyFont="1" applyFill="1" applyAlignment="1">
      <alignment vertical="center"/>
    </xf>
    <xf numFmtId="165" fontId="40" fillId="0" borderId="0" xfId="3" applyNumberFormat="1" applyFont="1" applyFill="1" applyAlignment="1">
      <alignment vertical="center"/>
    </xf>
    <xf numFmtId="0" fontId="18" fillId="0" borderId="0" xfId="1" applyFont="1" applyFill="1" applyBorder="1" applyAlignment="1">
      <alignment horizontal="left" vertical="center"/>
    </xf>
    <xf numFmtId="0" fontId="7" fillId="4" borderId="0" xfId="8" applyFont="1" applyFill="1" applyBorder="1" applyAlignment="1">
      <alignment vertical="center"/>
    </xf>
    <xf numFmtId="0" fontId="14" fillId="4" borderId="0" xfId="8" applyFont="1" applyFill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4" borderId="0" xfId="8" applyFont="1" applyFill="1" applyBorder="1" applyAlignment="1">
      <alignment horizontal="center" vertical="center"/>
    </xf>
    <xf numFmtId="0" fontId="22" fillId="4" borderId="0" xfId="1" applyFont="1" applyFill="1" applyAlignment="1">
      <alignment vertical="center"/>
    </xf>
    <xf numFmtId="165" fontId="21" fillId="0" borderId="0" xfId="2" applyNumberFormat="1" applyFont="1" applyAlignment="1">
      <alignment vertical="center"/>
    </xf>
    <xf numFmtId="0" fontId="21" fillId="0" borderId="0" xfId="1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7" fillId="4" borderId="0" xfId="8" applyFont="1" applyFill="1" applyBorder="1" applyAlignment="1">
      <alignment horizontal="left" vertical="center"/>
    </xf>
    <xf numFmtId="0" fontId="14" fillId="4" borderId="0" xfId="1" applyFont="1" applyFill="1" applyBorder="1" applyAlignment="1">
      <alignment vertical="center"/>
    </xf>
    <xf numFmtId="0" fontId="2" fillId="4" borderId="0" xfId="8" applyFont="1" applyFill="1" applyBorder="1" applyAlignment="1">
      <alignment vertical="center"/>
    </xf>
    <xf numFmtId="0" fontId="4" fillId="4" borderId="0" xfId="8" applyFont="1" applyFill="1" applyBorder="1" applyAlignment="1">
      <alignment vertical="center"/>
    </xf>
    <xf numFmtId="0" fontId="4" fillId="4" borderId="0" xfId="8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42" fillId="4" borderId="0" xfId="1" applyFont="1" applyFill="1" applyAlignment="1">
      <alignment vertical="center"/>
    </xf>
    <xf numFmtId="165" fontId="42" fillId="4" borderId="0" xfId="2" applyNumberFormat="1" applyFont="1" applyFill="1" applyAlignment="1">
      <alignment vertical="center"/>
    </xf>
    <xf numFmtId="0" fontId="21" fillId="0" borderId="0" xfId="1" applyFont="1" applyFill="1" applyAlignment="1">
      <alignment vertical="center"/>
    </xf>
    <xf numFmtId="165" fontId="21" fillId="0" borderId="0" xfId="2" applyNumberFormat="1" applyFont="1" applyFill="1" applyAlignment="1">
      <alignment vertical="center"/>
    </xf>
    <xf numFmtId="0" fontId="24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165" fontId="21" fillId="0" borderId="0" xfId="3" applyNumberFormat="1" applyFont="1" applyAlignment="1">
      <alignment vertical="center"/>
    </xf>
    <xf numFmtId="0" fontId="21" fillId="0" borderId="0" xfId="1" applyFont="1" applyBorder="1" applyAlignment="1">
      <alignment vertical="center"/>
    </xf>
    <xf numFmtId="165" fontId="21" fillId="0" borderId="0" xfId="2" applyNumberFormat="1" applyFont="1" applyFill="1" applyBorder="1" applyAlignment="1">
      <alignment vertical="center"/>
    </xf>
    <xf numFmtId="165" fontId="21" fillId="0" borderId="0" xfId="3" applyNumberFormat="1" applyFont="1" applyBorder="1" applyAlignment="1">
      <alignment vertical="center"/>
    </xf>
    <xf numFmtId="3" fontId="24" fillId="0" borderId="0" xfId="1" applyNumberFormat="1" applyFont="1" applyAlignment="1">
      <alignment vertical="center"/>
    </xf>
    <xf numFmtId="0" fontId="24" fillId="0" borderId="0" xfId="1" applyFont="1" applyBorder="1" applyAlignment="1">
      <alignment vertical="center"/>
    </xf>
    <xf numFmtId="0" fontId="24" fillId="0" borderId="0" xfId="1" applyFont="1" applyBorder="1" applyAlignment="1">
      <alignment horizontal="center" vertical="center"/>
    </xf>
    <xf numFmtId="0" fontId="39" fillId="0" borderId="0" xfId="1" applyFont="1" applyAlignment="1">
      <alignment vertical="center"/>
    </xf>
    <xf numFmtId="165" fontId="39" fillId="0" borderId="0" xfId="2" applyNumberFormat="1" applyFont="1" applyAlignment="1">
      <alignment vertical="center"/>
    </xf>
    <xf numFmtId="165" fontId="2" fillId="0" borderId="7" xfId="3" applyNumberFormat="1" applyFont="1" applyBorder="1" applyAlignment="1">
      <alignment horizontal="center" vertical="center"/>
    </xf>
    <xf numFmtId="169" fontId="2" fillId="0" borderId="7" xfId="3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vertical="center"/>
    </xf>
    <xf numFmtId="0" fontId="34" fillId="0" borderId="0" xfId="1" applyFont="1" applyAlignment="1">
      <alignment horizontal="left" vertical="center"/>
    </xf>
    <xf numFmtId="0" fontId="44" fillId="0" borderId="0" xfId="1" applyFont="1" applyBorder="1" applyAlignment="1">
      <alignment horizontal="center" vertical="center"/>
    </xf>
    <xf numFmtId="0" fontId="43" fillId="0" borderId="0" xfId="1" applyFont="1" applyBorder="1" applyAlignment="1">
      <alignment horizontal="center" vertical="center"/>
    </xf>
    <xf numFmtId="0" fontId="43" fillId="0" borderId="1" xfId="1" applyFont="1" applyBorder="1" applyAlignment="1">
      <alignment horizontal="center" vertical="center"/>
    </xf>
    <xf numFmtId="0" fontId="43" fillId="0" borderId="2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24" fillId="0" borderId="7" xfId="1" applyFont="1" applyBorder="1" applyAlignment="1">
      <alignment horizontal="left" vertical="center"/>
    </xf>
    <xf numFmtId="0" fontId="24" fillId="0" borderId="8" xfId="1" applyFont="1" applyBorder="1" applyAlignment="1">
      <alignment horizontal="left" vertical="center"/>
    </xf>
    <xf numFmtId="41" fontId="2" fillId="0" borderId="7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168" fontId="2" fillId="0" borderId="7" xfId="6" applyFont="1" applyBorder="1" applyAlignment="1">
      <alignment horizontal="center" vertical="center"/>
    </xf>
    <xf numFmtId="168" fontId="2" fillId="0" borderId="8" xfId="6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65" fontId="2" fillId="0" borderId="7" xfId="3" applyNumberFormat="1" applyFont="1" applyBorder="1" applyAlignment="1">
      <alignment horizontal="center" vertical="center"/>
    </xf>
    <xf numFmtId="165" fontId="2" fillId="0" borderId="8" xfId="3" applyNumberFormat="1" applyFont="1" applyBorder="1" applyAlignment="1">
      <alignment horizontal="center" vertical="center"/>
    </xf>
    <xf numFmtId="0" fontId="26" fillId="0" borderId="7" xfId="5" applyFont="1" applyBorder="1" applyAlignment="1">
      <alignment horizontal="left" vertical="center"/>
    </xf>
    <xf numFmtId="0" fontId="26" fillId="0" borderId="16" xfId="5" applyFont="1" applyBorder="1" applyAlignment="1">
      <alignment horizontal="left" vertical="center"/>
    </xf>
    <xf numFmtId="0" fontId="26" fillId="0" borderId="8" xfId="5" applyFont="1" applyBorder="1" applyAlignment="1">
      <alignment horizontal="left" vertical="center"/>
    </xf>
    <xf numFmtId="165" fontId="25" fillId="0" borderId="10" xfId="2" applyNumberFormat="1" applyFont="1" applyFill="1" applyBorder="1" applyAlignment="1">
      <alignment horizontal="center" vertical="center"/>
    </xf>
    <xf numFmtId="165" fontId="25" fillId="0" borderId="11" xfId="2" applyNumberFormat="1" applyFont="1" applyFill="1" applyBorder="1" applyAlignment="1">
      <alignment horizontal="center" vertical="center"/>
    </xf>
    <xf numFmtId="165" fontId="25" fillId="0" borderId="12" xfId="2" applyNumberFormat="1" applyFont="1" applyFill="1" applyBorder="1" applyAlignment="1">
      <alignment horizontal="center" vertical="center"/>
    </xf>
    <xf numFmtId="165" fontId="25" fillId="0" borderId="13" xfId="2" applyNumberFormat="1" applyFont="1" applyFill="1" applyBorder="1" applyAlignment="1">
      <alignment horizontal="center" vertical="center"/>
    </xf>
    <xf numFmtId="165" fontId="25" fillId="0" borderId="14" xfId="2" applyNumberFormat="1" applyFont="1" applyFill="1" applyBorder="1" applyAlignment="1">
      <alignment horizontal="center" vertical="center"/>
    </xf>
    <xf numFmtId="165" fontId="25" fillId="0" borderId="15" xfId="2" applyNumberFormat="1" applyFont="1" applyFill="1" applyBorder="1" applyAlignment="1">
      <alignment horizontal="center" vertical="center"/>
    </xf>
    <xf numFmtId="165" fontId="27" fillId="2" borderId="7" xfId="3" applyNumberFormat="1" applyFont="1" applyFill="1" applyBorder="1" applyAlignment="1">
      <alignment horizontal="center" vertical="center"/>
    </xf>
    <xf numFmtId="165" fontId="27" fillId="2" borderId="8" xfId="3" applyNumberFormat="1" applyFont="1" applyFill="1" applyBorder="1" applyAlignment="1">
      <alignment horizontal="center" vertical="center"/>
    </xf>
    <xf numFmtId="0" fontId="26" fillId="0" borderId="7" xfId="1" applyFont="1" applyFill="1" applyBorder="1" applyAlignment="1">
      <alignment horizontal="left" vertical="center"/>
    </xf>
    <xf numFmtId="0" fontId="26" fillId="0" borderId="16" xfId="1" applyFont="1" applyFill="1" applyBorder="1" applyAlignment="1">
      <alignment horizontal="left" vertical="center"/>
    </xf>
    <xf numFmtId="0" fontId="26" fillId="0" borderId="8" xfId="1" applyFont="1" applyFill="1" applyBorder="1" applyAlignment="1">
      <alignment horizontal="left" vertical="center"/>
    </xf>
    <xf numFmtId="165" fontId="28" fillId="2" borderId="7" xfId="3" applyNumberFormat="1" applyFont="1" applyFill="1" applyBorder="1" applyAlignment="1">
      <alignment horizontal="center" vertical="center"/>
    </xf>
    <xf numFmtId="165" fontId="28" fillId="2" borderId="8" xfId="3" applyNumberFormat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31" fillId="0" borderId="17" xfId="1" applyFont="1" applyBorder="1" applyAlignment="1">
      <alignment horizontal="center" vertical="center" wrapText="1"/>
    </xf>
    <xf numFmtId="41" fontId="2" fillId="0" borderId="8" xfId="1" applyNumberFormat="1" applyFont="1" applyBorder="1" applyAlignment="1">
      <alignment horizontal="center" vertical="center"/>
    </xf>
    <xf numFmtId="0" fontId="14" fillId="2" borderId="7" xfId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11" fontId="5" fillId="0" borderId="4" xfId="1" applyNumberFormat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0" fontId="23" fillId="0" borderId="6" xfId="5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center"/>
    </xf>
    <xf numFmtId="165" fontId="1" fillId="0" borderId="0" xfId="2" applyNumberFormat="1" applyFont="1" applyAlignment="1">
      <alignment horizontal="center" vertical="center"/>
    </xf>
    <xf numFmtId="0" fontId="7" fillId="0" borderId="0" xfId="4" applyFont="1" applyAlignment="1">
      <alignment horizontal="center"/>
    </xf>
    <xf numFmtId="0" fontId="7" fillId="0" borderId="1" xfId="4" applyFont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167" fontId="21" fillId="0" borderId="0" xfId="3" applyNumberFormat="1" applyFont="1" applyAlignment="1">
      <alignment horizontal="right" vertical="center"/>
    </xf>
  </cellXfs>
  <cellStyles count="601">
    <cellStyle name="Comma [0] 2" xfId="6"/>
    <cellStyle name="Comma 2" xfId="2"/>
    <cellStyle name="Comma 2 2" xfId="3"/>
    <cellStyle name="Comma 3" xfId="9"/>
    <cellStyle name="Comma 4" xfId="10"/>
    <cellStyle name="Comma 5" xfId="11"/>
    <cellStyle name="Comma 6" xfId="12"/>
    <cellStyle name="Comma 6 2" xfId="13"/>
    <cellStyle name="Comma0" xfId="14"/>
    <cellStyle name="Comma0 2" xfId="15"/>
    <cellStyle name="Comma0 3" xfId="16"/>
    <cellStyle name="Currency 2" xfId="17"/>
    <cellStyle name="Currency0" xfId="18"/>
    <cellStyle name="Date" xfId="19"/>
    <cellStyle name="Date 2" xfId="20"/>
    <cellStyle name="Date 3" xfId="21"/>
    <cellStyle name="Fixed 3" xfId="22"/>
    <cellStyle name="Normal" xfId="0" builtinId="0"/>
    <cellStyle name="Normal - Style1" xfId="23"/>
    <cellStyle name="Normal 10" xfId="24"/>
    <cellStyle name="Normal 10 2" xfId="25"/>
    <cellStyle name="Normal 10_DS Bitexco" xfId="26"/>
    <cellStyle name="Normal 100" xfId="27"/>
    <cellStyle name="Normal 101" xfId="28"/>
    <cellStyle name="Normal 102" xfId="29"/>
    <cellStyle name="Normal 103" xfId="30"/>
    <cellStyle name="Normal 104" xfId="31"/>
    <cellStyle name="Normal 105" xfId="32"/>
    <cellStyle name="Normal 106" xfId="33"/>
    <cellStyle name="Normal 107" xfId="34"/>
    <cellStyle name="Normal 108" xfId="35"/>
    <cellStyle name="Normal 109" xfId="36"/>
    <cellStyle name="Normal 11" xfId="37"/>
    <cellStyle name="Normal 11 2" xfId="38"/>
    <cellStyle name="Normal 11_DS Bitexco" xfId="39"/>
    <cellStyle name="Normal 110" xfId="40"/>
    <cellStyle name="Normal 111" xfId="41"/>
    <cellStyle name="Normal 112" xfId="42"/>
    <cellStyle name="Normal 113" xfId="43"/>
    <cellStyle name="Normal 114" xfId="44"/>
    <cellStyle name="Normal 115" xfId="45"/>
    <cellStyle name="Normal 116" xfId="46"/>
    <cellStyle name="Normal 117" xfId="47"/>
    <cellStyle name="Normal 118" xfId="48"/>
    <cellStyle name="Normal 119" xfId="49"/>
    <cellStyle name="Normal 12" xfId="50"/>
    <cellStyle name="Normal 12 2" xfId="51"/>
    <cellStyle name="Normal 12_DS Bitexco" xfId="52"/>
    <cellStyle name="Normal 120" xfId="53"/>
    <cellStyle name="Normal 121" xfId="54"/>
    <cellStyle name="Normal 122" xfId="55"/>
    <cellStyle name="Normal 123" xfId="56"/>
    <cellStyle name="Normal 124" xfId="57"/>
    <cellStyle name="Normal 125" xfId="58"/>
    <cellStyle name="Normal 126" xfId="59"/>
    <cellStyle name="Normal 127" xfId="60"/>
    <cellStyle name="Normal 128" xfId="61"/>
    <cellStyle name="Normal 129" xfId="62"/>
    <cellStyle name="Normal 13" xfId="63"/>
    <cellStyle name="Normal 13 2" xfId="64"/>
    <cellStyle name="Normal 13_DS Bitexco" xfId="65"/>
    <cellStyle name="Normal 130" xfId="66"/>
    <cellStyle name="Normal 131" xfId="67"/>
    <cellStyle name="Normal 132" xfId="68"/>
    <cellStyle name="Normal 133" xfId="69"/>
    <cellStyle name="Normal 134" xfId="70"/>
    <cellStyle name="Normal 135" xfId="71"/>
    <cellStyle name="Normal 136" xfId="72"/>
    <cellStyle name="Normal 137" xfId="73"/>
    <cellStyle name="Normal 138" xfId="74"/>
    <cellStyle name="Normal 139" xfId="75"/>
    <cellStyle name="Normal 14" xfId="76"/>
    <cellStyle name="Normal 14 2" xfId="77"/>
    <cellStyle name="Normal 14_DS Bitexco" xfId="78"/>
    <cellStyle name="Normal 140" xfId="79"/>
    <cellStyle name="Normal 141" xfId="80"/>
    <cellStyle name="Normal 142" xfId="81"/>
    <cellStyle name="Normal 143" xfId="82"/>
    <cellStyle name="Normal 144" xfId="83"/>
    <cellStyle name="Normal 145" xfId="84"/>
    <cellStyle name="Normal 146" xfId="85"/>
    <cellStyle name="Normal 147" xfId="86"/>
    <cellStyle name="Normal 148" xfId="87"/>
    <cellStyle name="Normal 149" xfId="88"/>
    <cellStyle name="Normal 15" xfId="89"/>
    <cellStyle name="Normal 15 2" xfId="90"/>
    <cellStyle name="Normal 15_DS Bitexco" xfId="91"/>
    <cellStyle name="Normal 150" xfId="92"/>
    <cellStyle name="Normal 151" xfId="93"/>
    <cellStyle name="Normal 152" xfId="94"/>
    <cellStyle name="Normal 153" xfId="95"/>
    <cellStyle name="Normal 154" xfId="96"/>
    <cellStyle name="Normal 155" xfId="97"/>
    <cellStyle name="Normal 156" xfId="98"/>
    <cellStyle name="Normal 157" xfId="99"/>
    <cellStyle name="Normal 158" xfId="100"/>
    <cellStyle name="Normal 159" xfId="101"/>
    <cellStyle name="Normal 16" xfId="102"/>
    <cellStyle name="Normal 16 2" xfId="103"/>
    <cellStyle name="Normal 16_DS Bitexco" xfId="104"/>
    <cellStyle name="Normal 160" xfId="105"/>
    <cellStyle name="Normal 161" xfId="106"/>
    <cellStyle name="Normal 162" xfId="107"/>
    <cellStyle name="Normal 163" xfId="108"/>
    <cellStyle name="Normal 164" xfId="109"/>
    <cellStyle name="Normal 165" xfId="110"/>
    <cellStyle name="Normal 166" xfId="111"/>
    <cellStyle name="Normal 167" xfId="112"/>
    <cellStyle name="Normal 168" xfId="113"/>
    <cellStyle name="Normal 169" xfId="114"/>
    <cellStyle name="Normal 17" xfId="115"/>
    <cellStyle name="Normal 170" xfId="116"/>
    <cellStyle name="Normal 171" xfId="117"/>
    <cellStyle name="Normal 172" xfId="118"/>
    <cellStyle name="Normal 173" xfId="119"/>
    <cellStyle name="Normal 174" xfId="120"/>
    <cellStyle name="Normal 175" xfId="121"/>
    <cellStyle name="Normal 176" xfId="122"/>
    <cellStyle name="Normal 177" xfId="123"/>
    <cellStyle name="Normal 178" xfId="124"/>
    <cellStyle name="Normal 179" xfId="125"/>
    <cellStyle name="Normal 18" xfId="126"/>
    <cellStyle name="Normal 18 2" xfId="127"/>
    <cellStyle name="Normal 18_DS Bitexco" xfId="128"/>
    <cellStyle name="Normal 180" xfId="129"/>
    <cellStyle name="Normal 181" xfId="130"/>
    <cellStyle name="Normal 182" xfId="131"/>
    <cellStyle name="Normal 183" xfId="132"/>
    <cellStyle name="Normal 184" xfId="133"/>
    <cellStyle name="Normal 185" xfId="134"/>
    <cellStyle name="Normal 186" xfId="135"/>
    <cellStyle name="Normal 187" xfId="136"/>
    <cellStyle name="Normal 188" xfId="137"/>
    <cellStyle name="Normal 189" xfId="138"/>
    <cellStyle name="Normal 19" xfId="139"/>
    <cellStyle name="Normal 19 2" xfId="140"/>
    <cellStyle name="Normal 19_DS Bitexco" xfId="141"/>
    <cellStyle name="Normal 190" xfId="142"/>
    <cellStyle name="Normal 191" xfId="143"/>
    <cellStyle name="Normal 192" xfId="144"/>
    <cellStyle name="Normal 193" xfId="145"/>
    <cellStyle name="Normal 194" xfId="146"/>
    <cellStyle name="Normal 195" xfId="147"/>
    <cellStyle name="Normal 196" xfId="148"/>
    <cellStyle name="Normal 197" xfId="149"/>
    <cellStyle name="Normal 198" xfId="150"/>
    <cellStyle name="Normal 199" xfId="151"/>
    <cellStyle name="Normal 2" xfId="4"/>
    <cellStyle name="Normal 2 2" xfId="152"/>
    <cellStyle name="Normal 20" xfId="153"/>
    <cellStyle name="Normal 20 2" xfId="154"/>
    <cellStyle name="Normal 20_DS Bitexco" xfId="155"/>
    <cellStyle name="Normal 200" xfId="156"/>
    <cellStyle name="Normal 201" xfId="157"/>
    <cellStyle name="Normal 202" xfId="158"/>
    <cellStyle name="Normal 203" xfId="159"/>
    <cellStyle name="Normal 204" xfId="160"/>
    <cellStyle name="Normal 205" xfId="161"/>
    <cellStyle name="Normal 206" xfId="162"/>
    <cellStyle name="Normal 207" xfId="163"/>
    <cellStyle name="Normal 208" xfId="164"/>
    <cellStyle name="Normal 209" xfId="165"/>
    <cellStyle name="Normal 21" xfId="166"/>
    <cellStyle name="Normal 21 2" xfId="167"/>
    <cellStyle name="Normal 21_DS Bitexco" xfId="168"/>
    <cellStyle name="Normal 210" xfId="169"/>
    <cellStyle name="Normal 211" xfId="170"/>
    <cellStyle name="Normal 212" xfId="171"/>
    <cellStyle name="Normal 213" xfId="172"/>
    <cellStyle name="Normal 214" xfId="173"/>
    <cellStyle name="Normal 215" xfId="174"/>
    <cellStyle name="Normal 216" xfId="175"/>
    <cellStyle name="Normal 217" xfId="176"/>
    <cellStyle name="Normal 218" xfId="177"/>
    <cellStyle name="Normal 219" xfId="178"/>
    <cellStyle name="Normal 22" xfId="179"/>
    <cellStyle name="Normal 22 2" xfId="180"/>
    <cellStyle name="Normal 22_DS Bitexco" xfId="181"/>
    <cellStyle name="Normal 220" xfId="182"/>
    <cellStyle name="Normal 221" xfId="183"/>
    <cellStyle name="Normal 222" xfId="184"/>
    <cellStyle name="Normal 223" xfId="185"/>
    <cellStyle name="Normal 224" xfId="186"/>
    <cellStyle name="Normal 225" xfId="187"/>
    <cellStyle name="Normal 226" xfId="188"/>
    <cellStyle name="Normal 227" xfId="189"/>
    <cellStyle name="Normal 228" xfId="190"/>
    <cellStyle name="Normal 229" xfId="191"/>
    <cellStyle name="Normal 23" xfId="192"/>
    <cellStyle name="Normal 23 2" xfId="193"/>
    <cellStyle name="Normal 23_DS Bitexco" xfId="194"/>
    <cellStyle name="Normal 230" xfId="195"/>
    <cellStyle name="Normal 231" xfId="196"/>
    <cellStyle name="Normal 232" xfId="197"/>
    <cellStyle name="Normal 233" xfId="198"/>
    <cellStyle name="Normal 234" xfId="199"/>
    <cellStyle name="Normal 235" xfId="200"/>
    <cellStyle name="Normal 236" xfId="201"/>
    <cellStyle name="Normal 237" xfId="202"/>
    <cellStyle name="Normal 238" xfId="203"/>
    <cellStyle name="Normal 239" xfId="204"/>
    <cellStyle name="Normal 24" xfId="205"/>
    <cellStyle name="Normal 24 2" xfId="206"/>
    <cellStyle name="Normal 24_DS Bitexco" xfId="207"/>
    <cellStyle name="Normal 240" xfId="208"/>
    <cellStyle name="Normal 241" xfId="209"/>
    <cellStyle name="Normal 242" xfId="210"/>
    <cellStyle name="Normal 243" xfId="211"/>
    <cellStyle name="Normal 244" xfId="212"/>
    <cellStyle name="Normal 245" xfId="213"/>
    <cellStyle name="Normal 246" xfId="214"/>
    <cellStyle name="Normal 247" xfId="215"/>
    <cellStyle name="Normal 248" xfId="216"/>
    <cellStyle name="Normal 249" xfId="217"/>
    <cellStyle name="Normal 250" xfId="218"/>
    <cellStyle name="Normal 251" xfId="219"/>
    <cellStyle name="Normal 252" xfId="220"/>
    <cellStyle name="Normal 253" xfId="221"/>
    <cellStyle name="Normal 254" xfId="222"/>
    <cellStyle name="Normal 255" xfId="223"/>
    <cellStyle name="Normal 256" xfId="224"/>
    <cellStyle name="Normal 257" xfId="225"/>
    <cellStyle name="Normal 258" xfId="226"/>
    <cellStyle name="Normal 259" xfId="227"/>
    <cellStyle name="Normal 26 2" xfId="228"/>
    <cellStyle name="Normal 260" xfId="229"/>
    <cellStyle name="Normal 261" xfId="230"/>
    <cellStyle name="Normal 262" xfId="231"/>
    <cellStyle name="Normal 263" xfId="232"/>
    <cellStyle name="Normal 264" xfId="233"/>
    <cellStyle name="Normal 265" xfId="234"/>
    <cellStyle name="Normal 266" xfId="235"/>
    <cellStyle name="Normal 267" xfId="236"/>
    <cellStyle name="Normal 268" xfId="237"/>
    <cellStyle name="Normal 269" xfId="238"/>
    <cellStyle name="Normal 27" xfId="239"/>
    <cellStyle name="Normal 27 2" xfId="240"/>
    <cellStyle name="Normal 27_DS Bitexco" xfId="241"/>
    <cellStyle name="Normal 270" xfId="242"/>
    <cellStyle name="Normal 271" xfId="243"/>
    <cellStyle name="Normal 272" xfId="244"/>
    <cellStyle name="Normal 273" xfId="245"/>
    <cellStyle name="Normal 274" xfId="246"/>
    <cellStyle name="Normal 275" xfId="247"/>
    <cellStyle name="Normal 276" xfId="248"/>
    <cellStyle name="Normal 277" xfId="249"/>
    <cellStyle name="Normal 278" xfId="250"/>
    <cellStyle name="Normal 279" xfId="251"/>
    <cellStyle name="Normal 28" xfId="252"/>
    <cellStyle name="Normal 280" xfId="253"/>
    <cellStyle name="Normal 281" xfId="254"/>
    <cellStyle name="Normal 282" xfId="255"/>
    <cellStyle name="Normal 283" xfId="256"/>
    <cellStyle name="Normal 284" xfId="257"/>
    <cellStyle name="Normal 285" xfId="258"/>
    <cellStyle name="Normal 286" xfId="259"/>
    <cellStyle name="Normal 287" xfId="260"/>
    <cellStyle name="Normal 288" xfId="261"/>
    <cellStyle name="Normal 289" xfId="262"/>
    <cellStyle name="Normal 29" xfId="263"/>
    <cellStyle name="Normal 290" xfId="264"/>
    <cellStyle name="Normal 291" xfId="265"/>
    <cellStyle name="Normal 292" xfId="266"/>
    <cellStyle name="Normal 293" xfId="267"/>
    <cellStyle name="Normal 294" xfId="268"/>
    <cellStyle name="Normal 295" xfId="269"/>
    <cellStyle name="Normal 296" xfId="270"/>
    <cellStyle name="Normal 297" xfId="271"/>
    <cellStyle name="Normal 298" xfId="272"/>
    <cellStyle name="Normal 299" xfId="273"/>
    <cellStyle name="Normal 3" xfId="274"/>
    <cellStyle name="Normal 30" xfId="275"/>
    <cellStyle name="Normal 30 2" xfId="276"/>
    <cellStyle name="Normal 30_DS Bitexco" xfId="277"/>
    <cellStyle name="Normal 300" xfId="278"/>
    <cellStyle name="Normal 301" xfId="279"/>
    <cellStyle name="Normal 302" xfId="280"/>
    <cellStyle name="Normal 303" xfId="281"/>
    <cellStyle name="Normal 304" xfId="282"/>
    <cellStyle name="Normal 305" xfId="283"/>
    <cellStyle name="Normal 306" xfId="284"/>
    <cellStyle name="Normal 307" xfId="285"/>
    <cellStyle name="Normal 308" xfId="286"/>
    <cellStyle name="Normal 309" xfId="287"/>
    <cellStyle name="Normal 31" xfId="288"/>
    <cellStyle name="Normal 310" xfId="289"/>
    <cellStyle name="Normal 311" xfId="290"/>
    <cellStyle name="Normal 312" xfId="291"/>
    <cellStyle name="Normal 313" xfId="292"/>
    <cellStyle name="Normal 314" xfId="293"/>
    <cellStyle name="Normal 315" xfId="294"/>
    <cellStyle name="Normal 316" xfId="295"/>
    <cellStyle name="Normal 317" xfId="296"/>
    <cellStyle name="Normal 318" xfId="297"/>
    <cellStyle name="Normal 319" xfId="298"/>
    <cellStyle name="Normal 32" xfId="299"/>
    <cellStyle name="Normal 320" xfId="300"/>
    <cellStyle name="Normal 321" xfId="301"/>
    <cellStyle name="Normal 322" xfId="302"/>
    <cellStyle name="Normal 323" xfId="303"/>
    <cellStyle name="Normal 324" xfId="304"/>
    <cellStyle name="Normal 325" xfId="305"/>
    <cellStyle name="Normal 326" xfId="306"/>
    <cellStyle name="Normal 327" xfId="307"/>
    <cellStyle name="Normal 328" xfId="308"/>
    <cellStyle name="Normal 329" xfId="309"/>
    <cellStyle name="Normal 33" xfId="310"/>
    <cellStyle name="Normal 330" xfId="311"/>
    <cellStyle name="Normal 331" xfId="312"/>
    <cellStyle name="Normal 332" xfId="313"/>
    <cellStyle name="Normal 333" xfId="314"/>
    <cellStyle name="Normal 334" xfId="315"/>
    <cellStyle name="Normal 335" xfId="316"/>
    <cellStyle name="Normal 336" xfId="317"/>
    <cellStyle name="Normal 337" xfId="318"/>
    <cellStyle name="Normal 338" xfId="319"/>
    <cellStyle name="Normal 339" xfId="320"/>
    <cellStyle name="Normal 34" xfId="321"/>
    <cellStyle name="Normal 340" xfId="322"/>
    <cellStyle name="Normal 341" xfId="323"/>
    <cellStyle name="Normal 342" xfId="324"/>
    <cellStyle name="Normal 343" xfId="325"/>
    <cellStyle name="Normal 344" xfId="326"/>
    <cellStyle name="Normal 345" xfId="327"/>
    <cellStyle name="Normal 346" xfId="328"/>
    <cellStyle name="Normal 347" xfId="329"/>
    <cellStyle name="Normal 348" xfId="330"/>
    <cellStyle name="Normal 349" xfId="331"/>
    <cellStyle name="Normal 35" xfId="332"/>
    <cellStyle name="Normal 350" xfId="333"/>
    <cellStyle name="Normal 351" xfId="334"/>
    <cellStyle name="Normal 352" xfId="335"/>
    <cellStyle name="Normal 353" xfId="336"/>
    <cellStyle name="Normal 354" xfId="337"/>
    <cellStyle name="Normal 355" xfId="338"/>
    <cellStyle name="Normal 356" xfId="339"/>
    <cellStyle name="Normal 357" xfId="340"/>
    <cellStyle name="Normal 358" xfId="341"/>
    <cellStyle name="Normal 359" xfId="342"/>
    <cellStyle name="Normal 36" xfId="343"/>
    <cellStyle name="Normal 360" xfId="344"/>
    <cellStyle name="Normal 361" xfId="345"/>
    <cellStyle name="Normal 362" xfId="346"/>
    <cellStyle name="Normal 363" xfId="347"/>
    <cellStyle name="Normal 364" xfId="348"/>
    <cellStyle name="Normal 365" xfId="349"/>
    <cellStyle name="Normal 366" xfId="350"/>
    <cellStyle name="Normal 367" xfId="351"/>
    <cellStyle name="Normal 368" xfId="352"/>
    <cellStyle name="Normal 369" xfId="353"/>
    <cellStyle name="Normal 37" xfId="354"/>
    <cellStyle name="Normal 370" xfId="355"/>
    <cellStyle name="Normal 371" xfId="356"/>
    <cellStyle name="Normal 372" xfId="357"/>
    <cellStyle name="Normal 373" xfId="358"/>
    <cellStyle name="Normal 374" xfId="359"/>
    <cellStyle name="Normal 375" xfId="360"/>
    <cellStyle name="Normal 376" xfId="361"/>
    <cellStyle name="Normal 377" xfId="362"/>
    <cellStyle name="Normal 378" xfId="363"/>
    <cellStyle name="Normal 379" xfId="364"/>
    <cellStyle name="Normal 38" xfId="365"/>
    <cellStyle name="Normal 38 2" xfId="366"/>
    <cellStyle name="Normal 38_DS Bitexco" xfId="367"/>
    <cellStyle name="Normal 380" xfId="368"/>
    <cellStyle name="Normal 381" xfId="369"/>
    <cellStyle name="Normal 382" xfId="370"/>
    <cellStyle name="Normal 383" xfId="371"/>
    <cellStyle name="Normal 384" xfId="372"/>
    <cellStyle name="Normal 385" xfId="373"/>
    <cellStyle name="Normal 386" xfId="374"/>
    <cellStyle name="Normal 387" xfId="375"/>
    <cellStyle name="Normal 388" xfId="376"/>
    <cellStyle name="Normal 389" xfId="377"/>
    <cellStyle name="Normal 39" xfId="378"/>
    <cellStyle name="Normal 39 2" xfId="379"/>
    <cellStyle name="Normal 39_DS Bitexco" xfId="380"/>
    <cellStyle name="Normal 390" xfId="381"/>
    <cellStyle name="Normal 391" xfId="382"/>
    <cellStyle name="Normal 392" xfId="383"/>
    <cellStyle name="Normal 393" xfId="384"/>
    <cellStyle name="Normal 394" xfId="385"/>
    <cellStyle name="Normal 395" xfId="386"/>
    <cellStyle name="Normal 396" xfId="387"/>
    <cellStyle name="Normal 397" xfId="388"/>
    <cellStyle name="Normal 398" xfId="389"/>
    <cellStyle name="Normal 399" xfId="390"/>
    <cellStyle name="Normal 4" xfId="391"/>
    <cellStyle name="Normal 40" xfId="392"/>
    <cellStyle name="Normal 40 2" xfId="393"/>
    <cellStyle name="Normal 40_DS Bitexco" xfId="394"/>
    <cellStyle name="Normal 400" xfId="395"/>
    <cellStyle name="Normal 401" xfId="396"/>
    <cellStyle name="Normal 402" xfId="397"/>
    <cellStyle name="Normal 403" xfId="398"/>
    <cellStyle name="Normal 404" xfId="399"/>
    <cellStyle name="Normal 405" xfId="400"/>
    <cellStyle name="Normal 406" xfId="401"/>
    <cellStyle name="Normal 407" xfId="402"/>
    <cellStyle name="Normal 408" xfId="403"/>
    <cellStyle name="Normal 409" xfId="404"/>
    <cellStyle name="Normal 41" xfId="405"/>
    <cellStyle name="Normal 41 2" xfId="406"/>
    <cellStyle name="Normal 41_DS Bitexco" xfId="407"/>
    <cellStyle name="Normal 410" xfId="408"/>
    <cellStyle name="Normal 411" xfId="409"/>
    <cellStyle name="Normal 412" xfId="410"/>
    <cellStyle name="Normal 413" xfId="411"/>
    <cellStyle name="Normal 414" xfId="412"/>
    <cellStyle name="Normal 415" xfId="413"/>
    <cellStyle name="Normal 416" xfId="414"/>
    <cellStyle name="Normal 417" xfId="415"/>
    <cellStyle name="Normal 418" xfId="416"/>
    <cellStyle name="Normal 419" xfId="417"/>
    <cellStyle name="Normal 42" xfId="418"/>
    <cellStyle name="Normal 420" xfId="419"/>
    <cellStyle name="Normal 421" xfId="420"/>
    <cellStyle name="Normal 422" xfId="421"/>
    <cellStyle name="Normal 423" xfId="422"/>
    <cellStyle name="Normal 424" xfId="423"/>
    <cellStyle name="Normal 425" xfId="424"/>
    <cellStyle name="Normal 426" xfId="425"/>
    <cellStyle name="Normal 427" xfId="426"/>
    <cellStyle name="Normal 428" xfId="427"/>
    <cellStyle name="Normal 429" xfId="428"/>
    <cellStyle name="Normal 43" xfId="429"/>
    <cellStyle name="Normal 43 2" xfId="430"/>
    <cellStyle name="Normal 43_DS Bitexco" xfId="431"/>
    <cellStyle name="Normal 430" xfId="432"/>
    <cellStyle name="Normal 431" xfId="433"/>
    <cellStyle name="Normal 432" xfId="434"/>
    <cellStyle name="Normal 433" xfId="435"/>
    <cellStyle name="Normal 434" xfId="436"/>
    <cellStyle name="Normal 435" xfId="437"/>
    <cellStyle name="Normal 436" xfId="438"/>
    <cellStyle name="Normal 437" xfId="439"/>
    <cellStyle name="Normal 438" xfId="440"/>
    <cellStyle name="Normal 439" xfId="441"/>
    <cellStyle name="Normal 44" xfId="442"/>
    <cellStyle name="Normal 44 2" xfId="443"/>
    <cellStyle name="Normal 44_DS Bitexco" xfId="444"/>
    <cellStyle name="Normal 440" xfId="445"/>
    <cellStyle name="Normal 441" xfId="446"/>
    <cellStyle name="Normal 442" xfId="447"/>
    <cellStyle name="Normal 443" xfId="448"/>
    <cellStyle name="Normal 444" xfId="449"/>
    <cellStyle name="Normal 445" xfId="450"/>
    <cellStyle name="Normal 446" xfId="451"/>
    <cellStyle name="Normal 447" xfId="452"/>
    <cellStyle name="Normal 448" xfId="453"/>
    <cellStyle name="Normal 449" xfId="454"/>
    <cellStyle name="Normal 45" xfId="455"/>
    <cellStyle name="Normal 45 2" xfId="456"/>
    <cellStyle name="Normal 45_DS Bitexco" xfId="457"/>
    <cellStyle name="Normal 450" xfId="458"/>
    <cellStyle name="Normal 451" xfId="459"/>
    <cellStyle name="Normal 452" xfId="460"/>
    <cellStyle name="Normal 453" xfId="461"/>
    <cellStyle name="Normal 454" xfId="462"/>
    <cellStyle name="Normal 455" xfId="463"/>
    <cellStyle name="Normal 456" xfId="464"/>
    <cellStyle name="Normal 457" xfId="465"/>
    <cellStyle name="Normal 458" xfId="466"/>
    <cellStyle name="Normal 459" xfId="467"/>
    <cellStyle name="Normal 46" xfId="468"/>
    <cellStyle name="Normal 46 2" xfId="469"/>
    <cellStyle name="Normal 46_DS Bitexco" xfId="470"/>
    <cellStyle name="Normal 460" xfId="471"/>
    <cellStyle name="Normal 461" xfId="472"/>
    <cellStyle name="Normal 462" xfId="473"/>
    <cellStyle name="Normal 463" xfId="474"/>
    <cellStyle name="Normal 464" xfId="475"/>
    <cellStyle name="Normal 465" xfId="476"/>
    <cellStyle name="Normal 466" xfId="477"/>
    <cellStyle name="Normal 467" xfId="478"/>
    <cellStyle name="Normal 468" xfId="479"/>
    <cellStyle name="Normal 469" xfId="480"/>
    <cellStyle name="Normal 47" xfId="481"/>
    <cellStyle name="Normal 47 2" xfId="482"/>
    <cellStyle name="Normal 47_DS Bitexco" xfId="483"/>
    <cellStyle name="Normal 470" xfId="484"/>
    <cellStyle name="Normal 471" xfId="485"/>
    <cellStyle name="Normal 472" xfId="486"/>
    <cellStyle name="Normal 473" xfId="487"/>
    <cellStyle name="Normal 474" xfId="488"/>
    <cellStyle name="Normal 475" xfId="489"/>
    <cellStyle name="Normal 476" xfId="490"/>
    <cellStyle name="Normal 477" xfId="491"/>
    <cellStyle name="Normal 478" xfId="492"/>
    <cellStyle name="Normal 479" xfId="493"/>
    <cellStyle name="Normal 48" xfId="494"/>
    <cellStyle name="Normal 48 2" xfId="495"/>
    <cellStyle name="Normal 48_DS Bitexco" xfId="496"/>
    <cellStyle name="Normal 480" xfId="497"/>
    <cellStyle name="Normal 481" xfId="498"/>
    <cellStyle name="Normal 482" xfId="499"/>
    <cellStyle name="Normal 483" xfId="500"/>
    <cellStyle name="Normal 484" xfId="501"/>
    <cellStyle name="Normal 485" xfId="502"/>
    <cellStyle name="Normal 486" xfId="503"/>
    <cellStyle name="Normal 487" xfId="504"/>
    <cellStyle name="Normal 488" xfId="505"/>
    <cellStyle name="Normal 489" xfId="506"/>
    <cellStyle name="Normal 49" xfId="507"/>
    <cellStyle name="Normal 49 2" xfId="508"/>
    <cellStyle name="Normal 49_DS Bitexco" xfId="509"/>
    <cellStyle name="Normal 490" xfId="510"/>
    <cellStyle name="Normal 491" xfId="511"/>
    <cellStyle name="Normal 492" xfId="512"/>
    <cellStyle name="Normal 493" xfId="513"/>
    <cellStyle name="Normal 494" xfId="514"/>
    <cellStyle name="Normal 495" xfId="515"/>
    <cellStyle name="Normal 496" xfId="516"/>
    <cellStyle name="Normal 497" xfId="517"/>
    <cellStyle name="Normal 498" xfId="518"/>
    <cellStyle name="Normal 499" xfId="519"/>
    <cellStyle name="Normal 5" xfId="520"/>
    <cellStyle name="Normal 50" xfId="521"/>
    <cellStyle name="Normal 50 2" xfId="522"/>
    <cellStyle name="Normal 50_DS Bitexco" xfId="523"/>
    <cellStyle name="Normal 500" xfId="524"/>
    <cellStyle name="Normal 501" xfId="525"/>
    <cellStyle name="Normal 502" xfId="526"/>
    <cellStyle name="Normal 503" xfId="527"/>
    <cellStyle name="Normal 504" xfId="528"/>
    <cellStyle name="Normal 505" xfId="529"/>
    <cellStyle name="Normal 506" xfId="530"/>
    <cellStyle name="Normal 507" xfId="531"/>
    <cellStyle name="Normal 51" xfId="532"/>
    <cellStyle name="Normal 51 2" xfId="533"/>
    <cellStyle name="Normal 51_DS Bitexco" xfId="534"/>
    <cellStyle name="Normal 52" xfId="535"/>
    <cellStyle name="Normal 53" xfId="536"/>
    <cellStyle name="Normal 54" xfId="537"/>
    <cellStyle name="Normal 55" xfId="538"/>
    <cellStyle name="Normal 56" xfId="539"/>
    <cellStyle name="Normal 56 2" xfId="540"/>
    <cellStyle name="Normal 56_DS Bitexco" xfId="541"/>
    <cellStyle name="Normal 57" xfId="542"/>
    <cellStyle name="Normal 58" xfId="543"/>
    <cellStyle name="Normal 58 2" xfId="544"/>
    <cellStyle name="Normal 58_DS Bitexco" xfId="545"/>
    <cellStyle name="Normal 59" xfId="546"/>
    <cellStyle name="Normal 6" xfId="547"/>
    <cellStyle name="Normal 60" xfId="548"/>
    <cellStyle name="Normal 61" xfId="549"/>
    <cellStyle name="Normal 62" xfId="550"/>
    <cellStyle name="Normal 63" xfId="551"/>
    <cellStyle name="Normal 64" xfId="552"/>
    <cellStyle name="Normal 65" xfId="553"/>
    <cellStyle name="Normal 66" xfId="554"/>
    <cellStyle name="Normal 67" xfId="555"/>
    <cellStyle name="Normal 68" xfId="556"/>
    <cellStyle name="Normal 69" xfId="557"/>
    <cellStyle name="Normal 7" xfId="558"/>
    <cellStyle name="Normal 7 2" xfId="559"/>
    <cellStyle name="Normal 7_DS Bitexco" xfId="560"/>
    <cellStyle name="Normal 70" xfId="561"/>
    <cellStyle name="Normal 71" xfId="562"/>
    <cellStyle name="Normal 72" xfId="563"/>
    <cellStyle name="Normal 73" xfId="564"/>
    <cellStyle name="Normal 74" xfId="565"/>
    <cellStyle name="Normal 75" xfId="566"/>
    <cellStyle name="Normal 76" xfId="567"/>
    <cellStyle name="Normal 77" xfId="568"/>
    <cellStyle name="Normal 78" xfId="569"/>
    <cellStyle name="Normal 79" xfId="570"/>
    <cellStyle name="Normal 8" xfId="571"/>
    <cellStyle name="Normal 8 2" xfId="572"/>
    <cellStyle name="Normal 8_DS Bitexco" xfId="573"/>
    <cellStyle name="Normal 80" xfId="574"/>
    <cellStyle name="Normal 81" xfId="575"/>
    <cellStyle name="Normal 82" xfId="576"/>
    <cellStyle name="Normal 83" xfId="577"/>
    <cellStyle name="Normal 84" xfId="578"/>
    <cellStyle name="Normal 85" xfId="579"/>
    <cellStyle name="Normal 86" xfId="580"/>
    <cellStyle name="Normal 87" xfId="581"/>
    <cellStyle name="Normal 88" xfId="582"/>
    <cellStyle name="Normal 89" xfId="583"/>
    <cellStyle name="Normal 9" xfId="584"/>
    <cellStyle name="Normal 9 2" xfId="585"/>
    <cellStyle name="Normal 9_DS Bitexco" xfId="586"/>
    <cellStyle name="Normal 90" xfId="587"/>
    <cellStyle name="Normal 91" xfId="588"/>
    <cellStyle name="Normal 92" xfId="589"/>
    <cellStyle name="Normal 93" xfId="590"/>
    <cellStyle name="Normal 94" xfId="591"/>
    <cellStyle name="Normal 95" xfId="592"/>
    <cellStyle name="Normal 96" xfId="593"/>
    <cellStyle name="Normal 97" xfId="594"/>
    <cellStyle name="Normal 98" xfId="595"/>
    <cellStyle name="Normal 99" xfId="596"/>
    <cellStyle name="Normal_Debit note - Parking" xfId="1"/>
    <cellStyle name="Normal_Debit PDX" xfId="8"/>
    <cellStyle name="Normal_Service charge - Debit note " xfId="5"/>
    <cellStyle name="Percent 2" xfId="7"/>
    <cellStyle name="Percent 3" xfId="597"/>
    <cellStyle name="Percent 4" xfId="598"/>
    <cellStyle name="Percent 4 2" xfId="599"/>
    <cellStyle name="Style 1" xfId="6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</xdr:rowOff>
    </xdr:from>
    <xdr:to>
      <xdr:col>16</xdr:col>
      <xdr:colOff>0</xdr:colOff>
      <xdr:row>8</xdr:row>
      <xdr:rowOff>9525</xdr:rowOff>
    </xdr:to>
    <xdr:sp macro="" textlink="">
      <xdr:nvSpPr>
        <xdr:cNvPr id="2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04775" y="9525"/>
          <a:ext cx="8324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952500</xdr:colOff>
      <xdr:row>8</xdr:row>
      <xdr:rowOff>0</xdr:rowOff>
    </xdr:to>
    <xdr:sp macro="" textlink="">
      <xdr:nvSpPr>
        <xdr:cNvPr id="3" name="Picture 7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842962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114300</xdr:rowOff>
    </xdr:from>
    <xdr:to>
      <xdr:col>16</xdr:col>
      <xdr:colOff>0</xdr:colOff>
      <xdr:row>7</xdr:row>
      <xdr:rowOff>47625</xdr:rowOff>
    </xdr:to>
    <xdr:pic>
      <xdr:nvPicPr>
        <xdr:cNvPr id="4" name="Picture 7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84296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Mail/HoangMai/Bao%20cao%20Thu/BC%202009/BC%20T1009/AR_1009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hai%20on%20DAO%20MINH%20HUONG%20(huong)/BITEXCO/Ban%20Quan%20Ly%20Toa%20Nha/Cac%20Khach%20Hang%20thue/Thong%20bao%20KH%20no/AR%200207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u-1307/Cac%20Khach%20Hang%20thue/Thong%20bao%20KH%20no/AR%200207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nh/ph&#237;%20xe%202018/Ti&#7873;n%20xe%202019/File%20gia%20h&#7841;n%20xe%20h&#224;n%20ng&#224;y/N&#259;m%202021/Th&#225;ng%209-2021/210925-%20B&#7843;ng%20t&#237;nh%20th&#244;ng%20b&#225;o%20ti&#7873;n%20ph&#237;%20&#273;&#7895;%20xe%20qu&#253;%204.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"/>
      <sheetName val="Name"/>
      <sheetName val="Total"/>
      <sheetName val="Manor"/>
      <sheetName val="Garden"/>
      <sheetName val="Villa"/>
      <sheetName val="Dot I"/>
      <sheetName val="Dot II"/>
      <sheetName val="Report"/>
      <sheetName val="Leasing"/>
      <sheetName val="Other"/>
      <sheetName val="T06-Manor"/>
    </sheetNames>
    <sheetDataSet>
      <sheetData sheetId="0">
        <row r="6">
          <cell r="C6" t="str">
            <v>Thoa</v>
          </cell>
        </row>
        <row r="7">
          <cell r="C7" t="str">
            <v>Thoa 1</v>
          </cell>
        </row>
        <row r="8">
          <cell r="C8" t="str">
            <v>Lân</v>
          </cell>
        </row>
        <row r="9">
          <cell r="C9" t="str">
            <v>Phương</v>
          </cell>
        </row>
        <row r="10">
          <cell r="C10" t="str">
            <v>Hà</v>
          </cell>
        </row>
        <row r="11">
          <cell r="C11" t="str">
            <v>Hằng</v>
          </cell>
        </row>
        <row r="12">
          <cell r="C12" t="str">
            <v>Thịnh</v>
          </cell>
        </row>
        <row r="13">
          <cell r="C13" t="str">
            <v>Mr Huy</v>
          </cell>
        </row>
        <row r="14">
          <cell r="C14" t="str">
            <v>Vân</v>
          </cell>
        </row>
        <row r="15">
          <cell r="C15" t="str">
            <v>A Hoi</v>
          </cell>
        </row>
        <row r="17">
          <cell r="C17" t="str">
            <v>Thoa</v>
          </cell>
        </row>
        <row r="18">
          <cell r="C18" t="str">
            <v>Lân</v>
          </cell>
        </row>
        <row r="19">
          <cell r="C19" t="str">
            <v>Phương</v>
          </cell>
        </row>
        <row r="20">
          <cell r="C20" t="str">
            <v>Hà</v>
          </cell>
        </row>
        <row r="21">
          <cell r="C21" t="str">
            <v>Hằng</v>
          </cell>
        </row>
        <row r="22">
          <cell r="C22" t="str">
            <v>Thịnh</v>
          </cell>
        </row>
        <row r="23">
          <cell r="C23" t="str">
            <v>Vân</v>
          </cell>
        </row>
        <row r="24">
          <cell r="C24" t="str">
            <v>A Hoi</v>
          </cell>
        </row>
        <row r="26">
          <cell r="C26" t="str">
            <v>Thoa</v>
          </cell>
        </row>
        <row r="27">
          <cell r="C27" t="str">
            <v>Thoa 1</v>
          </cell>
        </row>
        <row r="28">
          <cell r="C28" t="str">
            <v>Lân</v>
          </cell>
        </row>
        <row r="29">
          <cell r="C29" t="str">
            <v>Phương</v>
          </cell>
        </row>
        <row r="30">
          <cell r="C30" t="str">
            <v>Hà</v>
          </cell>
        </row>
        <row r="31">
          <cell r="C31" t="str">
            <v>Hằng</v>
          </cell>
        </row>
        <row r="32">
          <cell r="C32" t="str">
            <v>Thịnh</v>
          </cell>
        </row>
        <row r="33">
          <cell r="C33" t="str">
            <v>Mr Huy</v>
          </cell>
        </row>
        <row r="34">
          <cell r="C34" t="str">
            <v>Vân</v>
          </cell>
        </row>
        <row r="35">
          <cell r="C35" t="str">
            <v>A Hoi</v>
          </cell>
        </row>
      </sheetData>
      <sheetData sheetId="1">
        <row r="3">
          <cell r="A3" t="str">
            <v>N2</v>
          </cell>
        </row>
        <row r="4">
          <cell r="A4" t="str">
            <v>N3</v>
          </cell>
        </row>
        <row r="5">
          <cell r="A5" t="str">
            <v>N4</v>
          </cell>
        </row>
        <row r="6">
          <cell r="A6" t="str">
            <v>AP2</v>
          </cell>
        </row>
        <row r="7">
          <cell r="A7" t="str">
            <v>AP3</v>
          </cell>
        </row>
        <row r="8">
          <cell r="A8" t="str">
            <v>AP4</v>
          </cell>
        </row>
        <row r="9">
          <cell r="A9" t="str">
            <v>H2</v>
          </cell>
        </row>
        <row r="10">
          <cell r="A10" t="str">
            <v>H3</v>
          </cell>
        </row>
        <row r="11">
          <cell r="A11" t="str">
            <v>H4</v>
          </cell>
        </row>
        <row r="13">
          <cell r="A13" t="str">
            <v>NC</v>
          </cell>
        </row>
        <row r="14">
          <cell r="A14" t="str">
            <v>NA</v>
          </cell>
        </row>
        <row r="15">
          <cell r="A15" t="str">
            <v>NE</v>
          </cell>
        </row>
        <row r="16">
          <cell r="A16" t="str">
            <v>HC</v>
          </cell>
        </row>
        <row r="17">
          <cell r="A17" t="str">
            <v>HA</v>
          </cell>
        </row>
        <row r="18">
          <cell r="A18" t="str">
            <v>HE</v>
          </cell>
        </row>
        <row r="20">
          <cell r="A20" t="str">
            <v>NV</v>
          </cell>
        </row>
        <row r="21">
          <cell r="A21" t="str">
            <v>AP</v>
          </cell>
        </row>
        <row r="22">
          <cell r="A22" t="str">
            <v>HV</v>
          </cell>
        </row>
      </sheetData>
      <sheetData sheetId="2">
        <row r="69">
          <cell r="C69">
            <v>40117</v>
          </cell>
        </row>
      </sheetData>
      <sheetData sheetId="3">
        <row r="10">
          <cell r="O10">
            <v>1</v>
          </cell>
          <cell r="S10">
            <v>115305</v>
          </cell>
          <cell r="T10">
            <v>1730</v>
          </cell>
          <cell r="X10">
            <v>0</v>
          </cell>
          <cell r="AB10">
            <v>0</v>
          </cell>
          <cell r="AI10" t="str">
            <v>Thịnh</v>
          </cell>
          <cell r="AK10" t="str">
            <v/>
          </cell>
        </row>
        <row r="11">
          <cell r="O11">
            <v>1</v>
          </cell>
          <cell r="S11">
            <v>199000</v>
          </cell>
          <cell r="X11">
            <v>0</v>
          </cell>
          <cell r="AB11">
            <v>0</v>
          </cell>
          <cell r="AI11" t="str">
            <v>Thịnh</v>
          </cell>
          <cell r="AK11" t="str">
            <v/>
          </cell>
        </row>
        <row r="12">
          <cell r="O12">
            <v>1</v>
          </cell>
          <cell r="S12">
            <v>150000</v>
          </cell>
          <cell r="X12">
            <v>0</v>
          </cell>
          <cell r="AB12">
            <v>0</v>
          </cell>
          <cell r="AI12" t="str">
            <v>Thịnh</v>
          </cell>
          <cell r="AK12" t="str">
            <v/>
          </cell>
        </row>
        <row r="13">
          <cell r="P13">
            <v>1</v>
          </cell>
          <cell r="S13">
            <v>290000</v>
          </cell>
          <cell r="X13">
            <v>0</v>
          </cell>
          <cell r="AB13">
            <v>0</v>
          </cell>
          <cell r="AI13" t="str">
            <v>Vân</v>
          </cell>
          <cell r="AK13" t="str">
            <v/>
          </cell>
        </row>
        <row r="14">
          <cell r="P14">
            <v>1</v>
          </cell>
          <cell r="S14">
            <v>134125</v>
          </cell>
          <cell r="X14">
            <v>0</v>
          </cell>
          <cell r="AB14">
            <v>0</v>
          </cell>
          <cell r="AI14" t="str">
            <v>Thịnh</v>
          </cell>
          <cell r="AK14" t="str">
            <v/>
          </cell>
        </row>
        <row r="15">
          <cell r="N15">
            <v>1</v>
          </cell>
          <cell r="S15">
            <v>65403</v>
          </cell>
          <cell r="X15">
            <v>0</v>
          </cell>
          <cell r="AB15">
            <v>107296.14</v>
          </cell>
          <cell r="AI15" t="str">
            <v>Thịnh</v>
          </cell>
          <cell r="AK15" t="str">
            <v/>
          </cell>
        </row>
        <row r="16">
          <cell r="N16">
            <v>1</v>
          </cell>
          <cell r="S16">
            <v>75465</v>
          </cell>
          <cell r="X16">
            <v>0</v>
          </cell>
          <cell r="AB16">
            <v>0</v>
          </cell>
          <cell r="AI16" t="str">
            <v>Lân</v>
          </cell>
          <cell r="AK16" t="str">
            <v/>
          </cell>
        </row>
        <row r="17">
          <cell r="N17">
            <v>1</v>
          </cell>
          <cell r="S17">
            <v>100620</v>
          </cell>
          <cell r="X17">
            <v>0</v>
          </cell>
          <cell r="AB17">
            <v>0</v>
          </cell>
          <cell r="AI17" t="str">
            <v>Thịnh</v>
          </cell>
          <cell r="AK17" t="str">
            <v/>
          </cell>
        </row>
        <row r="18">
          <cell r="O18">
            <v>1</v>
          </cell>
          <cell r="S18">
            <v>222820</v>
          </cell>
          <cell r="T18">
            <v>5980</v>
          </cell>
          <cell r="X18">
            <v>0</v>
          </cell>
          <cell r="AB18">
            <v>0</v>
          </cell>
          <cell r="AI18" t="str">
            <v>Thịnh</v>
          </cell>
          <cell r="AK18" t="str">
            <v/>
          </cell>
        </row>
        <row r="19">
          <cell r="N19">
            <v>1</v>
          </cell>
          <cell r="S19">
            <v>79490</v>
          </cell>
          <cell r="X19">
            <v>0</v>
          </cell>
          <cell r="AB19">
            <v>-16.76000000000635</v>
          </cell>
          <cell r="AI19" t="str">
            <v>Thịnh</v>
          </cell>
          <cell r="AK19" t="str">
            <v/>
          </cell>
        </row>
        <row r="20">
          <cell r="O20">
            <v>1</v>
          </cell>
          <cell r="S20">
            <v>134125</v>
          </cell>
          <cell r="X20">
            <v>0</v>
          </cell>
          <cell r="AB20">
            <v>0</v>
          </cell>
          <cell r="AI20" t="str">
            <v>Thịnh</v>
          </cell>
          <cell r="AK20" t="str">
            <v/>
          </cell>
        </row>
        <row r="21">
          <cell r="N21">
            <v>1</v>
          </cell>
          <cell r="S21">
            <v>89854</v>
          </cell>
          <cell r="T21">
            <v>1574</v>
          </cell>
          <cell r="X21">
            <v>0</v>
          </cell>
          <cell r="AB21">
            <v>0</v>
          </cell>
          <cell r="AI21" t="str">
            <v>Thịnh</v>
          </cell>
          <cell r="AK21" t="str">
            <v/>
          </cell>
        </row>
        <row r="22">
          <cell r="N22">
            <v>1</v>
          </cell>
          <cell r="S22">
            <v>82727</v>
          </cell>
          <cell r="T22">
            <v>374</v>
          </cell>
          <cell r="X22">
            <v>0</v>
          </cell>
          <cell r="AB22">
            <v>0</v>
          </cell>
          <cell r="AI22" t="str">
            <v>Thịnh</v>
          </cell>
          <cell r="AK22" t="str">
            <v/>
          </cell>
        </row>
        <row r="23">
          <cell r="O23">
            <v>1</v>
          </cell>
          <cell r="S23">
            <v>205514</v>
          </cell>
          <cell r="T23">
            <v>4469.92</v>
          </cell>
          <cell r="X23">
            <v>0</v>
          </cell>
          <cell r="AB23">
            <v>1.2732925824820995E-11</v>
          </cell>
          <cell r="AI23" t="str">
            <v>Thịnh</v>
          </cell>
          <cell r="AK23" t="str">
            <v/>
          </cell>
        </row>
        <row r="24">
          <cell r="O24">
            <v>1</v>
          </cell>
          <cell r="S24">
            <v>130679</v>
          </cell>
          <cell r="X24">
            <v>0</v>
          </cell>
          <cell r="AB24">
            <v>0</v>
          </cell>
          <cell r="AI24" t="str">
            <v>Thịnh</v>
          </cell>
          <cell r="AK24" t="str">
            <v/>
          </cell>
        </row>
        <row r="25">
          <cell r="O25">
            <v>1</v>
          </cell>
          <cell r="S25">
            <v>177238</v>
          </cell>
          <cell r="X25">
            <v>0</v>
          </cell>
          <cell r="AB25">
            <v>0</v>
          </cell>
          <cell r="AI25" t="str">
            <v>Phương</v>
          </cell>
          <cell r="AK25" t="str">
            <v/>
          </cell>
        </row>
        <row r="26">
          <cell r="O26">
            <v>1</v>
          </cell>
          <cell r="S26">
            <v>144516</v>
          </cell>
          <cell r="T26">
            <v>1890</v>
          </cell>
          <cell r="X26">
            <v>0</v>
          </cell>
          <cell r="AB26">
            <v>0</v>
          </cell>
          <cell r="AI26" t="str">
            <v>Lân</v>
          </cell>
          <cell r="AK26" t="str">
            <v/>
          </cell>
        </row>
        <row r="27">
          <cell r="O27">
            <v>1</v>
          </cell>
          <cell r="S27">
            <v>181091</v>
          </cell>
          <cell r="X27">
            <v>0</v>
          </cell>
          <cell r="AB27">
            <v>0</v>
          </cell>
          <cell r="AI27" t="str">
            <v>Thịnh</v>
          </cell>
          <cell r="AK27" t="str">
            <v/>
          </cell>
        </row>
        <row r="28">
          <cell r="N28">
            <v>1</v>
          </cell>
          <cell r="S28">
            <v>100757</v>
          </cell>
          <cell r="T28">
            <v>2364</v>
          </cell>
          <cell r="X28">
            <v>0</v>
          </cell>
          <cell r="AB28">
            <v>0</v>
          </cell>
          <cell r="AI28" t="str">
            <v>Vân</v>
          </cell>
          <cell r="AK28" t="str">
            <v/>
          </cell>
        </row>
        <row r="29">
          <cell r="N29">
            <v>1</v>
          </cell>
          <cell r="S29">
            <v>75465</v>
          </cell>
          <cell r="T29">
            <v>1264</v>
          </cell>
          <cell r="X29">
            <v>0</v>
          </cell>
          <cell r="AB29">
            <v>0</v>
          </cell>
          <cell r="AI29" t="str">
            <v>Lân</v>
          </cell>
          <cell r="AK29" t="str">
            <v/>
          </cell>
        </row>
        <row r="30">
          <cell r="O30">
            <v>1</v>
          </cell>
          <cell r="S30">
            <v>199348</v>
          </cell>
          <cell r="T30">
            <v>5058</v>
          </cell>
          <cell r="X30">
            <v>0</v>
          </cell>
          <cell r="AB30">
            <v>0</v>
          </cell>
          <cell r="AI30" t="str">
            <v>Lân</v>
          </cell>
          <cell r="AK30" t="str">
            <v/>
          </cell>
        </row>
        <row r="31">
          <cell r="O31">
            <v>1</v>
          </cell>
          <cell r="S31">
            <v>121455</v>
          </cell>
          <cell r="X31">
            <v>0</v>
          </cell>
          <cell r="AB31">
            <v>0</v>
          </cell>
          <cell r="AI31" t="str">
            <v>Vân</v>
          </cell>
          <cell r="AK31" t="str">
            <v/>
          </cell>
        </row>
        <row r="32">
          <cell r="N32">
            <v>1</v>
          </cell>
          <cell r="S32">
            <v>84848</v>
          </cell>
          <cell r="X32">
            <v>0</v>
          </cell>
          <cell r="AB32">
            <v>0</v>
          </cell>
          <cell r="AI32" t="str">
            <v>Vân</v>
          </cell>
          <cell r="AK32" t="str">
            <v/>
          </cell>
        </row>
        <row r="33">
          <cell r="N33">
            <v>1</v>
          </cell>
          <cell r="S33">
            <v>100757</v>
          </cell>
          <cell r="T33">
            <v>2439</v>
          </cell>
          <cell r="X33">
            <v>0</v>
          </cell>
          <cell r="AB33">
            <v>0</v>
          </cell>
          <cell r="AI33" t="str">
            <v>Vân</v>
          </cell>
          <cell r="AK33" t="str">
            <v/>
          </cell>
        </row>
        <row r="34">
          <cell r="N34">
            <v>1</v>
          </cell>
          <cell r="S34">
            <v>75465</v>
          </cell>
          <cell r="T34">
            <v>1110</v>
          </cell>
          <cell r="X34">
            <v>0</v>
          </cell>
          <cell r="AB34">
            <v>0</v>
          </cell>
          <cell r="AI34" t="str">
            <v>Thịnh</v>
          </cell>
          <cell r="AK34" t="str">
            <v/>
          </cell>
        </row>
        <row r="35">
          <cell r="N35">
            <v>1</v>
          </cell>
          <cell r="S35">
            <v>77477</v>
          </cell>
          <cell r="T35">
            <v>1510.8</v>
          </cell>
          <cell r="X35">
            <v>0</v>
          </cell>
          <cell r="AB35">
            <v>2.9558577807620168E-12</v>
          </cell>
          <cell r="AI35" t="str">
            <v>Lân</v>
          </cell>
          <cell r="AK35" t="str">
            <v/>
          </cell>
        </row>
        <row r="36">
          <cell r="N36">
            <v>1</v>
          </cell>
          <cell r="S36">
            <v>77477</v>
          </cell>
          <cell r="T36">
            <v>1365.53</v>
          </cell>
          <cell r="X36">
            <v>0</v>
          </cell>
          <cell r="AB36">
            <v>0</v>
          </cell>
          <cell r="AI36" t="str">
            <v>Phương</v>
          </cell>
          <cell r="AK36" t="str">
            <v/>
          </cell>
        </row>
        <row r="37">
          <cell r="O37">
            <v>1</v>
          </cell>
          <cell r="X37">
            <v>0</v>
          </cell>
          <cell r="AB37" t="e">
            <v>#DIV/0!</v>
          </cell>
          <cell r="AI37" t="str">
            <v>Thịnh</v>
          </cell>
        </row>
        <row r="38">
          <cell r="N38">
            <v>1</v>
          </cell>
          <cell r="S38">
            <v>82727</v>
          </cell>
          <cell r="X38">
            <v>0</v>
          </cell>
          <cell r="AB38">
            <v>0</v>
          </cell>
          <cell r="AI38" t="str">
            <v>Phương</v>
          </cell>
          <cell r="AK38" t="str">
            <v/>
          </cell>
        </row>
        <row r="39">
          <cell r="N39">
            <v>1</v>
          </cell>
          <cell r="S39">
            <v>82727</v>
          </cell>
          <cell r="X39">
            <v>0</v>
          </cell>
          <cell r="AB39">
            <v>0</v>
          </cell>
          <cell r="AI39" t="str">
            <v>Lân</v>
          </cell>
          <cell r="AK39" t="str">
            <v/>
          </cell>
        </row>
        <row r="40">
          <cell r="O40">
            <v>1</v>
          </cell>
          <cell r="S40">
            <v>175434</v>
          </cell>
          <cell r="X40">
            <v>0</v>
          </cell>
          <cell r="AB40">
            <v>0</v>
          </cell>
          <cell r="AI40" t="str">
            <v>Vân</v>
          </cell>
          <cell r="AK40" t="str">
            <v/>
          </cell>
        </row>
        <row r="41">
          <cell r="N41">
            <v>1</v>
          </cell>
          <cell r="S41">
            <v>77477</v>
          </cell>
          <cell r="X41">
            <v>0</v>
          </cell>
          <cell r="AB41">
            <v>17.999999999999901</v>
          </cell>
          <cell r="AI41" t="str">
            <v>Phương</v>
          </cell>
          <cell r="AK41" t="str">
            <v/>
          </cell>
        </row>
        <row r="42">
          <cell r="N42">
            <v>1</v>
          </cell>
          <cell r="S42">
            <v>73200</v>
          </cell>
          <cell r="T42">
            <v>955</v>
          </cell>
          <cell r="X42">
            <v>0</v>
          </cell>
          <cell r="AB42">
            <v>0</v>
          </cell>
          <cell r="AI42" t="str">
            <v>Lân</v>
          </cell>
          <cell r="AK42" t="str">
            <v/>
          </cell>
        </row>
        <row r="43">
          <cell r="N43">
            <v>1</v>
          </cell>
          <cell r="S43">
            <v>79490</v>
          </cell>
          <cell r="T43">
            <v>1070</v>
          </cell>
          <cell r="X43">
            <v>0</v>
          </cell>
          <cell r="AB43">
            <v>0</v>
          </cell>
          <cell r="AI43" t="str">
            <v>Phương</v>
          </cell>
          <cell r="AK43" t="str">
            <v/>
          </cell>
        </row>
        <row r="44">
          <cell r="N44">
            <v>1</v>
          </cell>
          <cell r="S44">
            <v>75516</v>
          </cell>
          <cell r="T44">
            <v>1835</v>
          </cell>
          <cell r="X44">
            <v>0</v>
          </cell>
          <cell r="AB44">
            <v>0</v>
          </cell>
          <cell r="AI44" t="str">
            <v>Phương</v>
          </cell>
          <cell r="AK44" t="str">
            <v/>
          </cell>
        </row>
        <row r="45">
          <cell r="O45">
            <v>1</v>
          </cell>
          <cell r="S45">
            <v>218493</v>
          </cell>
          <cell r="X45">
            <v>0</v>
          </cell>
          <cell r="AB45">
            <v>0</v>
          </cell>
          <cell r="AI45" t="str">
            <v>Lân</v>
          </cell>
          <cell r="AK45" t="str">
            <v/>
          </cell>
        </row>
        <row r="46">
          <cell r="N46">
            <v>1</v>
          </cell>
          <cell r="S46">
            <v>105651</v>
          </cell>
          <cell r="X46">
            <v>0</v>
          </cell>
          <cell r="AB46">
            <v>0</v>
          </cell>
          <cell r="AI46" t="str">
            <v>Lân</v>
          </cell>
          <cell r="AK46" t="str">
            <v/>
          </cell>
        </row>
        <row r="47">
          <cell r="N47">
            <v>1</v>
          </cell>
          <cell r="S47">
            <v>77477</v>
          </cell>
          <cell r="X47">
            <v>0</v>
          </cell>
          <cell r="AB47">
            <v>0</v>
          </cell>
          <cell r="AI47" t="str">
            <v>Vân</v>
          </cell>
          <cell r="AK47" t="str">
            <v/>
          </cell>
        </row>
        <row r="48">
          <cell r="N48">
            <v>1</v>
          </cell>
          <cell r="S48">
            <v>65860</v>
          </cell>
          <cell r="X48">
            <v>0</v>
          </cell>
          <cell r="AB48">
            <v>131720</v>
          </cell>
          <cell r="AI48" t="str">
            <v>Thịnh</v>
          </cell>
          <cell r="AK48" t="str">
            <v/>
          </cell>
        </row>
        <row r="49">
          <cell r="N49">
            <v>1</v>
          </cell>
          <cell r="S49">
            <v>97601</v>
          </cell>
          <cell r="X49">
            <v>0</v>
          </cell>
          <cell r="AB49">
            <v>0</v>
          </cell>
          <cell r="AI49" t="str">
            <v>Vân</v>
          </cell>
          <cell r="AK49" t="str">
            <v/>
          </cell>
        </row>
        <row r="50">
          <cell r="N50">
            <v>1</v>
          </cell>
          <cell r="S50">
            <v>100620</v>
          </cell>
          <cell r="X50">
            <v>0</v>
          </cell>
          <cell r="AB50">
            <v>0</v>
          </cell>
          <cell r="AI50" t="str">
            <v>Lân</v>
          </cell>
          <cell r="AK50" t="str">
            <v/>
          </cell>
        </row>
        <row r="51">
          <cell r="O51">
            <v>1</v>
          </cell>
          <cell r="S51">
            <v>174736</v>
          </cell>
          <cell r="X51">
            <v>0</v>
          </cell>
          <cell r="AB51">
            <v>0</v>
          </cell>
          <cell r="AI51" t="str">
            <v>Vân</v>
          </cell>
          <cell r="AK51" t="str">
            <v/>
          </cell>
        </row>
        <row r="52">
          <cell r="P52">
            <v>1</v>
          </cell>
          <cell r="S52">
            <v>270000</v>
          </cell>
          <cell r="X52">
            <v>0</v>
          </cell>
          <cell r="AB52">
            <v>0</v>
          </cell>
          <cell r="AI52" t="str">
            <v>Phương</v>
          </cell>
          <cell r="AK52" t="str">
            <v/>
          </cell>
        </row>
        <row r="53">
          <cell r="N53">
            <v>1</v>
          </cell>
          <cell r="S53">
            <v>105795</v>
          </cell>
          <cell r="X53">
            <v>0</v>
          </cell>
          <cell r="AB53">
            <v>0</v>
          </cell>
          <cell r="AI53" t="str">
            <v>Lân</v>
          </cell>
          <cell r="AK53" t="str">
            <v/>
          </cell>
        </row>
        <row r="54">
          <cell r="N54">
            <v>1</v>
          </cell>
          <cell r="S54">
            <v>95589</v>
          </cell>
          <cell r="X54">
            <v>0</v>
          </cell>
          <cell r="AB54">
            <v>1.7762542734709452E-3</v>
          </cell>
          <cell r="AI54" t="str">
            <v>Vân</v>
          </cell>
          <cell r="AK54" t="str">
            <v/>
          </cell>
        </row>
        <row r="55">
          <cell r="O55">
            <v>1</v>
          </cell>
          <cell r="S55">
            <v>159957.20000000001</v>
          </cell>
          <cell r="X55">
            <v>0</v>
          </cell>
          <cell r="AB55">
            <v>0</v>
          </cell>
          <cell r="AI55" t="str">
            <v>Phương</v>
          </cell>
          <cell r="AK55" t="str">
            <v/>
          </cell>
        </row>
        <row r="56">
          <cell r="O56">
            <v>1</v>
          </cell>
          <cell r="S56">
            <v>181091</v>
          </cell>
          <cell r="X56">
            <v>0</v>
          </cell>
          <cell r="AB56">
            <v>0</v>
          </cell>
          <cell r="AI56" t="str">
            <v>Lân</v>
          </cell>
          <cell r="AK56" t="str">
            <v/>
          </cell>
        </row>
        <row r="57">
          <cell r="P57">
            <v>1</v>
          </cell>
          <cell r="S57">
            <v>426238</v>
          </cell>
          <cell r="X57">
            <v>0</v>
          </cell>
          <cell r="AB57">
            <v>60000.000000000022</v>
          </cell>
          <cell r="AI57" t="str">
            <v>Lân</v>
          </cell>
          <cell r="AK57" t="str">
            <v/>
          </cell>
        </row>
        <row r="58">
          <cell r="P58">
            <v>1</v>
          </cell>
          <cell r="S58">
            <v>372959</v>
          </cell>
          <cell r="X58">
            <v>0</v>
          </cell>
          <cell r="AB58">
            <v>0</v>
          </cell>
          <cell r="AI58" t="str">
            <v>Lân</v>
          </cell>
          <cell r="AK58" t="str">
            <v/>
          </cell>
        </row>
        <row r="59">
          <cell r="N59">
            <v>1</v>
          </cell>
          <cell r="S59">
            <v>106908</v>
          </cell>
          <cell r="T59">
            <v>1250</v>
          </cell>
          <cell r="X59">
            <v>0</v>
          </cell>
          <cell r="AB59">
            <v>0</v>
          </cell>
          <cell r="AI59" t="str">
            <v>Lân</v>
          </cell>
          <cell r="AK59" t="str">
            <v/>
          </cell>
        </row>
        <row r="60">
          <cell r="O60">
            <v>1</v>
          </cell>
          <cell r="S60">
            <v>188031</v>
          </cell>
          <cell r="T60">
            <v>5272</v>
          </cell>
          <cell r="X60">
            <v>0</v>
          </cell>
          <cell r="AB60">
            <v>0</v>
          </cell>
          <cell r="AI60" t="str">
            <v>Vân</v>
          </cell>
          <cell r="AK60" t="str">
            <v/>
          </cell>
        </row>
        <row r="61">
          <cell r="O61">
            <v>1</v>
          </cell>
          <cell r="S61">
            <v>180434</v>
          </cell>
          <cell r="X61">
            <v>0</v>
          </cell>
          <cell r="AB61">
            <v>0</v>
          </cell>
          <cell r="AI61" t="str">
            <v>Vân</v>
          </cell>
          <cell r="AK61" t="str">
            <v/>
          </cell>
        </row>
        <row r="62">
          <cell r="N62">
            <v>1</v>
          </cell>
          <cell r="S62">
            <v>97601</v>
          </cell>
          <cell r="X62">
            <v>0</v>
          </cell>
          <cell r="AB62">
            <v>20354.359999999993</v>
          </cell>
          <cell r="AI62" t="str">
            <v>Lân</v>
          </cell>
          <cell r="AK62" t="str">
            <v/>
          </cell>
        </row>
        <row r="63">
          <cell r="N63">
            <v>1</v>
          </cell>
          <cell r="S63">
            <v>90810</v>
          </cell>
          <cell r="X63">
            <v>0</v>
          </cell>
          <cell r="AB63">
            <v>0</v>
          </cell>
          <cell r="AI63" t="str">
            <v>Vân</v>
          </cell>
          <cell r="AK63" t="str">
            <v/>
          </cell>
        </row>
        <row r="64">
          <cell r="O64">
            <v>1</v>
          </cell>
          <cell r="S64">
            <v>174736</v>
          </cell>
          <cell r="X64">
            <v>0</v>
          </cell>
          <cell r="AB64">
            <v>0</v>
          </cell>
          <cell r="AI64" t="str">
            <v>Phương</v>
          </cell>
          <cell r="AK64" t="str">
            <v/>
          </cell>
        </row>
        <row r="65">
          <cell r="N65">
            <v>1</v>
          </cell>
          <cell r="S65">
            <v>106060</v>
          </cell>
          <cell r="X65">
            <v>0</v>
          </cell>
          <cell r="AB65">
            <v>0</v>
          </cell>
          <cell r="AI65" t="str">
            <v>Lân</v>
          </cell>
          <cell r="AK65" t="str">
            <v/>
          </cell>
        </row>
        <row r="66">
          <cell r="O66">
            <v>1</v>
          </cell>
          <cell r="S66">
            <v>198477</v>
          </cell>
          <cell r="T66">
            <v>5000</v>
          </cell>
          <cell r="X66">
            <v>0</v>
          </cell>
          <cell r="AB66">
            <v>0</v>
          </cell>
          <cell r="AI66" t="str">
            <v>Vân</v>
          </cell>
          <cell r="AK66" t="str">
            <v/>
          </cell>
        </row>
        <row r="67">
          <cell r="O67">
            <v>1</v>
          </cell>
          <cell r="S67">
            <v>174736</v>
          </cell>
          <cell r="X67">
            <v>0</v>
          </cell>
          <cell r="AB67">
            <v>0</v>
          </cell>
          <cell r="AI67" t="str">
            <v>Thịnh</v>
          </cell>
          <cell r="AK67" t="str">
            <v/>
          </cell>
        </row>
        <row r="68">
          <cell r="O68">
            <v>1</v>
          </cell>
          <cell r="S68">
            <v>186678</v>
          </cell>
          <cell r="X68">
            <v>0</v>
          </cell>
          <cell r="AB68">
            <v>0</v>
          </cell>
          <cell r="AI68" t="str">
            <v>Phương</v>
          </cell>
          <cell r="AK68" t="str">
            <v/>
          </cell>
        </row>
        <row r="69">
          <cell r="N69">
            <v>1</v>
          </cell>
          <cell r="S69">
            <v>97601</v>
          </cell>
          <cell r="X69">
            <v>0</v>
          </cell>
          <cell r="AB69">
            <v>0</v>
          </cell>
          <cell r="AI69" t="str">
            <v>Lân</v>
          </cell>
          <cell r="AK69" t="str">
            <v/>
          </cell>
        </row>
        <row r="70">
          <cell r="O70">
            <v>1</v>
          </cell>
          <cell r="S70">
            <v>180434</v>
          </cell>
          <cell r="T70">
            <v>2389</v>
          </cell>
          <cell r="X70">
            <v>0</v>
          </cell>
          <cell r="AB70">
            <v>-0.52348866861937893</v>
          </cell>
          <cell r="AI70" t="str">
            <v>Phương</v>
          </cell>
          <cell r="AK70" t="str">
            <v/>
          </cell>
        </row>
        <row r="71">
          <cell r="O71">
            <v>1</v>
          </cell>
          <cell r="S71">
            <v>200356</v>
          </cell>
          <cell r="X71">
            <v>0</v>
          </cell>
          <cell r="AB71">
            <v>0</v>
          </cell>
          <cell r="AI71" t="str">
            <v>Vân</v>
          </cell>
          <cell r="AK71" t="str">
            <v/>
          </cell>
        </row>
        <row r="72">
          <cell r="O72">
            <v>1</v>
          </cell>
          <cell r="S72">
            <v>180434</v>
          </cell>
          <cell r="X72">
            <v>0</v>
          </cell>
          <cell r="AB72">
            <v>0</v>
          </cell>
          <cell r="AI72" t="str">
            <v>Phương</v>
          </cell>
          <cell r="AK72" t="str">
            <v/>
          </cell>
        </row>
        <row r="73">
          <cell r="O73">
            <v>1</v>
          </cell>
          <cell r="S73">
            <v>208923</v>
          </cell>
          <cell r="X73">
            <v>0</v>
          </cell>
          <cell r="AB73">
            <v>0</v>
          </cell>
          <cell r="AI73" t="str">
            <v>Phương</v>
          </cell>
          <cell r="AK73" t="str">
            <v/>
          </cell>
        </row>
        <row r="74">
          <cell r="N74">
            <v>1</v>
          </cell>
          <cell r="S74">
            <v>95589</v>
          </cell>
          <cell r="T74">
            <v>1243</v>
          </cell>
          <cell r="X74">
            <v>0</v>
          </cell>
          <cell r="AB74">
            <v>0</v>
          </cell>
          <cell r="AI74" t="str">
            <v>Vân</v>
          </cell>
          <cell r="AK74" t="str">
            <v/>
          </cell>
        </row>
        <row r="75">
          <cell r="N75">
            <v>1</v>
          </cell>
          <cell r="S75">
            <v>99696</v>
          </cell>
          <cell r="X75">
            <v>0</v>
          </cell>
          <cell r="AB75">
            <v>0</v>
          </cell>
          <cell r="AI75" t="str">
            <v>Lân</v>
          </cell>
          <cell r="AK75" t="str">
            <v/>
          </cell>
        </row>
        <row r="76">
          <cell r="N76">
            <v>1</v>
          </cell>
          <cell r="S76">
            <v>106060</v>
          </cell>
          <cell r="T76">
            <v>2245</v>
          </cell>
          <cell r="X76">
            <v>0</v>
          </cell>
          <cell r="AB76">
            <v>0</v>
          </cell>
          <cell r="AI76" t="str">
            <v>Phương</v>
          </cell>
          <cell r="AK76" t="str">
            <v/>
          </cell>
        </row>
        <row r="77">
          <cell r="O77">
            <v>1</v>
          </cell>
          <cell r="S77">
            <v>205514</v>
          </cell>
          <cell r="X77">
            <v>0</v>
          </cell>
          <cell r="AB77">
            <v>0</v>
          </cell>
          <cell r="AI77" t="str">
            <v>Lân</v>
          </cell>
          <cell r="AK77" t="str">
            <v/>
          </cell>
        </row>
        <row r="78">
          <cell r="O78">
            <v>1</v>
          </cell>
          <cell r="S78">
            <v>188031</v>
          </cell>
          <cell r="X78">
            <v>0</v>
          </cell>
          <cell r="AB78">
            <v>0</v>
          </cell>
          <cell r="AI78" t="str">
            <v>Phương</v>
          </cell>
          <cell r="AK78" t="str">
            <v/>
          </cell>
        </row>
        <row r="79">
          <cell r="N79">
            <v>1</v>
          </cell>
          <cell r="S79">
            <v>100620</v>
          </cell>
          <cell r="T79">
            <v>1500</v>
          </cell>
          <cell r="X79">
            <v>0</v>
          </cell>
          <cell r="AB79">
            <v>0</v>
          </cell>
          <cell r="AI79" t="str">
            <v>Phương</v>
          </cell>
          <cell r="AK79" t="str">
            <v/>
          </cell>
        </row>
        <row r="80">
          <cell r="O80">
            <v>1</v>
          </cell>
          <cell r="S80">
            <v>169114</v>
          </cell>
          <cell r="X80">
            <v>0</v>
          </cell>
          <cell r="AB80">
            <v>0</v>
          </cell>
          <cell r="AI80" t="str">
            <v>Thịnh</v>
          </cell>
          <cell r="AK80" t="str">
            <v/>
          </cell>
        </row>
        <row r="81">
          <cell r="O81">
            <v>1</v>
          </cell>
          <cell r="S81">
            <v>184232</v>
          </cell>
          <cell r="T81">
            <v>4200</v>
          </cell>
          <cell r="X81">
            <v>0</v>
          </cell>
          <cell r="AB81">
            <v>0</v>
          </cell>
          <cell r="AI81" t="str">
            <v>Phương</v>
          </cell>
          <cell r="AK81" t="str">
            <v/>
          </cell>
        </row>
        <row r="82">
          <cell r="O82">
            <v>1</v>
          </cell>
          <cell r="S82">
            <v>192650</v>
          </cell>
          <cell r="X82">
            <v>0</v>
          </cell>
          <cell r="AB82">
            <v>-1313.02000000001</v>
          </cell>
          <cell r="AI82" t="str">
            <v>Lân</v>
          </cell>
          <cell r="AK82" t="str">
            <v/>
          </cell>
        </row>
        <row r="83">
          <cell r="N83">
            <v>1</v>
          </cell>
          <cell r="S83">
            <v>100620</v>
          </cell>
          <cell r="X83">
            <v>0</v>
          </cell>
          <cell r="AB83">
            <v>10248.000000000002</v>
          </cell>
          <cell r="AI83" t="str">
            <v>Phương</v>
          </cell>
          <cell r="AK83" t="str">
            <v/>
          </cell>
        </row>
        <row r="84">
          <cell r="O84">
            <v>1</v>
          </cell>
          <cell r="S84">
            <v>184232</v>
          </cell>
          <cell r="X84">
            <v>0</v>
          </cell>
          <cell r="AB84">
            <v>7028</v>
          </cell>
          <cell r="AI84" t="str">
            <v>Phương</v>
          </cell>
          <cell r="AK84" t="str">
            <v/>
          </cell>
        </row>
        <row r="85">
          <cell r="O85">
            <v>1</v>
          </cell>
          <cell r="S85">
            <v>168376</v>
          </cell>
          <cell r="X85">
            <v>0</v>
          </cell>
          <cell r="AB85">
            <v>0</v>
          </cell>
          <cell r="AI85" t="str">
            <v>Phương</v>
          </cell>
          <cell r="AK85" t="str">
            <v/>
          </cell>
        </row>
        <row r="86">
          <cell r="O86">
            <v>1</v>
          </cell>
          <cell r="S86">
            <v>179357</v>
          </cell>
          <cell r="X86">
            <v>0</v>
          </cell>
          <cell r="AB86">
            <v>0</v>
          </cell>
          <cell r="AI86" t="str">
            <v>Phương</v>
          </cell>
          <cell r="AK86" t="str">
            <v/>
          </cell>
        </row>
        <row r="87">
          <cell r="O87">
            <v>1</v>
          </cell>
          <cell r="S87">
            <v>237725</v>
          </cell>
          <cell r="T87">
            <v>4700</v>
          </cell>
          <cell r="X87">
            <v>0</v>
          </cell>
          <cell r="AB87">
            <v>-6.0605085310038609E-2</v>
          </cell>
          <cell r="AI87" t="str">
            <v>Vân</v>
          </cell>
          <cell r="AK87" t="str">
            <v/>
          </cell>
        </row>
        <row r="88">
          <cell r="O88">
            <v>1</v>
          </cell>
          <cell r="S88">
            <v>173217</v>
          </cell>
          <cell r="X88">
            <v>0</v>
          </cell>
          <cell r="AB88">
            <v>0</v>
          </cell>
          <cell r="AI88" t="str">
            <v>Lân</v>
          </cell>
          <cell r="AK88" t="str">
            <v/>
          </cell>
        </row>
        <row r="89">
          <cell r="O89">
            <v>1</v>
          </cell>
          <cell r="S89">
            <v>218493</v>
          </cell>
          <cell r="T89">
            <v>5365</v>
          </cell>
          <cell r="X89">
            <v>0</v>
          </cell>
          <cell r="AB89">
            <v>0</v>
          </cell>
          <cell r="AI89" t="str">
            <v>Lân</v>
          </cell>
          <cell r="AK89" t="str">
            <v/>
          </cell>
        </row>
        <row r="90">
          <cell r="O90">
            <v>1</v>
          </cell>
          <cell r="S90">
            <v>180434</v>
          </cell>
          <cell r="T90">
            <v>3700</v>
          </cell>
          <cell r="X90">
            <v>0</v>
          </cell>
          <cell r="AB90">
            <v>0</v>
          </cell>
          <cell r="AI90" t="str">
            <v>Phương</v>
          </cell>
          <cell r="AK90" t="str">
            <v/>
          </cell>
        </row>
        <row r="91">
          <cell r="O91">
            <v>1</v>
          </cell>
          <cell r="S91">
            <v>179396</v>
          </cell>
          <cell r="X91">
            <v>0</v>
          </cell>
          <cell r="AB91">
            <v>0</v>
          </cell>
          <cell r="AI91" t="str">
            <v>Phương</v>
          </cell>
          <cell r="AK91" t="str">
            <v/>
          </cell>
        </row>
        <row r="92">
          <cell r="N92">
            <v>1</v>
          </cell>
          <cell r="S92">
            <v>106060</v>
          </cell>
          <cell r="X92">
            <v>0</v>
          </cell>
          <cell r="AB92">
            <v>0</v>
          </cell>
          <cell r="AI92" t="str">
            <v>Phương</v>
          </cell>
          <cell r="AK92" t="str">
            <v/>
          </cell>
        </row>
        <row r="93">
          <cell r="N93">
            <v>1</v>
          </cell>
          <cell r="S93">
            <v>100620</v>
          </cell>
          <cell r="X93">
            <v>0</v>
          </cell>
          <cell r="AB93">
            <v>-4.8200000000021745</v>
          </cell>
          <cell r="AI93" t="str">
            <v>Phương</v>
          </cell>
          <cell r="AK93" t="str">
            <v/>
          </cell>
        </row>
        <row r="94">
          <cell r="N94">
            <v>1</v>
          </cell>
          <cell r="S94">
            <v>106060</v>
          </cell>
          <cell r="X94">
            <v>0</v>
          </cell>
          <cell r="AB94">
            <v>0</v>
          </cell>
          <cell r="AI94" t="str">
            <v>Vân</v>
          </cell>
          <cell r="AK94" t="str">
            <v/>
          </cell>
        </row>
        <row r="95">
          <cell r="O95">
            <v>1</v>
          </cell>
          <cell r="S95">
            <v>181091</v>
          </cell>
          <cell r="X95">
            <v>0</v>
          </cell>
          <cell r="AB95">
            <v>-44.919999999983666</v>
          </cell>
          <cell r="AI95" t="str">
            <v>Lân</v>
          </cell>
          <cell r="AK95" t="str">
            <v/>
          </cell>
        </row>
        <row r="96">
          <cell r="O96">
            <v>1</v>
          </cell>
          <cell r="S96">
            <v>208062</v>
          </cell>
          <cell r="X96">
            <v>0</v>
          </cell>
          <cell r="AB96">
            <v>0</v>
          </cell>
          <cell r="AI96" t="str">
            <v>Phương</v>
          </cell>
          <cell r="AK96" t="str">
            <v/>
          </cell>
        </row>
        <row r="97">
          <cell r="N97">
            <v>1</v>
          </cell>
          <cell r="S97">
            <v>106060</v>
          </cell>
          <cell r="X97">
            <v>0</v>
          </cell>
          <cell r="AB97">
            <v>0</v>
          </cell>
          <cell r="AI97" t="str">
            <v>Lân</v>
          </cell>
          <cell r="AK97" t="str">
            <v/>
          </cell>
        </row>
        <row r="98">
          <cell r="O98">
            <v>1</v>
          </cell>
          <cell r="S98">
            <v>222820</v>
          </cell>
          <cell r="X98">
            <v>0</v>
          </cell>
          <cell r="AB98">
            <v>0</v>
          </cell>
          <cell r="AI98" t="str">
            <v>Phương</v>
          </cell>
          <cell r="AK98" t="str">
            <v/>
          </cell>
        </row>
        <row r="99">
          <cell r="O99">
            <v>1</v>
          </cell>
          <cell r="S99">
            <v>188031</v>
          </cell>
          <cell r="X99">
            <v>0</v>
          </cell>
          <cell r="AB99">
            <v>0</v>
          </cell>
          <cell r="AI99" t="str">
            <v>Phương</v>
          </cell>
          <cell r="AK99" t="str">
            <v/>
          </cell>
        </row>
        <row r="100">
          <cell r="N100">
            <v>1</v>
          </cell>
          <cell r="S100">
            <v>106060</v>
          </cell>
          <cell r="X100">
            <v>0</v>
          </cell>
          <cell r="AB100">
            <v>0</v>
          </cell>
          <cell r="AI100" t="str">
            <v>Lân</v>
          </cell>
          <cell r="AK100" t="str">
            <v/>
          </cell>
        </row>
        <row r="101">
          <cell r="O101">
            <v>1</v>
          </cell>
          <cell r="X101">
            <v>0</v>
          </cell>
          <cell r="AB101" t="e">
            <v>#DIV/0!</v>
          </cell>
          <cell r="AI101" t="str">
            <v>Lân</v>
          </cell>
          <cell r="AK101" t="str">
            <v/>
          </cell>
        </row>
        <row r="102">
          <cell r="O102">
            <v>1</v>
          </cell>
          <cell r="S102">
            <v>181091</v>
          </cell>
          <cell r="X102">
            <v>0</v>
          </cell>
          <cell r="AB102">
            <v>0</v>
          </cell>
          <cell r="AI102" t="str">
            <v>Lân</v>
          </cell>
          <cell r="AK102" t="str">
            <v/>
          </cell>
        </row>
        <row r="103">
          <cell r="N103">
            <v>1</v>
          </cell>
          <cell r="S103">
            <v>106060</v>
          </cell>
          <cell r="X103">
            <v>0</v>
          </cell>
          <cell r="AB103">
            <v>0</v>
          </cell>
          <cell r="AI103" t="str">
            <v>Phương</v>
          </cell>
          <cell r="AK103" t="str">
            <v/>
          </cell>
        </row>
        <row r="104">
          <cell r="O104">
            <v>1</v>
          </cell>
          <cell r="S104">
            <v>259596</v>
          </cell>
          <cell r="X104">
            <v>0</v>
          </cell>
          <cell r="AB104">
            <v>0</v>
          </cell>
          <cell r="AI104" t="str">
            <v>Lân</v>
          </cell>
          <cell r="AK104" t="str">
            <v/>
          </cell>
        </row>
        <row r="105">
          <cell r="N105">
            <v>1</v>
          </cell>
          <cell r="S105">
            <v>76060</v>
          </cell>
          <cell r="X105">
            <v>0</v>
          </cell>
          <cell r="AB105">
            <v>0</v>
          </cell>
          <cell r="AI105" t="str">
            <v>Phương</v>
          </cell>
          <cell r="AK105" t="str">
            <v/>
          </cell>
        </row>
        <row r="106">
          <cell r="O106">
            <v>1</v>
          </cell>
          <cell r="S106">
            <v>184232</v>
          </cell>
          <cell r="X106">
            <v>0</v>
          </cell>
          <cell r="AB106">
            <v>0</v>
          </cell>
          <cell r="AI106" t="str">
            <v>Phương</v>
          </cell>
          <cell r="AK106" t="str">
            <v/>
          </cell>
        </row>
        <row r="107">
          <cell r="N107">
            <v>1</v>
          </cell>
          <cell r="S107">
            <v>106060</v>
          </cell>
          <cell r="X107">
            <v>0</v>
          </cell>
          <cell r="AB107">
            <v>0</v>
          </cell>
          <cell r="AI107" t="str">
            <v>Phương</v>
          </cell>
          <cell r="AK107" t="str">
            <v/>
          </cell>
        </row>
        <row r="108">
          <cell r="O108">
            <v>1</v>
          </cell>
          <cell r="S108">
            <v>235800</v>
          </cell>
          <cell r="X108">
            <v>0</v>
          </cell>
          <cell r="AB108">
            <v>0</v>
          </cell>
          <cell r="AI108" t="str">
            <v>Lân</v>
          </cell>
          <cell r="AK108" t="str">
            <v/>
          </cell>
        </row>
        <row r="109">
          <cell r="O109">
            <v>1</v>
          </cell>
          <cell r="S109">
            <v>227453</v>
          </cell>
          <cell r="T109">
            <v>6230</v>
          </cell>
          <cell r="X109">
            <v>0</v>
          </cell>
          <cell r="AB109">
            <v>0</v>
          </cell>
          <cell r="AI109" t="str">
            <v>Lân</v>
          </cell>
          <cell r="AK109" t="str">
            <v/>
          </cell>
        </row>
        <row r="110">
          <cell r="O110">
            <v>1</v>
          </cell>
          <cell r="S110">
            <v>235937</v>
          </cell>
          <cell r="X110">
            <v>0</v>
          </cell>
          <cell r="AB110">
            <v>0</v>
          </cell>
          <cell r="AI110" t="str">
            <v>Phương</v>
          </cell>
          <cell r="AK110" t="str">
            <v/>
          </cell>
        </row>
        <row r="111">
          <cell r="O111">
            <v>1</v>
          </cell>
          <cell r="S111">
            <v>227147</v>
          </cell>
          <cell r="X111">
            <v>0</v>
          </cell>
          <cell r="AB111">
            <v>0</v>
          </cell>
          <cell r="AI111" t="str">
            <v>Phương</v>
          </cell>
          <cell r="AK111" t="str">
            <v/>
          </cell>
        </row>
        <row r="112">
          <cell r="O112">
            <v>1</v>
          </cell>
          <cell r="S112">
            <v>218493</v>
          </cell>
          <cell r="X112">
            <v>0</v>
          </cell>
          <cell r="AB112">
            <v>0</v>
          </cell>
          <cell r="AI112" t="str">
            <v>Lân</v>
          </cell>
          <cell r="AK112" t="str">
            <v/>
          </cell>
        </row>
        <row r="113">
          <cell r="N113">
            <v>1</v>
          </cell>
          <cell r="S113">
            <v>106060</v>
          </cell>
          <cell r="X113">
            <v>0</v>
          </cell>
          <cell r="AB113">
            <v>-34.339999999998795</v>
          </cell>
          <cell r="AI113" t="str">
            <v>Lân</v>
          </cell>
          <cell r="AK113" t="str">
            <v/>
          </cell>
        </row>
        <row r="114">
          <cell r="N114">
            <v>1</v>
          </cell>
          <cell r="S114">
            <v>105000</v>
          </cell>
          <cell r="T114">
            <v>830</v>
          </cell>
          <cell r="X114">
            <v>0</v>
          </cell>
          <cell r="AB114">
            <v>0</v>
          </cell>
          <cell r="AI114" t="str">
            <v>Phương</v>
          </cell>
          <cell r="AK114" t="str">
            <v/>
          </cell>
        </row>
        <row r="115">
          <cell r="N115">
            <v>1</v>
          </cell>
          <cell r="S115">
            <v>102878</v>
          </cell>
          <cell r="T115">
            <v>1450</v>
          </cell>
          <cell r="X115">
            <v>0</v>
          </cell>
          <cell r="AB115">
            <v>0</v>
          </cell>
          <cell r="AI115" t="str">
            <v>Phương</v>
          </cell>
          <cell r="AK115" t="str">
            <v/>
          </cell>
        </row>
        <row r="116">
          <cell r="O116">
            <v>1</v>
          </cell>
          <cell r="S116">
            <v>222820</v>
          </cell>
          <cell r="X116">
            <v>0</v>
          </cell>
          <cell r="AB116">
            <v>-215.11999999999961</v>
          </cell>
          <cell r="AI116" t="str">
            <v>Phương</v>
          </cell>
          <cell r="AK116" t="str">
            <v/>
          </cell>
        </row>
        <row r="117">
          <cell r="O117">
            <v>1</v>
          </cell>
          <cell r="S117">
            <v>200000</v>
          </cell>
          <cell r="X117">
            <v>0</v>
          </cell>
          <cell r="AB117">
            <v>0</v>
          </cell>
          <cell r="AI117" t="str">
            <v>Vân</v>
          </cell>
          <cell r="AK117" t="str">
            <v/>
          </cell>
        </row>
        <row r="118">
          <cell r="O118">
            <v>1</v>
          </cell>
          <cell r="S118">
            <v>184232</v>
          </cell>
          <cell r="X118">
            <v>0</v>
          </cell>
          <cell r="AB118">
            <v>0</v>
          </cell>
          <cell r="AI118" t="str">
            <v>Lân</v>
          </cell>
          <cell r="AK118" t="str">
            <v/>
          </cell>
        </row>
        <row r="119">
          <cell r="O119">
            <v>1</v>
          </cell>
          <cell r="S119">
            <v>184232</v>
          </cell>
          <cell r="T119">
            <v>2963</v>
          </cell>
          <cell r="X119">
            <v>0</v>
          </cell>
          <cell r="AB119">
            <v>-2.016345873837011E-2</v>
          </cell>
          <cell r="AI119" t="str">
            <v>Lân</v>
          </cell>
          <cell r="AK119" t="str">
            <v/>
          </cell>
        </row>
        <row r="120">
          <cell r="O120">
            <v>1</v>
          </cell>
          <cell r="S120">
            <v>184232</v>
          </cell>
          <cell r="X120">
            <v>0</v>
          </cell>
          <cell r="AB120">
            <v>0</v>
          </cell>
          <cell r="AI120" t="str">
            <v>Lân</v>
          </cell>
          <cell r="AK120" t="str">
            <v/>
          </cell>
        </row>
        <row r="121">
          <cell r="O121">
            <v>1</v>
          </cell>
          <cell r="S121">
            <v>165000</v>
          </cell>
          <cell r="X121">
            <v>0</v>
          </cell>
          <cell r="AB121">
            <v>0</v>
          </cell>
          <cell r="AI121" t="str">
            <v>Phương</v>
          </cell>
          <cell r="AK121" t="str">
            <v/>
          </cell>
        </row>
        <row r="122">
          <cell r="O122">
            <v>1</v>
          </cell>
          <cell r="S122">
            <v>227147</v>
          </cell>
          <cell r="X122">
            <v>0</v>
          </cell>
          <cell r="AB122">
            <v>0</v>
          </cell>
          <cell r="AI122" t="str">
            <v>Vân</v>
          </cell>
          <cell r="AK122" t="str">
            <v/>
          </cell>
        </row>
        <row r="123">
          <cell r="N123">
            <v>1</v>
          </cell>
          <cell r="S123">
            <v>100620</v>
          </cell>
          <cell r="X123">
            <v>0</v>
          </cell>
          <cell r="AB123">
            <v>0</v>
          </cell>
          <cell r="AI123" t="str">
            <v>Lân</v>
          </cell>
          <cell r="AK123" t="str">
            <v/>
          </cell>
        </row>
        <row r="124">
          <cell r="O124">
            <v>1</v>
          </cell>
          <cell r="S124">
            <v>263923</v>
          </cell>
          <cell r="X124">
            <v>0</v>
          </cell>
          <cell r="AB124">
            <v>0</v>
          </cell>
          <cell r="AI124" t="str">
            <v>Lân</v>
          </cell>
          <cell r="AK124" t="str">
            <v/>
          </cell>
        </row>
        <row r="125">
          <cell r="N125">
            <v>1</v>
          </cell>
          <cell r="S125">
            <v>100620</v>
          </cell>
          <cell r="X125">
            <v>0</v>
          </cell>
          <cell r="AB125">
            <v>0</v>
          </cell>
          <cell r="AI125" t="str">
            <v>Phương</v>
          </cell>
          <cell r="AK125" t="str">
            <v/>
          </cell>
        </row>
        <row r="126">
          <cell r="O126">
            <v>1</v>
          </cell>
          <cell r="S126">
            <v>184944</v>
          </cell>
          <cell r="X126">
            <v>0</v>
          </cell>
          <cell r="AB126">
            <v>0</v>
          </cell>
          <cell r="AI126" t="str">
            <v>Lân</v>
          </cell>
          <cell r="AK126" t="str">
            <v/>
          </cell>
        </row>
        <row r="127">
          <cell r="N127">
            <v>1</v>
          </cell>
          <cell r="S127">
            <v>106060</v>
          </cell>
          <cell r="X127">
            <v>0</v>
          </cell>
          <cell r="AB127">
            <v>0</v>
          </cell>
          <cell r="AI127" t="str">
            <v>Lân</v>
          </cell>
          <cell r="AK127" t="str">
            <v/>
          </cell>
        </row>
        <row r="128">
          <cell r="O128">
            <v>1</v>
          </cell>
          <cell r="S128">
            <v>178705</v>
          </cell>
          <cell r="X128">
            <v>0</v>
          </cell>
          <cell r="AB128">
            <v>-0.28000000001578296</v>
          </cell>
          <cell r="AI128" t="str">
            <v>Lân</v>
          </cell>
          <cell r="AK128" t="str">
            <v/>
          </cell>
        </row>
        <row r="129">
          <cell r="O129">
            <v>1</v>
          </cell>
          <cell r="S129">
            <v>235000</v>
          </cell>
          <cell r="X129">
            <v>0</v>
          </cell>
          <cell r="AB129">
            <v>0</v>
          </cell>
          <cell r="AI129" t="str">
            <v>Phương</v>
          </cell>
          <cell r="AK129" t="str">
            <v/>
          </cell>
        </row>
        <row r="130">
          <cell r="O130">
            <v>1</v>
          </cell>
          <cell r="S130">
            <v>208923</v>
          </cell>
          <cell r="X130">
            <v>0</v>
          </cell>
          <cell r="AB130">
            <v>0</v>
          </cell>
          <cell r="AI130" t="str">
            <v>Lân</v>
          </cell>
          <cell r="AK130" t="str">
            <v/>
          </cell>
        </row>
        <row r="131">
          <cell r="O131">
            <v>1</v>
          </cell>
          <cell r="S131">
            <v>188031</v>
          </cell>
          <cell r="X131">
            <v>0</v>
          </cell>
          <cell r="AB131">
            <v>0</v>
          </cell>
          <cell r="AI131" t="str">
            <v>Phương</v>
          </cell>
          <cell r="AK131" t="str">
            <v/>
          </cell>
        </row>
        <row r="132">
          <cell r="N132">
            <v>1</v>
          </cell>
          <cell r="S132">
            <v>105148</v>
          </cell>
          <cell r="X132">
            <v>0</v>
          </cell>
          <cell r="AB132">
            <v>0</v>
          </cell>
          <cell r="AI132" t="str">
            <v>Vân</v>
          </cell>
          <cell r="AK132" t="str">
            <v/>
          </cell>
        </row>
        <row r="133">
          <cell r="O133">
            <v>1</v>
          </cell>
          <cell r="S133">
            <v>188031</v>
          </cell>
          <cell r="X133">
            <v>0</v>
          </cell>
          <cell r="AB133">
            <v>0</v>
          </cell>
          <cell r="AI133" t="str">
            <v>Phương</v>
          </cell>
          <cell r="AK133" t="str">
            <v/>
          </cell>
        </row>
        <row r="134">
          <cell r="O134">
            <v>1</v>
          </cell>
          <cell r="S134">
            <v>209840</v>
          </cell>
          <cell r="X134">
            <v>0</v>
          </cell>
          <cell r="AB134">
            <v>0</v>
          </cell>
          <cell r="AI134" t="str">
            <v>Phương</v>
          </cell>
          <cell r="AK134" t="str">
            <v/>
          </cell>
        </row>
        <row r="135">
          <cell r="O135">
            <v>1</v>
          </cell>
          <cell r="S135">
            <v>184232</v>
          </cell>
          <cell r="X135">
            <v>0</v>
          </cell>
          <cell r="AB135">
            <v>0</v>
          </cell>
          <cell r="AI135" t="str">
            <v>Phương</v>
          </cell>
          <cell r="AK135" t="str">
            <v/>
          </cell>
        </row>
        <row r="136">
          <cell r="O136">
            <v>1</v>
          </cell>
          <cell r="S136">
            <v>352625</v>
          </cell>
          <cell r="T136">
            <v>7052</v>
          </cell>
          <cell r="X136">
            <v>0</v>
          </cell>
          <cell r="AB136">
            <v>0</v>
          </cell>
          <cell r="AI136" t="str">
            <v>Lân</v>
          </cell>
          <cell r="AK136" t="str">
            <v/>
          </cell>
        </row>
        <row r="137">
          <cell r="N137">
            <v>1</v>
          </cell>
          <cell r="S137">
            <v>104041</v>
          </cell>
          <cell r="X137">
            <v>0</v>
          </cell>
          <cell r="AB137">
            <v>0</v>
          </cell>
          <cell r="AI137" t="str">
            <v>Lân</v>
          </cell>
          <cell r="AK137" t="str">
            <v/>
          </cell>
        </row>
        <row r="138">
          <cell r="N138">
            <v>1</v>
          </cell>
          <cell r="S138">
            <v>106060</v>
          </cell>
          <cell r="X138">
            <v>0</v>
          </cell>
          <cell r="AB138">
            <v>0</v>
          </cell>
          <cell r="AI138" t="str">
            <v>Phương</v>
          </cell>
          <cell r="AK138" t="str">
            <v/>
          </cell>
        </row>
        <row r="139">
          <cell r="O139">
            <v>1</v>
          </cell>
          <cell r="S139">
            <v>269850</v>
          </cell>
          <cell r="X139">
            <v>0</v>
          </cell>
          <cell r="AB139">
            <v>0</v>
          </cell>
          <cell r="AI139" t="str">
            <v>Lân</v>
          </cell>
          <cell r="AK139" t="str">
            <v/>
          </cell>
        </row>
        <row r="140">
          <cell r="O140">
            <v>1</v>
          </cell>
          <cell r="S140">
            <v>180547</v>
          </cell>
          <cell r="X140">
            <v>0</v>
          </cell>
          <cell r="AB140">
            <v>0</v>
          </cell>
          <cell r="AI140" t="str">
            <v>Vân</v>
          </cell>
          <cell r="AK140" t="str">
            <v/>
          </cell>
        </row>
        <row r="141">
          <cell r="O141">
            <v>1</v>
          </cell>
          <cell r="S141">
            <v>180434</v>
          </cell>
          <cell r="X141">
            <v>0</v>
          </cell>
          <cell r="AB141">
            <v>0</v>
          </cell>
          <cell r="AI141" t="str">
            <v>Phương</v>
          </cell>
          <cell r="AK141" t="str">
            <v/>
          </cell>
        </row>
        <row r="142">
          <cell r="O142">
            <v>1</v>
          </cell>
          <cell r="S142">
            <v>276902</v>
          </cell>
          <cell r="X142">
            <v>0</v>
          </cell>
          <cell r="AB142">
            <v>0</v>
          </cell>
          <cell r="AI142" t="str">
            <v>Vân</v>
          </cell>
          <cell r="AK142" t="str">
            <v/>
          </cell>
        </row>
        <row r="143">
          <cell r="O143">
            <v>1</v>
          </cell>
          <cell r="S143">
            <v>211915</v>
          </cell>
          <cell r="X143">
            <v>0</v>
          </cell>
          <cell r="AB143">
            <v>0</v>
          </cell>
          <cell r="AI143" t="str">
            <v>Phương</v>
          </cell>
          <cell r="AK143" t="str">
            <v/>
          </cell>
        </row>
        <row r="144">
          <cell r="O144">
            <v>1</v>
          </cell>
          <cell r="S144">
            <v>178705</v>
          </cell>
          <cell r="T144">
            <v>2500</v>
          </cell>
          <cell r="X144">
            <v>0</v>
          </cell>
          <cell r="AB144">
            <v>0</v>
          </cell>
          <cell r="AI144" t="str">
            <v>Lân</v>
          </cell>
          <cell r="AK144" t="str">
            <v/>
          </cell>
        </row>
        <row r="145">
          <cell r="O145">
            <v>1</v>
          </cell>
          <cell r="S145">
            <v>274133</v>
          </cell>
          <cell r="X145">
            <v>0</v>
          </cell>
          <cell r="AB145">
            <v>0</v>
          </cell>
          <cell r="AI145" t="str">
            <v>Vân</v>
          </cell>
          <cell r="AK145" t="str">
            <v/>
          </cell>
        </row>
        <row r="146">
          <cell r="N146">
            <v>1</v>
          </cell>
          <cell r="S146">
            <v>105795</v>
          </cell>
          <cell r="X146">
            <v>0</v>
          </cell>
          <cell r="AB146">
            <v>0</v>
          </cell>
          <cell r="AI146" t="str">
            <v>Lân</v>
          </cell>
          <cell r="AK146" t="str">
            <v/>
          </cell>
        </row>
        <row r="147">
          <cell r="O147">
            <v>1</v>
          </cell>
          <cell r="S147">
            <v>241684</v>
          </cell>
          <cell r="X147">
            <v>0</v>
          </cell>
          <cell r="AB147">
            <v>0</v>
          </cell>
          <cell r="AI147" t="str">
            <v>Phương</v>
          </cell>
          <cell r="AK147" t="str">
            <v/>
          </cell>
        </row>
        <row r="148">
          <cell r="N148">
            <v>1</v>
          </cell>
          <cell r="S148">
            <v>106060</v>
          </cell>
          <cell r="X148">
            <v>0</v>
          </cell>
          <cell r="AB148">
            <v>0</v>
          </cell>
          <cell r="AI148" t="str">
            <v>Vân</v>
          </cell>
          <cell r="AK148" t="str">
            <v/>
          </cell>
        </row>
        <row r="149">
          <cell r="N149">
            <v>1</v>
          </cell>
          <cell r="S149">
            <v>115713</v>
          </cell>
          <cell r="X149">
            <v>0</v>
          </cell>
          <cell r="AB149">
            <v>0</v>
          </cell>
          <cell r="AI149" t="str">
            <v>Vân</v>
          </cell>
          <cell r="AK149" t="str">
            <v/>
          </cell>
        </row>
        <row r="150">
          <cell r="N150">
            <v>1</v>
          </cell>
          <cell r="S150">
            <v>74242</v>
          </cell>
          <cell r="X150">
            <v>0</v>
          </cell>
          <cell r="AB150">
            <v>-108.22000000000915</v>
          </cell>
          <cell r="AI150" t="str">
            <v>Phương</v>
          </cell>
          <cell r="AK150" t="str">
            <v/>
          </cell>
        </row>
        <row r="151">
          <cell r="O151">
            <v>1</v>
          </cell>
          <cell r="S151">
            <v>209795</v>
          </cell>
          <cell r="X151">
            <v>0</v>
          </cell>
          <cell r="AB151">
            <v>0</v>
          </cell>
          <cell r="AI151" t="str">
            <v>Lân</v>
          </cell>
          <cell r="AK151" t="str">
            <v/>
          </cell>
        </row>
        <row r="152">
          <cell r="O152">
            <v>1</v>
          </cell>
          <cell r="S152">
            <v>216979</v>
          </cell>
          <cell r="X152">
            <v>0</v>
          </cell>
          <cell r="AB152">
            <v>0</v>
          </cell>
          <cell r="AI152" t="str">
            <v>Thịnh</v>
          </cell>
          <cell r="AK152" t="str">
            <v/>
          </cell>
        </row>
        <row r="153">
          <cell r="O153">
            <v>1</v>
          </cell>
          <cell r="S153">
            <v>203901</v>
          </cell>
          <cell r="X153">
            <v>0</v>
          </cell>
          <cell r="AB153">
            <v>0</v>
          </cell>
          <cell r="AI153" t="str">
            <v>Vân</v>
          </cell>
          <cell r="AK153" t="str">
            <v/>
          </cell>
        </row>
        <row r="154">
          <cell r="O154">
            <v>1</v>
          </cell>
          <cell r="S154">
            <v>250727</v>
          </cell>
          <cell r="X154">
            <v>0</v>
          </cell>
          <cell r="AB154">
            <v>0</v>
          </cell>
          <cell r="AI154" t="str">
            <v>Thịnh</v>
          </cell>
          <cell r="AK154" t="str">
            <v/>
          </cell>
        </row>
        <row r="155">
          <cell r="O155">
            <v>1</v>
          </cell>
          <cell r="S155">
            <v>173385</v>
          </cell>
          <cell r="X155">
            <v>0</v>
          </cell>
          <cell r="AB155">
            <v>0</v>
          </cell>
          <cell r="AI155" t="str">
            <v>Lân</v>
          </cell>
          <cell r="AK155" t="str">
            <v/>
          </cell>
        </row>
        <row r="156">
          <cell r="N156">
            <v>1</v>
          </cell>
          <cell r="S156">
            <v>110000</v>
          </cell>
          <cell r="X156">
            <v>0</v>
          </cell>
          <cell r="AB156">
            <v>0</v>
          </cell>
          <cell r="AI156" t="str">
            <v>Vân</v>
          </cell>
          <cell r="AK156" t="str">
            <v/>
          </cell>
        </row>
        <row r="157">
          <cell r="N157">
            <v>1</v>
          </cell>
          <cell r="S157">
            <v>100620</v>
          </cell>
          <cell r="X157">
            <v>0</v>
          </cell>
          <cell r="AB157">
            <v>0</v>
          </cell>
          <cell r="AI157" t="str">
            <v>Phương</v>
          </cell>
          <cell r="AK157" t="str">
            <v/>
          </cell>
        </row>
        <row r="158">
          <cell r="O158">
            <v>1</v>
          </cell>
          <cell r="S158">
            <v>250943</v>
          </cell>
          <cell r="X158">
            <v>0</v>
          </cell>
          <cell r="AB158">
            <v>0</v>
          </cell>
          <cell r="AI158" t="str">
            <v>Lân</v>
          </cell>
          <cell r="AK158" t="str">
            <v/>
          </cell>
        </row>
        <row r="159">
          <cell r="O159">
            <v>1</v>
          </cell>
          <cell r="S159">
            <v>228445</v>
          </cell>
          <cell r="X159">
            <v>0</v>
          </cell>
          <cell r="AB159">
            <v>0</v>
          </cell>
          <cell r="AI159" t="str">
            <v>Phương</v>
          </cell>
          <cell r="AK159" t="str">
            <v/>
          </cell>
        </row>
        <row r="160">
          <cell r="O160">
            <v>1</v>
          </cell>
          <cell r="S160">
            <v>200356</v>
          </cell>
          <cell r="X160">
            <v>0</v>
          </cell>
          <cell r="AB160">
            <v>0</v>
          </cell>
          <cell r="AI160" t="str">
            <v>Lân</v>
          </cell>
          <cell r="AK160" t="str">
            <v/>
          </cell>
        </row>
        <row r="161">
          <cell r="O161">
            <v>1</v>
          </cell>
          <cell r="S161">
            <v>253663</v>
          </cell>
          <cell r="X161">
            <v>0</v>
          </cell>
          <cell r="AB161">
            <v>0</v>
          </cell>
          <cell r="AI161" t="str">
            <v>Phương</v>
          </cell>
          <cell r="AK161" t="str">
            <v/>
          </cell>
        </row>
        <row r="162">
          <cell r="O162">
            <v>1</v>
          </cell>
          <cell r="S162">
            <v>215518</v>
          </cell>
          <cell r="X162">
            <v>0</v>
          </cell>
          <cell r="AB162">
            <v>0</v>
          </cell>
          <cell r="AI162" t="str">
            <v>Phương</v>
          </cell>
          <cell r="AK162" t="str">
            <v/>
          </cell>
        </row>
        <row r="163">
          <cell r="O163">
            <v>1</v>
          </cell>
          <cell r="S163">
            <v>215768</v>
          </cell>
          <cell r="X163">
            <v>0</v>
          </cell>
          <cell r="AB163">
            <v>0</v>
          </cell>
          <cell r="AI163" t="str">
            <v>Vân</v>
          </cell>
          <cell r="AK163" t="str">
            <v/>
          </cell>
        </row>
        <row r="164">
          <cell r="P164">
            <v>1</v>
          </cell>
          <cell r="S164">
            <v>453348</v>
          </cell>
          <cell r="X164">
            <v>0</v>
          </cell>
          <cell r="AB164">
            <v>0</v>
          </cell>
          <cell r="AI164" t="str">
            <v>Phương</v>
          </cell>
          <cell r="AK164" t="str">
            <v/>
          </cell>
        </row>
        <row r="165">
          <cell r="N165">
            <v>1</v>
          </cell>
          <cell r="S165">
            <v>84527</v>
          </cell>
          <cell r="X165">
            <v>0</v>
          </cell>
          <cell r="AB165">
            <v>0</v>
          </cell>
          <cell r="AI165" t="str">
            <v>Vân</v>
          </cell>
          <cell r="AK165" t="str">
            <v/>
          </cell>
        </row>
        <row r="166">
          <cell r="O166">
            <v>1</v>
          </cell>
          <cell r="S166">
            <v>213610</v>
          </cell>
          <cell r="X166">
            <v>0</v>
          </cell>
          <cell r="AB166">
            <v>0</v>
          </cell>
          <cell r="AI166" t="str">
            <v>Thịnh</v>
          </cell>
          <cell r="AK166" t="str">
            <v/>
          </cell>
        </row>
        <row r="167">
          <cell r="O167">
            <v>1</v>
          </cell>
          <cell r="S167">
            <v>208000</v>
          </cell>
          <cell r="X167">
            <v>0</v>
          </cell>
          <cell r="AB167">
            <v>0</v>
          </cell>
          <cell r="AI167" t="str">
            <v>Lân</v>
          </cell>
          <cell r="AK167" t="str">
            <v/>
          </cell>
        </row>
        <row r="168">
          <cell r="O168">
            <v>1</v>
          </cell>
          <cell r="S168">
            <v>205288</v>
          </cell>
          <cell r="X168">
            <v>0</v>
          </cell>
          <cell r="AB168">
            <v>0</v>
          </cell>
          <cell r="AI168" t="str">
            <v>Thịnh</v>
          </cell>
          <cell r="AK168" t="str">
            <v/>
          </cell>
        </row>
        <row r="169">
          <cell r="O169">
            <v>1</v>
          </cell>
          <cell r="S169">
            <v>270413</v>
          </cell>
          <cell r="X169">
            <v>0</v>
          </cell>
          <cell r="AB169">
            <v>0</v>
          </cell>
          <cell r="AI169" t="str">
            <v>Phương</v>
          </cell>
          <cell r="AK169" t="str">
            <v/>
          </cell>
        </row>
        <row r="170">
          <cell r="O170">
            <v>1</v>
          </cell>
          <cell r="S170">
            <v>214621</v>
          </cell>
          <cell r="X170">
            <v>0</v>
          </cell>
          <cell r="AB170">
            <v>0</v>
          </cell>
          <cell r="AI170" t="str">
            <v>Phương</v>
          </cell>
          <cell r="AK170" t="str">
            <v/>
          </cell>
        </row>
        <row r="171">
          <cell r="N171">
            <v>1</v>
          </cell>
          <cell r="S171">
            <v>70434</v>
          </cell>
          <cell r="X171">
            <v>0</v>
          </cell>
          <cell r="AB171">
            <v>0</v>
          </cell>
          <cell r="AI171" t="str">
            <v>Lân</v>
          </cell>
          <cell r="AK171" t="str">
            <v/>
          </cell>
        </row>
        <row r="172">
          <cell r="O172">
            <v>1</v>
          </cell>
          <cell r="S172">
            <v>220893</v>
          </cell>
          <cell r="X172">
            <v>0</v>
          </cell>
          <cell r="AB172">
            <v>0</v>
          </cell>
          <cell r="AI172" t="str">
            <v>Phương</v>
          </cell>
          <cell r="AK172" t="str">
            <v/>
          </cell>
        </row>
        <row r="173">
          <cell r="O173">
            <v>1</v>
          </cell>
          <cell r="S173">
            <v>204209</v>
          </cell>
          <cell r="X173">
            <v>0</v>
          </cell>
          <cell r="AB173">
            <v>0</v>
          </cell>
          <cell r="AI173" t="str">
            <v>Lân</v>
          </cell>
          <cell r="AK173" t="str">
            <v/>
          </cell>
        </row>
        <row r="174">
          <cell r="O174">
            <v>1</v>
          </cell>
          <cell r="S174">
            <v>276902</v>
          </cell>
          <cell r="X174">
            <v>0</v>
          </cell>
          <cell r="AB174">
            <v>0</v>
          </cell>
          <cell r="AI174" t="str">
            <v>Phương</v>
          </cell>
          <cell r="AK174" t="str">
            <v/>
          </cell>
        </row>
        <row r="175">
          <cell r="O175">
            <v>1</v>
          </cell>
          <cell r="S175">
            <v>202283</v>
          </cell>
          <cell r="X175">
            <v>0</v>
          </cell>
          <cell r="AB175">
            <v>0</v>
          </cell>
          <cell r="AI175" t="str">
            <v>Vân</v>
          </cell>
          <cell r="AK175" t="str">
            <v/>
          </cell>
        </row>
        <row r="176">
          <cell r="O176">
            <v>1</v>
          </cell>
          <cell r="S176">
            <v>213500</v>
          </cell>
          <cell r="X176">
            <v>0</v>
          </cell>
          <cell r="AB176">
            <v>0</v>
          </cell>
          <cell r="AI176" t="str">
            <v>Vân</v>
          </cell>
          <cell r="AK176" t="str">
            <v/>
          </cell>
        </row>
        <row r="177">
          <cell r="O177">
            <v>1</v>
          </cell>
          <cell r="S177">
            <v>224876</v>
          </cell>
          <cell r="X177">
            <v>0</v>
          </cell>
          <cell r="AB177">
            <v>0</v>
          </cell>
          <cell r="AI177" t="str">
            <v>Lân</v>
          </cell>
          <cell r="AK177" t="str">
            <v/>
          </cell>
        </row>
        <row r="178">
          <cell r="O178">
            <v>1</v>
          </cell>
          <cell r="S178">
            <v>198352</v>
          </cell>
          <cell r="X178">
            <v>0</v>
          </cell>
          <cell r="AB178">
            <v>0</v>
          </cell>
          <cell r="AI178" t="str">
            <v>Lân</v>
          </cell>
          <cell r="AK178" t="str">
            <v/>
          </cell>
        </row>
        <row r="179">
          <cell r="O179">
            <v>1</v>
          </cell>
          <cell r="S179">
            <v>227147</v>
          </cell>
          <cell r="X179">
            <v>0</v>
          </cell>
          <cell r="AB179">
            <v>0</v>
          </cell>
          <cell r="AI179" t="str">
            <v>Phương</v>
          </cell>
          <cell r="AK179" t="str">
            <v/>
          </cell>
        </row>
        <row r="180">
          <cell r="O180">
            <v>1</v>
          </cell>
          <cell r="S180">
            <v>274132</v>
          </cell>
          <cell r="X180">
            <v>0</v>
          </cell>
          <cell r="AB180">
            <v>-2.0000000000138662</v>
          </cell>
          <cell r="AI180" t="str">
            <v>Vân</v>
          </cell>
          <cell r="AK180" t="str">
            <v/>
          </cell>
        </row>
        <row r="181">
          <cell r="O181">
            <v>1</v>
          </cell>
          <cell r="S181">
            <v>221239</v>
          </cell>
          <cell r="X181">
            <v>0</v>
          </cell>
          <cell r="AB181">
            <v>0</v>
          </cell>
          <cell r="AI181" t="str">
            <v>Vân</v>
          </cell>
          <cell r="AK181" t="str">
            <v/>
          </cell>
        </row>
        <row r="182">
          <cell r="O182">
            <v>1</v>
          </cell>
          <cell r="S182">
            <v>199161</v>
          </cell>
          <cell r="X182">
            <v>0</v>
          </cell>
          <cell r="AB182">
            <v>0</v>
          </cell>
          <cell r="AI182" t="str">
            <v>Vân</v>
          </cell>
          <cell r="AK182" t="str">
            <v/>
          </cell>
        </row>
        <row r="183">
          <cell r="O183">
            <v>1</v>
          </cell>
          <cell r="S183">
            <v>263923</v>
          </cell>
          <cell r="X183">
            <v>0</v>
          </cell>
          <cell r="AB183">
            <v>0</v>
          </cell>
          <cell r="AI183" t="str">
            <v>Vân</v>
          </cell>
          <cell r="AK183" t="str">
            <v/>
          </cell>
        </row>
        <row r="184">
          <cell r="O184">
            <v>1</v>
          </cell>
          <cell r="S184">
            <v>201193</v>
          </cell>
          <cell r="X184">
            <v>0</v>
          </cell>
          <cell r="AB184">
            <v>0</v>
          </cell>
          <cell r="AI184" t="str">
            <v>Lân</v>
          </cell>
          <cell r="AK184" t="str">
            <v/>
          </cell>
        </row>
        <row r="185">
          <cell r="O185">
            <v>1</v>
          </cell>
          <cell r="S185">
            <v>242219</v>
          </cell>
          <cell r="X185">
            <v>0</v>
          </cell>
          <cell r="AB185">
            <v>0</v>
          </cell>
          <cell r="AI185" t="str">
            <v>Phương</v>
          </cell>
          <cell r="AK185" t="str">
            <v/>
          </cell>
        </row>
        <row r="186">
          <cell r="O186">
            <v>1</v>
          </cell>
          <cell r="S186">
            <v>246616</v>
          </cell>
          <cell r="X186">
            <v>0</v>
          </cell>
          <cell r="AB186">
            <v>8.3182647872348525E-4</v>
          </cell>
          <cell r="AI186" t="str">
            <v>Phương</v>
          </cell>
          <cell r="AK186" t="str">
            <v/>
          </cell>
        </row>
        <row r="187">
          <cell r="O187">
            <v>1</v>
          </cell>
          <cell r="S187">
            <v>204954</v>
          </cell>
          <cell r="X187">
            <v>0</v>
          </cell>
          <cell r="AB187">
            <v>0</v>
          </cell>
          <cell r="AI187" t="str">
            <v>Thịnh</v>
          </cell>
          <cell r="AK187" t="str">
            <v/>
          </cell>
        </row>
        <row r="188">
          <cell r="O188">
            <v>1</v>
          </cell>
          <cell r="S188">
            <v>203225</v>
          </cell>
          <cell r="X188">
            <v>0</v>
          </cell>
          <cell r="AB188">
            <v>321703.94</v>
          </cell>
          <cell r="AI188" t="str">
            <v>Phương</v>
          </cell>
          <cell r="AK188" t="str">
            <v/>
          </cell>
        </row>
        <row r="189">
          <cell r="O189">
            <v>1</v>
          </cell>
          <cell r="S189">
            <v>208923</v>
          </cell>
          <cell r="X189">
            <v>0</v>
          </cell>
          <cell r="AB189">
            <v>-13.309999999997672</v>
          </cell>
          <cell r="AI189" t="str">
            <v>Lân</v>
          </cell>
          <cell r="AK189" t="str">
            <v/>
          </cell>
        </row>
        <row r="190">
          <cell r="O190">
            <v>1</v>
          </cell>
          <cell r="S190">
            <v>199427</v>
          </cell>
          <cell r="X190">
            <v>0</v>
          </cell>
          <cell r="AB190">
            <v>0</v>
          </cell>
          <cell r="AI190" t="str">
            <v>Phương</v>
          </cell>
          <cell r="AK190" t="str">
            <v/>
          </cell>
        </row>
        <row r="191">
          <cell r="P191">
            <v>1</v>
          </cell>
          <cell r="S191">
            <v>594592</v>
          </cell>
          <cell r="X191">
            <v>0</v>
          </cell>
          <cell r="AB191">
            <v>0</v>
          </cell>
          <cell r="AI191" t="str">
            <v>Lân</v>
          </cell>
          <cell r="AK191" t="str">
            <v/>
          </cell>
        </row>
        <row r="192">
          <cell r="N192">
            <v>1</v>
          </cell>
          <cell r="S192">
            <v>106060</v>
          </cell>
          <cell r="X192">
            <v>0</v>
          </cell>
          <cell r="AB192">
            <v>0</v>
          </cell>
          <cell r="AI192" t="str">
            <v>Vân</v>
          </cell>
          <cell r="AK192" t="str">
            <v/>
          </cell>
        </row>
        <row r="193">
          <cell r="O193">
            <v>1</v>
          </cell>
          <cell r="S193">
            <v>196446</v>
          </cell>
          <cell r="X193">
            <v>0</v>
          </cell>
          <cell r="AB193">
            <v>0</v>
          </cell>
          <cell r="AI193" t="str">
            <v>Lân</v>
          </cell>
          <cell r="AK193" t="str">
            <v/>
          </cell>
        </row>
        <row r="194">
          <cell r="O194">
            <v>1</v>
          </cell>
          <cell r="S194">
            <v>206833</v>
          </cell>
          <cell r="X194">
            <v>0</v>
          </cell>
          <cell r="AB194">
            <v>0</v>
          </cell>
          <cell r="AI194" t="str">
            <v>Phương</v>
          </cell>
          <cell r="AK194" t="str">
            <v/>
          </cell>
        </row>
        <row r="195">
          <cell r="O195">
            <v>1</v>
          </cell>
          <cell r="S195">
            <v>220319</v>
          </cell>
          <cell r="X195">
            <v>0</v>
          </cell>
          <cell r="AB195">
            <v>0</v>
          </cell>
          <cell r="AI195" t="str">
            <v>Vân</v>
          </cell>
          <cell r="AK195" t="str">
            <v/>
          </cell>
        </row>
        <row r="196">
          <cell r="O196">
            <v>1</v>
          </cell>
          <cell r="S196">
            <v>214355</v>
          </cell>
          <cell r="X196">
            <v>0</v>
          </cell>
          <cell r="AB196">
            <v>-143.11999999999799</v>
          </cell>
          <cell r="AI196" t="str">
            <v>Thịnh</v>
          </cell>
          <cell r="AK196" t="str">
            <v/>
          </cell>
        </row>
        <row r="197">
          <cell r="N197">
            <v>1</v>
          </cell>
          <cell r="S197">
            <v>100620</v>
          </cell>
          <cell r="X197">
            <v>0</v>
          </cell>
          <cell r="AB197">
            <v>-20.039999999997576</v>
          </cell>
          <cell r="AI197" t="str">
            <v>Phương</v>
          </cell>
          <cell r="AK197" t="str">
            <v/>
          </cell>
        </row>
        <row r="198">
          <cell r="O198">
            <v>1</v>
          </cell>
          <cell r="S198">
            <v>214167</v>
          </cell>
          <cell r="X198">
            <v>0</v>
          </cell>
          <cell r="AB198">
            <v>0</v>
          </cell>
          <cell r="AI198" t="str">
            <v>Vân</v>
          </cell>
          <cell r="AK198" t="str">
            <v/>
          </cell>
        </row>
        <row r="199">
          <cell r="P199">
            <v>1</v>
          </cell>
          <cell r="S199">
            <v>611836</v>
          </cell>
          <cell r="X199">
            <v>0</v>
          </cell>
          <cell r="AB199">
            <v>0</v>
          </cell>
          <cell r="AI199" t="str">
            <v>Vân</v>
          </cell>
          <cell r="AK199" t="str">
            <v/>
          </cell>
        </row>
        <row r="200">
          <cell r="P200">
            <v>1</v>
          </cell>
          <cell r="S200">
            <v>523617</v>
          </cell>
          <cell r="X200">
            <v>0</v>
          </cell>
          <cell r="AB200">
            <v>0</v>
          </cell>
          <cell r="AI200" t="str">
            <v>Lân</v>
          </cell>
          <cell r="AK200" t="str">
            <v/>
          </cell>
        </row>
        <row r="201">
          <cell r="P201">
            <v>1</v>
          </cell>
          <cell r="S201">
            <v>523617</v>
          </cell>
          <cell r="X201">
            <v>0</v>
          </cell>
          <cell r="AB201">
            <v>0</v>
          </cell>
          <cell r="AI201" t="str">
            <v>Lân</v>
          </cell>
          <cell r="AK201" t="str">
            <v/>
          </cell>
        </row>
        <row r="202">
          <cell r="O202">
            <v>1</v>
          </cell>
          <cell r="S202">
            <v>209840</v>
          </cell>
          <cell r="X202">
            <v>0</v>
          </cell>
          <cell r="AB202">
            <v>0</v>
          </cell>
          <cell r="AI202" t="str">
            <v>Phương</v>
          </cell>
          <cell r="AK202" t="str">
            <v/>
          </cell>
        </row>
        <row r="203">
          <cell r="O203">
            <v>1</v>
          </cell>
          <cell r="S203">
            <v>313495</v>
          </cell>
          <cell r="X203">
            <v>0</v>
          </cell>
          <cell r="AB203">
            <v>0</v>
          </cell>
          <cell r="AI203" t="str">
            <v>Lân</v>
          </cell>
          <cell r="AK203" t="str">
            <v/>
          </cell>
        </row>
        <row r="204">
          <cell r="N204">
            <v>1</v>
          </cell>
          <cell r="S204">
            <v>68000</v>
          </cell>
          <cell r="X204">
            <v>0</v>
          </cell>
          <cell r="AB204">
            <v>0</v>
          </cell>
          <cell r="AI204" t="str">
            <v>Vân</v>
          </cell>
          <cell r="AK204" t="str">
            <v/>
          </cell>
        </row>
        <row r="205">
          <cell r="O205">
            <v>1</v>
          </cell>
          <cell r="S205">
            <v>250708</v>
          </cell>
          <cell r="X205">
            <v>0</v>
          </cell>
          <cell r="AB205">
            <v>19.020000000015926</v>
          </cell>
          <cell r="AI205" t="str">
            <v>Lân</v>
          </cell>
          <cell r="AK205" t="str">
            <v/>
          </cell>
        </row>
        <row r="206">
          <cell r="O206">
            <v>1</v>
          </cell>
          <cell r="S206">
            <v>224117</v>
          </cell>
          <cell r="X206">
            <v>0</v>
          </cell>
          <cell r="AB206">
            <v>4.4600000000328892</v>
          </cell>
          <cell r="AI206" t="str">
            <v>Thịnh</v>
          </cell>
          <cell r="AK206" t="str">
            <v/>
          </cell>
        </row>
        <row r="207">
          <cell r="O207">
            <v>1</v>
          </cell>
          <cell r="S207">
            <v>276275</v>
          </cell>
          <cell r="X207">
            <v>0</v>
          </cell>
          <cell r="AB207">
            <v>0</v>
          </cell>
          <cell r="AI207" t="str">
            <v>Thịnh</v>
          </cell>
          <cell r="AK207" t="str">
            <v/>
          </cell>
        </row>
        <row r="208">
          <cell r="O208">
            <v>1</v>
          </cell>
          <cell r="S208">
            <v>115383</v>
          </cell>
          <cell r="X208">
            <v>0</v>
          </cell>
          <cell r="AB208">
            <v>0</v>
          </cell>
          <cell r="AI208" t="str">
            <v>Vân</v>
          </cell>
          <cell r="AK208" t="str">
            <v/>
          </cell>
        </row>
        <row r="209">
          <cell r="O209">
            <v>1</v>
          </cell>
          <cell r="S209">
            <v>248201</v>
          </cell>
          <cell r="X209">
            <v>0</v>
          </cell>
          <cell r="AB209">
            <v>0</v>
          </cell>
          <cell r="AI209" t="str">
            <v>Vân</v>
          </cell>
          <cell r="AK209" t="str">
            <v/>
          </cell>
        </row>
        <row r="210">
          <cell r="O210">
            <v>1</v>
          </cell>
          <cell r="S210">
            <v>296372</v>
          </cell>
          <cell r="X210">
            <v>0</v>
          </cell>
          <cell r="AB210">
            <v>0</v>
          </cell>
          <cell r="AI210" t="str">
            <v>Lân</v>
          </cell>
          <cell r="AK210" t="str">
            <v/>
          </cell>
        </row>
        <row r="211">
          <cell r="O211">
            <v>1</v>
          </cell>
          <cell r="S211">
            <v>248200.92</v>
          </cell>
          <cell r="X211">
            <v>0</v>
          </cell>
          <cell r="AB211">
            <v>0</v>
          </cell>
          <cell r="AI211" t="str">
            <v>Lân</v>
          </cell>
          <cell r="AK211" t="str">
            <v/>
          </cell>
        </row>
        <row r="212">
          <cell r="O212">
            <v>1</v>
          </cell>
          <cell r="S212">
            <v>217117</v>
          </cell>
          <cell r="X212">
            <v>0</v>
          </cell>
          <cell r="AB212">
            <v>0</v>
          </cell>
          <cell r="AI212" t="str">
            <v>Vân</v>
          </cell>
          <cell r="AK212" t="str">
            <v/>
          </cell>
        </row>
        <row r="213">
          <cell r="O213">
            <v>1</v>
          </cell>
          <cell r="S213">
            <v>257716</v>
          </cell>
          <cell r="X213">
            <v>0</v>
          </cell>
          <cell r="AB213">
            <v>0.62000000000600952</v>
          </cell>
          <cell r="AI213" t="str">
            <v>Vân</v>
          </cell>
          <cell r="AK213" t="str">
            <v/>
          </cell>
        </row>
        <row r="214">
          <cell r="O214">
            <v>1</v>
          </cell>
          <cell r="S214">
            <v>269244</v>
          </cell>
          <cell r="X214">
            <v>0</v>
          </cell>
          <cell r="AB214">
            <v>0</v>
          </cell>
          <cell r="AI214" t="str">
            <v>Vân</v>
          </cell>
          <cell r="AK214" t="str">
            <v/>
          </cell>
        </row>
        <row r="215">
          <cell r="O215">
            <v>1</v>
          </cell>
          <cell r="S215">
            <v>262004</v>
          </cell>
          <cell r="X215">
            <v>0</v>
          </cell>
          <cell r="AB215">
            <v>0</v>
          </cell>
          <cell r="AI215" t="str">
            <v>Lân</v>
          </cell>
          <cell r="AK215" t="str">
            <v/>
          </cell>
        </row>
        <row r="216">
          <cell r="O216">
            <v>1</v>
          </cell>
          <cell r="S216">
            <v>325325</v>
          </cell>
          <cell r="X216">
            <v>0</v>
          </cell>
          <cell r="AB216">
            <v>-7.9999999945983946E-2</v>
          </cell>
          <cell r="AI216" t="str">
            <v>Phương</v>
          </cell>
          <cell r="AK216" t="str">
            <v/>
          </cell>
        </row>
        <row r="217">
          <cell r="N217">
            <v>1</v>
          </cell>
          <cell r="S217">
            <v>110832.7</v>
          </cell>
          <cell r="X217">
            <v>0</v>
          </cell>
          <cell r="AB217">
            <v>-0.60000000000899356</v>
          </cell>
          <cell r="AI217" t="str">
            <v>Vân</v>
          </cell>
          <cell r="AK217" t="str">
            <v/>
          </cell>
        </row>
        <row r="218">
          <cell r="O218">
            <v>1</v>
          </cell>
          <cell r="S218">
            <v>232307</v>
          </cell>
          <cell r="X218">
            <v>0</v>
          </cell>
          <cell r="AB218">
            <v>0</v>
          </cell>
          <cell r="AI218" t="str">
            <v>Lân</v>
          </cell>
          <cell r="AK218" t="str">
            <v/>
          </cell>
        </row>
        <row r="219">
          <cell r="O219">
            <v>1</v>
          </cell>
          <cell r="S219">
            <v>248201</v>
          </cell>
          <cell r="X219">
            <v>0</v>
          </cell>
          <cell r="AB219">
            <v>-120.00000000002383</v>
          </cell>
          <cell r="AI219" t="str">
            <v>Phương</v>
          </cell>
          <cell r="AK219" t="str">
            <v/>
          </cell>
        </row>
        <row r="220">
          <cell r="O220">
            <v>1</v>
          </cell>
          <cell r="S220">
            <v>315842</v>
          </cell>
          <cell r="X220">
            <v>0</v>
          </cell>
          <cell r="AB220">
            <v>0</v>
          </cell>
          <cell r="AI220" t="str">
            <v>Lân</v>
          </cell>
          <cell r="AK220" t="str">
            <v/>
          </cell>
        </row>
        <row r="221">
          <cell r="N221">
            <v>1</v>
          </cell>
          <cell r="S221">
            <v>83464</v>
          </cell>
          <cell r="X221">
            <v>0</v>
          </cell>
          <cell r="AB221">
            <v>-1.9999999983319583E-2</v>
          </cell>
          <cell r="AI221" t="str">
            <v>Lân</v>
          </cell>
          <cell r="AK221" t="str">
            <v/>
          </cell>
        </row>
        <row r="222">
          <cell r="O222">
            <v>1</v>
          </cell>
          <cell r="S222">
            <v>285084</v>
          </cell>
          <cell r="X222">
            <v>0</v>
          </cell>
          <cell r="AB222">
            <v>2.0000000030969467E-2</v>
          </cell>
          <cell r="AI222" t="str">
            <v>Lân</v>
          </cell>
          <cell r="AK222" t="str">
            <v/>
          </cell>
        </row>
        <row r="223">
          <cell r="O223">
            <v>1</v>
          </cell>
          <cell r="S223">
            <v>309352</v>
          </cell>
          <cell r="X223">
            <v>0</v>
          </cell>
          <cell r="AB223">
            <v>-61.139999999985498</v>
          </cell>
          <cell r="AI223" t="str">
            <v>Lân</v>
          </cell>
          <cell r="AK223" t="str">
            <v/>
          </cell>
        </row>
        <row r="224">
          <cell r="O224">
            <v>1</v>
          </cell>
          <cell r="S224">
            <v>241211</v>
          </cell>
          <cell r="X224">
            <v>0</v>
          </cell>
          <cell r="AB224">
            <v>0</v>
          </cell>
          <cell r="AI224" t="str">
            <v>Phương</v>
          </cell>
          <cell r="AK224" t="str">
            <v/>
          </cell>
        </row>
        <row r="225">
          <cell r="O225">
            <v>1</v>
          </cell>
          <cell r="S225">
            <v>220892</v>
          </cell>
          <cell r="X225">
            <v>0</v>
          </cell>
          <cell r="AB225">
            <v>0</v>
          </cell>
          <cell r="AI225" t="str">
            <v>Vân</v>
          </cell>
          <cell r="AK225" t="str">
            <v/>
          </cell>
        </row>
        <row r="226">
          <cell r="O226">
            <v>1</v>
          </cell>
          <cell r="S226">
            <v>219635</v>
          </cell>
          <cell r="X226">
            <v>0</v>
          </cell>
          <cell r="AB226">
            <v>0</v>
          </cell>
          <cell r="AI226" t="str">
            <v>Lân</v>
          </cell>
          <cell r="AK226" t="str">
            <v/>
          </cell>
        </row>
        <row r="227">
          <cell r="O227">
            <v>1</v>
          </cell>
          <cell r="S227">
            <v>241211</v>
          </cell>
          <cell r="X227">
            <v>0</v>
          </cell>
          <cell r="AB227">
            <v>0</v>
          </cell>
          <cell r="AI227" t="str">
            <v>Lân</v>
          </cell>
          <cell r="AK227" t="str">
            <v/>
          </cell>
        </row>
        <row r="228">
          <cell r="O228">
            <v>1</v>
          </cell>
          <cell r="S228">
            <v>261759</v>
          </cell>
          <cell r="X228">
            <v>0</v>
          </cell>
          <cell r="AB228">
            <v>0</v>
          </cell>
          <cell r="AI228" t="str">
            <v>Lân</v>
          </cell>
          <cell r="AK228" t="str">
            <v/>
          </cell>
        </row>
        <row r="229">
          <cell r="O229">
            <v>1</v>
          </cell>
          <cell r="S229">
            <v>241211</v>
          </cell>
          <cell r="X229">
            <v>0</v>
          </cell>
          <cell r="AB229">
            <v>0</v>
          </cell>
          <cell r="AI229" t="str">
            <v>Vân</v>
          </cell>
          <cell r="AK229" t="str">
            <v/>
          </cell>
        </row>
        <row r="230">
          <cell r="O230">
            <v>1</v>
          </cell>
          <cell r="S230">
            <v>248200</v>
          </cell>
          <cell r="X230">
            <v>0</v>
          </cell>
          <cell r="AB230">
            <v>0</v>
          </cell>
          <cell r="AI230" t="str">
            <v>Lân</v>
          </cell>
          <cell r="AK230" t="str">
            <v/>
          </cell>
        </row>
        <row r="231">
          <cell r="O231">
            <v>1</v>
          </cell>
          <cell r="S231">
            <v>246909</v>
          </cell>
          <cell r="X231">
            <v>0</v>
          </cell>
          <cell r="AB231">
            <v>0</v>
          </cell>
          <cell r="AI231" t="str">
            <v>Vân</v>
          </cell>
          <cell r="AK231" t="str">
            <v/>
          </cell>
        </row>
        <row r="232">
          <cell r="O232">
            <v>1</v>
          </cell>
          <cell r="S232">
            <v>254086</v>
          </cell>
          <cell r="X232">
            <v>0</v>
          </cell>
          <cell r="AB232">
            <v>0</v>
          </cell>
          <cell r="AI232" t="str">
            <v>Thịnh</v>
          </cell>
          <cell r="AK232" t="str">
            <v/>
          </cell>
        </row>
        <row r="233">
          <cell r="O233">
            <v>1</v>
          </cell>
          <cell r="S233">
            <v>248200</v>
          </cell>
          <cell r="X233">
            <v>0</v>
          </cell>
          <cell r="AB233">
            <v>0</v>
          </cell>
          <cell r="AI233" t="str">
            <v>Lân</v>
          </cell>
          <cell r="AK233" t="str">
            <v/>
          </cell>
        </row>
        <row r="234">
          <cell r="N234">
            <v>1</v>
          </cell>
          <cell r="S234">
            <v>105148</v>
          </cell>
          <cell r="X234">
            <v>0</v>
          </cell>
          <cell r="AB234">
            <v>0</v>
          </cell>
          <cell r="AI234" t="str">
            <v>Vân</v>
          </cell>
          <cell r="AK234" t="str">
            <v/>
          </cell>
        </row>
        <row r="235">
          <cell r="O235">
            <v>1</v>
          </cell>
          <cell r="S235">
            <v>272567</v>
          </cell>
          <cell r="X235">
            <v>0</v>
          </cell>
          <cell r="AB235">
            <v>-53.079999999974561</v>
          </cell>
          <cell r="AI235" t="str">
            <v>Vân</v>
          </cell>
          <cell r="AK235" t="str">
            <v/>
          </cell>
        </row>
        <row r="236">
          <cell r="O236">
            <v>1</v>
          </cell>
          <cell r="S236">
            <v>283196</v>
          </cell>
          <cell r="X236">
            <v>0</v>
          </cell>
          <cell r="AB236">
            <v>0</v>
          </cell>
          <cell r="AI236" t="str">
            <v>Vân</v>
          </cell>
          <cell r="AK236" t="str">
            <v/>
          </cell>
        </row>
        <row r="237">
          <cell r="O237">
            <v>1</v>
          </cell>
          <cell r="S237">
            <v>283196</v>
          </cell>
          <cell r="X237">
            <v>0</v>
          </cell>
          <cell r="AB237">
            <v>-795.87999999998897</v>
          </cell>
          <cell r="AI237" t="str">
            <v>Vân</v>
          </cell>
          <cell r="AK237" t="str">
            <v/>
          </cell>
        </row>
        <row r="238">
          <cell r="O238">
            <v>1</v>
          </cell>
          <cell r="S238">
            <v>263923</v>
          </cell>
          <cell r="X238">
            <v>0</v>
          </cell>
          <cell r="AB238">
            <v>0.1800000000530686</v>
          </cell>
          <cell r="AI238" t="str">
            <v>Phương</v>
          </cell>
          <cell r="AK238" t="str">
            <v/>
          </cell>
        </row>
        <row r="239">
          <cell r="N239">
            <v>1</v>
          </cell>
          <cell r="S239">
            <v>92721</v>
          </cell>
          <cell r="X239">
            <v>0</v>
          </cell>
          <cell r="AB239">
            <v>0</v>
          </cell>
          <cell r="AI239" t="str">
            <v>Vân</v>
          </cell>
          <cell r="AK239" t="str">
            <v/>
          </cell>
        </row>
        <row r="240">
          <cell r="O240">
            <v>1</v>
          </cell>
          <cell r="S240">
            <v>210595</v>
          </cell>
          <cell r="X240">
            <v>0</v>
          </cell>
          <cell r="AB240">
            <v>0</v>
          </cell>
          <cell r="AI240" t="str">
            <v>Vân</v>
          </cell>
          <cell r="AK240" t="str">
            <v/>
          </cell>
        </row>
        <row r="241">
          <cell r="O241">
            <v>1</v>
          </cell>
          <cell r="S241">
            <v>169917</v>
          </cell>
          <cell r="X241">
            <v>0</v>
          </cell>
          <cell r="AB241">
            <v>0</v>
          </cell>
          <cell r="AI241" t="str">
            <v>Lân</v>
          </cell>
          <cell r="AK241" t="str">
            <v/>
          </cell>
        </row>
        <row r="242">
          <cell r="O242">
            <v>1</v>
          </cell>
          <cell r="S242">
            <v>221056</v>
          </cell>
          <cell r="X242">
            <v>0</v>
          </cell>
          <cell r="AB242">
            <v>0</v>
          </cell>
          <cell r="AI242" t="str">
            <v>Phương</v>
          </cell>
          <cell r="AK242" t="str">
            <v/>
          </cell>
        </row>
        <row r="243">
          <cell r="O243">
            <v>1</v>
          </cell>
          <cell r="S243">
            <v>180434</v>
          </cell>
          <cell r="X243">
            <v>0</v>
          </cell>
          <cell r="AB243">
            <v>0</v>
          </cell>
          <cell r="AI243" t="str">
            <v>Vân</v>
          </cell>
          <cell r="AK243" t="str">
            <v/>
          </cell>
        </row>
        <row r="244">
          <cell r="O244">
            <v>1</v>
          </cell>
          <cell r="S244">
            <v>322320</v>
          </cell>
          <cell r="X244">
            <v>0</v>
          </cell>
          <cell r="AB244">
            <v>0</v>
          </cell>
          <cell r="AI244" t="str">
            <v>Lân</v>
          </cell>
          <cell r="AK244" t="str">
            <v/>
          </cell>
        </row>
        <row r="245">
          <cell r="O245">
            <v>1</v>
          </cell>
          <cell r="S245">
            <v>240812</v>
          </cell>
          <cell r="X245">
            <v>0</v>
          </cell>
          <cell r="AB245">
            <v>0</v>
          </cell>
          <cell r="AI245" t="str">
            <v>Vân</v>
          </cell>
          <cell r="AK245" t="str">
            <v/>
          </cell>
        </row>
        <row r="246">
          <cell r="O246">
            <v>1</v>
          </cell>
          <cell r="S246">
            <v>237119</v>
          </cell>
          <cell r="X246">
            <v>0</v>
          </cell>
          <cell r="AB246">
            <v>0</v>
          </cell>
          <cell r="AI246" t="str">
            <v>Vân</v>
          </cell>
          <cell r="AK246" t="str">
            <v/>
          </cell>
        </row>
        <row r="247">
          <cell r="O247">
            <v>1</v>
          </cell>
          <cell r="S247">
            <v>224117</v>
          </cell>
          <cell r="X247">
            <v>0</v>
          </cell>
          <cell r="AB247">
            <v>0</v>
          </cell>
          <cell r="AI247" t="str">
            <v>Vân</v>
          </cell>
          <cell r="AK247" t="str">
            <v/>
          </cell>
        </row>
        <row r="248">
          <cell r="O248">
            <v>1</v>
          </cell>
          <cell r="S248">
            <v>208923</v>
          </cell>
          <cell r="X248">
            <v>0</v>
          </cell>
          <cell r="AB248">
            <v>0</v>
          </cell>
          <cell r="AI248" t="str">
            <v>phương</v>
          </cell>
          <cell r="AK248" t="str">
            <v/>
          </cell>
        </row>
        <row r="249">
          <cell r="O249">
            <v>1</v>
          </cell>
          <cell r="S249">
            <v>221056</v>
          </cell>
          <cell r="X249">
            <v>0</v>
          </cell>
          <cell r="AB249">
            <v>0</v>
          </cell>
          <cell r="AI249" t="str">
            <v>phương</v>
          </cell>
          <cell r="AK249" t="str">
            <v/>
          </cell>
        </row>
        <row r="250">
          <cell r="N250">
            <v>1</v>
          </cell>
          <cell r="S250">
            <v>87690</v>
          </cell>
          <cell r="X250">
            <v>0</v>
          </cell>
          <cell r="AB250">
            <v>1.9999999987502681E-2</v>
          </cell>
          <cell r="AI250" t="str">
            <v>lân</v>
          </cell>
          <cell r="AK250" t="str">
            <v/>
          </cell>
        </row>
        <row r="251">
          <cell r="O251">
            <v>1</v>
          </cell>
          <cell r="S251">
            <v>294014</v>
          </cell>
          <cell r="X251">
            <v>0</v>
          </cell>
          <cell r="AB251">
            <v>0</v>
          </cell>
          <cell r="AI251" t="str">
            <v>Phương</v>
          </cell>
          <cell r="AK251" t="str">
            <v/>
          </cell>
        </row>
        <row r="252">
          <cell r="O252">
            <v>1</v>
          </cell>
          <cell r="S252">
            <v>363434</v>
          </cell>
          <cell r="X252">
            <v>0</v>
          </cell>
          <cell r="AB252">
            <v>0</v>
          </cell>
          <cell r="AI252" t="str">
            <v>vân</v>
          </cell>
          <cell r="AK252" t="str">
            <v/>
          </cell>
        </row>
        <row r="253">
          <cell r="O253">
            <v>1</v>
          </cell>
          <cell r="S253">
            <v>308240</v>
          </cell>
          <cell r="X253">
            <v>0</v>
          </cell>
          <cell r="AB253">
            <v>0</v>
          </cell>
          <cell r="AI253" t="str">
            <v>Vân</v>
          </cell>
          <cell r="AK253" t="str">
            <v/>
          </cell>
        </row>
        <row r="254">
          <cell r="O254">
            <v>1</v>
          </cell>
          <cell r="S254">
            <v>292828</v>
          </cell>
          <cell r="X254">
            <v>0</v>
          </cell>
          <cell r="AB254">
            <v>0</v>
          </cell>
          <cell r="AI254" t="str">
            <v>thịnh</v>
          </cell>
          <cell r="AK254" t="str">
            <v/>
          </cell>
        </row>
        <row r="255">
          <cell r="N255">
            <v>1</v>
          </cell>
          <cell r="S255">
            <v>71692</v>
          </cell>
          <cell r="X255">
            <v>0</v>
          </cell>
          <cell r="AB255">
            <v>0</v>
          </cell>
          <cell r="AI255" t="str">
            <v>Thịnh</v>
          </cell>
          <cell r="AK255" t="str">
            <v/>
          </cell>
        </row>
        <row r="256">
          <cell r="O256">
            <v>1</v>
          </cell>
          <cell r="S256">
            <v>288032</v>
          </cell>
          <cell r="X256">
            <v>0</v>
          </cell>
          <cell r="AB256">
            <v>0</v>
          </cell>
          <cell r="AI256" t="str">
            <v>Phương</v>
          </cell>
          <cell r="AK256" t="str">
            <v/>
          </cell>
        </row>
        <row r="257">
          <cell r="O257">
            <v>1</v>
          </cell>
          <cell r="S257">
            <v>227916</v>
          </cell>
          <cell r="X257">
            <v>0</v>
          </cell>
          <cell r="AB257">
            <v>0</v>
          </cell>
          <cell r="AI257" t="str">
            <v>Vân</v>
          </cell>
          <cell r="AK257" t="str">
            <v/>
          </cell>
        </row>
        <row r="258">
          <cell r="O258">
            <v>1</v>
          </cell>
          <cell r="S258">
            <v>277416</v>
          </cell>
          <cell r="X258">
            <v>0</v>
          </cell>
          <cell r="AB258">
            <v>2.660098485648632E-3</v>
          </cell>
          <cell r="AI258" t="str">
            <v>phương</v>
          </cell>
          <cell r="AK258" t="str">
            <v/>
          </cell>
        </row>
        <row r="259">
          <cell r="N259">
            <v>1</v>
          </cell>
          <cell r="S259">
            <v>78490</v>
          </cell>
          <cell r="X259">
            <v>0</v>
          </cell>
          <cell r="AB259">
            <v>-1.9999999996487716E-2</v>
          </cell>
          <cell r="AI259" t="str">
            <v>Thịnh</v>
          </cell>
          <cell r="AK259" t="str">
            <v/>
          </cell>
        </row>
        <row r="260">
          <cell r="O260">
            <v>1</v>
          </cell>
          <cell r="S260">
            <v>209840</v>
          </cell>
          <cell r="X260">
            <v>0</v>
          </cell>
          <cell r="AB260">
            <v>0</v>
          </cell>
          <cell r="AI260" t="str">
            <v>lân</v>
          </cell>
          <cell r="AK260" t="str">
            <v/>
          </cell>
        </row>
        <row r="261">
          <cell r="O261">
            <v>1</v>
          </cell>
          <cell r="S261">
            <v>215229</v>
          </cell>
          <cell r="X261">
            <v>0</v>
          </cell>
          <cell r="AB261">
            <v>-0.11999999999165722</v>
          </cell>
          <cell r="AI261" t="str">
            <v>Vân</v>
          </cell>
          <cell r="AK261" t="str">
            <v/>
          </cell>
        </row>
        <row r="262">
          <cell r="O262">
            <v>1</v>
          </cell>
          <cell r="S262">
            <v>248519</v>
          </cell>
          <cell r="X262">
            <v>0</v>
          </cell>
          <cell r="AB262">
            <v>0</v>
          </cell>
          <cell r="AI262" t="str">
            <v>Thịnh</v>
          </cell>
          <cell r="AK262" t="str">
            <v/>
          </cell>
        </row>
        <row r="263">
          <cell r="N263">
            <v>1</v>
          </cell>
          <cell r="S263">
            <v>106060</v>
          </cell>
          <cell r="X263">
            <v>0</v>
          </cell>
          <cell r="AB263">
            <v>5.9999999998843645E-2</v>
          </cell>
          <cell r="AI263" t="str">
            <v>Lân</v>
          </cell>
          <cell r="AK263" t="str">
            <v/>
          </cell>
        </row>
        <row r="264">
          <cell r="O264">
            <v>1</v>
          </cell>
          <cell r="S264">
            <v>523250</v>
          </cell>
          <cell r="X264">
            <v>0</v>
          </cell>
          <cell r="AB264">
            <v>0</v>
          </cell>
          <cell r="AI264" t="str">
            <v>Thịnh</v>
          </cell>
          <cell r="AK264" t="str">
            <v/>
          </cell>
        </row>
        <row r="265">
          <cell r="O265">
            <v>0</v>
          </cell>
          <cell r="P265">
            <v>1</v>
          </cell>
          <cell r="S265">
            <v>533988</v>
          </cell>
          <cell r="X265">
            <v>0</v>
          </cell>
          <cell r="AB265">
            <v>0</v>
          </cell>
          <cell r="AI265" t="str">
            <v>Thịnh</v>
          </cell>
          <cell r="AK265" t="str">
            <v/>
          </cell>
        </row>
        <row r="266">
          <cell r="O266">
            <v>1</v>
          </cell>
          <cell r="S266">
            <v>300089</v>
          </cell>
          <cell r="X266">
            <v>0</v>
          </cell>
          <cell r="AB266">
            <v>0</v>
          </cell>
          <cell r="AI266" t="str">
            <v>Vân</v>
          </cell>
          <cell r="AK266" t="str">
            <v/>
          </cell>
        </row>
        <row r="267">
          <cell r="O267">
            <v>1</v>
          </cell>
          <cell r="S267">
            <v>227147</v>
          </cell>
          <cell r="X267">
            <v>0</v>
          </cell>
          <cell r="AB267">
            <v>0</v>
          </cell>
          <cell r="AI267" t="str">
            <v>Lân</v>
          </cell>
          <cell r="AK267" t="str">
            <v/>
          </cell>
        </row>
        <row r="268">
          <cell r="O268">
            <v>1</v>
          </cell>
          <cell r="S268">
            <v>107618</v>
          </cell>
          <cell r="X268">
            <v>0</v>
          </cell>
          <cell r="AB268">
            <v>0</v>
          </cell>
          <cell r="AI268" t="str">
            <v>Lân</v>
          </cell>
          <cell r="AK268" t="str">
            <v/>
          </cell>
        </row>
        <row r="269">
          <cell r="O269">
            <v>1</v>
          </cell>
          <cell r="S269">
            <v>222218</v>
          </cell>
          <cell r="X269">
            <v>0</v>
          </cell>
          <cell r="AB269">
            <v>0</v>
          </cell>
          <cell r="AI269" t="str">
            <v>Vân</v>
          </cell>
          <cell r="AK269" t="str">
            <v/>
          </cell>
        </row>
        <row r="270">
          <cell r="O270">
            <v>1</v>
          </cell>
          <cell r="S270">
            <v>230776</v>
          </cell>
          <cell r="X270">
            <v>0</v>
          </cell>
          <cell r="AB270">
            <v>0</v>
          </cell>
          <cell r="AI270" t="str">
            <v>Lân</v>
          </cell>
          <cell r="AK270" t="str">
            <v/>
          </cell>
        </row>
        <row r="271">
          <cell r="N271">
            <v>1</v>
          </cell>
          <cell r="S271">
            <v>95589</v>
          </cell>
          <cell r="X271">
            <v>0</v>
          </cell>
          <cell r="AB271">
            <v>0</v>
          </cell>
          <cell r="AI271" t="str">
            <v>Phương</v>
          </cell>
          <cell r="AK271" t="str">
            <v/>
          </cell>
        </row>
        <row r="272">
          <cell r="P272">
            <v>1</v>
          </cell>
          <cell r="S272">
            <v>617496</v>
          </cell>
          <cell r="X272">
            <v>0</v>
          </cell>
          <cell r="AB272">
            <v>-411.10000000002731</v>
          </cell>
          <cell r="AI272" t="str">
            <v>Vân</v>
          </cell>
          <cell r="AK272" t="str">
            <v/>
          </cell>
        </row>
        <row r="273">
          <cell r="N273">
            <v>1</v>
          </cell>
          <cell r="S273">
            <v>100620</v>
          </cell>
          <cell r="X273">
            <v>0</v>
          </cell>
          <cell r="AB273">
            <v>0</v>
          </cell>
          <cell r="AI273" t="str">
            <v>Phương</v>
          </cell>
          <cell r="AK273" t="str">
            <v/>
          </cell>
        </row>
        <row r="274">
          <cell r="O274">
            <v>1</v>
          </cell>
          <cell r="S274">
            <v>265857</v>
          </cell>
          <cell r="X274">
            <v>0</v>
          </cell>
          <cell r="AB274">
            <v>0</v>
          </cell>
          <cell r="AI274" t="str">
            <v>Phương</v>
          </cell>
          <cell r="AK274" t="str">
            <v/>
          </cell>
        </row>
        <row r="275">
          <cell r="O275">
            <v>1</v>
          </cell>
          <cell r="S275">
            <v>206834</v>
          </cell>
          <cell r="X275">
            <v>0</v>
          </cell>
          <cell r="AB275">
            <v>0</v>
          </cell>
          <cell r="AI275" t="str">
            <v>Lân</v>
          </cell>
          <cell r="AK275" t="str">
            <v/>
          </cell>
        </row>
        <row r="276">
          <cell r="O276">
            <v>1</v>
          </cell>
          <cell r="S276">
            <v>218116</v>
          </cell>
          <cell r="X276">
            <v>0</v>
          </cell>
          <cell r="AB276">
            <v>0</v>
          </cell>
          <cell r="AI276" t="str">
            <v>Vân</v>
          </cell>
          <cell r="AK276" t="str">
            <v/>
          </cell>
        </row>
        <row r="277">
          <cell r="N277">
            <v>1</v>
          </cell>
          <cell r="S277">
            <v>107832</v>
          </cell>
          <cell r="X277">
            <v>0</v>
          </cell>
          <cell r="AB277">
            <v>-4.0000000017517578E-2</v>
          </cell>
          <cell r="AI277" t="str">
            <v>Phương</v>
          </cell>
          <cell r="AK277" t="str">
            <v/>
          </cell>
        </row>
        <row r="278">
          <cell r="O278">
            <v>1</v>
          </cell>
          <cell r="S278">
            <v>216330</v>
          </cell>
          <cell r="X278">
            <v>0</v>
          </cell>
          <cell r="AB278">
            <v>0</v>
          </cell>
          <cell r="AI278" t="str">
            <v>Lân</v>
          </cell>
          <cell r="AK278" t="str">
            <v/>
          </cell>
        </row>
        <row r="279">
          <cell r="O279">
            <v>1</v>
          </cell>
          <cell r="S279">
            <v>190723</v>
          </cell>
          <cell r="X279">
            <v>0</v>
          </cell>
          <cell r="AB279">
            <v>0</v>
          </cell>
          <cell r="AI279" t="str">
            <v>Thịnh</v>
          </cell>
          <cell r="AK279" t="str">
            <v/>
          </cell>
        </row>
        <row r="280">
          <cell r="O280">
            <v>1</v>
          </cell>
          <cell r="S280">
            <v>406087</v>
          </cell>
          <cell r="X280">
            <v>0</v>
          </cell>
          <cell r="AB280">
            <v>-0.59999999996029985</v>
          </cell>
          <cell r="AI280" t="str">
            <v>Vân</v>
          </cell>
          <cell r="AK280" t="str">
            <v/>
          </cell>
        </row>
        <row r="281">
          <cell r="N281">
            <v>1</v>
          </cell>
          <cell r="S281">
            <v>111363</v>
          </cell>
          <cell r="X281">
            <v>0</v>
          </cell>
          <cell r="AB281">
            <v>0</v>
          </cell>
          <cell r="AI281" t="str">
            <v>Vân</v>
          </cell>
          <cell r="AK281" t="str">
            <v/>
          </cell>
        </row>
        <row r="282">
          <cell r="O282">
            <v>1</v>
          </cell>
          <cell r="S282">
            <v>234026</v>
          </cell>
          <cell r="X282">
            <v>0</v>
          </cell>
          <cell r="AB282">
            <v>0</v>
          </cell>
          <cell r="AI282" t="str">
            <v>Lân</v>
          </cell>
          <cell r="AK282" t="str">
            <v/>
          </cell>
        </row>
        <row r="283">
          <cell r="N283">
            <v>1</v>
          </cell>
          <cell r="S283">
            <v>100620</v>
          </cell>
          <cell r="X283">
            <v>0</v>
          </cell>
          <cell r="AB283">
            <v>0</v>
          </cell>
          <cell r="AI283" t="str">
            <v>Vân</v>
          </cell>
          <cell r="AK283" t="str">
            <v/>
          </cell>
        </row>
        <row r="284">
          <cell r="N284">
            <v>1</v>
          </cell>
          <cell r="S284">
            <v>106060</v>
          </cell>
          <cell r="X284">
            <v>0</v>
          </cell>
          <cell r="AB284">
            <v>0</v>
          </cell>
          <cell r="AI284" t="str">
            <v>Vân</v>
          </cell>
          <cell r="AK284" t="str">
            <v/>
          </cell>
        </row>
        <row r="285">
          <cell r="O285">
            <v>1</v>
          </cell>
          <cell r="S285">
            <v>294087</v>
          </cell>
          <cell r="X285">
            <v>0</v>
          </cell>
          <cell r="AB285">
            <v>0</v>
          </cell>
          <cell r="AI285" t="str">
            <v>phương</v>
          </cell>
          <cell r="AK285" t="str">
            <v/>
          </cell>
        </row>
        <row r="286">
          <cell r="N286">
            <v>1</v>
          </cell>
          <cell r="S286">
            <v>93544</v>
          </cell>
          <cell r="X286">
            <v>0</v>
          </cell>
          <cell r="AB286">
            <v>0</v>
          </cell>
          <cell r="AI286" t="str">
            <v>Lân</v>
          </cell>
          <cell r="AK286" t="str">
            <v/>
          </cell>
        </row>
        <row r="287">
          <cell r="O287">
            <v>1</v>
          </cell>
          <cell r="S287">
            <v>180434</v>
          </cell>
          <cell r="X287">
            <v>0</v>
          </cell>
          <cell r="AB287">
            <v>0</v>
          </cell>
          <cell r="AI287" t="str">
            <v>Phương</v>
          </cell>
          <cell r="AK287" t="str">
            <v/>
          </cell>
        </row>
        <row r="288">
          <cell r="N288">
            <v>1</v>
          </cell>
          <cell r="S288">
            <v>91212</v>
          </cell>
          <cell r="X288">
            <v>0</v>
          </cell>
          <cell r="AB288">
            <v>0</v>
          </cell>
          <cell r="AI288" t="str">
            <v>Phương</v>
          </cell>
          <cell r="AK288" t="str">
            <v/>
          </cell>
        </row>
        <row r="289">
          <cell r="N289">
            <v>1</v>
          </cell>
          <cell r="S289">
            <v>69606</v>
          </cell>
          <cell r="X289">
            <v>0</v>
          </cell>
          <cell r="AB289">
            <v>0</v>
          </cell>
          <cell r="AI289" t="str">
            <v>Thịnh</v>
          </cell>
          <cell r="AK289" t="str">
            <v/>
          </cell>
        </row>
        <row r="290">
          <cell r="N290">
            <v>1</v>
          </cell>
          <cell r="S290">
            <v>92721</v>
          </cell>
          <cell r="X290">
            <v>0</v>
          </cell>
          <cell r="AB290">
            <v>0</v>
          </cell>
          <cell r="AI290" t="str">
            <v>Vân</v>
          </cell>
          <cell r="AK290" t="str">
            <v/>
          </cell>
        </row>
        <row r="291">
          <cell r="O291">
            <v>1</v>
          </cell>
          <cell r="S291">
            <v>280558</v>
          </cell>
          <cell r="X291">
            <v>0</v>
          </cell>
          <cell r="AB291">
            <v>0</v>
          </cell>
          <cell r="AI291" t="str">
            <v>Lân</v>
          </cell>
          <cell r="AK291" t="str">
            <v/>
          </cell>
        </row>
        <row r="292">
          <cell r="O292">
            <v>1</v>
          </cell>
          <cell r="S292">
            <v>215518</v>
          </cell>
          <cell r="X292">
            <v>0</v>
          </cell>
          <cell r="AB292">
            <v>0</v>
          </cell>
          <cell r="AI292" t="str">
            <v>Lân</v>
          </cell>
          <cell r="AK292" t="str">
            <v/>
          </cell>
        </row>
        <row r="293">
          <cell r="O293">
            <v>1</v>
          </cell>
          <cell r="S293">
            <v>125000</v>
          </cell>
          <cell r="X293">
            <v>0</v>
          </cell>
          <cell r="AB293">
            <v>0</v>
          </cell>
          <cell r="AI293" t="str">
            <v>Phương</v>
          </cell>
          <cell r="AK293" t="str">
            <v/>
          </cell>
        </row>
        <row r="294">
          <cell r="O294">
            <v>1</v>
          </cell>
          <cell r="S294">
            <v>203689</v>
          </cell>
          <cell r="X294">
            <v>0</v>
          </cell>
          <cell r="AB294">
            <v>0</v>
          </cell>
          <cell r="AI294" t="str">
            <v>Thịnh</v>
          </cell>
          <cell r="AK294" t="str">
            <v/>
          </cell>
        </row>
        <row r="295">
          <cell r="P295">
            <v>1</v>
          </cell>
          <cell r="S295">
            <v>624636</v>
          </cell>
          <cell r="X295">
            <v>0</v>
          </cell>
          <cell r="AB295">
            <v>0</v>
          </cell>
          <cell r="AI295" t="str">
            <v>Vân</v>
          </cell>
          <cell r="AK295" t="str">
            <v/>
          </cell>
        </row>
        <row r="296">
          <cell r="O296">
            <v>1</v>
          </cell>
          <cell r="S296">
            <v>195000</v>
          </cell>
          <cell r="X296">
            <v>0</v>
          </cell>
          <cell r="AB296">
            <v>195000</v>
          </cell>
          <cell r="AI296" t="str">
            <v>Lân</v>
          </cell>
          <cell r="AK296" t="str">
            <v/>
          </cell>
        </row>
        <row r="297">
          <cell r="O297">
            <v>1</v>
          </cell>
          <cell r="S297">
            <v>260078</v>
          </cell>
          <cell r="X297">
            <v>0</v>
          </cell>
          <cell r="AB297">
            <v>0</v>
          </cell>
          <cell r="AI297" t="str">
            <v>Lân</v>
          </cell>
          <cell r="AK297" t="str">
            <v/>
          </cell>
        </row>
        <row r="298">
          <cell r="N298">
            <v>1</v>
          </cell>
          <cell r="S298">
            <v>102878</v>
          </cell>
          <cell r="X298">
            <v>0</v>
          </cell>
          <cell r="AB298">
            <v>0</v>
          </cell>
          <cell r="AI298" t="str">
            <v>Vân</v>
          </cell>
          <cell r="AK298" t="str">
            <v/>
          </cell>
        </row>
        <row r="299">
          <cell r="O299">
            <v>1</v>
          </cell>
          <cell r="S299">
            <v>455000</v>
          </cell>
          <cell r="X299">
            <v>0</v>
          </cell>
          <cell r="AB299">
            <v>0</v>
          </cell>
          <cell r="AI299" t="str">
            <v>Vân</v>
          </cell>
          <cell r="AK299" t="str">
            <v/>
          </cell>
        </row>
        <row r="300">
          <cell r="O300">
            <v>1</v>
          </cell>
          <cell r="S300">
            <v>205840</v>
          </cell>
          <cell r="X300">
            <v>0</v>
          </cell>
          <cell r="AB300">
            <v>0</v>
          </cell>
          <cell r="AI300" t="str">
            <v>Phương</v>
          </cell>
          <cell r="AK300" t="str">
            <v/>
          </cell>
        </row>
        <row r="301">
          <cell r="N301">
            <v>1</v>
          </cell>
          <cell r="S301">
            <v>91802.63</v>
          </cell>
          <cell r="X301">
            <v>0</v>
          </cell>
          <cell r="AB301">
            <v>0</v>
          </cell>
          <cell r="AI301" t="str">
            <v>Phương</v>
          </cell>
          <cell r="AK301" t="str">
            <v/>
          </cell>
        </row>
        <row r="302">
          <cell r="N302">
            <v>1</v>
          </cell>
          <cell r="S302">
            <v>77000</v>
          </cell>
          <cell r="X302">
            <v>0</v>
          </cell>
          <cell r="AB302">
            <v>0</v>
          </cell>
          <cell r="AI302" t="str">
            <v>Lân</v>
          </cell>
          <cell r="AK302" t="str">
            <v/>
          </cell>
        </row>
        <row r="303">
          <cell r="O303">
            <v>1</v>
          </cell>
          <cell r="S303">
            <v>490490</v>
          </cell>
          <cell r="X303">
            <v>0</v>
          </cell>
          <cell r="AB303">
            <v>0</v>
          </cell>
          <cell r="AI303" t="str">
            <v>Phương</v>
          </cell>
          <cell r="AK303" t="str">
            <v/>
          </cell>
        </row>
        <row r="304">
          <cell r="N304">
            <v>1</v>
          </cell>
          <cell r="S304">
            <v>80223</v>
          </cell>
          <cell r="X304">
            <v>0</v>
          </cell>
          <cell r="AB304">
            <v>0</v>
          </cell>
          <cell r="AI304" t="str">
            <v>Thịnh</v>
          </cell>
          <cell r="AK304" t="str">
            <v/>
          </cell>
        </row>
        <row r="305">
          <cell r="O305">
            <v>1</v>
          </cell>
          <cell r="S305">
            <v>235513</v>
          </cell>
          <cell r="X305">
            <v>0</v>
          </cell>
          <cell r="AB305">
            <v>0</v>
          </cell>
          <cell r="AI305" t="str">
            <v>vân</v>
          </cell>
          <cell r="AK305" t="str">
            <v/>
          </cell>
        </row>
        <row r="306">
          <cell r="N306">
            <v>1</v>
          </cell>
          <cell r="S306">
            <v>98620</v>
          </cell>
          <cell r="X306">
            <v>0</v>
          </cell>
          <cell r="AB306">
            <v>0</v>
          </cell>
          <cell r="AI306" t="str">
            <v>lân</v>
          </cell>
          <cell r="AK306" t="str">
            <v/>
          </cell>
        </row>
        <row r="307">
          <cell r="P307">
            <v>1</v>
          </cell>
          <cell r="S307">
            <v>588882</v>
          </cell>
          <cell r="X307">
            <v>0</v>
          </cell>
          <cell r="AB307">
            <v>0</v>
          </cell>
          <cell r="AI307" t="str">
            <v>thịnh</v>
          </cell>
          <cell r="AK307" t="str">
            <v/>
          </cell>
        </row>
        <row r="308">
          <cell r="P308">
            <v>1</v>
          </cell>
          <cell r="S308">
            <v>616924</v>
          </cell>
          <cell r="X308">
            <v>0</v>
          </cell>
          <cell r="AB308">
            <v>0</v>
          </cell>
          <cell r="AI308" t="str">
            <v>Phương</v>
          </cell>
          <cell r="AK308" t="str">
            <v/>
          </cell>
        </row>
        <row r="309">
          <cell r="N309">
            <v>1</v>
          </cell>
          <cell r="S309">
            <v>113166</v>
          </cell>
          <cell r="X309">
            <v>0</v>
          </cell>
          <cell r="AB309">
            <v>0</v>
          </cell>
          <cell r="AI309" t="str">
            <v>Phương</v>
          </cell>
          <cell r="AK309" t="str">
            <v/>
          </cell>
        </row>
        <row r="310">
          <cell r="O310">
            <v>1</v>
          </cell>
          <cell r="S310">
            <v>283392</v>
          </cell>
          <cell r="X310">
            <v>0</v>
          </cell>
          <cell r="AB310">
            <v>0</v>
          </cell>
          <cell r="AI310" t="str">
            <v>Thịnh</v>
          </cell>
          <cell r="AK310" t="str">
            <v/>
          </cell>
        </row>
        <row r="311">
          <cell r="O311">
            <v>1</v>
          </cell>
          <cell r="S311">
            <v>452384</v>
          </cell>
          <cell r="X311">
            <v>0</v>
          </cell>
          <cell r="AB311">
            <v>0</v>
          </cell>
          <cell r="AI311" t="str">
            <v>Thịnh</v>
          </cell>
          <cell r="AK311" t="str">
            <v/>
          </cell>
        </row>
        <row r="312">
          <cell r="N312">
            <v>1</v>
          </cell>
          <cell r="S312">
            <v>73788</v>
          </cell>
          <cell r="X312">
            <v>0</v>
          </cell>
          <cell r="AB312">
            <v>0</v>
          </cell>
          <cell r="AI312" t="str">
            <v>Thịnh</v>
          </cell>
          <cell r="AK312" t="str">
            <v/>
          </cell>
        </row>
        <row r="313">
          <cell r="P313">
            <v>1</v>
          </cell>
          <cell r="S313">
            <v>560840</v>
          </cell>
          <cell r="X313">
            <v>0</v>
          </cell>
          <cell r="AB313">
            <v>0</v>
          </cell>
          <cell r="AI313" t="str">
            <v>Thịnh</v>
          </cell>
          <cell r="AK313" t="str">
            <v/>
          </cell>
        </row>
        <row r="314">
          <cell r="P314">
            <v>1</v>
          </cell>
          <cell r="S314">
            <v>572130</v>
          </cell>
          <cell r="X314">
            <v>0</v>
          </cell>
          <cell r="AB314">
            <v>0</v>
          </cell>
          <cell r="AI314" t="str">
            <v>Thịnh</v>
          </cell>
          <cell r="AK314" t="str">
            <v/>
          </cell>
        </row>
        <row r="315">
          <cell r="O315">
            <v>1</v>
          </cell>
          <cell r="S315">
            <v>489125</v>
          </cell>
          <cell r="X315">
            <v>0</v>
          </cell>
          <cell r="AB315">
            <v>0</v>
          </cell>
          <cell r="AI315" t="str">
            <v>Thịnh</v>
          </cell>
          <cell r="AK315" t="str">
            <v/>
          </cell>
        </row>
        <row r="316">
          <cell r="N316">
            <v>1</v>
          </cell>
          <cell r="S316">
            <v>104148</v>
          </cell>
          <cell r="X316">
            <v>0</v>
          </cell>
          <cell r="AB316">
            <v>0</v>
          </cell>
          <cell r="AI316" t="str">
            <v>Phương</v>
          </cell>
          <cell r="AK316" t="str">
            <v/>
          </cell>
        </row>
        <row r="317">
          <cell r="O317">
            <v>1</v>
          </cell>
          <cell r="S317">
            <v>248200</v>
          </cell>
          <cell r="X317">
            <v>0</v>
          </cell>
          <cell r="AB317">
            <v>0</v>
          </cell>
          <cell r="AI317" t="str">
            <v>Lân</v>
          </cell>
          <cell r="AK317" t="str">
            <v/>
          </cell>
        </row>
        <row r="318">
          <cell r="O318">
            <v>1</v>
          </cell>
          <cell r="S318">
            <v>582768</v>
          </cell>
          <cell r="X318">
            <v>0</v>
          </cell>
          <cell r="AB318">
            <v>0</v>
          </cell>
          <cell r="AI318" t="str">
            <v>Thịnh</v>
          </cell>
          <cell r="AK318" t="str">
            <v/>
          </cell>
        </row>
        <row r="319">
          <cell r="N319">
            <v>1</v>
          </cell>
          <cell r="S319">
            <v>112000</v>
          </cell>
          <cell r="X319">
            <v>0</v>
          </cell>
          <cell r="AB319">
            <v>0</v>
          </cell>
          <cell r="AI319" t="str">
            <v>Lân</v>
          </cell>
          <cell r="AK319" t="str">
            <v/>
          </cell>
        </row>
        <row r="320">
          <cell r="O320">
            <v>1</v>
          </cell>
          <cell r="S320">
            <v>400400</v>
          </cell>
          <cell r="X320">
            <v>0</v>
          </cell>
          <cell r="AB320">
            <v>0</v>
          </cell>
          <cell r="AI320" t="str">
            <v>Vân</v>
          </cell>
          <cell r="AK320" t="str">
            <v/>
          </cell>
        </row>
        <row r="321">
          <cell r="O321">
            <v>1</v>
          </cell>
          <cell r="S321">
            <v>172136</v>
          </cell>
          <cell r="X321">
            <v>0</v>
          </cell>
          <cell r="AB321">
            <v>0</v>
          </cell>
          <cell r="AI321" t="str">
            <v>Phương</v>
          </cell>
          <cell r="AK321" t="str">
            <v/>
          </cell>
        </row>
        <row r="322">
          <cell r="P322">
            <v>1</v>
          </cell>
          <cell r="S322">
            <v>635700</v>
          </cell>
          <cell r="X322">
            <v>0</v>
          </cell>
          <cell r="AB322">
            <v>0</v>
          </cell>
          <cell r="AI322" t="str">
            <v>Phương</v>
          </cell>
          <cell r="AK322" t="str">
            <v/>
          </cell>
        </row>
        <row r="323">
          <cell r="P323">
            <v>1</v>
          </cell>
          <cell r="S323">
            <v>658987</v>
          </cell>
          <cell r="X323">
            <v>0</v>
          </cell>
          <cell r="AB323">
            <v>0</v>
          </cell>
          <cell r="AI323" t="str">
            <v>Phương</v>
          </cell>
          <cell r="AK323" t="str">
            <v/>
          </cell>
        </row>
        <row r="324">
          <cell r="N324">
            <v>1</v>
          </cell>
          <cell r="S324">
            <v>110000</v>
          </cell>
          <cell r="X324">
            <v>0</v>
          </cell>
          <cell r="AB324">
            <v>0</v>
          </cell>
          <cell r="AI324" t="str">
            <v>Lân</v>
          </cell>
          <cell r="AK324" t="str">
            <v/>
          </cell>
        </row>
        <row r="325">
          <cell r="P325">
            <v>1</v>
          </cell>
          <cell r="S325">
            <v>514580</v>
          </cell>
          <cell r="X325">
            <v>0</v>
          </cell>
          <cell r="AB325">
            <v>0</v>
          </cell>
          <cell r="AI325" t="str">
            <v>Thịnh</v>
          </cell>
          <cell r="AK325" t="str">
            <v/>
          </cell>
        </row>
        <row r="326">
          <cell r="O326">
            <v>1</v>
          </cell>
          <cell r="S326">
            <v>186131</v>
          </cell>
          <cell r="X326">
            <v>0</v>
          </cell>
          <cell r="AB326">
            <v>0</v>
          </cell>
          <cell r="AI326" t="str">
            <v>Lân</v>
          </cell>
          <cell r="AK326" t="str">
            <v/>
          </cell>
        </row>
        <row r="327">
          <cell r="N327">
            <v>1</v>
          </cell>
          <cell r="S327">
            <v>89090</v>
          </cell>
          <cell r="X327">
            <v>0</v>
          </cell>
          <cell r="AB327">
            <v>0</v>
          </cell>
          <cell r="AI327" t="str">
            <v>Lân</v>
          </cell>
          <cell r="AK327" t="str">
            <v/>
          </cell>
        </row>
        <row r="328">
          <cell r="O328">
            <v>1</v>
          </cell>
          <cell r="S328">
            <v>223844</v>
          </cell>
          <cell r="X328">
            <v>0</v>
          </cell>
          <cell r="AB328">
            <v>0</v>
          </cell>
          <cell r="AI328" t="str">
            <v>Phương</v>
          </cell>
          <cell r="AK328" t="str">
            <v/>
          </cell>
        </row>
        <row r="329">
          <cell r="O329">
            <v>1</v>
          </cell>
          <cell r="S329">
            <v>266086</v>
          </cell>
          <cell r="X329">
            <v>0</v>
          </cell>
          <cell r="AB329">
            <v>0</v>
          </cell>
          <cell r="AI329" t="str">
            <v>Thịnh</v>
          </cell>
          <cell r="AK329" t="str">
            <v/>
          </cell>
        </row>
        <row r="330">
          <cell r="O330">
            <v>1</v>
          </cell>
          <cell r="S330">
            <v>184270</v>
          </cell>
          <cell r="X330">
            <v>0</v>
          </cell>
          <cell r="AB330">
            <v>0</v>
          </cell>
          <cell r="AI330" t="str">
            <v>Thịnh</v>
          </cell>
          <cell r="AK330" t="str">
            <v/>
          </cell>
        </row>
        <row r="331">
          <cell r="N331">
            <v>1</v>
          </cell>
          <cell r="S331">
            <v>105370</v>
          </cell>
          <cell r="X331">
            <v>0</v>
          </cell>
          <cell r="AB331">
            <v>0</v>
          </cell>
          <cell r="AI331" t="str">
            <v>Phương</v>
          </cell>
          <cell r="AK331" t="str">
            <v/>
          </cell>
        </row>
        <row r="332">
          <cell r="O332">
            <v>1</v>
          </cell>
          <cell r="S332">
            <v>208923</v>
          </cell>
          <cell r="X332">
            <v>0</v>
          </cell>
          <cell r="AB332">
            <v>0</v>
          </cell>
          <cell r="AI332" t="str">
            <v>Vân</v>
          </cell>
          <cell r="AK332" t="str">
            <v/>
          </cell>
        </row>
        <row r="333">
          <cell r="O333">
            <v>1</v>
          </cell>
          <cell r="S333">
            <v>136902</v>
          </cell>
          <cell r="X333">
            <v>0</v>
          </cell>
          <cell r="AB333">
            <v>0</v>
          </cell>
          <cell r="AI333" t="str">
            <v>thịnh</v>
          </cell>
          <cell r="AK333" t="str">
            <v/>
          </cell>
        </row>
        <row r="334">
          <cell r="O334">
            <v>1</v>
          </cell>
          <cell r="S334">
            <v>287719</v>
          </cell>
          <cell r="X334">
            <v>0</v>
          </cell>
          <cell r="AB334">
            <v>0</v>
          </cell>
          <cell r="AI334" t="str">
            <v>Vân</v>
          </cell>
          <cell r="AK334" t="str">
            <v/>
          </cell>
        </row>
        <row r="335">
          <cell r="P335">
            <v>1</v>
          </cell>
          <cell r="S335">
            <v>554082</v>
          </cell>
          <cell r="X335">
            <v>0</v>
          </cell>
          <cell r="AB335">
            <v>0</v>
          </cell>
          <cell r="AI335" t="str">
            <v>Thịnh</v>
          </cell>
          <cell r="AK335" t="str">
            <v/>
          </cell>
        </row>
        <row r="336">
          <cell r="O336">
            <v>1</v>
          </cell>
          <cell r="S336">
            <v>227080</v>
          </cell>
          <cell r="X336">
            <v>0</v>
          </cell>
          <cell r="AB336">
            <v>0</v>
          </cell>
          <cell r="AI336" t="str">
            <v>Vân</v>
          </cell>
          <cell r="AK336" t="str">
            <v/>
          </cell>
        </row>
        <row r="337">
          <cell r="O337">
            <v>1</v>
          </cell>
          <cell r="S337">
            <v>229254</v>
          </cell>
          <cell r="X337">
            <v>0</v>
          </cell>
          <cell r="AB337">
            <v>0</v>
          </cell>
          <cell r="AI337" t="str">
            <v>Phương</v>
          </cell>
          <cell r="AK337" t="str">
            <v/>
          </cell>
        </row>
        <row r="338">
          <cell r="P338">
            <v>1</v>
          </cell>
          <cell r="S338">
            <v>638867</v>
          </cell>
          <cell r="X338">
            <v>0</v>
          </cell>
          <cell r="AB338">
            <v>0</v>
          </cell>
          <cell r="AI338" t="str">
            <v>thịnh</v>
          </cell>
          <cell r="AK338" t="str">
            <v/>
          </cell>
        </row>
        <row r="339">
          <cell r="P339">
            <v>1</v>
          </cell>
          <cell r="S339">
            <v>343515</v>
          </cell>
          <cell r="X339">
            <v>0</v>
          </cell>
          <cell r="AB339">
            <v>0</v>
          </cell>
          <cell r="AI339" t="str">
            <v>Thịnh</v>
          </cell>
          <cell r="AK339" t="str">
            <v/>
          </cell>
        </row>
        <row r="340">
          <cell r="N340">
            <v>1</v>
          </cell>
          <cell r="S340">
            <v>103145</v>
          </cell>
          <cell r="X340">
            <v>0</v>
          </cell>
          <cell r="AB340">
            <v>0</v>
          </cell>
          <cell r="AI340" t="str">
            <v>Vân</v>
          </cell>
          <cell r="AK340" t="str">
            <v/>
          </cell>
        </row>
        <row r="341">
          <cell r="O341">
            <v>1</v>
          </cell>
          <cell r="S341">
            <v>250708</v>
          </cell>
          <cell r="X341">
            <v>0</v>
          </cell>
          <cell r="AB341">
            <v>0</v>
          </cell>
          <cell r="AI341" t="str">
            <v>Vân</v>
          </cell>
          <cell r="AK341" t="str">
            <v/>
          </cell>
        </row>
        <row r="342">
          <cell r="N342">
            <v>1</v>
          </cell>
          <cell r="S342">
            <v>106060</v>
          </cell>
          <cell r="X342">
            <v>0</v>
          </cell>
          <cell r="AB342">
            <v>0</v>
          </cell>
          <cell r="AI342" t="str">
            <v>Phương</v>
          </cell>
          <cell r="AK342" t="str">
            <v/>
          </cell>
        </row>
        <row r="343">
          <cell r="P343">
            <v>1</v>
          </cell>
          <cell r="S343">
            <v>566685</v>
          </cell>
          <cell r="X343">
            <v>148.71999999997206</v>
          </cell>
          <cell r="AB343">
            <v>0</v>
          </cell>
          <cell r="AI343" t="str">
            <v>Thịnh</v>
          </cell>
          <cell r="AK343" t="str">
            <v/>
          </cell>
        </row>
        <row r="344">
          <cell r="O344">
            <v>1</v>
          </cell>
          <cell r="S344">
            <v>228445</v>
          </cell>
          <cell r="X344">
            <v>0</v>
          </cell>
          <cell r="AB344">
            <v>0</v>
          </cell>
          <cell r="AI344" t="str">
            <v>Phương</v>
          </cell>
          <cell r="AK344" t="str">
            <v/>
          </cell>
        </row>
        <row r="345">
          <cell r="O345">
            <v>1</v>
          </cell>
          <cell r="S345">
            <v>246909</v>
          </cell>
          <cell r="X345">
            <v>0</v>
          </cell>
          <cell r="AB345">
            <v>0</v>
          </cell>
          <cell r="AI345" t="str">
            <v>Phương</v>
          </cell>
          <cell r="AK345" t="str">
            <v/>
          </cell>
        </row>
        <row r="346">
          <cell r="O346">
            <v>1</v>
          </cell>
          <cell r="S346">
            <v>225637</v>
          </cell>
          <cell r="X346">
            <v>0</v>
          </cell>
          <cell r="AB346">
            <v>0</v>
          </cell>
          <cell r="AI346" t="str">
            <v>Phương</v>
          </cell>
          <cell r="AK346" t="str">
            <v/>
          </cell>
        </row>
        <row r="347">
          <cell r="N347">
            <v>1</v>
          </cell>
          <cell r="S347">
            <v>77140</v>
          </cell>
          <cell r="X347">
            <v>0</v>
          </cell>
          <cell r="AB347">
            <v>0</v>
          </cell>
          <cell r="AK347" t="str">
            <v/>
          </cell>
        </row>
        <row r="348">
          <cell r="O348">
            <v>1</v>
          </cell>
          <cell r="S348">
            <v>246909</v>
          </cell>
          <cell r="X348">
            <v>0</v>
          </cell>
          <cell r="AB348">
            <v>0</v>
          </cell>
          <cell r="AI348" t="str">
            <v>Vân</v>
          </cell>
          <cell r="AK348" t="str">
            <v/>
          </cell>
        </row>
        <row r="349">
          <cell r="O349">
            <v>1</v>
          </cell>
          <cell r="S349">
            <v>206834</v>
          </cell>
          <cell r="X349">
            <v>0</v>
          </cell>
          <cell r="AB349">
            <v>0</v>
          </cell>
          <cell r="AI349" t="str">
            <v>Lân</v>
          </cell>
          <cell r="AK349" t="str">
            <v/>
          </cell>
        </row>
        <row r="350">
          <cell r="O350">
            <v>1</v>
          </cell>
          <cell r="S350">
            <v>205000</v>
          </cell>
          <cell r="X350">
            <v>0</v>
          </cell>
          <cell r="AB350">
            <v>0</v>
          </cell>
          <cell r="AI350" t="str">
            <v>Thịnh</v>
          </cell>
          <cell r="AK350" t="str">
            <v/>
          </cell>
        </row>
        <row r="351">
          <cell r="N351">
            <v>1</v>
          </cell>
          <cell r="S351">
            <v>106060</v>
          </cell>
          <cell r="X351">
            <v>0</v>
          </cell>
          <cell r="AB351">
            <v>0</v>
          </cell>
          <cell r="AI351" t="str">
            <v>Phương</v>
          </cell>
          <cell r="AK351" t="str">
            <v/>
          </cell>
        </row>
        <row r="352">
          <cell r="O352">
            <v>1</v>
          </cell>
          <cell r="S352">
            <v>100000</v>
          </cell>
          <cell r="X352">
            <v>0</v>
          </cell>
          <cell r="AB352">
            <v>0</v>
          </cell>
          <cell r="AI352" t="str">
            <v>Thịnh</v>
          </cell>
          <cell r="AK352" t="str">
            <v/>
          </cell>
        </row>
        <row r="353">
          <cell r="N353">
            <v>1</v>
          </cell>
          <cell r="S353">
            <v>74242</v>
          </cell>
          <cell r="X353">
            <v>0</v>
          </cell>
          <cell r="AB353">
            <v>0</v>
          </cell>
          <cell r="AI353" t="str">
            <v>Phương</v>
          </cell>
          <cell r="AK353" t="str">
            <v/>
          </cell>
        </row>
        <row r="354">
          <cell r="N354">
            <v>1</v>
          </cell>
          <cell r="S354">
            <v>116216</v>
          </cell>
          <cell r="X354">
            <v>0</v>
          </cell>
          <cell r="AB354">
            <v>0</v>
          </cell>
          <cell r="AI354" t="str">
            <v>vân</v>
          </cell>
          <cell r="AK354" t="str">
            <v/>
          </cell>
        </row>
        <row r="355">
          <cell r="P355">
            <v>1</v>
          </cell>
          <cell r="S355">
            <v>602903</v>
          </cell>
          <cell r="X355">
            <v>0</v>
          </cell>
          <cell r="AB355">
            <v>0</v>
          </cell>
          <cell r="AI355" t="str">
            <v>Thịnh</v>
          </cell>
          <cell r="AK355" t="str">
            <v/>
          </cell>
        </row>
        <row r="356">
          <cell r="O356">
            <v>1</v>
          </cell>
          <cell r="S356">
            <v>285122</v>
          </cell>
          <cell r="X356">
            <v>0</v>
          </cell>
          <cell r="AB356">
            <v>0</v>
          </cell>
          <cell r="AI356" t="str">
            <v>Phương</v>
          </cell>
          <cell r="AK356" t="str">
            <v/>
          </cell>
        </row>
        <row r="357">
          <cell r="N357">
            <v>1</v>
          </cell>
          <cell r="S357">
            <v>105554.95</v>
          </cell>
          <cell r="X357">
            <v>0</v>
          </cell>
          <cell r="AB357">
            <v>0</v>
          </cell>
          <cell r="AI357" t="str">
            <v>Phương</v>
          </cell>
          <cell r="AK357" t="str">
            <v/>
          </cell>
        </row>
        <row r="358">
          <cell r="N358">
            <v>1</v>
          </cell>
          <cell r="S358">
            <v>81166</v>
          </cell>
          <cell r="X358">
            <v>0</v>
          </cell>
          <cell r="AB358">
            <v>-0.38000000000208933</v>
          </cell>
          <cell r="AI358" t="str">
            <v>Phương</v>
          </cell>
          <cell r="AK358" t="str">
            <v/>
          </cell>
        </row>
        <row r="359">
          <cell r="O359">
            <v>1</v>
          </cell>
          <cell r="S359">
            <v>246909</v>
          </cell>
          <cell r="X359">
            <v>0</v>
          </cell>
          <cell r="AB359">
            <v>0</v>
          </cell>
          <cell r="AK359" t="str">
            <v/>
          </cell>
        </row>
        <row r="360">
          <cell r="N360">
            <v>1</v>
          </cell>
          <cell r="S360">
            <v>110000</v>
          </cell>
          <cell r="X360">
            <v>0</v>
          </cell>
          <cell r="AB360">
            <v>0</v>
          </cell>
          <cell r="AK360" t="str">
            <v/>
          </cell>
        </row>
        <row r="361">
          <cell r="O361">
            <v>1</v>
          </cell>
          <cell r="S361">
            <v>246034</v>
          </cell>
          <cell r="X361">
            <v>0</v>
          </cell>
          <cell r="AB361">
            <v>0</v>
          </cell>
          <cell r="AI361" t="str">
            <v>Thịnh</v>
          </cell>
          <cell r="AK361" t="str">
            <v/>
          </cell>
        </row>
        <row r="362">
          <cell r="N362">
            <v>1</v>
          </cell>
          <cell r="S362">
            <v>106060</v>
          </cell>
          <cell r="X362">
            <v>0</v>
          </cell>
          <cell r="AB362">
            <v>0</v>
          </cell>
          <cell r="AI362" t="str">
            <v>Lân</v>
          </cell>
          <cell r="AK362" t="str">
            <v/>
          </cell>
        </row>
        <row r="363">
          <cell r="O363">
            <v>1</v>
          </cell>
          <cell r="S363">
            <v>279343</v>
          </cell>
          <cell r="X363">
            <v>0</v>
          </cell>
          <cell r="AB363">
            <v>0</v>
          </cell>
          <cell r="AI363" t="str">
            <v>Lân</v>
          </cell>
          <cell r="AK363" t="str">
            <v/>
          </cell>
        </row>
        <row r="364">
          <cell r="O364">
            <v>1</v>
          </cell>
          <cell r="S364">
            <v>215640</v>
          </cell>
          <cell r="X364">
            <v>0</v>
          </cell>
          <cell r="AB364">
            <v>0</v>
          </cell>
          <cell r="AI364" t="str">
            <v>Lân</v>
          </cell>
          <cell r="AK364" t="str">
            <v/>
          </cell>
        </row>
        <row r="365">
          <cell r="N365">
            <v>1</v>
          </cell>
          <cell r="S365">
            <v>106060</v>
          </cell>
          <cell r="X365">
            <v>0</v>
          </cell>
          <cell r="AB365">
            <v>0</v>
          </cell>
          <cell r="AK365" t="str">
            <v/>
          </cell>
        </row>
        <row r="366">
          <cell r="N366">
            <v>1</v>
          </cell>
          <cell r="S366">
            <v>100620</v>
          </cell>
          <cell r="X366">
            <v>0</v>
          </cell>
          <cell r="AB366">
            <v>0</v>
          </cell>
          <cell r="AI366" t="str">
            <v>Lân</v>
          </cell>
          <cell r="AK366" t="str">
            <v/>
          </cell>
        </row>
        <row r="367">
          <cell r="O367">
            <v>1</v>
          </cell>
          <cell r="S367">
            <v>236930</v>
          </cell>
          <cell r="X367">
            <v>0</v>
          </cell>
          <cell r="AB367">
            <v>236930</v>
          </cell>
          <cell r="AI367" t="str">
            <v>Thịnh</v>
          </cell>
          <cell r="AK367" t="str">
            <v/>
          </cell>
        </row>
        <row r="368">
          <cell r="N368">
            <v>1</v>
          </cell>
          <cell r="S368">
            <v>106060</v>
          </cell>
          <cell r="X368">
            <v>0</v>
          </cell>
          <cell r="AB368">
            <v>0</v>
          </cell>
          <cell r="AI368" t="str">
            <v>Vân</v>
          </cell>
          <cell r="AK368" t="str">
            <v/>
          </cell>
        </row>
        <row r="369">
          <cell r="O369">
            <v>1</v>
          </cell>
          <cell r="S369">
            <v>275399</v>
          </cell>
          <cell r="X369">
            <v>0</v>
          </cell>
          <cell r="AB369">
            <v>275399</v>
          </cell>
          <cell r="AK369" t="str">
            <v/>
          </cell>
        </row>
        <row r="370">
          <cell r="N370">
            <v>1</v>
          </cell>
          <cell r="S370">
            <v>67000</v>
          </cell>
          <cell r="X370">
            <v>0</v>
          </cell>
          <cell r="AB370">
            <v>67000</v>
          </cell>
          <cell r="AI370" t="str">
            <v>Thịnh</v>
          </cell>
          <cell r="AK370" t="str">
            <v/>
          </cell>
        </row>
        <row r="371">
          <cell r="N371">
            <v>1</v>
          </cell>
          <cell r="S371">
            <v>99757</v>
          </cell>
          <cell r="X371">
            <v>0</v>
          </cell>
          <cell r="AB371">
            <v>99757</v>
          </cell>
          <cell r="AK371" t="str">
            <v/>
          </cell>
        </row>
        <row r="372">
          <cell r="P372">
            <v>1</v>
          </cell>
          <cell r="X372">
            <v>0</v>
          </cell>
          <cell r="AB372" t="e">
            <v>#DIV/0!</v>
          </cell>
          <cell r="AK372" t="str">
            <v/>
          </cell>
        </row>
        <row r="373">
          <cell r="P373">
            <v>1</v>
          </cell>
          <cell r="S373">
            <v>513294</v>
          </cell>
          <cell r="X373">
            <v>0</v>
          </cell>
          <cell r="AB373">
            <v>513294</v>
          </cell>
          <cell r="AK373" t="str">
            <v/>
          </cell>
        </row>
        <row r="374">
          <cell r="O374">
            <v>1</v>
          </cell>
          <cell r="S374">
            <v>542217</v>
          </cell>
          <cell r="X374">
            <v>0</v>
          </cell>
          <cell r="AB374">
            <v>0</v>
          </cell>
          <cell r="AK374" t="str">
            <v/>
          </cell>
        </row>
        <row r="375">
          <cell r="O375">
            <v>1</v>
          </cell>
          <cell r="S375">
            <v>519149</v>
          </cell>
          <cell r="X375">
            <v>0</v>
          </cell>
          <cell r="AB375">
            <v>571053.12</v>
          </cell>
          <cell r="AK375" t="str">
            <v/>
          </cell>
        </row>
        <row r="376">
          <cell r="O376">
            <v>1</v>
          </cell>
          <cell r="S376">
            <v>374200</v>
          </cell>
          <cell r="X376">
            <v>0</v>
          </cell>
          <cell r="AB376">
            <v>374200</v>
          </cell>
          <cell r="AK376" t="str">
            <v/>
          </cell>
        </row>
        <row r="377">
          <cell r="O377">
            <v>1</v>
          </cell>
          <cell r="S377">
            <v>374200</v>
          </cell>
          <cell r="X377">
            <v>0</v>
          </cell>
          <cell r="AB377">
            <v>374200</v>
          </cell>
          <cell r="AK377" t="str">
            <v/>
          </cell>
        </row>
        <row r="378">
          <cell r="O378">
            <v>1</v>
          </cell>
          <cell r="S378">
            <v>473013</v>
          </cell>
          <cell r="X378">
            <v>0</v>
          </cell>
          <cell r="AB378">
            <v>473013</v>
          </cell>
          <cell r="AK378" t="str">
            <v/>
          </cell>
        </row>
        <row r="379">
          <cell r="O379">
            <v>1</v>
          </cell>
          <cell r="S379">
            <v>496081</v>
          </cell>
          <cell r="X379">
            <v>0</v>
          </cell>
          <cell r="AB379">
            <v>496081</v>
          </cell>
          <cell r="AK379" t="str">
            <v/>
          </cell>
        </row>
        <row r="380">
          <cell r="O380">
            <v>1</v>
          </cell>
          <cell r="S380">
            <v>367761</v>
          </cell>
          <cell r="X380">
            <v>0</v>
          </cell>
          <cell r="AB380">
            <v>367761</v>
          </cell>
          <cell r="AK380" t="str">
            <v/>
          </cell>
        </row>
        <row r="381">
          <cell r="P381">
            <v>1</v>
          </cell>
          <cell r="S381">
            <v>503720</v>
          </cell>
          <cell r="X381">
            <v>0</v>
          </cell>
          <cell r="AB381">
            <v>503720</v>
          </cell>
          <cell r="AK381" t="str">
            <v/>
          </cell>
        </row>
        <row r="382">
          <cell r="O382">
            <v>1</v>
          </cell>
          <cell r="S382">
            <v>507494</v>
          </cell>
          <cell r="X382">
            <v>0</v>
          </cell>
          <cell r="AB382">
            <v>507494</v>
          </cell>
          <cell r="AK382" t="str">
            <v/>
          </cell>
        </row>
        <row r="383">
          <cell r="P383">
            <v>1</v>
          </cell>
          <cell r="S383">
            <v>525643</v>
          </cell>
          <cell r="X383">
            <v>0</v>
          </cell>
          <cell r="AB383">
            <v>525643</v>
          </cell>
          <cell r="AK383" t="str">
            <v/>
          </cell>
        </row>
        <row r="384">
          <cell r="O384">
            <v>1</v>
          </cell>
          <cell r="X384">
            <v>0</v>
          </cell>
          <cell r="AB384" t="e">
            <v>#DIV/0!</v>
          </cell>
          <cell r="AK384" t="str">
            <v/>
          </cell>
        </row>
        <row r="385">
          <cell r="O385">
            <v>1</v>
          </cell>
          <cell r="S385">
            <v>467750</v>
          </cell>
          <cell r="X385">
            <v>0</v>
          </cell>
          <cell r="AB385">
            <v>467750</v>
          </cell>
          <cell r="AK385" t="str">
            <v/>
          </cell>
        </row>
        <row r="386">
          <cell r="O386">
            <v>1</v>
          </cell>
          <cell r="S386">
            <v>467750</v>
          </cell>
          <cell r="X386">
            <v>0</v>
          </cell>
          <cell r="AB386">
            <v>467750</v>
          </cell>
          <cell r="AK386" t="str">
            <v/>
          </cell>
        </row>
        <row r="387">
          <cell r="N387">
            <v>1</v>
          </cell>
          <cell r="S387">
            <v>93000</v>
          </cell>
          <cell r="X387">
            <v>0</v>
          </cell>
          <cell r="AB387">
            <v>0</v>
          </cell>
          <cell r="AI387" t="str">
            <v>Thịnh</v>
          </cell>
          <cell r="AK387" t="str">
            <v/>
          </cell>
        </row>
        <row r="388">
          <cell r="O388">
            <v>1</v>
          </cell>
          <cell r="S388">
            <v>263115</v>
          </cell>
          <cell r="X388">
            <v>0</v>
          </cell>
          <cell r="AB388">
            <v>0</v>
          </cell>
          <cell r="AK388" t="str">
            <v/>
          </cell>
        </row>
        <row r="389">
          <cell r="O389">
            <v>1</v>
          </cell>
          <cell r="S389">
            <v>281370</v>
          </cell>
          <cell r="X389">
            <v>0</v>
          </cell>
          <cell r="AB389">
            <v>0</v>
          </cell>
          <cell r="AI389" t="str">
            <v>Lân</v>
          </cell>
          <cell r="AK389" t="str">
            <v/>
          </cell>
        </row>
        <row r="390">
          <cell r="O390">
            <v>1</v>
          </cell>
          <cell r="S390">
            <v>250708</v>
          </cell>
          <cell r="X390">
            <v>0</v>
          </cell>
          <cell r="AB390">
            <v>0</v>
          </cell>
          <cell r="AK390" t="str">
            <v/>
          </cell>
        </row>
        <row r="391">
          <cell r="O391">
            <v>1</v>
          </cell>
          <cell r="S391">
            <v>239312</v>
          </cell>
          <cell r="X391">
            <v>0</v>
          </cell>
          <cell r="AB391">
            <v>0</v>
          </cell>
          <cell r="AK391" t="str">
            <v/>
          </cell>
        </row>
        <row r="392">
          <cell r="O392">
            <v>1</v>
          </cell>
          <cell r="S392">
            <v>268249</v>
          </cell>
          <cell r="X392">
            <v>0</v>
          </cell>
          <cell r="AB392">
            <v>0</v>
          </cell>
          <cell r="AK392" t="str">
            <v/>
          </cell>
        </row>
        <row r="393">
          <cell r="N393">
            <v>1</v>
          </cell>
          <cell r="S393">
            <v>80850</v>
          </cell>
          <cell r="X393">
            <v>0</v>
          </cell>
          <cell r="AB393">
            <v>0</v>
          </cell>
          <cell r="AK393" t="str">
            <v/>
          </cell>
        </row>
        <row r="394">
          <cell r="P394">
            <v>1</v>
          </cell>
          <cell r="S394">
            <v>554092</v>
          </cell>
          <cell r="X394">
            <v>0</v>
          </cell>
          <cell r="AB394">
            <v>0</v>
          </cell>
          <cell r="AK394" t="str">
            <v/>
          </cell>
        </row>
        <row r="395">
          <cell r="P395">
            <v>1</v>
          </cell>
          <cell r="S395">
            <v>554092</v>
          </cell>
          <cell r="X395">
            <v>0</v>
          </cell>
          <cell r="AK395" t="str">
            <v/>
          </cell>
        </row>
        <row r="396">
          <cell r="O396">
            <v>1</v>
          </cell>
          <cell r="S396">
            <v>236960</v>
          </cell>
          <cell r="X396">
            <v>0</v>
          </cell>
          <cell r="AK396" t="str">
            <v/>
          </cell>
        </row>
        <row r="397">
          <cell r="O397">
            <v>1</v>
          </cell>
          <cell r="S397">
            <v>259596</v>
          </cell>
          <cell r="X397">
            <v>0</v>
          </cell>
          <cell r="AK397" t="str">
            <v/>
          </cell>
        </row>
        <row r="398">
          <cell r="N398">
            <v>1</v>
          </cell>
          <cell r="S398">
            <v>105291.35</v>
          </cell>
          <cell r="X398">
            <v>0</v>
          </cell>
          <cell r="AK398" t="str">
            <v/>
          </cell>
        </row>
        <row r="399">
          <cell r="N399">
            <v>1</v>
          </cell>
          <cell r="S399">
            <v>94500</v>
          </cell>
          <cell r="X399">
            <v>0</v>
          </cell>
          <cell r="AK399" t="str">
            <v/>
          </cell>
        </row>
        <row r="400">
          <cell r="O400">
            <v>1</v>
          </cell>
          <cell r="S400">
            <v>257477</v>
          </cell>
          <cell r="X400">
            <v>0</v>
          </cell>
          <cell r="AK400" t="str">
            <v/>
          </cell>
        </row>
        <row r="401">
          <cell r="O401">
            <v>1</v>
          </cell>
          <cell r="S401">
            <v>257500</v>
          </cell>
          <cell r="X401">
            <v>0</v>
          </cell>
          <cell r="AK401" t="str">
            <v/>
          </cell>
        </row>
        <row r="402">
          <cell r="O402">
            <v>1</v>
          </cell>
          <cell r="S402">
            <v>201523</v>
          </cell>
          <cell r="X402">
            <v>0</v>
          </cell>
          <cell r="AK402" t="str">
            <v/>
          </cell>
        </row>
        <row r="403">
          <cell r="N403">
            <v>1</v>
          </cell>
          <cell r="S403">
            <v>87491.9</v>
          </cell>
          <cell r="X403">
            <v>0</v>
          </cell>
          <cell r="AK403" t="str">
            <v/>
          </cell>
        </row>
        <row r="404">
          <cell r="P404">
            <v>1</v>
          </cell>
          <cell r="S404">
            <v>565449</v>
          </cell>
          <cell r="X404">
            <v>0</v>
          </cell>
          <cell r="AK404" t="str">
            <v/>
          </cell>
        </row>
        <row r="405">
          <cell r="O405">
            <v>1</v>
          </cell>
          <cell r="S405">
            <v>255628</v>
          </cell>
          <cell r="X405">
            <v>0</v>
          </cell>
          <cell r="AK405" t="str">
            <v/>
          </cell>
        </row>
        <row r="406">
          <cell r="O406">
            <v>1</v>
          </cell>
          <cell r="S406">
            <v>251755</v>
          </cell>
          <cell r="X406">
            <v>0</v>
          </cell>
          <cell r="AK406" t="str">
            <v/>
          </cell>
        </row>
        <row r="407">
          <cell r="O407">
            <v>1</v>
          </cell>
          <cell r="S407">
            <v>246909</v>
          </cell>
          <cell r="X407">
            <v>0</v>
          </cell>
          <cell r="AK407" t="str">
            <v/>
          </cell>
        </row>
        <row r="408">
          <cell r="O408">
            <v>1</v>
          </cell>
          <cell r="S408">
            <v>201820</v>
          </cell>
          <cell r="X408">
            <v>0</v>
          </cell>
          <cell r="AK408" t="str">
            <v/>
          </cell>
        </row>
        <row r="409">
          <cell r="N409">
            <v>1</v>
          </cell>
          <cell r="S409">
            <v>94340</v>
          </cell>
          <cell r="X409">
            <v>0</v>
          </cell>
          <cell r="AK409" t="str">
            <v/>
          </cell>
        </row>
        <row r="410">
          <cell r="O410">
            <v>1</v>
          </cell>
          <cell r="S410">
            <v>277416</v>
          </cell>
          <cell r="X410">
            <v>0</v>
          </cell>
          <cell r="AK410" t="str">
            <v/>
          </cell>
        </row>
        <row r="411">
          <cell r="O411">
            <v>1</v>
          </cell>
          <cell r="S411">
            <v>292046</v>
          </cell>
          <cell r="X411">
            <v>0</v>
          </cell>
          <cell r="AK411" t="str">
            <v/>
          </cell>
        </row>
        <row r="412">
          <cell r="O412">
            <v>1</v>
          </cell>
          <cell r="S412">
            <v>240812</v>
          </cell>
          <cell r="X412">
            <v>0</v>
          </cell>
          <cell r="AK412" t="str">
            <v/>
          </cell>
        </row>
        <row r="413">
          <cell r="O413">
            <v>1</v>
          </cell>
          <cell r="S413">
            <v>247172</v>
          </cell>
          <cell r="X413">
            <v>0</v>
          </cell>
          <cell r="AK413" t="str">
            <v/>
          </cell>
        </row>
        <row r="414">
          <cell r="O414">
            <v>1</v>
          </cell>
          <cell r="S414">
            <v>118380</v>
          </cell>
          <cell r="X414">
            <v>0</v>
          </cell>
          <cell r="AK414" t="str">
            <v/>
          </cell>
        </row>
        <row r="415">
          <cell r="O415">
            <v>1</v>
          </cell>
          <cell r="S415">
            <v>124017.14</v>
          </cell>
          <cell r="X415">
            <v>0</v>
          </cell>
          <cell r="AK415" t="str">
            <v/>
          </cell>
        </row>
        <row r="416">
          <cell r="O416">
            <v>1</v>
          </cell>
          <cell r="S416">
            <v>180000</v>
          </cell>
          <cell r="X416">
            <v>0</v>
          </cell>
          <cell r="AK416" t="str">
            <v/>
          </cell>
        </row>
        <row r="417">
          <cell r="O417">
            <v>1</v>
          </cell>
          <cell r="S417">
            <v>188031</v>
          </cell>
          <cell r="X417">
            <v>0</v>
          </cell>
          <cell r="AK417" t="str">
            <v/>
          </cell>
        </row>
        <row r="418">
          <cell r="N418">
            <v>1</v>
          </cell>
          <cell r="S418">
            <v>86863</v>
          </cell>
          <cell r="X418">
            <v>0</v>
          </cell>
          <cell r="AK418" t="str">
            <v/>
          </cell>
        </row>
        <row r="419">
          <cell r="O419">
            <v>1</v>
          </cell>
          <cell r="S419">
            <v>268921</v>
          </cell>
          <cell r="X419">
            <v>0</v>
          </cell>
          <cell r="AK419" t="str">
            <v/>
          </cell>
        </row>
        <row r="420">
          <cell r="O420">
            <v>1</v>
          </cell>
          <cell r="S420">
            <v>273563</v>
          </cell>
          <cell r="X420">
            <v>0</v>
          </cell>
          <cell r="AK420" t="str">
            <v/>
          </cell>
        </row>
        <row r="421">
          <cell r="O421">
            <v>1</v>
          </cell>
          <cell r="S421">
            <v>192650</v>
          </cell>
          <cell r="X421">
            <v>0</v>
          </cell>
          <cell r="AK421" t="str">
            <v/>
          </cell>
        </row>
        <row r="422">
          <cell r="O422">
            <v>1</v>
          </cell>
          <cell r="S422">
            <v>231715</v>
          </cell>
          <cell r="X422">
            <v>0</v>
          </cell>
          <cell r="AK422" t="str">
            <v/>
          </cell>
        </row>
        <row r="423">
          <cell r="O423">
            <v>1</v>
          </cell>
          <cell r="S423">
            <v>446000</v>
          </cell>
          <cell r="X423">
            <v>0</v>
          </cell>
          <cell r="AK423" t="str">
            <v/>
          </cell>
        </row>
        <row r="424">
          <cell r="N424">
            <v>1</v>
          </cell>
          <cell r="S424">
            <v>113700</v>
          </cell>
          <cell r="X424">
            <v>0</v>
          </cell>
          <cell r="AK424" t="str">
            <v/>
          </cell>
        </row>
        <row r="425">
          <cell r="N425">
            <v>1</v>
          </cell>
          <cell r="S425">
            <v>120000</v>
          </cell>
          <cell r="X425">
            <v>0</v>
          </cell>
          <cell r="AK425" t="str">
            <v/>
          </cell>
        </row>
        <row r="426">
          <cell r="O426">
            <v>1</v>
          </cell>
          <cell r="S426">
            <v>230776</v>
          </cell>
          <cell r="X426">
            <v>0</v>
          </cell>
          <cell r="AK426" t="str">
            <v/>
          </cell>
        </row>
        <row r="427">
          <cell r="P427">
            <v>1</v>
          </cell>
          <cell r="S427">
            <v>377790</v>
          </cell>
          <cell r="X427">
            <v>0</v>
          </cell>
          <cell r="AK427" t="str">
            <v/>
          </cell>
        </row>
        <row r="428">
          <cell r="O428">
            <v>1</v>
          </cell>
          <cell r="S428">
            <v>280558</v>
          </cell>
          <cell r="X428">
            <v>0</v>
          </cell>
          <cell r="AK428" t="str">
            <v/>
          </cell>
        </row>
        <row r="429">
          <cell r="O429">
            <v>1</v>
          </cell>
          <cell r="S429">
            <v>173385</v>
          </cell>
          <cell r="X429">
            <v>0</v>
          </cell>
          <cell r="AK429" t="str">
            <v/>
          </cell>
        </row>
        <row r="430">
          <cell r="O430">
            <v>1</v>
          </cell>
          <cell r="S430">
            <v>415756</v>
          </cell>
          <cell r="X430">
            <v>0</v>
          </cell>
          <cell r="AK430" t="str">
            <v/>
          </cell>
        </row>
        <row r="431">
          <cell r="O431">
            <v>1</v>
          </cell>
          <cell r="S431">
            <v>214167</v>
          </cell>
          <cell r="X431">
            <v>0</v>
          </cell>
          <cell r="AK431" t="str">
            <v/>
          </cell>
        </row>
        <row r="432">
          <cell r="O432">
            <v>1</v>
          </cell>
          <cell r="S432">
            <v>227822</v>
          </cell>
          <cell r="X432">
            <v>0</v>
          </cell>
          <cell r="AK432" t="str">
            <v/>
          </cell>
        </row>
        <row r="433">
          <cell r="N433">
            <v>1</v>
          </cell>
          <cell r="S433">
            <v>76890</v>
          </cell>
          <cell r="X433">
            <v>0</v>
          </cell>
          <cell r="AK433" t="str">
            <v/>
          </cell>
        </row>
        <row r="434">
          <cell r="P434">
            <v>1</v>
          </cell>
          <cell r="S434">
            <v>587000</v>
          </cell>
          <cell r="X434">
            <v>0</v>
          </cell>
          <cell r="AI434" t="str">
            <v>A Hoi</v>
          </cell>
          <cell r="AK434" t="str">
            <v/>
          </cell>
        </row>
        <row r="435">
          <cell r="N435">
            <v>1</v>
          </cell>
          <cell r="S435">
            <v>94289</v>
          </cell>
          <cell r="X435">
            <v>0</v>
          </cell>
          <cell r="AK435" t="str">
            <v/>
          </cell>
        </row>
        <row r="436">
          <cell r="O436">
            <v>1</v>
          </cell>
          <cell r="S436">
            <v>203225</v>
          </cell>
          <cell r="X436">
            <v>0</v>
          </cell>
          <cell r="AK436" t="str">
            <v/>
          </cell>
        </row>
        <row r="437">
          <cell r="N437">
            <v>1</v>
          </cell>
          <cell r="S437">
            <v>85503</v>
          </cell>
          <cell r="X437">
            <v>0</v>
          </cell>
          <cell r="AK437" t="str">
            <v/>
          </cell>
        </row>
        <row r="438">
          <cell r="N438">
            <v>1</v>
          </cell>
          <cell r="S438">
            <v>108727</v>
          </cell>
          <cell r="X438">
            <v>0</v>
          </cell>
          <cell r="AK438" t="str">
            <v/>
          </cell>
        </row>
        <row r="439">
          <cell r="O439">
            <v>1</v>
          </cell>
          <cell r="S439">
            <v>209524</v>
          </cell>
          <cell r="X439">
            <v>0</v>
          </cell>
          <cell r="AK439" t="str">
            <v/>
          </cell>
        </row>
        <row r="440">
          <cell r="P440">
            <v>1</v>
          </cell>
          <cell r="S440">
            <v>584844</v>
          </cell>
          <cell r="X440">
            <v>0</v>
          </cell>
          <cell r="AK440" t="str">
            <v/>
          </cell>
        </row>
        <row r="441">
          <cell r="O441">
            <v>1</v>
          </cell>
          <cell r="S441">
            <v>485640</v>
          </cell>
          <cell r="X441">
            <v>55555.555555555555</v>
          </cell>
          <cell r="AI441" t="str">
            <v>A Hoi</v>
          </cell>
          <cell r="AK441" t="str">
            <v/>
          </cell>
        </row>
        <row r="442">
          <cell r="O442">
            <v>1</v>
          </cell>
          <cell r="S442">
            <v>244440</v>
          </cell>
          <cell r="X442">
            <v>0</v>
          </cell>
          <cell r="AK442" t="str">
            <v/>
          </cell>
        </row>
        <row r="443">
          <cell r="P443">
            <v>1</v>
          </cell>
          <cell r="S443">
            <v>508560</v>
          </cell>
          <cell r="X443">
            <v>0</v>
          </cell>
          <cell r="AK443" t="str">
            <v/>
          </cell>
        </row>
        <row r="444">
          <cell r="P444">
            <v>1</v>
          </cell>
          <cell r="S444">
            <v>514580.00000000006</v>
          </cell>
          <cell r="X444">
            <v>0</v>
          </cell>
          <cell r="AB444">
            <v>660758.88888888899</v>
          </cell>
          <cell r="AI444" t="str">
            <v>A Hoi</v>
          </cell>
          <cell r="AK444" t="str">
            <v/>
          </cell>
        </row>
        <row r="445">
          <cell r="O445">
            <v>1</v>
          </cell>
          <cell r="S445">
            <v>437076</v>
          </cell>
          <cell r="X445">
            <v>437076.00444444449</v>
          </cell>
          <cell r="AB445">
            <v>-4.4444444946414308E-3</v>
          </cell>
          <cell r="AK445" t="str">
            <v/>
          </cell>
        </row>
        <row r="446">
          <cell r="O446">
            <v>1</v>
          </cell>
          <cell r="S446">
            <v>188797</v>
          </cell>
          <cell r="X446">
            <v>0</v>
          </cell>
          <cell r="AB446">
            <v>0</v>
          </cell>
          <cell r="AK446" t="str">
            <v/>
          </cell>
        </row>
        <row r="447">
          <cell r="O447">
            <v>1</v>
          </cell>
          <cell r="S447">
            <v>382200</v>
          </cell>
          <cell r="X447">
            <v>0</v>
          </cell>
          <cell r="AB447">
            <v>273300</v>
          </cell>
          <cell r="AK447" t="str">
            <v/>
          </cell>
        </row>
        <row r="448">
          <cell r="O448">
            <v>1</v>
          </cell>
          <cell r="S448">
            <v>407937</v>
          </cell>
          <cell r="X448">
            <v>0</v>
          </cell>
          <cell r="AB448">
            <v>311905.5</v>
          </cell>
          <cell r="AK448" t="str">
            <v/>
          </cell>
        </row>
        <row r="449">
          <cell r="N449">
            <v>1</v>
          </cell>
          <cell r="S449">
            <v>95773</v>
          </cell>
          <cell r="X449">
            <v>0</v>
          </cell>
          <cell r="AB449">
            <v>0</v>
          </cell>
          <cell r="AK449" t="str">
            <v/>
          </cell>
        </row>
        <row r="450">
          <cell r="O450">
            <v>1</v>
          </cell>
          <cell r="S450">
            <v>211915</v>
          </cell>
          <cell r="X450">
            <v>0</v>
          </cell>
          <cell r="AB450">
            <v>0</v>
          </cell>
          <cell r="AK450" t="str">
            <v/>
          </cell>
        </row>
        <row r="451">
          <cell r="O451">
            <v>1</v>
          </cell>
          <cell r="S451">
            <v>227916</v>
          </cell>
          <cell r="X451">
            <v>0</v>
          </cell>
          <cell r="AB451">
            <v>0</v>
          </cell>
          <cell r="AK451" t="str">
            <v/>
          </cell>
        </row>
        <row r="452">
          <cell r="O452">
            <v>1</v>
          </cell>
          <cell r="S452">
            <v>548513</v>
          </cell>
          <cell r="X452">
            <v>548513</v>
          </cell>
          <cell r="AB452">
            <v>0</v>
          </cell>
          <cell r="AK452" t="str">
            <v>N3</v>
          </cell>
          <cell r="AN452" t="str">
            <v>N3</v>
          </cell>
        </row>
        <row r="453">
          <cell r="O453">
            <v>1</v>
          </cell>
          <cell r="S453">
            <v>257000</v>
          </cell>
          <cell r="X453">
            <v>257000</v>
          </cell>
          <cell r="AB453">
            <v>0</v>
          </cell>
          <cell r="AK453" t="str">
            <v>N3</v>
          </cell>
          <cell r="AN453" t="str">
            <v>N3</v>
          </cell>
        </row>
        <row r="454">
          <cell r="N454">
            <v>1</v>
          </cell>
          <cell r="S454">
            <v>110833</v>
          </cell>
          <cell r="X454">
            <v>110833</v>
          </cell>
          <cell r="AB454">
            <v>0</v>
          </cell>
          <cell r="AK454" t="str">
            <v>N2</v>
          </cell>
          <cell r="AN454" t="str">
            <v>N2</v>
          </cell>
        </row>
        <row r="455">
          <cell r="O455">
            <v>1</v>
          </cell>
          <cell r="S455">
            <v>176824</v>
          </cell>
          <cell r="X455">
            <v>176824</v>
          </cell>
          <cell r="AB455">
            <v>0</v>
          </cell>
          <cell r="AK455" t="str">
            <v>N3</v>
          </cell>
          <cell r="AN455" t="str">
            <v>N3</v>
          </cell>
        </row>
        <row r="456">
          <cell r="P456">
            <v>1</v>
          </cell>
          <cell r="S456">
            <v>463122.00000000006</v>
          </cell>
          <cell r="X456">
            <v>463122</v>
          </cell>
          <cell r="AB456">
            <v>0</v>
          </cell>
          <cell r="AK456" t="str">
            <v>N3</v>
          </cell>
          <cell r="AN456" t="str">
            <v>N3</v>
          </cell>
        </row>
        <row r="457">
          <cell r="N457">
            <v>1</v>
          </cell>
          <cell r="S457">
            <v>106060</v>
          </cell>
          <cell r="X457">
            <v>106060</v>
          </cell>
          <cell r="AB457">
            <v>0</v>
          </cell>
          <cell r="AK457" t="str">
            <v>N2</v>
          </cell>
          <cell r="AN457" t="str">
            <v>N2</v>
          </cell>
        </row>
        <row r="458">
          <cell r="N458">
            <v>1</v>
          </cell>
          <cell r="S458">
            <v>102148</v>
          </cell>
          <cell r="X458">
            <v>102148</v>
          </cell>
          <cell r="AB458">
            <v>0</v>
          </cell>
          <cell r="AK458" t="str">
            <v>N2</v>
          </cell>
          <cell r="AN458" t="str">
            <v>N2</v>
          </cell>
        </row>
        <row r="459">
          <cell r="O459">
            <v>1</v>
          </cell>
          <cell r="S459">
            <v>227916</v>
          </cell>
          <cell r="X459">
            <v>227916</v>
          </cell>
          <cell r="AB459">
            <v>0</v>
          </cell>
          <cell r="AK459" t="str">
            <v>N3</v>
          </cell>
          <cell r="AN459" t="str">
            <v>N3</v>
          </cell>
        </row>
        <row r="460">
          <cell r="AK460" t="str">
            <v/>
          </cell>
        </row>
        <row r="461">
          <cell r="X461">
            <v>0</v>
          </cell>
          <cell r="AB461" t="e">
            <v>#DIV/0!</v>
          </cell>
          <cell r="AK461" t="str">
            <v/>
          </cell>
        </row>
        <row r="462">
          <cell r="X462">
            <v>0</v>
          </cell>
          <cell r="AK462" t="str">
            <v/>
          </cell>
        </row>
      </sheetData>
      <sheetData sheetId="4">
        <row r="7">
          <cell r="M7">
            <v>1</v>
          </cell>
          <cell r="U7">
            <v>164836</v>
          </cell>
          <cell r="AC7">
            <v>0</v>
          </cell>
          <cell r="AG7">
            <v>0</v>
          </cell>
          <cell r="AU7" t="str">
            <v>Thịnh</v>
          </cell>
          <cell r="AW7" t="str">
            <v/>
          </cell>
        </row>
        <row r="8">
          <cell r="M8">
            <v>1</v>
          </cell>
          <cell r="U8">
            <v>164836</v>
          </cell>
          <cell r="AC8">
            <v>0</v>
          </cell>
          <cell r="AG8">
            <v>0</v>
          </cell>
          <cell r="AU8" t="str">
            <v>Thịnh</v>
          </cell>
          <cell r="AW8" t="str">
            <v/>
          </cell>
        </row>
        <row r="9">
          <cell r="M9">
            <v>1</v>
          </cell>
          <cell r="U9">
            <v>133919</v>
          </cell>
          <cell r="AC9">
            <v>13391.9</v>
          </cell>
          <cell r="AG9">
            <v>0</v>
          </cell>
          <cell r="AU9" t="str">
            <v>Thịnh</v>
          </cell>
          <cell r="AW9" t="str">
            <v/>
          </cell>
        </row>
        <row r="10">
          <cell r="L10">
            <v>1</v>
          </cell>
          <cell r="M10">
            <v>0</v>
          </cell>
          <cell r="U10">
            <v>53793</v>
          </cell>
          <cell r="AC10">
            <v>5480.53</v>
          </cell>
          <cell r="AG10">
            <v>0</v>
          </cell>
          <cell r="AU10" t="str">
            <v>Thịnh</v>
          </cell>
          <cell r="AW10" t="str">
            <v/>
          </cell>
        </row>
        <row r="11">
          <cell r="L11">
            <v>1</v>
          </cell>
          <cell r="M11">
            <v>0</v>
          </cell>
          <cell r="U11">
            <v>53793</v>
          </cell>
          <cell r="AC11">
            <v>0</v>
          </cell>
          <cell r="AG11">
            <v>7.2759576141834259E-12</v>
          </cell>
          <cell r="AU11" t="str">
            <v>Thịnh</v>
          </cell>
          <cell r="AW11" t="str">
            <v/>
          </cell>
        </row>
        <row r="12">
          <cell r="L12">
            <v>1</v>
          </cell>
          <cell r="M12">
            <v>0</v>
          </cell>
          <cell r="U12">
            <v>53793</v>
          </cell>
          <cell r="AC12">
            <v>0</v>
          </cell>
          <cell r="AG12">
            <v>7.2759576141834259E-12</v>
          </cell>
          <cell r="AU12" t="str">
            <v>Lân</v>
          </cell>
          <cell r="AW12" t="str">
            <v/>
          </cell>
        </row>
        <row r="13">
          <cell r="L13">
            <v>1</v>
          </cell>
          <cell r="M13">
            <v>0</v>
          </cell>
          <cell r="U13">
            <v>52125</v>
          </cell>
          <cell r="AC13">
            <v>5212.5</v>
          </cell>
          <cell r="AG13">
            <v>0</v>
          </cell>
          <cell r="AU13" t="str">
            <v>Lân</v>
          </cell>
          <cell r="AW13" t="str">
            <v/>
          </cell>
        </row>
        <row r="14">
          <cell r="L14">
            <v>1</v>
          </cell>
          <cell r="M14">
            <v>0</v>
          </cell>
          <cell r="U14">
            <v>52125</v>
          </cell>
          <cell r="AC14">
            <v>5212.5</v>
          </cell>
          <cell r="AG14">
            <v>0</v>
          </cell>
          <cell r="AU14" t="str">
            <v>Lân</v>
          </cell>
          <cell r="AW14" t="str">
            <v/>
          </cell>
        </row>
        <row r="15">
          <cell r="L15">
            <v>1</v>
          </cell>
          <cell r="M15">
            <v>0</v>
          </cell>
          <cell r="U15">
            <v>52125</v>
          </cell>
          <cell r="AC15">
            <v>5212.5</v>
          </cell>
          <cell r="AG15">
            <v>0</v>
          </cell>
          <cell r="AU15" t="str">
            <v>Phương</v>
          </cell>
          <cell r="AW15" t="str">
            <v/>
          </cell>
        </row>
        <row r="16">
          <cell r="L16">
            <v>1</v>
          </cell>
          <cell r="M16">
            <v>0</v>
          </cell>
          <cell r="U16">
            <v>52125</v>
          </cell>
          <cell r="AC16">
            <v>0</v>
          </cell>
          <cell r="AG16">
            <v>0</v>
          </cell>
          <cell r="AU16" t="str">
            <v>Lân</v>
          </cell>
          <cell r="AW16" t="str">
            <v/>
          </cell>
        </row>
        <row r="17">
          <cell r="L17">
            <v>1</v>
          </cell>
          <cell r="M17">
            <v>0</v>
          </cell>
          <cell r="U17">
            <v>52687.95</v>
          </cell>
          <cell r="AC17">
            <v>0</v>
          </cell>
          <cell r="AG17">
            <v>0</v>
          </cell>
          <cell r="AU17" t="str">
            <v>Thịnh</v>
          </cell>
          <cell r="AW17" t="str">
            <v/>
          </cell>
        </row>
        <row r="18">
          <cell r="L18">
            <v>1</v>
          </cell>
          <cell r="M18">
            <v>0</v>
          </cell>
          <cell r="U18">
            <v>54627</v>
          </cell>
          <cell r="AC18">
            <v>0</v>
          </cell>
          <cell r="AG18">
            <v>0</v>
          </cell>
          <cell r="AU18" t="str">
            <v>Thịnh</v>
          </cell>
          <cell r="AW18" t="str">
            <v/>
          </cell>
        </row>
        <row r="19">
          <cell r="M19">
            <v>1</v>
          </cell>
          <cell r="U19">
            <v>144820</v>
          </cell>
          <cell r="AC19">
            <v>0</v>
          </cell>
          <cell r="AG19">
            <v>0</v>
          </cell>
          <cell r="AU19" t="str">
            <v>Thịnh</v>
          </cell>
          <cell r="AW19" t="str">
            <v/>
          </cell>
        </row>
        <row r="20">
          <cell r="L20">
            <v>1</v>
          </cell>
          <cell r="M20">
            <v>0</v>
          </cell>
          <cell r="U20">
            <v>57129</v>
          </cell>
          <cell r="AC20">
            <v>0</v>
          </cell>
          <cell r="AG20">
            <v>0.84999999999854481</v>
          </cell>
          <cell r="AU20" t="str">
            <v>Thịnh</v>
          </cell>
          <cell r="AW20" t="str">
            <v/>
          </cell>
        </row>
        <row r="21">
          <cell r="M21">
            <v>1</v>
          </cell>
          <cell r="U21">
            <v>129090</v>
          </cell>
          <cell r="AC21">
            <v>12935.89</v>
          </cell>
          <cell r="AG21">
            <v>0</v>
          </cell>
          <cell r="AU21" t="str">
            <v>Thịnh</v>
          </cell>
          <cell r="AW21" t="str">
            <v/>
          </cell>
        </row>
        <row r="22">
          <cell r="L22">
            <v>1</v>
          </cell>
          <cell r="M22">
            <v>0</v>
          </cell>
          <cell r="U22">
            <v>54627</v>
          </cell>
          <cell r="AC22">
            <v>5378</v>
          </cell>
          <cell r="AG22">
            <v>0</v>
          </cell>
          <cell r="AU22" t="str">
            <v>Vân</v>
          </cell>
          <cell r="AW22" t="str">
            <v/>
          </cell>
        </row>
        <row r="23">
          <cell r="L23">
            <v>1</v>
          </cell>
          <cell r="M23">
            <v>0</v>
          </cell>
          <cell r="U23">
            <v>57963</v>
          </cell>
          <cell r="AC23">
            <v>0</v>
          </cell>
          <cell r="AG23">
            <v>0</v>
          </cell>
          <cell r="AU23" t="str">
            <v>Thịnh</v>
          </cell>
          <cell r="AW23" t="str">
            <v/>
          </cell>
        </row>
        <row r="24">
          <cell r="L24">
            <v>1</v>
          </cell>
          <cell r="M24">
            <v>0</v>
          </cell>
          <cell r="U24">
            <v>60465</v>
          </cell>
          <cell r="AC24">
            <v>0</v>
          </cell>
          <cell r="AG24">
            <v>0</v>
          </cell>
          <cell r="AU24" t="str">
            <v>Lân</v>
          </cell>
          <cell r="AW24" t="str">
            <v/>
          </cell>
        </row>
        <row r="25">
          <cell r="L25">
            <v>1</v>
          </cell>
          <cell r="M25">
            <v>0</v>
          </cell>
          <cell r="U25">
            <v>59631</v>
          </cell>
          <cell r="AC25">
            <v>0</v>
          </cell>
          <cell r="AG25">
            <v>0</v>
          </cell>
          <cell r="AU25" t="str">
            <v>Vân</v>
          </cell>
          <cell r="AW25" t="str">
            <v/>
          </cell>
        </row>
        <row r="26">
          <cell r="L26">
            <v>1</v>
          </cell>
          <cell r="M26">
            <v>0</v>
          </cell>
          <cell r="U26">
            <v>52125</v>
          </cell>
          <cell r="AC26">
            <v>5212.5</v>
          </cell>
          <cell r="AG26">
            <v>0</v>
          </cell>
          <cell r="AU26" t="str">
            <v>Thịnh</v>
          </cell>
          <cell r="AW26" t="str">
            <v/>
          </cell>
        </row>
        <row r="27">
          <cell r="L27">
            <v>1</v>
          </cell>
          <cell r="M27">
            <v>0</v>
          </cell>
          <cell r="U27">
            <v>52125</v>
          </cell>
          <cell r="AC27">
            <v>5212.5</v>
          </cell>
          <cell r="AG27">
            <v>0</v>
          </cell>
          <cell r="AU27" t="str">
            <v>Thịnh</v>
          </cell>
          <cell r="AW27" t="str">
            <v/>
          </cell>
        </row>
        <row r="28">
          <cell r="L28">
            <v>1</v>
          </cell>
          <cell r="M28">
            <v>0</v>
          </cell>
          <cell r="U28">
            <v>52959</v>
          </cell>
          <cell r="AC28">
            <v>0</v>
          </cell>
          <cell r="AG28">
            <v>0</v>
          </cell>
          <cell r="AU28" t="str">
            <v>Lân</v>
          </cell>
          <cell r="AW28" t="str">
            <v/>
          </cell>
        </row>
        <row r="29">
          <cell r="M29">
            <v>1</v>
          </cell>
          <cell r="U29">
            <v>147175</v>
          </cell>
          <cell r="AC29">
            <v>0</v>
          </cell>
          <cell r="AG29">
            <v>0</v>
          </cell>
          <cell r="AU29" t="str">
            <v>Phương</v>
          </cell>
          <cell r="AW29" t="str">
            <v/>
          </cell>
        </row>
        <row r="30">
          <cell r="M30">
            <v>1</v>
          </cell>
          <cell r="U30">
            <v>154239</v>
          </cell>
          <cell r="AC30">
            <v>15423.9</v>
          </cell>
          <cell r="AG30">
            <v>0</v>
          </cell>
          <cell r="AU30" t="str">
            <v>Phương</v>
          </cell>
          <cell r="AW30" t="str">
            <v/>
          </cell>
        </row>
        <row r="31">
          <cell r="L31">
            <v>1</v>
          </cell>
          <cell r="M31">
            <v>0</v>
          </cell>
          <cell r="U31">
            <v>53793</v>
          </cell>
          <cell r="AC31">
            <v>0</v>
          </cell>
          <cell r="AG31">
            <v>7.2759576141834259E-12</v>
          </cell>
          <cell r="AU31" t="str">
            <v>Lân</v>
          </cell>
          <cell r="AW31" t="str">
            <v/>
          </cell>
        </row>
        <row r="32">
          <cell r="L32">
            <v>1</v>
          </cell>
          <cell r="M32">
            <v>0</v>
          </cell>
          <cell r="U32">
            <v>57129</v>
          </cell>
          <cell r="AC32">
            <v>0</v>
          </cell>
          <cell r="AG32">
            <v>0</v>
          </cell>
          <cell r="AU32" t="str">
            <v>Vân</v>
          </cell>
          <cell r="AW32" t="str">
            <v/>
          </cell>
        </row>
        <row r="33">
          <cell r="L33">
            <v>1</v>
          </cell>
          <cell r="M33">
            <v>0</v>
          </cell>
          <cell r="U33">
            <v>52959</v>
          </cell>
          <cell r="AC33">
            <v>5295.9</v>
          </cell>
          <cell r="AG33">
            <v>0</v>
          </cell>
          <cell r="AU33" t="str">
            <v>Vân</v>
          </cell>
          <cell r="AW33" t="str">
            <v/>
          </cell>
        </row>
        <row r="34">
          <cell r="L34">
            <v>1</v>
          </cell>
          <cell r="M34">
            <v>0</v>
          </cell>
          <cell r="U34">
            <v>50311.05</v>
          </cell>
          <cell r="AC34">
            <v>0</v>
          </cell>
          <cell r="AG34">
            <v>0</v>
          </cell>
          <cell r="AU34" t="str">
            <v>Vân</v>
          </cell>
          <cell r="AW34" t="str">
            <v/>
          </cell>
        </row>
        <row r="35">
          <cell r="M35">
            <v>1</v>
          </cell>
          <cell r="U35">
            <v>158949</v>
          </cell>
          <cell r="AC35">
            <v>0</v>
          </cell>
          <cell r="AG35">
            <v>0</v>
          </cell>
          <cell r="AU35" t="str">
            <v>Lân</v>
          </cell>
          <cell r="AW35" t="str">
            <v/>
          </cell>
        </row>
        <row r="36">
          <cell r="L36">
            <v>1</v>
          </cell>
          <cell r="M36">
            <v>0</v>
          </cell>
          <cell r="U36">
            <v>54210</v>
          </cell>
          <cell r="AC36">
            <v>0</v>
          </cell>
          <cell r="AG36">
            <v>2.3893253019195981E-3</v>
          </cell>
          <cell r="AU36" t="str">
            <v>Lân</v>
          </cell>
          <cell r="AW36" t="str">
            <v/>
          </cell>
        </row>
        <row r="37">
          <cell r="L37">
            <v>1</v>
          </cell>
          <cell r="M37">
            <v>0</v>
          </cell>
          <cell r="U37">
            <v>55461</v>
          </cell>
          <cell r="AC37">
            <v>5546.1</v>
          </cell>
          <cell r="AG37">
            <v>0</v>
          </cell>
          <cell r="AU37" t="str">
            <v>Phương</v>
          </cell>
          <cell r="AW37" t="str">
            <v/>
          </cell>
        </row>
        <row r="38">
          <cell r="M38">
            <v>1</v>
          </cell>
          <cell r="U38">
            <v>131394.5</v>
          </cell>
          <cell r="AC38">
            <v>0</v>
          </cell>
          <cell r="AG38">
            <v>0</v>
          </cell>
          <cell r="AU38" t="str">
            <v>Phương</v>
          </cell>
          <cell r="AW38" t="str">
            <v/>
          </cell>
        </row>
        <row r="39">
          <cell r="M39">
            <v>1</v>
          </cell>
          <cell r="U39">
            <v>145632.42000000001</v>
          </cell>
          <cell r="AC39">
            <v>0</v>
          </cell>
          <cell r="AG39">
            <v>0</v>
          </cell>
          <cell r="AU39" t="str">
            <v>Phương</v>
          </cell>
          <cell r="AW39" t="str">
            <v/>
          </cell>
        </row>
        <row r="40">
          <cell r="M40">
            <v>1</v>
          </cell>
          <cell r="U40">
            <v>147175</v>
          </cell>
          <cell r="AC40">
            <v>14717.5</v>
          </cell>
          <cell r="AG40">
            <v>0</v>
          </cell>
          <cell r="AU40" t="str">
            <v>Lân</v>
          </cell>
          <cell r="AW40" t="str">
            <v/>
          </cell>
        </row>
        <row r="41">
          <cell r="L41">
            <v>1</v>
          </cell>
          <cell r="M41">
            <v>0</v>
          </cell>
          <cell r="U41">
            <v>54210</v>
          </cell>
          <cell r="AC41">
            <v>5421</v>
          </cell>
          <cell r="AG41">
            <v>0</v>
          </cell>
          <cell r="AU41" t="str">
            <v>Lân</v>
          </cell>
          <cell r="AW41" t="str">
            <v/>
          </cell>
        </row>
        <row r="42">
          <cell r="M42">
            <v>1</v>
          </cell>
          <cell r="U42">
            <v>149530</v>
          </cell>
          <cell r="AC42">
            <v>14953</v>
          </cell>
          <cell r="AG42">
            <v>0</v>
          </cell>
          <cell r="AU42" t="str">
            <v>Lân</v>
          </cell>
          <cell r="AW42" t="str">
            <v/>
          </cell>
        </row>
        <row r="43">
          <cell r="M43">
            <v>1</v>
          </cell>
          <cell r="U43">
            <v>149530</v>
          </cell>
          <cell r="AC43">
            <v>14953</v>
          </cell>
          <cell r="AG43">
            <v>0</v>
          </cell>
          <cell r="AU43" t="str">
            <v>Phương</v>
          </cell>
          <cell r="AW43" t="str">
            <v/>
          </cell>
        </row>
        <row r="44">
          <cell r="M44">
            <v>1</v>
          </cell>
          <cell r="U44">
            <v>144820</v>
          </cell>
          <cell r="AC44">
            <v>14468.8</v>
          </cell>
          <cell r="AG44">
            <v>0</v>
          </cell>
          <cell r="AU44" t="str">
            <v>Phương</v>
          </cell>
          <cell r="AW44" t="str">
            <v/>
          </cell>
        </row>
        <row r="45">
          <cell r="M45">
            <v>1</v>
          </cell>
          <cell r="U45">
            <v>127333</v>
          </cell>
          <cell r="AC45">
            <v>12734.16</v>
          </cell>
          <cell r="AG45">
            <v>0</v>
          </cell>
          <cell r="AU45" t="str">
            <v>Phương</v>
          </cell>
          <cell r="AW45" t="str">
            <v/>
          </cell>
        </row>
        <row r="46">
          <cell r="L46">
            <v>1</v>
          </cell>
          <cell r="M46">
            <v>0</v>
          </cell>
          <cell r="U46">
            <v>51604</v>
          </cell>
          <cell r="AC46">
            <v>0</v>
          </cell>
          <cell r="AG46">
            <v>0</v>
          </cell>
          <cell r="AU46" t="str">
            <v>Phương</v>
          </cell>
          <cell r="AW46" t="str">
            <v/>
          </cell>
        </row>
        <row r="47">
          <cell r="M47">
            <v>1</v>
          </cell>
          <cell r="U47">
            <v>143372</v>
          </cell>
          <cell r="AC47">
            <v>0</v>
          </cell>
          <cell r="AG47">
            <v>0</v>
          </cell>
          <cell r="AU47" t="str">
            <v>Phương</v>
          </cell>
          <cell r="AW47" t="str">
            <v/>
          </cell>
        </row>
        <row r="48">
          <cell r="L48">
            <v>1</v>
          </cell>
          <cell r="M48">
            <v>0</v>
          </cell>
          <cell r="U48">
            <v>53668</v>
          </cell>
          <cell r="AC48">
            <v>0</v>
          </cell>
          <cell r="AG48">
            <v>0</v>
          </cell>
          <cell r="AU48" t="str">
            <v>Phương</v>
          </cell>
          <cell r="AW48" t="str">
            <v/>
          </cell>
        </row>
        <row r="49">
          <cell r="M49">
            <v>1</v>
          </cell>
          <cell r="U49">
            <v>133919</v>
          </cell>
          <cell r="AC49">
            <v>0</v>
          </cell>
          <cell r="AG49">
            <v>10.2142817076965</v>
          </cell>
          <cell r="AU49" t="str">
            <v>Lân</v>
          </cell>
          <cell r="AW49" t="str">
            <v/>
          </cell>
        </row>
        <row r="50">
          <cell r="M50">
            <v>1</v>
          </cell>
          <cell r="U50">
            <v>147175</v>
          </cell>
          <cell r="AC50">
            <v>0</v>
          </cell>
          <cell r="AG50">
            <v>0</v>
          </cell>
          <cell r="AU50" t="str">
            <v>Lân</v>
          </cell>
          <cell r="AW50" t="str">
            <v/>
          </cell>
        </row>
        <row r="51">
          <cell r="M51">
            <v>1</v>
          </cell>
          <cell r="U51">
            <v>123053</v>
          </cell>
          <cell r="AC51">
            <v>0</v>
          </cell>
          <cell r="AG51">
            <v>0</v>
          </cell>
          <cell r="AU51" t="str">
            <v>Phương</v>
          </cell>
          <cell r="AW51" t="str">
            <v/>
          </cell>
        </row>
        <row r="52">
          <cell r="L52">
            <v>1</v>
          </cell>
          <cell r="M52">
            <v>0</v>
          </cell>
          <cell r="U52">
            <v>54627</v>
          </cell>
          <cell r="AC52">
            <v>0</v>
          </cell>
          <cell r="AG52">
            <v>0</v>
          </cell>
          <cell r="AU52" t="str">
            <v>Lân</v>
          </cell>
          <cell r="AW52" t="str">
            <v/>
          </cell>
        </row>
        <row r="53">
          <cell r="L53">
            <v>1</v>
          </cell>
          <cell r="M53">
            <v>0</v>
          </cell>
          <cell r="U53">
            <v>60465</v>
          </cell>
          <cell r="AC53">
            <v>0</v>
          </cell>
          <cell r="AG53">
            <v>963.16999999999825</v>
          </cell>
          <cell r="AU53" t="str">
            <v>Phương</v>
          </cell>
          <cell r="AW53" t="str">
            <v/>
          </cell>
        </row>
        <row r="54">
          <cell r="L54">
            <v>1</v>
          </cell>
          <cell r="M54">
            <v>0</v>
          </cell>
          <cell r="U54">
            <v>59131</v>
          </cell>
          <cell r="AC54">
            <v>0</v>
          </cell>
          <cell r="AG54">
            <v>0</v>
          </cell>
          <cell r="AU54" t="str">
            <v>Phương</v>
          </cell>
          <cell r="AW54" t="str">
            <v/>
          </cell>
        </row>
        <row r="55">
          <cell r="L55">
            <v>1</v>
          </cell>
          <cell r="M55">
            <v>0</v>
          </cell>
          <cell r="U55">
            <v>58797</v>
          </cell>
          <cell r="AC55">
            <v>0</v>
          </cell>
          <cell r="AG55">
            <v>0</v>
          </cell>
          <cell r="AU55" t="str">
            <v>Phương</v>
          </cell>
          <cell r="AW55" t="str">
            <v/>
          </cell>
        </row>
        <row r="56">
          <cell r="L56">
            <v>1</v>
          </cell>
          <cell r="M56">
            <v>0</v>
          </cell>
          <cell r="U56">
            <v>56295</v>
          </cell>
          <cell r="AC56">
            <v>0</v>
          </cell>
          <cell r="AG56">
            <v>0</v>
          </cell>
          <cell r="AU56" t="str">
            <v>Lân</v>
          </cell>
          <cell r="AW56" t="str">
            <v/>
          </cell>
        </row>
        <row r="57">
          <cell r="M57">
            <v>1</v>
          </cell>
          <cell r="U57">
            <v>154239</v>
          </cell>
          <cell r="AC57">
            <v>15467.95</v>
          </cell>
          <cell r="AG57">
            <v>0</v>
          </cell>
          <cell r="AU57" t="str">
            <v>Lân</v>
          </cell>
          <cell r="AW57" t="str">
            <v/>
          </cell>
        </row>
        <row r="58">
          <cell r="L58">
            <v>1</v>
          </cell>
          <cell r="M58">
            <v>0</v>
          </cell>
          <cell r="U58">
            <v>58797</v>
          </cell>
          <cell r="AC58">
            <v>0</v>
          </cell>
          <cell r="AG58">
            <v>0</v>
          </cell>
          <cell r="AU58" t="str">
            <v>Lân</v>
          </cell>
          <cell r="AW58" t="str">
            <v/>
          </cell>
        </row>
        <row r="59">
          <cell r="L59">
            <v>1</v>
          </cell>
          <cell r="M59">
            <v>0</v>
          </cell>
          <cell r="U59">
            <v>56295</v>
          </cell>
          <cell r="AC59">
            <v>0</v>
          </cell>
          <cell r="AG59">
            <v>0</v>
          </cell>
          <cell r="AU59" t="str">
            <v>Lân</v>
          </cell>
          <cell r="AW59" t="str">
            <v/>
          </cell>
        </row>
        <row r="60">
          <cell r="L60">
            <v>1</v>
          </cell>
          <cell r="M60">
            <v>0</v>
          </cell>
          <cell r="U60">
            <v>59631</v>
          </cell>
          <cell r="AC60">
            <v>0</v>
          </cell>
          <cell r="AG60">
            <v>0</v>
          </cell>
          <cell r="AU60" t="str">
            <v>Lân</v>
          </cell>
          <cell r="AW60" t="str">
            <v/>
          </cell>
        </row>
        <row r="61">
          <cell r="M61">
            <v>1</v>
          </cell>
          <cell r="U61">
            <v>141274</v>
          </cell>
          <cell r="AC61">
            <v>0</v>
          </cell>
          <cell r="AG61">
            <v>0</v>
          </cell>
          <cell r="AU61" t="str">
            <v>Phương</v>
          </cell>
          <cell r="AW61" t="str">
            <v/>
          </cell>
        </row>
        <row r="62">
          <cell r="L62">
            <v>1</v>
          </cell>
          <cell r="M62">
            <v>0</v>
          </cell>
          <cell r="U62">
            <v>61299</v>
          </cell>
          <cell r="AC62">
            <v>0</v>
          </cell>
          <cell r="AG62">
            <v>0</v>
          </cell>
          <cell r="AU62" t="str">
            <v>Phương</v>
          </cell>
          <cell r="AW62" t="str">
            <v/>
          </cell>
        </row>
        <row r="63">
          <cell r="L63">
            <v>1</v>
          </cell>
          <cell r="M63">
            <v>0</v>
          </cell>
          <cell r="U63">
            <v>51604</v>
          </cell>
          <cell r="AC63">
            <v>5160.3999999999996</v>
          </cell>
          <cell r="AG63">
            <v>0</v>
          </cell>
          <cell r="AU63" t="str">
            <v>Phương</v>
          </cell>
          <cell r="AW63" t="str">
            <v/>
          </cell>
        </row>
        <row r="64">
          <cell r="M64">
            <v>1</v>
          </cell>
          <cell r="U64">
            <v>143372</v>
          </cell>
          <cell r="AC64">
            <v>0</v>
          </cell>
          <cell r="AG64">
            <v>31.190000000002328</v>
          </cell>
          <cell r="AU64" t="str">
            <v>Phương</v>
          </cell>
          <cell r="AW64" t="str">
            <v/>
          </cell>
        </row>
        <row r="65">
          <cell r="L65">
            <v>1</v>
          </cell>
          <cell r="M65">
            <v>0</v>
          </cell>
          <cell r="U65">
            <v>61299</v>
          </cell>
          <cell r="AC65">
            <v>0</v>
          </cell>
          <cell r="AG65">
            <v>0</v>
          </cell>
          <cell r="AU65" t="str">
            <v>Lân</v>
          </cell>
          <cell r="AW65" t="str">
            <v/>
          </cell>
        </row>
        <row r="66">
          <cell r="M66">
            <v>1</v>
          </cell>
          <cell r="U66">
            <v>131724</v>
          </cell>
          <cell r="AC66">
            <v>13124</v>
          </cell>
          <cell r="AG66">
            <v>0</v>
          </cell>
          <cell r="AU66" t="str">
            <v>Lân</v>
          </cell>
          <cell r="AW66" t="str">
            <v/>
          </cell>
        </row>
        <row r="67">
          <cell r="L67">
            <v>1</v>
          </cell>
          <cell r="M67">
            <v>0</v>
          </cell>
          <cell r="U67">
            <v>57963</v>
          </cell>
          <cell r="AC67">
            <v>0</v>
          </cell>
          <cell r="AG67">
            <v>7.2759576141834259E-12</v>
          </cell>
          <cell r="AU67" t="str">
            <v>Lân</v>
          </cell>
          <cell r="AW67" t="str">
            <v/>
          </cell>
        </row>
        <row r="68">
          <cell r="L68">
            <v>1</v>
          </cell>
          <cell r="M68">
            <v>0</v>
          </cell>
          <cell r="U68">
            <v>57963</v>
          </cell>
          <cell r="AC68">
            <v>0</v>
          </cell>
          <cell r="AG68">
            <v>0</v>
          </cell>
          <cell r="AU68" t="str">
            <v>Lân</v>
          </cell>
          <cell r="AW68" t="str">
            <v/>
          </cell>
        </row>
        <row r="69">
          <cell r="M69">
            <v>1</v>
          </cell>
          <cell r="U69">
            <v>127333</v>
          </cell>
          <cell r="AC69">
            <v>12968.14</v>
          </cell>
          <cell r="AG69">
            <v>0</v>
          </cell>
          <cell r="AU69" t="str">
            <v>Lân</v>
          </cell>
          <cell r="AW69" t="str">
            <v/>
          </cell>
        </row>
        <row r="70">
          <cell r="L70">
            <v>1</v>
          </cell>
          <cell r="M70">
            <v>0</v>
          </cell>
          <cell r="U70">
            <v>57129</v>
          </cell>
          <cell r="AC70">
            <v>0</v>
          </cell>
          <cell r="AG70">
            <v>0</v>
          </cell>
          <cell r="AU70" t="str">
            <v>Lân</v>
          </cell>
          <cell r="AW70" t="str">
            <v/>
          </cell>
        </row>
        <row r="71">
          <cell r="L71">
            <v>1</v>
          </cell>
          <cell r="M71">
            <v>0</v>
          </cell>
          <cell r="U71">
            <v>58797</v>
          </cell>
          <cell r="AC71">
            <v>0</v>
          </cell>
          <cell r="AG71">
            <v>0</v>
          </cell>
          <cell r="AU71" t="str">
            <v>Lân</v>
          </cell>
          <cell r="AW71" t="str">
            <v/>
          </cell>
        </row>
        <row r="72">
          <cell r="M72">
            <v>1</v>
          </cell>
          <cell r="U72">
            <v>156594</v>
          </cell>
          <cell r="AC72">
            <v>0</v>
          </cell>
          <cell r="AG72">
            <v>1934.6000000000058</v>
          </cell>
          <cell r="AU72" t="str">
            <v>Thịnh</v>
          </cell>
          <cell r="AW72" t="str">
            <v/>
          </cell>
        </row>
        <row r="73">
          <cell r="M73">
            <v>1</v>
          </cell>
          <cell r="U73">
            <v>152697</v>
          </cell>
          <cell r="AC73">
            <v>0</v>
          </cell>
          <cell r="AG73">
            <v>2.9103830456733704E-11</v>
          </cell>
          <cell r="AU73" t="str">
            <v>Phương</v>
          </cell>
          <cell r="AW73" t="str">
            <v/>
          </cell>
        </row>
        <row r="74">
          <cell r="M74">
            <v>1</v>
          </cell>
          <cell r="U74">
            <v>132580</v>
          </cell>
          <cell r="AC74">
            <v>13258</v>
          </cell>
          <cell r="AG74">
            <v>0</v>
          </cell>
          <cell r="AU74" t="str">
            <v>Phương</v>
          </cell>
          <cell r="AW74" t="str">
            <v/>
          </cell>
        </row>
        <row r="75">
          <cell r="M75">
            <v>1</v>
          </cell>
          <cell r="U75">
            <v>134754</v>
          </cell>
          <cell r="AC75">
            <v>0</v>
          </cell>
          <cell r="AG75">
            <v>0</v>
          </cell>
          <cell r="AU75" t="str">
            <v>Phương</v>
          </cell>
          <cell r="AW75" t="str">
            <v/>
          </cell>
        </row>
        <row r="76">
          <cell r="M76">
            <v>1</v>
          </cell>
          <cell r="U76">
            <v>134754</v>
          </cell>
          <cell r="AC76">
            <v>0</v>
          </cell>
          <cell r="AG76">
            <v>783.48000000001048</v>
          </cell>
          <cell r="AU76" t="str">
            <v>Phương</v>
          </cell>
          <cell r="AW76" t="str">
            <v/>
          </cell>
        </row>
        <row r="77">
          <cell r="L77">
            <v>1</v>
          </cell>
          <cell r="M77">
            <v>0</v>
          </cell>
          <cell r="U77">
            <v>57963</v>
          </cell>
          <cell r="AC77">
            <v>0</v>
          </cell>
          <cell r="AG77">
            <v>7.2759576141834259E-12</v>
          </cell>
          <cell r="AU77" t="str">
            <v>Lân</v>
          </cell>
          <cell r="AW77" t="str">
            <v/>
          </cell>
        </row>
        <row r="78">
          <cell r="M78">
            <v>1</v>
          </cell>
          <cell r="U78">
            <v>123053</v>
          </cell>
          <cell r="AC78">
            <v>0</v>
          </cell>
          <cell r="AG78">
            <v>0</v>
          </cell>
          <cell r="AU78" t="str">
            <v>Lân</v>
          </cell>
          <cell r="AW78" t="str">
            <v/>
          </cell>
        </row>
        <row r="79">
          <cell r="L79">
            <v>1</v>
          </cell>
          <cell r="M79">
            <v>0</v>
          </cell>
          <cell r="U79">
            <v>54210</v>
          </cell>
          <cell r="AC79">
            <v>5421</v>
          </cell>
          <cell r="AG79">
            <v>0</v>
          </cell>
          <cell r="AU79" t="str">
            <v>Thịnh</v>
          </cell>
          <cell r="AW79" t="str">
            <v/>
          </cell>
        </row>
        <row r="80">
          <cell r="M80">
            <v>1</v>
          </cell>
          <cell r="U80">
            <v>121757</v>
          </cell>
          <cell r="AC80">
            <v>0</v>
          </cell>
          <cell r="AG80">
            <v>0</v>
          </cell>
          <cell r="AU80" t="str">
            <v>Lân</v>
          </cell>
          <cell r="AW80" t="str">
            <v/>
          </cell>
        </row>
        <row r="81">
          <cell r="M81">
            <v>1</v>
          </cell>
          <cell r="U81">
            <v>158949</v>
          </cell>
          <cell r="AC81">
            <v>0</v>
          </cell>
          <cell r="AG81">
            <v>0</v>
          </cell>
          <cell r="AU81" t="str">
            <v>Vân</v>
          </cell>
          <cell r="AW81" t="str">
            <v/>
          </cell>
        </row>
        <row r="82">
          <cell r="M82">
            <v>1</v>
          </cell>
          <cell r="U82">
            <v>110000</v>
          </cell>
          <cell r="AC82">
            <v>0</v>
          </cell>
          <cell r="AG82">
            <v>0</v>
          </cell>
          <cell r="AU82" t="str">
            <v>Thịnh</v>
          </cell>
          <cell r="AW82" t="str">
            <v/>
          </cell>
        </row>
        <row r="83">
          <cell r="M83">
            <v>1</v>
          </cell>
          <cell r="U83">
            <v>147175</v>
          </cell>
          <cell r="AC83">
            <v>14717.5</v>
          </cell>
          <cell r="AG83">
            <v>0</v>
          </cell>
          <cell r="AU83" t="str">
            <v>Lân</v>
          </cell>
          <cell r="AW83" t="str">
            <v/>
          </cell>
        </row>
        <row r="84">
          <cell r="M84">
            <v>1</v>
          </cell>
          <cell r="U84">
            <v>147175</v>
          </cell>
          <cell r="AC84">
            <v>0</v>
          </cell>
          <cell r="AG84">
            <v>0</v>
          </cell>
          <cell r="AU84" t="str">
            <v>Lân</v>
          </cell>
          <cell r="AW84" t="str">
            <v/>
          </cell>
        </row>
        <row r="85">
          <cell r="L85">
            <v>1</v>
          </cell>
          <cell r="M85">
            <v>0</v>
          </cell>
          <cell r="U85">
            <v>61299</v>
          </cell>
          <cell r="AC85">
            <v>0</v>
          </cell>
          <cell r="AG85">
            <v>0</v>
          </cell>
          <cell r="AU85" t="str">
            <v>Vân</v>
          </cell>
          <cell r="AW85" t="str">
            <v/>
          </cell>
        </row>
        <row r="86">
          <cell r="M86">
            <v>1</v>
          </cell>
          <cell r="U86">
            <v>142701</v>
          </cell>
          <cell r="AC86">
            <v>0</v>
          </cell>
          <cell r="AG86">
            <v>1.4551915228366852E-11</v>
          </cell>
          <cell r="AU86" t="str">
            <v>Phương</v>
          </cell>
          <cell r="AW86" t="str">
            <v/>
          </cell>
        </row>
        <row r="87">
          <cell r="M87">
            <v>1</v>
          </cell>
          <cell r="U87">
            <v>158077</v>
          </cell>
          <cell r="AC87">
            <v>0</v>
          </cell>
          <cell r="AG87">
            <v>0</v>
          </cell>
          <cell r="AU87" t="str">
            <v>Phương</v>
          </cell>
          <cell r="AW87" t="str">
            <v/>
          </cell>
        </row>
        <row r="88">
          <cell r="M88">
            <v>1</v>
          </cell>
          <cell r="U88">
            <v>136115</v>
          </cell>
          <cell r="AC88">
            <v>13609.24</v>
          </cell>
          <cell r="AG88">
            <v>0</v>
          </cell>
          <cell r="AU88" t="str">
            <v>Lân</v>
          </cell>
          <cell r="AW88" t="str">
            <v/>
          </cell>
        </row>
        <row r="89">
          <cell r="M89">
            <v>1</v>
          </cell>
          <cell r="U89">
            <v>150366</v>
          </cell>
          <cell r="AC89">
            <v>0</v>
          </cell>
          <cell r="AG89">
            <v>0</v>
          </cell>
          <cell r="AU89" t="str">
            <v>Phương</v>
          </cell>
          <cell r="AW89" t="str">
            <v/>
          </cell>
        </row>
        <row r="90">
          <cell r="M90">
            <v>1</v>
          </cell>
          <cell r="U90">
            <v>164836</v>
          </cell>
          <cell r="AC90">
            <v>0</v>
          </cell>
          <cell r="AG90">
            <v>0</v>
          </cell>
          <cell r="AU90" t="str">
            <v>Phương</v>
          </cell>
          <cell r="AW90" t="str">
            <v/>
          </cell>
        </row>
        <row r="91">
          <cell r="M91">
            <v>1</v>
          </cell>
          <cell r="U91">
            <v>147794</v>
          </cell>
          <cell r="AC91">
            <v>0</v>
          </cell>
          <cell r="AG91">
            <v>0</v>
          </cell>
          <cell r="AU91" t="str">
            <v>Phương</v>
          </cell>
          <cell r="AW91" t="str">
            <v/>
          </cell>
        </row>
        <row r="92">
          <cell r="M92">
            <v>1</v>
          </cell>
          <cell r="U92">
            <v>166684</v>
          </cell>
          <cell r="AC92">
            <v>0</v>
          </cell>
          <cell r="AG92">
            <v>0</v>
          </cell>
          <cell r="AU92" t="str">
            <v>Phương</v>
          </cell>
          <cell r="AW92" t="str">
            <v/>
          </cell>
        </row>
        <row r="93">
          <cell r="M93">
            <v>1</v>
          </cell>
          <cell r="U93">
            <v>139101</v>
          </cell>
          <cell r="AC93">
            <v>0</v>
          </cell>
          <cell r="AG93">
            <v>1.4551915228366852E-11</v>
          </cell>
          <cell r="AU93" t="str">
            <v>Lân</v>
          </cell>
          <cell r="AW93" t="str">
            <v/>
          </cell>
        </row>
        <row r="94">
          <cell r="M94">
            <v>1</v>
          </cell>
          <cell r="U94">
            <v>153309</v>
          </cell>
          <cell r="AC94">
            <v>0</v>
          </cell>
          <cell r="AG94">
            <v>55.050000000017462</v>
          </cell>
          <cell r="AU94" t="str">
            <v>Lân</v>
          </cell>
          <cell r="AW94" t="str">
            <v/>
          </cell>
        </row>
        <row r="95">
          <cell r="M95">
            <v>1</v>
          </cell>
          <cell r="U95">
            <v>166013</v>
          </cell>
          <cell r="AC95">
            <v>0</v>
          </cell>
          <cell r="AG95">
            <v>411.70000000001164</v>
          </cell>
          <cell r="AU95" t="str">
            <v>Phương</v>
          </cell>
          <cell r="AW95" t="str">
            <v/>
          </cell>
        </row>
        <row r="96">
          <cell r="M96">
            <v>1</v>
          </cell>
          <cell r="U96">
            <v>147092</v>
          </cell>
          <cell r="AC96">
            <v>0</v>
          </cell>
          <cell r="AG96">
            <v>2.9103830456733704E-11</v>
          </cell>
          <cell r="AU96" t="str">
            <v>Vân</v>
          </cell>
          <cell r="AW96" t="str">
            <v/>
          </cell>
        </row>
        <row r="97">
          <cell r="M97">
            <v>1</v>
          </cell>
          <cell r="U97">
            <v>155028</v>
          </cell>
          <cell r="AC97">
            <v>0</v>
          </cell>
          <cell r="AG97">
            <v>0</v>
          </cell>
          <cell r="AU97" t="str">
            <v>Phương</v>
          </cell>
          <cell r="AW97" t="str">
            <v/>
          </cell>
        </row>
        <row r="98">
          <cell r="M98">
            <v>1</v>
          </cell>
          <cell r="U98">
            <v>151776</v>
          </cell>
          <cell r="AC98">
            <v>0</v>
          </cell>
          <cell r="AG98">
            <v>0</v>
          </cell>
          <cell r="AU98" t="str">
            <v>Lân</v>
          </cell>
          <cell r="AW98" t="str">
            <v/>
          </cell>
        </row>
        <row r="99">
          <cell r="M99">
            <v>1</v>
          </cell>
          <cell r="U99">
            <v>163000</v>
          </cell>
          <cell r="AC99">
            <v>0</v>
          </cell>
          <cell r="AG99">
            <v>0</v>
          </cell>
          <cell r="AU99" t="str">
            <v>Vân</v>
          </cell>
          <cell r="AW99" t="str">
            <v/>
          </cell>
        </row>
        <row r="100">
          <cell r="M100">
            <v>1</v>
          </cell>
          <cell r="U100">
            <v>158078</v>
          </cell>
          <cell r="AC100">
            <v>0</v>
          </cell>
          <cell r="AG100">
            <v>0</v>
          </cell>
          <cell r="AU100" t="str">
            <v>Lân</v>
          </cell>
          <cell r="AW100" t="str">
            <v/>
          </cell>
        </row>
        <row r="101">
          <cell r="M101">
            <v>1</v>
          </cell>
          <cell r="U101">
            <v>131724</v>
          </cell>
          <cell r="AC101">
            <v>13224.63</v>
          </cell>
          <cell r="AG101">
            <v>0</v>
          </cell>
          <cell r="AU101" t="str">
            <v>Phương</v>
          </cell>
          <cell r="AW101" t="str">
            <v/>
          </cell>
        </row>
        <row r="102">
          <cell r="M102">
            <v>1</v>
          </cell>
          <cell r="U102">
            <v>146513</v>
          </cell>
          <cell r="AC102">
            <v>0</v>
          </cell>
          <cell r="AG102">
            <v>0</v>
          </cell>
          <cell r="AU102" t="str">
            <v>Lân</v>
          </cell>
          <cell r="AW102" t="str">
            <v/>
          </cell>
        </row>
        <row r="103">
          <cell r="M103">
            <v>1</v>
          </cell>
          <cell r="U103">
            <v>176539</v>
          </cell>
          <cell r="AC103">
            <v>0</v>
          </cell>
          <cell r="AG103">
            <v>0</v>
          </cell>
          <cell r="AU103" t="str">
            <v>Vân</v>
          </cell>
          <cell r="AW103" t="str">
            <v/>
          </cell>
        </row>
        <row r="104">
          <cell r="M104">
            <v>1</v>
          </cell>
          <cell r="U104">
            <v>184852</v>
          </cell>
          <cell r="AC104">
            <v>0</v>
          </cell>
          <cell r="AG104">
            <v>0</v>
          </cell>
          <cell r="AU104" t="str">
            <v>Thịnh</v>
          </cell>
          <cell r="AW104" t="str">
            <v/>
          </cell>
        </row>
        <row r="105">
          <cell r="M105">
            <v>1</v>
          </cell>
          <cell r="U105">
            <v>165770</v>
          </cell>
          <cell r="AC105">
            <v>0</v>
          </cell>
          <cell r="AG105">
            <v>0</v>
          </cell>
          <cell r="AU105" t="str">
            <v>Phương</v>
          </cell>
          <cell r="AW105" t="str">
            <v/>
          </cell>
        </row>
        <row r="106">
          <cell r="M106">
            <v>1</v>
          </cell>
          <cell r="U106">
            <v>154239</v>
          </cell>
          <cell r="AC106">
            <v>15426.25</v>
          </cell>
          <cell r="AG106">
            <v>0</v>
          </cell>
          <cell r="AU106" t="str">
            <v>Phương</v>
          </cell>
          <cell r="AW106" t="str">
            <v/>
          </cell>
        </row>
        <row r="107">
          <cell r="M107">
            <v>1</v>
          </cell>
          <cell r="U107">
            <v>162843</v>
          </cell>
          <cell r="AC107">
            <v>0</v>
          </cell>
          <cell r="AG107">
            <v>0</v>
          </cell>
          <cell r="AU107" t="str">
            <v>Thịnh</v>
          </cell>
          <cell r="AW107" t="str">
            <v/>
          </cell>
        </row>
        <row r="108">
          <cell r="M108">
            <v>1</v>
          </cell>
          <cell r="U108">
            <v>160728</v>
          </cell>
          <cell r="AC108">
            <v>-160728</v>
          </cell>
          <cell r="AG108">
            <v>144655.20000000001</v>
          </cell>
          <cell r="AU108" t="str">
            <v>Thịnh</v>
          </cell>
          <cell r="AW108" t="str">
            <v/>
          </cell>
        </row>
        <row r="109">
          <cell r="M109">
            <v>1</v>
          </cell>
          <cell r="U109">
            <v>158613</v>
          </cell>
          <cell r="AC109">
            <v>0</v>
          </cell>
          <cell r="AG109">
            <v>0</v>
          </cell>
          <cell r="AU109" t="str">
            <v>Thịnh</v>
          </cell>
          <cell r="AW109" t="str">
            <v/>
          </cell>
        </row>
        <row r="110">
          <cell r="M110">
            <v>1</v>
          </cell>
          <cell r="U110">
            <v>164504</v>
          </cell>
          <cell r="AC110">
            <v>0</v>
          </cell>
          <cell r="AG110">
            <v>0</v>
          </cell>
          <cell r="AU110" t="str">
            <v>Phương</v>
          </cell>
          <cell r="AW110" t="str">
            <v/>
          </cell>
        </row>
        <row r="111">
          <cell r="M111">
            <v>1</v>
          </cell>
          <cell r="U111">
            <v>168532</v>
          </cell>
          <cell r="AC111">
            <v>0</v>
          </cell>
          <cell r="AG111">
            <v>0</v>
          </cell>
          <cell r="AU111" t="str">
            <v>Phương</v>
          </cell>
          <cell r="AW111" t="str">
            <v/>
          </cell>
        </row>
        <row r="112">
          <cell r="M112">
            <v>1</v>
          </cell>
          <cell r="U112">
            <v>154858</v>
          </cell>
          <cell r="AC112">
            <v>0</v>
          </cell>
          <cell r="AG112">
            <v>0</v>
          </cell>
          <cell r="AU112" t="str">
            <v>Thịnh</v>
          </cell>
          <cell r="AW112" t="str">
            <v/>
          </cell>
        </row>
        <row r="113">
          <cell r="M113">
            <v>1</v>
          </cell>
          <cell r="U113">
            <v>175433</v>
          </cell>
          <cell r="AC113">
            <v>0</v>
          </cell>
          <cell r="AG113">
            <v>0</v>
          </cell>
          <cell r="AU113" t="str">
            <v>Phương</v>
          </cell>
          <cell r="AW113" t="str">
            <v/>
          </cell>
        </row>
        <row r="114">
          <cell r="L114">
            <v>1</v>
          </cell>
          <cell r="M114">
            <v>0</v>
          </cell>
          <cell r="U114">
            <v>56295</v>
          </cell>
          <cell r="AC114">
            <v>0</v>
          </cell>
          <cell r="AG114">
            <v>0</v>
          </cell>
          <cell r="AU114" t="str">
            <v>Lân</v>
          </cell>
          <cell r="AW114" t="str">
            <v/>
          </cell>
        </row>
        <row r="115">
          <cell r="M115">
            <v>1</v>
          </cell>
          <cell r="U115">
            <v>177787</v>
          </cell>
          <cell r="AC115">
            <v>0</v>
          </cell>
          <cell r="AG115">
            <v>10.000000000029104</v>
          </cell>
          <cell r="AU115" t="str">
            <v>Lân</v>
          </cell>
          <cell r="AW115" t="str">
            <v/>
          </cell>
        </row>
        <row r="116">
          <cell r="M116">
            <v>1</v>
          </cell>
          <cell r="U116">
            <v>161850</v>
          </cell>
          <cell r="AC116">
            <v>0</v>
          </cell>
          <cell r="AG116">
            <v>0</v>
          </cell>
          <cell r="AU116" t="str">
            <v>Lân</v>
          </cell>
          <cell r="AW116" t="str">
            <v/>
          </cell>
        </row>
        <row r="117">
          <cell r="M117">
            <v>1</v>
          </cell>
          <cell r="U117">
            <v>182497</v>
          </cell>
          <cell r="AC117">
            <v>0</v>
          </cell>
          <cell r="AG117">
            <v>2.9103830456733704E-11</v>
          </cell>
          <cell r="AU117" t="str">
            <v>Lân</v>
          </cell>
          <cell r="AW117" t="str">
            <v/>
          </cell>
        </row>
        <row r="118">
          <cell r="M118">
            <v>1</v>
          </cell>
          <cell r="U118">
            <v>166846</v>
          </cell>
          <cell r="AC118">
            <v>0</v>
          </cell>
          <cell r="AG118">
            <v>0</v>
          </cell>
          <cell r="AU118" t="str">
            <v>Lân</v>
          </cell>
          <cell r="AW118" t="str">
            <v/>
          </cell>
        </row>
        <row r="119">
          <cell r="M119">
            <v>1</v>
          </cell>
          <cell r="U119">
            <v>180142</v>
          </cell>
          <cell r="AC119">
            <v>0</v>
          </cell>
          <cell r="AG119">
            <v>2.9103830456733704E-11</v>
          </cell>
          <cell r="AU119" t="str">
            <v>Phương</v>
          </cell>
          <cell r="AW119" t="str">
            <v/>
          </cell>
        </row>
        <row r="120">
          <cell r="M120">
            <v>1</v>
          </cell>
          <cell r="U120">
            <v>147175</v>
          </cell>
          <cell r="AC120">
            <v>0</v>
          </cell>
          <cell r="AG120">
            <v>0</v>
          </cell>
          <cell r="AU120" t="str">
            <v>Lân</v>
          </cell>
          <cell r="AW120" t="str">
            <v/>
          </cell>
        </row>
        <row r="121">
          <cell r="M121">
            <v>1</v>
          </cell>
          <cell r="U121">
            <v>164008</v>
          </cell>
          <cell r="AC121">
            <v>0</v>
          </cell>
          <cell r="AG121">
            <v>0</v>
          </cell>
          <cell r="AU121" t="str">
            <v>Phương</v>
          </cell>
          <cell r="AW121" t="str">
            <v/>
          </cell>
        </row>
        <row r="122">
          <cell r="M122">
            <v>1</v>
          </cell>
          <cell r="U122">
            <v>167444</v>
          </cell>
          <cell r="AC122">
            <v>0</v>
          </cell>
          <cell r="AG122">
            <v>0</v>
          </cell>
          <cell r="AU122" t="str">
            <v>Phương</v>
          </cell>
          <cell r="AW122" t="str">
            <v/>
          </cell>
        </row>
        <row r="123">
          <cell r="M123">
            <v>1</v>
          </cell>
          <cell r="U123">
            <v>156594</v>
          </cell>
          <cell r="AC123">
            <v>0</v>
          </cell>
          <cell r="AG123">
            <v>0</v>
          </cell>
          <cell r="AU123" t="str">
            <v>Thịnh</v>
          </cell>
          <cell r="AW123" t="str">
            <v/>
          </cell>
        </row>
        <row r="124">
          <cell r="M124">
            <v>1</v>
          </cell>
          <cell r="U124">
            <v>162022</v>
          </cell>
          <cell r="AC124">
            <v>0</v>
          </cell>
          <cell r="AG124">
            <v>0</v>
          </cell>
          <cell r="AU124" t="str">
            <v>Phương</v>
          </cell>
          <cell r="AW124" t="str">
            <v/>
          </cell>
        </row>
        <row r="125">
          <cell r="M125">
            <v>1</v>
          </cell>
          <cell r="U125">
            <v>151776</v>
          </cell>
          <cell r="AC125">
            <v>0</v>
          </cell>
          <cell r="AG125">
            <v>0</v>
          </cell>
          <cell r="AU125" t="str">
            <v>Thịnh</v>
          </cell>
          <cell r="AW125" t="str">
            <v/>
          </cell>
        </row>
        <row r="126">
          <cell r="M126">
            <v>1</v>
          </cell>
          <cell r="U126">
            <v>156971</v>
          </cell>
          <cell r="AC126">
            <v>15697.1</v>
          </cell>
          <cell r="AG126">
            <v>0</v>
          </cell>
          <cell r="AU126" t="str">
            <v>Vân</v>
          </cell>
          <cell r="AW126" t="str">
            <v/>
          </cell>
        </row>
        <row r="127">
          <cell r="M127">
            <v>1</v>
          </cell>
          <cell r="U127">
            <v>132076</v>
          </cell>
          <cell r="AC127">
            <v>0</v>
          </cell>
          <cell r="AG127">
            <v>0</v>
          </cell>
          <cell r="AU127" t="str">
            <v>Thịnh</v>
          </cell>
          <cell r="AW127" t="str">
            <v/>
          </cell>
        </row>
        <row r="128">
          <cell r="M128">
            <v>1</v>
          </cell>
          <cell r="U128">
            <v>159167</v>
          </cell>
          <cell r="AC128">
            <v>0</v>
          </cell>
          <cell r="AG128">
            <v>0</v>
          </cell>
          <cell r="AU128" t="str">
            <v>Lân</v>
          </cell>
          <cell r="AW128" t="str">
            <v/>
          </cell>
        </row>
        <row r="129">
          <cell r="M129">
            <v>1</v>
          </cell>
          <cell r="U129">
            <v>136115</v>
          </cell>
          <cell r="AC129">
            <v>13611.5</v>
          </cell>
          <cell r="AG129">
            <v>0</v>
          </cell>
          <cell r="AU129" t="str">
            <v>Vân</v>
          </cell>
          <cell r="AW129" t="str">
            <v/>
          </cell>
        </row>
        <row r="130">
          <cell r="M130">
            <v>1</v>
          </cell>
          <cell r="U130">
            <v>159167</v>
          </cell>
          <cell r="AC130">
            <v>0</v>
          </cell>
          <cell r="AU130" t="str">
            <v>Vân</v>
          </cell>
          <cell r="AW130" t="str">
            <v/>
          </cell>
        </row>
        <row r="131">
          <cell r="M131">
            <v>1</v>
          </cell>
          <cell r="U131">
            <v>128266</v>
          </cell>
          <cell r="AC131">
            <v>0</v>
          </cell>
          <cell r="AU131" t="str">
            <v>Thịnh</v>
          </cell>
          <cell r="AW131" t="str">
            <v/>
          </cell>
        </row>
        <row r="132">
          <cell r="M132">
            <v>1</v>
          </cell>
          <cell r="U132">
            <v>136927</v>
          </cell>
          <cell r="AC132">
            <v>13692.7</v>
          </cell>
          <cell r="AU132" t="str">
            <v>Lân</v>
          </cell>
          <cell r="AW132" t="str">
            <v/>
          </cell>
        </row>
        <row r="133">
          <cell r="M133">
            <v>1</v>
          </cell>
          <cell r="U133">
            <v>161362</v>
          </cell>
          <cell r="AC133">
            <v>0</v>
          </cell>
          <cell r="AU133" t="str">
            <v>Lân</v>
          </cell>
          <cell r="AW133" t="str">
            <v/>
          </cell>
        </row>
        <row r="134">
          <cell r="L134">
            <v>1</v>
          </cell>
          <cell r="M134">
            <v>0</v>
          </cell>
          <cell r="U134">
            <v>55732</v>
          </cell>
          <cell r="AC134">
            <v>0</v>
          </cell>
          <cell r="AU134" t="str">
            <v>Lân</v>
          </cell>
          <cell r="AW134" t="str">
            <v/>
          </cell>
        </row>
        <row r="135">
          <cell r="M135">
            <v>1</v>
          </cell>
          <cell r="U135">
            <v>158949</v>
          </cell>
          <cell r="AC135">
            <v>0</v>
          </cell>
          <cell r="AU135" t="str">
            <v>Lân</v>
          </cell>
          <cell r="AW135" t="str">
            <v/>
          </cell>
        </row>
        <row r="136">
          <cell r="L136">
            <v>1</v>
          </cell>
          <cell r="M136">
            <v>0</v>
          </cell>
          <cell r="U136">
            <v>61299</v>
          </cell>
          <cell r="AC136">
            <v>0</v>
          </cell>
          <cell r="AU136" t="str">
            <v>Thịnh</v>
          </cell>
          <cell r="AW136" t="str">
            <v/>
          </cell>
        </row>
        <row r="137">
          <cell r="M137">
            <v>1</v>
          </cell>
          <cell r="U137">
            <v>130011</v>
          </cell>
          <cell r="AC137">
            <v>0</v>
          </cell>
          <cell r="AU137" t="str">
            <v>Thịnh</v>
          </cell>
          <cell r="AW137" t="str">
            <v/>
          </cell>
        </row>
        <row r="138">
          <cell r="M138">
            <v>1</v>
          </cell>
          <cell r="U138">
            <v>130011</v>
          </cell>
          <cell r="AC138">
            <v>0</v>
          </cell>
          <cell r="AU138" t="str">
            <v>Thịnh</v>
          </cell>
          <cell r="AW138" t="str">
            <v/>
          </cell>
        </row>
        <row r="139">
          <cell r="M139">
            <v>1</v>
          </cell>
          <cell r="U139">
            <v>133667</v>
          </cell>
          <cell r="AC139">
            <v>0</v>
          </cell>
          <cell r="AU139" t="str">
            <v>Thịnh</v>
          </cell>
          <cell r="AW139" t="str">
            <v/>
          </cell>
        </row>
        <row r="140">
          <cell r="M140">
            <v>1</v>
          </cell>
          <cell r="U140">
            <v>130000</v>
          </cell>
          <cell r="AC140">
            <v>13000</v>
          </cell>
          <cell r="AU140" t="str">
            <v>Thịnh</v>
          </cell>
          <cell r="AW140" t="str">
            <v/>
          </cell>
        </row>
        <row r="141">
          <cell r="L141">
            <v>1</v>
          </cell>
          <cell r="M141">
            <v>0</v>
          </cell>
          <cell r="U141">
            <v>56558</v>
          </cell>
          <cell r="AC141">
            <v>0</v>
          </cell>
          <cell r="AU141" t="str">
            <v>Phương</v>
          </cell>
          <cell r="AW141" t="str">
            <v/>
          </cell>
        </row>
        <row r="142">
          <cell r="M142">
            <v>1</v>
          </cell>
          <cell r="U142">
            <v>128234</v>
          </cell>
          <cell r="AC142">
            <v>0</v>
          </cell>
          <cell r="AU142" t="str">
            <v>Phương</v>
          </cell>
          <cell r="AW142" t="str">
            <v/>
          </cell>
        </row>
        <row r="143">
          <cell r="L143">
            <v>1</v>
          </cell>
          <cell r="M143">
            <v>0</v>
          </cell>
          <cell r="U143">
            <v>59631</v>
          </cell>
          <cell r="AC143">
            <v>0</v>
          </cell>
          <cell r="AU143" t="str">
            <v>Lân</v>
          </cell>
          <cell r="AW143" t="str">
            <v/>
          </cell>
        </row>
        <row r="144">
          <cell r="M144">
            <v>1</v>
          </cell>
          <cell r="U144">
            <v>140506</v>
          </cell>
          <cell r="AC144">
            <v>0</v>
          </cell>
          <cell r="AU144" t="str">
            <v>Vân</v>
          </cell>
          <cell r="AW144" t="str">
            <v/>
          </cell>
        </row>
        <row r="145">
          <cell r="M145">
            <v>1</v>
          </cell>
          <cell r="U145">
            <v>140506</v>
          </cell>
          <cell r="AC145">
            <v>0</v>
          </cell>
          <cell r="AU145" t="str">
            <v>Vân</v>
          </cell>
          <cell r="AW145" t="str">
            <v/>
          </cell>
        </row>
        <row r="146">
          <cell r="M146">
            <v>1</v>
          </cell>
          <cell r="U146">
            <v>151885</v>
          </cell>
          <cell r="AC146">
            <v>15188</v>
          </cell>
          <cell r="AU146" t="str">
            <v>Phương</v>
          </cell>
          <cell r="AW146" t="str">
            <v/>
          </cell>
        </row>
        <row r="147">
          <cell r="M147">
            <v>1</v>
          </cell>
          <cell r="U147">
            <v>125265</v>
          </cell>
          <cell r="AC147">
            <v>0</v>
          </cell>
          <cell r="AU147" t="str">
            <v>Lân</v>
          </cell>
          <cell r="AW147" t="str">
            <v/>
          </cell>
        </row>
        <row r="148">
          <cell r="M148">
            <v>1</v>
          </cell>
          <cell r="U148">
            <v>127333</v>
          </cell>
          <cell r="AC148">
            <v>12733.3</v>
          </cell>
          <cell r="AU148" t="str">
            <v>Vân</v>
          </cell>
          <cell r="AW148" t="str">
            <v/>
          </cell>
        </row>
        <row r="149">
          <cell r="M149">
            <v>1</v>
          </cell>
          <cell r="U149">
            <v>158949</v>
          </cell>
          <cell r="AC149">
            <v>0</v>
          </cell>
          <cell r="AU149" t="str">
            <v>Vân</v>
          </cell>
          <cell r="AW149" t="str">
            <v/>
          </cell>
        </row>
        <row r="150">
          <cell r="AW150" t="str">
            <v/>
          </cell>
        </row>
        <row r="151">
          <cell r="AW151" t="str">
            <v/>
          </cell>
        </row>
        <row r="152">
          <cell r="AW152" t="str">
            <v/>
          </cell>
        </row>
        <row r="153">
          <cell r="AW153" t="str">
            <v/>
          </cell>
        </row>
        <row r="154">
          <cell r="AW154" t="str">
            <v/>
          </cell>
        </row>
        <row r="155">
          <cell r="AW155" t="str">
            <v/>
          </cell>
        </row>
        <row r="156">
          <cell r="AW156" t="str">
            <v/>
          </cell>
        </row>
        <row r="157">
          <cell r="AW157" t="str">
            <v/>
          </cell>
        </row>
        <row r="158">
          <cell r="AW158" t="str">
            <v/>
          </cell>
        </row>
        <row r="159">
          <cell r="AW159" t="str">
            <v/>
          </cell>
        </row>
        <row r="160">
          <cell r="AW160" t="str">
            <v/>
          </cell>
        </row>
        <row r="161">
          <cell r="AW161" t="str">
            <v/>
          </cell>
        </row>
        <row r="162">
          <cell r="AW162" t="str">
            <v/>
          </cell>
        </row>
        <row r="163">
          <cell r="AW163" t="str">
            <v/>
          </cell>
        </row>
        <row r="164">
          <cell r="AW164" t="str">
            <v/>
          </cell>
        </row>
        <row r="165">
          <cell r="AW165" t="str">
            <v/>
          </cell>
        </row>
        <row r="166">
          <cell r="AW166" t="str">
            <v/>
          </cell>
        </row>
        <row r="167">
          <cell r="AW167" t="str">
            <v/>
          </cell>
        </row>
        <row r="168">
          <cell r="AW168" t="str">
            <v/>
          </cell>
        </row>
        <row r="169">
          <cell r="AW169" t="str">
            <v/>
          </cell>
        </row>
        <row r="170">
          <cell r="AW170" t="str">
            <v/>
          </cell>
        </row>
        <row r="171">
          <cell r="AW171" t="str">
            <v/>
          </cell>
        </row>
        <row r="172">
          <cell r="AW172" t="str">
            <v/>
          </cell>
        </row>
        <row r="173">
          <cell r="AW173" t="str">
            <v/>
          </cell>
        </row>
        <row r="174">
          <cell r="AW174" t="str">
            <v/>
          </cell>
        </row>
        <row r="175">
          <cell r="AW175" t="str">
            <v/>
          </cell>
        </row>
        <row r="176">
          <cell r="AW176" t="str">
            <v/>
          </cell>
        </row>
        <row r="177">
          <cell r="AW177" t="str">
            <v/>
          </cell>
        </row>
        <row r="179">
          <cell r="AW179" t="str">
            <v/>
          </cell>
        </row>
      </sheetData>
      <sheetData sheetId="5">
        <row r="8">
          <cell r="M8">
            <v>282789</v>
          </cell>
          <cell r="R8">
            <v>0</v>
          </cell>
          <cell r="V8">
            <v>0</v>
          </cell>
          <cell r="AC8" t="str">
            <v>Thịnh</v>
          </cell>
          <cell r="AE8" t="str">
            <v/>
          </cell>
        </row>
        <row r="9">
          <cell r="M9">
            <v>350000</v>
          </cell>
          <cell r="R9">
            <v>0</v>
          </cell>
          <cell r="V9">
            <v>0.99000002856211533</v>
          </cell>
          <cell r="AC9" t="str">
            <v>Thịnh</v>
          </cell>
          <cell r="AE9" t="str">
            <v/>
          </cell>
        </row>
        <row r="10">
          <cell r="M10">
            <v>200000</v>
          </cell>
          <cell r="R10">
            <v>0</v>
          </cell>
          <cell r="V10">
            <v>0</v>
          </cell>
          <cell r="AC10" t="str">
            <v>Thịnh</v>
          </cell>
          <cell r="AE10" t="str">
            <v/>
          </cell>
        </row>
        <row r="11">
          <cell r="M11">
            <v>300000</v>
          </cell>
          <cell r="R11">
            <v>0</v>
          </cell>
          <cell r="V11">
            <v>0</v>
          </cell>
          <cell r="AC11" t="str">
            <v>Thịnh</v>
          </cell>
          <cell r="AE11" t="str">
            <v/>
          </cell>
        </row>
        <row r="12">
          <cell r="M12">
            <v>295624</v>
          </cell>
          <cell r="R12">
            <v>0</v>
          </cell>
          <cell r="V12">
            <v>46936.799999999974</v>
          </cell>
          <cell r="AC12" t="str">
            <v>Thịnh</v>
          </cell>
          <cell r="AE12" t="str">
            <v/>
          </cell>
        </row>
        <row r="13">
          <cell r="M13">
            <v>240822</v>
          </cell>
          <cell r="R13">
            <v>0</v>
          </cell>
          <cell r="V13">
            <v>0</v>
          </cell>
          <cell r="AC13" t="str">
            <v>Thịnh</v>
          </cell>
          <cell r="AE13" t="str">
            <v/>
          </cell>
        </row>
        <row r="14">
          <cell r="M14">
            <v>437864</v>
          </cell>
          <cell r="R14">
            <v>0</v>
          </cell>
          <cell r="V14">
            <v>0</v>
          </cell>
          <cell r="AC14" t="str">
            <v>vân</v>
          </cell>
          <cell r="AE14" t="str">
            <v/>
          </cell>
        </row>
        <row r="15">
          <cell r="M15">
            <v>350000</v>
          </cell>
          <cell r="R15">
            <v>37283.589999999997</v>
          </cell>
          <cell r="V15">
            <v>1</v>
          </cell>
          <cell r="AC15" t="str">
            <v>Thịnh</v>
          </cell>
          <cell r="AE15" t="str">
            <v/>
          </cell>
        </row>
        <row r="16">
          <cell r="M16">
            <v>333263</v>
          </cell>
          <cell r="R16">
            <v>0</v>
          </cell>
          <cell r="V16">
            <v>0</v>
          </cell>
          <cell r="AC16" t="str">
            <v>Thịnh</v>
          </cell>
          <cell r="AE16" t="str">
            <v/>
          </cell>
        </row>
        <row r="17">
          <cell r="M17">
            <v>270000</v>
          </cell>
          <cell r="R17">
            <v>0</v>
          </cell>
          <cell r="V17">
            <v>0</v>
          </cell>
          <cell r="AC17" t="str">
            <v>Thịnh</v>
          </cell>
          <cell r="AE17" t="str">
            <v/>
          </cell>
        </row>
        <row r="18">
          <cell r="M18">
            <v>270000</v>
          </cell>
          <cell r="R18">
            <v>0</v>
          </cell>
          <cell r="V18">
            <v>0</v>
          </cell>
          <cell r="AC18" t="str">
            <v>Thịnh</v>
          </cell>
          <cell r="AE18" t="str">
            <v/>
          </cell>
        </row>
        <row r="19">
          <cell r="M19">
            <v>400000</v>
          </cell>
          <cell r="R19">
            <v>0</v>
          </cell>
          <cell r="V19">
            <v>0</v>
          </cell>
          <cell r="AC19" t="str">
            <v>Lân</v>
          </cell>
          <cell r="AE19" t="str">
            <v/>
          </cell>
        </row>
        <row r="20">
          <cell r="M20">
            <v>310000</v>
          </cell>
          <cell r="R20">
            <v>-310000</v>
          </cell>
          <cell r="V20">
            <v>310000</v>
          </cell>
          <cell r="AC20" t="str">
            <v>Thịnh</v>
          </cell>
          <cell r="AE20" t="str">
            <v>HV</v>
          </cell>
          <cell r="AH20" t="str">
            <v>HV</v>
          </cell>
        </row>
        <row r="21">
          <cell r="M21">
            <v>416579</v>
          </cell>
          <cell r="R21">
            <v>0</v>
          </cell>
          <cell r="V21">
            <v>0</v>
          </cell>
          <cell r="AC21" t="str">
            <v>Lân</v>
          </cell>
          <cell r="AE21" t="str">
            <v/>
          </cell>
        </row>
        <row r="22">
          <cell r="M22">
            <v>416579</v>
          </cell>
          <cell r="R22">
            <v>0</v>
          </cell>
          <cell r="V22">
            <v>1</v>
          </cell>
          <cell r="AC22" t="str">
            <v>Lân</v>
          </cell>
          <cell r="AE22" t="str">
            <v/>
          </cell>
        </row>
        <row r="23">
          <cell r="M23">
            <v>346624</v>
          </cell>
          <cell r="R23">
            <v>0</v>
          </cell>
          <cell r="V23">
            <v>1</v>
          </cell>
          <cell r="AC23" t="str">
            <v>Phương</v>
          </cell>
          <cell r="AE23" t="str">
            <v/>
          </cell>
        </row>
        <row r="24">
          <cell r="M24">
            <v>399630</v>
          </cell>
          <cell r="R24">
            <v>0</v>
          </cell>
          <cell r="V24">
            <v>1</v>
          </cell>
          <cell r="AC24" t="str">
            <v>Lân</v>
          </cell>
          <cell r="AE24" t="str">
            <v/>
          </cell>
        </row>
        <row r="25">
          <cell r="M25">
            <v>416579</v>
          </cell>
          <cell r="R25">
            <v>0</v>
          </cell>
          <cell r="V25">
            <v>1</v>
          </cell>
          <cell r="AC25" t="str">
            <v>Lân</v>
          </cell>
          <cell r="AE25" t="str">
            <v/>
          </cell>
        </row>
        <row r="26">
          <cell r="M26">
            <v>467952</v>
          </cell>
          <cell r="R26">
            <v>0</v>
          </cell>
          <cell r="V26">
            <v>0</v>
          </cell>
          <cell r="AC26" t="str">
            <v>Lân</v>
          </cell>
          <cell r="AE26" t="str">
            <v/>
          </cell>
        </row>
        <row r="27">
          <cell r="M27">
            <v>402798</v>
          </cell>
          <cell r="R27">
            <v>0</v>
          </cell>
          <cell r="V27">
            <v>0</v>
          </cell>
          <cell r="AC27" t="str">
            <v>Phương</v>
          </cell>
          <cell r="AE27" t="str">
            <v/>
          </cell>
        </row>
        <row r="28">
          <cell r="M28">
            <v>468955</v>
          </cell>
          <cell r="R28">
            <v>0</v>
          </cell>
          <cell r="V28">
            <v>1</v>
          </cell>
          <cell r="AC28" t="str">
            <v>Phương</v>
          </cell>
          <cell r="AE28" t="str">
            <v/>
          </cell>
        </row>
        <row r="29">
          <cell r="M29">
            <v>429958</v>
          </cell>
          <cell r="R29">
            <v>0</v>
          </cell>
          <cell r="V29">
            <v>0</v>
          </cell>
          <cell r="AC29" t="str">
            <v>Lân</v>
          </cell>
          <cell r="AE29" t="str">
            <v/>
          </cell>
        </row>
        <row r="30">
          <cell r="M30">
            <v>437408</v>
          </cell>
          <cell r="R30">
            <v>0</v>
          </cell>
          <cell r="V30">
            <v>0</v>
          </cell>
          <cell r="AC30" t="str">
            <v>Lân</v>
          </cell>
          <cell r="AE30" t="str">
            <v/>
          </cell>
        </row>
        <row r="31">
          <cell r="M31">
            <v>637321</v>
          </cell>
          <cell r="R31">
            <v>0</v>
          </cell>
          <cell r="V31">
            <v>0</v>
          </cell>
          <cell r="AC31" t="str">
            <v>Lân</v>
          </cell>
          <cell r="AE31" t="str">
            <v/>
          </cell>
        </row>
        <row r="32">
          <cell r="M32">
            <v>492602</v>
          </cell>
          <cell r="R32">
            <v>0</v>
          </cell>
          <cell r="V32">
            <v>0</v>
          </cell>
          <cell r="AC32" t="str">
            <v>Thịnh</v>
          </cell>
          <cell r="AE32" t="str">
            <v/>
          </cell>
        </row>
        <row r="33">
          <cell r="M33">
            <v>458747</v>
          </cell>
          <cell r="R33">
            <v>0</v>
          </cell>
          <cell r="V33">
            <v>0</v>
          </cell>
          <cell r="AC33" t="str">
            <v>Thịnh</v>
          </cell>
          <cell r="AE33" t="str">
            <v/>
          </cell>
        </row>
        <row r="34">
          <cell r="M34">
            <v>570000</v>
          </cell>
          <cell r="R34">
            <v>0</v>
          </cell>
          <cell r="V34">
            <v>0</v>
          </cell>
          <cell r="AC34" t="str">
            <v>Thịnh</v>
          </cell>
          <cell r="AE34" t="str">
            <v/>
          </cell>
        </row>
        <row r="35">
          <cell r="M35">
            <v>459757</v>
          </cell>
          <cell r="R35">
            <v>0</v>
          </cell>
          <cell r="V35">
            <v>0</v>
          </cell>
          <cell r="AC35" t="str">
            <v>Thịnh</v>
          </cell>
          <cell r="AE35" t="str">
            <v/>
          </cell>
        </row>
        <row r="36">
          <cell r="M36">
            <v>1068439</v>
          </cell>
          <cell r="R36">
            <v>0</v>
          </cell>
          <cell r="V36">
            <v>0</v>
          </cell>
          <cell r="AC36" t="str">
            <v>Thịnh</v>
          </cell>
          <cell r="AE36" t="str">
            <v/>
          </cell>
        </row>
        <row r="37">
          <cell r="M37">
            <v>370000</v>
          </cell>
          <cell r="R37">
            <v>0</v>
          </cell>
          <cell r="V37">
            <v>8999.9999999999909</v>
          </cell>
          <cell r="AC37" t="str">
            <v>Thịnh</v>
          </cell>
          <cell r="AE37" t="str">
            <v/>
          </cell>
        </row>
        <row r="38">
          <cell r="M38">
            <v>755502</v>
          </cell>
          <cell r="R38">
            <v>0</v>
          </cell>
          <cell r="V38">
            <v>0</v>
          </cell>
          <cell r="AC38" t="str">
            <v>Lân</v>
          </cell>
          <cell r="AE38" t="str">
            <v/>
          </cell>
        </row>
        <row r="39">
          <cell r="M39">
            <v>568518</v>
          </cell>
          <cell r="R39">
            <v>0</v>
          </cell>
          <cell r="V39">
            <v>0</v>
          </cell>
          <cell r="AC39" t="str">
            <v>Vân</v>
          </cell>
          <cell r="AE39" t="str">
            <v/>
          </cell>
        </row>
        <row r="40">
          <cell r="M40">
            <v>769014</v>
          </cell>
          <cell r="R40">
            <v>0</v>
          </cell>
          <cell r="V40">
            <v>2.0001274377740907E-2</v>
          </cell>
          <cell r="AC40" t="str">
            <v>thịnh</v>
          </cell>
          <cell r="AE40" t="str">
            <v/>
          </cell>
        </row>
        <row r="41">
          <cell r="M41">
            <v>475168</v>
          </cell>
          <cell r="R41">
            <v>0</v>
          </cell>
          <cell r="V41">
            <v>0</v>
          </cell>
          <cell r="AC41" t="str">
            <v>Vân</v>
          </cell>
          <cell r="AE41" t="str">
            <v/>
          </cell>
        </row>
        <row r="42">
          <cell r="M42">
            <v>769014</v>
          </cell>
          <cell r="R42">
            <v>0</v>
          </cell>
          <cell r="V42">
            <v>0</v>
          </cell>
          <cell r="AC42" t="str">
            <v>Vân</v>
          </cell>
          <cell r="AE42" t="str">
            <v/>
          </cell>
        </row>
        <row r="43">
          <cell r="M43">
            <v>750360</v>
          </cell>
          <cell r="R43">
            <v>0</v>
          </cell>
          <cell r="V43">
            <v>-75035.999513581861</v>
          </cell>
          <cell r="AC43" t="str">
            <v>Vân</v>
          </cell>
          <cell r="AE43" t="str">
            <v/>
          </cell>
        </row>
        <row r="44">
          <cell r="M44">
            <v>525000</v>
          </cell>
          <cell r="R44">
            <v>0</v>
          </cell>
          <cell r="V44">
            <v>0</v>
          </cell>
          <cell r="AC44" t="str">
            <v>Thịnh</v>
          </cell>
          <cell r="AE44" t="str">
            <v/>
          </cell>
        </row>
        <row r="45">
          <cell r="M45">
            <v>769778</v>
          </cell>
          <cell r="R45">
            <v>0</v>
          </cell>
          <cell r="V45">
            <v>0</v>
          </cell>
          <cell r="AC45" t="str">
            <v>Thịnh</v>
          </cell>
          <cell r="AE45" t="str">
            <v/>
          </cell>
        </row>
        <row r="46">
          <cell r="M46">
            <v>501552</v>
          </cell>
          <cell r="R46">
            <v>0</v>
          </cell>
          <cell r="V46">
            <v>0</v>
          </cell>
          <cell r="AC46" t="str">
            <v>Thịnh</v>
          </cell>
          <cell r="AE46" t="str">
            <v/>
          </cell>
        </row>
        <row r="47">
          <cell r="M47">
            <v>309524</v>
          </cell>
          <cell r="R47">
            <v>0</v>
          </cell>
          <cell r="AC47" t="str">
            <v>Thịnh</v>
          </cell>
          <cell r="AE47" t="str">
            <v/>
          </cell>
        </row>
        <row r="48">
          <cell r="M48">
            <v>531015</v>
          </cell>
          <cell r="R48">
            <v>0</v>
          </cell>
          <cell r="AC48" t="str">
            <v>Lân</v>
          </cell>
          <cell r="AE48" t="str">
            <v/>
          </cell>
        </row>
        <row r="49">
          <cell r="M49">
            <v>536976</v>
          </cell>
          <cell r="R49">
            <v>0</v>
          </cell>
          <cell r="AC49" t="str">
            <v>Thịnh</v>
          </cell>
          <cell r="AE49" t="str">
            <v/>
          </cell>
        </row>
        <row r="50">
          <cell r="M50">
            <v>1475000</v>
          </cell>
          <cell r="R50">
            <v>0</v>
          </cell>
          <cell r="AC50" t="str">
            <v>vân</v>
          </cell>
          <cell r="AE50" t="str">
            <v/>
          </cell>
        </row>
        <row r="51">
          <cell r="M51">
            <v>859986</v>
          </cell>
          <cell r="R51">
            <v>0</v>
          </cell>
          <cell r="AC51" t="str">
            <v>Lân</v>
          </cell>
          <cell r="AE51" t="str">
            <v/>
          </cell>
        </row>
        <row r="52">
          <cell r="M52">
            <v>1271724</v>
          </cell>
          <cell r="R52">
            <v>0</v>
          </cell>
          <cell r="AC52" t="str">
            <v>vân</v>
          </cell>
          <cell r="AE52" t="str">
            <v/>
          </cell>
        </row>
        <row r="53">
          <cell r="M53">
            <v>760668</v>
          </cell>
          <cell r="R53">
            <v>0</v>
          </cell>
          <cell r="AC53" t="str">
            <v>Lân</v>
          </cell>
          <cell r="AE53" t="str">
            <v/>
          </cell>
        </row>
        <row r="54">
          <cell r="M54">
            <v>751559</v>
          </cell>
          <cell r="R54">
            <v>0</v>
          </cell>
          <cell r="AE54" t="str">
            <v/>
          </cell>
        </row>
        <row r="55">
          <cell r="M55">
            <v>383618</v>
          </cell>
          <cell r="R55">
            <v>0</v>
          </cell>
          <cell r="AE55" t="str">
            <v/>
          </cell>
        </row>
        <row r="56">
          <cell r="M56">
            <v>695000</v>
          </cell>
          <cell r="R56">
            <v>0</v>
          </cell>
          <cell r="AE56" t="str">
            <v/>
          </cell>
        </row>
        <row r="57">
          <cell r="M57">
            <v>419048</v>
          </cell>
          <cell r="R57">
            <v>0</v>
          </cell>
          <cell r="AE57" t="str">
            <v/>
          </cell>
        </row>
        <row r="58">
          <cell r="M58">
            <v>338429.14</v>
          </cell>
          <cell r="R58">
            <v>0</v>
          </cell>
          <cell r="AE58" t="str">
            <v/>
          </cell>
        </row>
        <row r="59">
          <cell r="M59">
            <v>769014</v>
          </cell>
          <cell r="R59">
            <v>0</v>
          </cell>
          <cell r="AE59" t="str">
            <v/>
          </cell>
        </row>
        <row r="60">
          <cell r="M60">
            <v>859426</v>
          </cell>
          <cell r="R60">
            <v>0</v>
          </cell>
          <cell r="AE60" t="str">
            <v/>
          </cell>
        </row>
        <row r="61">
          <cell r="M61">
            <v>324762</v>
          </cell>
          <cell r="R61">
            <v>14762</v>
          </cell>
          <cell r="AE61" t="str">
            <v/>
          </cell>
        </row>
        <row r="62">
          <cell r="R62">
            <v>324762</v>
          </cell>
          <cell r="AE62" t="str">
            <v>NV</v>
          </cell>
          <cell r="AH62" t="str">
            <v>NV</v>
          </cell>
        </row>
        <row r="64">
          <cell r="AE64" t="str">
            <v/>
          </cell>
        </row>
        <row r="65">
          <cell r="R65">
            <v>0</v>
          </cell>
          <cell r="AE65" t="str">
            <v/>
          </cell>
        </row>
      </sheetData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'Dec1"/>
      <sheetName val="Sheet1"/>
      <sheetName val="Total"/>
      <sheetName val="MN-AR0207"/>
      <sheetName val="BIDV.0207"/>
      <sheetName val="TheVilla-AR0207"/>
      <sheetName val="Leasing-0207"/>
      <sheetName val="TG-AR0207"/>
      <sheetName val="BIDV-TG0107"/>
      <sheetName val="Other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'Dec1"/>
      <sheetName val="Sheet1"/>
      <sheetName val="Total"/>
      <sheetName val="MN-AR0207"/>
      <sheetName val="BIDV.0207"/>
      <sheetName val="TheVilla-AR0207"/>
      <sheetName val="Leasing-0207"/>
      <sheetName val="TG-AR0207"/>
      <sheetName val="BIDV-TG0107"/>
      <sheetName val="Other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ư dân"/>
      <sheetName val="Debit CD"/>
      <sheetName val="VP Thue"/>
      <sheetName val="Debit VP Thue"/>
      <sheetName val="DS Bitexco"/>
      <sheetName val="Debit riêng cho A112"/>
      <sheetName val="Sheet2"/>
      <sheetName val="Sheet1"/>
    </sheetNames>
    <sheetDataSet>
      <sheetData sheetId="0">
        <row r="5">
          <cell r="A5" t="str">
            <v>B101</v>
          </cell>
          <cell r="B5" t="str">
            <v>2203110006</v>
          </cell>
          <cell r="C5" t="str">
            <v>Xe thứ nhất</v>
          </cell>
          <cell r="D5" t="str">
            <v>B101 Xe thứ nhất</v>
          </cell>
          <cell r="E5" t="str">
            <v xml:space="preserve">30E-135.88                                        </v>
          </cell>
          <cell r="F5">
            <v>1300000</v>
          </cell>
          <cell r="G5" t="str">
            <v xml:space="preserve">30E-135.88                                        </v>
          </cell>
          <cell r="H5">
            <v>1</v>
          </cell>
          <cell r="I5" t="str">
            <v xml:space="preserve">29L1-500.59                                       </v>
          </cell>
          <cell r="J5" t="str">
            <v xml:space="preserve">29L1-500.59                                        -  -  -  -  -  -  - </v>
          </cell>
          <cell r="K5">
            <v>1</v>
          </cell>
          <cell r="L5">
            <v>8700000</v>
          </cell>
          <cell r="M5">
            <v>0</v>
          </cell>
          <cell r="N5">
            <v>8700000</v>
          </cell>
          <cell r="O5" t="str">
            <v>Khuất Quang Mậu</v>
          </cell>
        </row>
        <row r="6">
          <cell r="C6" t="str">
            <v>Xe thứ hai</v>
          </cell>
          <cell r="D6" t="str">
            <v>B101 Xe thứ hai</v>
          </cell>
          <cell r="E6" t="str">
            <v xml:space="preserve">30A-397.12                                        </v>
          </cell>
          <cell r="F6">
            <v>1500000</v>
          </cell>
          <cell r="G6" t="str">
            <v xml:space="preserve">30A-397.12                                        </v>
          </cell>
          <cell r="H6">
            <v>1</v>
          </cell>
        </row>
        <row r="7">
          <cell r="C7" t="str">
            <v>Xe thứ ba</v>
          </cell>
          <cell r="D7" t="str">
            <v>B101 Xe thứ ba</v>
          </cell>
          <cell r="F7" t="str">
            <v/>
          </cell>
          <cell r="G7" t="str">
            <v xml:space="preserve"> -  -  -  -  - </v>
          </cell>
          <cell r="H7">
            <v>0</v>
          </cell>
        </row>
        <row r="8">
          <cell r="C8" t="str">
            <v>Xe thứ ba</v>
          </cell>
          <cell r="D8" t="str">
            <v>B101 Xe thứ ba</v>
          </cell>
          <cell r="F8" t="str">
            <v/>
          </cell>
        </row>
        <row r="9">
          <cell r="C9" t="str">
            <v>Xe thứ ba</v>
          </cell>
          <cell r="D9" t="str">
            <v>B101 Xe thứ ba</v>
          </cell>
          <cell r="F9" t="str">
            <v/>
          </cell>
        </row>
        <row r="10">
          <cell r="C10" t="str">
            <v>Xe thứ ba</v>
          </cell>
          <cell r="D10" t="str">
            <v>B101 Xe thứ ba</v>
          </cell>
          <cell r="F10" t="str">
            <v/>
          </cell>
        </row>
        <row r="11">
          <cell r="C11" t="str">
            <v>Xe thứ ba</v>
          </cell>
          <cell r="D11" t="str">
            <v>B101 Xe thứ ba</v>
          </cell>
          <cell r="F11" t="str">
            <v/>
          </cell>
        </row>
        <row r="12">
          <cell r="C12" t="str">
            <v>Xe thứ ba</v>
          </cell>
          <cell r="D12" t="str">
            <v>B101 Xe thứ ba</v>
          </cell>
          <cell r="F12" t="str">
            <v/>
          </cell>
        </row>
        <row r="13">
          <cell r="J13">
            <v>1</v>
          </cell>
        </row>
        <row r="14">
          <cell r="A14" t="str">
            <v>B102</v>
          </cell>
          <cell r="B14" t="str">
            <v>2203110007</v>
          </cell>
          <cell r="C14" t="str">
            <v>Xe thứ nhất</v>
          </cell>
          <cell r="D14" t="str">
            <v>B102 Xe thứ nhất</v>
          </cell>
          <cell r="E14" t="str">
            <v xml:space="preserve">30E-568.34                                        </v>
          </cell>
          <cell r="F14">
            <v>1300000</v>
          </cell>
          <cell r="G14" t="str">
            <v xml:space="preserve">30E-568.34                                        </v>
          </cell>
          <cell r="H14">
            <v>1</v>
          </cell>
          <cell r="J14" t="str">
            <v xml:space="preserve"> -  -  -  -  -  -  - </v>
          </cell>
          <cell r="K14">
            <v>0</v>
          </cell>
          <cell r="L14">
            <v>3900000</v>
          </cell>
          <cell r="M14">
            <v>0</v>
          </cell>
          <cell r="N14">
            <v>3900000</v>
          </cell>
          <cell r="O14" t="str">
            <v>Nguyễn Đức Minh</v>
          </cell>
        </row>
        <row r="15">
          <cell r="C15" t="str">
            <v>Xe thứ hai</v>
          </cell>
          <cell r="D15" t="str">
            <v>B102 Xe thứ hai</v>
          </cell>
          <cell r="F15" t="str">
            <v/>
          </cell>
          <cell r="G15">
            <v>0</v>
          </cell>
          <cell r="H15" t="str">
            <v/>
          </cell>
        </row>
        <row r="16">
          <cell r="C16" t="str">
            <v>Xe thứ ba</v>
          </cell>
          <cell r="D16" t="str">
            <v>B102 Xe thứ ba</v>
          </cell>
          <cell r="F16" t="str">
            <v/>
          </cell>
          <cell r="G16" t="str">
            <v xml:space="preserve"> -  -  -  -  - </v>
          </cell>
          <cell r="H16">
            <v>0</v>
          </cell>
        </row>
        <row r="17">
          <cell r="C17" t="str">
            <v>Xe thứ ba</v>
          </cell>
          <cell r="D17" t="str">
            <v>B102 Xe thứ ba</v>
          </cell>
          <cell r="F17" t="str">
            <v/>
          </cell>
        </row>
        <row r="18">
          <cell r="C18" t="str">
            <v>Xe thứ ba</v>
          </cell>
          <cell r="D18" t="str">
            <v>B102 Xe thứ ba</v>
          </cell>
          <cell r="F18" t="str">
            <v/>
          </cell>
        </row>
        <row r="19">
          <cell r="C19" t="str">
            <v>Xe thứ ba</v>
          </cell>
          <cell r="D19" t="str">
            <v>B102 Xe thứ ba</v>
          </cell>
          <cell r="F19" t="str">
            <v/>
          </cell>
        </row>
        <row r="20">
          <cell r="C20" t="str">
            <v>Xe thứ ba</v>
          </cell>
          <cell r="D20" t="str">
            <v>B102 Xe thứ ba</v>
          </cell>
          <cell r="F20" t="str">
            <v/>
          </cell>
        </row>
        <row r="21">
          <cell r="C21" t="str">
            <v>Xe thứ ba</v>
          </cell>
          <cell r="D21" t="str">
            <v>B102 Xe thứ ba</v>
          </cell>
          <cell r="F21" t="str">
            <v/>
          </cell>
        </row>
        <row r="23">
          <cell r="A23" t="str">
            <v>B103</v>
          </cell>
          <cell r="B23" t="str">
            <v>2203110008</v>
          </cell>
          <cell r="C23" t="str">
            <v>Xe thứ nhất</v>
          </cell>
          <cell r="D23" t="str">
            <v>B103 Xe thứ nhất</v>
          </cell>
          <cell r="E23" t="str">
            <v xml:space="preserve">29LD-059.58                                       </v>
          </cell>
          <cell r="F23">
            <v>1300000</v>
          </cell>
          <cell r="G23" t="str">
            <v xml:space="preserve">29LD-059.58                                       </v>
          </cell>
          <cell r="H23">
            <v>1</v>
          </cell>
          <cell r="I23" t="str">
            <v xml:space="preserve">18B1-010.07                                       </v>
          </cell>
          <cell r="J23" t="str">
            <v xml:space="preserve">18B1-010.07                                        -  -  -  -  -  -  - </v>
          </cell>
          <cell r="K23">
            <v>1</v>
          </cell>
          <cell r="L23">
            <v>4200000</v>
          </cell>
          <cell r="M23">
            <v>0</v>
          </cell>
          <cell r="N23">
            <v>4200000</v>
          </cell>
          <cell r="O23" t="str">
            <v xml:space="preserve"> Bùi Thành Chung</v>
          </cell>
        </row>
        <row r="24">
          <cell r="C24" t="str">
            <v>Xe thứ hai</v>
          </cell>
          <cell r="D24" t="str">
            <v>B103 Xe thứ hai</v>
          </cell>
          <cell r="F24" t="str">
            <v/>
          </cell>
          <cell r="G24">
            <v>0</v>
          </cell>
          <cell r="H24">
            <v>0</v>
          </cell>
        </row>
        <row r="25">
          <cell r="C25" t="str">
            <v>Xe thứ ba</v>
          </cell>
          <cell r="D25" t="str">
            <v>B103 Xe thứ ba</v>
          </cell>
          <cell r="F25" t="str">
            <v/>
          </cell>
          <cell r="G25" t="str">
            <v xml:space="preserve"> -  -  -  -  - </v>
          </cell>
          <cell r="H25">
            <v>0</v>
          </cell>
        </row>
        <row r="26">
          <cell r="C26" t="str">
            <v>Xe thứ ba</v>
          </cell>
          <cell r="D26" t="str">
            <v>B103 Xe thứ ba</v>
          </cell>
          <cell r="F26" t="str">
            <v/>
          </cell>
        </row>
        <row r="27">
          <cell r="C27" t="str">
            <v>Xe thứ ba</v>
          </cell>
          <cell r="D27" t="str">
            <v>B103 Xe thứ ba</v>
          </cell>
          <cell r="F27" t="str">
            <v/>
          </cell>
        </row>
        <row r="28">
          <cell r="C28" t="str">
            <v>Xe thứ ba</v>
          </cell>
          <cell r="D28" t="str">
            <v>B103 Xe thứ ba</v>
          </cell>
          <cell r="F28" t="str">
            <v/>
          </cell>
        </row>
        <row r="29">
          <cell r="C29" t="str">
            <v>Xe thứ ba</v>
          </cell>
          <cell r="D29" t="str">
            <v>B103 Xe thứ ba</v>
          </cell>
          <cell r="F29" t="str">
            <v/>
          </cell>
        </row>
        <row r="30">
          <cell r="C30" t="str">
            <v>Xe thứ ba</v>
          </cell>
          <cell r="D30" t="str">
            <v>B103 Xe thứ ba</v>
          </cell>
          <cell r="F30" t="str">
            <v/>
          </cell>
        </row>
        <row r="32">
          <cell r="A32" t="str">
            <v>B104</v>
          </cell>
          <cell r="B32" t="str">
            <v>2203110009</v>
          </cell>
          <cell r="C32" t="str">
            <v>Xe thứ nhất</v>
          </cell>
          <cell r="D32" t="str">
            <v>B104 Xe thứ nhất</v>
          </cell>
          <cell r="E32" t="str">
            <v xml:space="preserve">30F-114.29                                        </v>
          </cell>
          <cell r="F32">
            <v>1300000</v>
          </cell>
          <cell r="G32" t="str">
            <v xml:space="preserve">30F-114.29                                        </v>
          </cell>
          <cell r="H32">
            <v>1</v>
          </cell>
          <cell r="J32" t="str">
            <v xml:space="preserve"> -  -  -  -  -  -  - </v>
          </cell>
          <cell r="K32">
            <v>0</v>
          </cell>
          <cell r="L32">
            <v>3900000</v>
          </cell>
          <cell r="M32">
            <v>0</v>
          </cell>
          <cell r="N32">
            <v>3900000</v>
          </cell>
          <cell r="O32" t="str">
            <v>Bùi Thị Bảo Quyên</v>
          </cell>
        </row>
        <row r="33">
          <cell r="C33" t="str">
            <v>Xe thứ hai</v>
          </cell>
          <cell r="D33" t="str">
            <v>B104 Xe thứ hai</v>
          </cell>
          <cell r="F33" t="str">
            <v/>
          </cell>
          <cell r="G33">
            <v>0</v>
          </cell>
          <cell r="H33">
            <v>0</v>
          </cell>
        </row>
        <row r="34">
          <cell r="C34" t="str">
            <v>Xe thứ ba</v>
          </cell>
          <cell r="D34" t="str">
            <v>B104 Xe thứ ba</v>
          </cell>
          <cell r="F34" t="str">
            <v/>
          </cell>
          <cell r="G34" t="str">
            <v xml:space="preserve"> -  -  -  -  - </v>
          </cell>
          <cell r="H34">
            <v>0</v>
          </cell>
        </row>
        <row r="35">
          <cell r="C35" t="str">
            <v>Xe thứ ba</v>
          </cell>
          <cell r="D35" t="str">
            <v>B104 Xe thứ ba</v>
          </cell>
          <cell r="F35" t="str">
            <v/>
          </cell>
        </row>
        <row r="36">
          <cell r="C36" t="str">
            <v>Xe thứ ba</v>
          </cell>
          <cell r="D36" t="str">
            <v>B104 Xe thứ ba</v>
          </cell>
          <cell r="F36" t="str">
            <v/>
          </cell>
        </row>
        <row r="37">
          <cell r="C37" t="str">
            <v>Xe thứ ba</v>
          </cell>
          <cell r="D37" t="str">
            <v>B104 Xe thứ ba</v>
          </cell>
          <cell r="F37" t="str">
            <v/>
          </cell>
        </row>
        <row r="38">
          <cell r="C38" t="str">
            <v>Xe thứ ba</v>
          </cell>
          <cell r="D38" t="str">
            <v>B104 Xe thứ ba</v>
          </cell>
          <cell r="F38" t="str">
            <v/>
          </cell>
        </row>
        <row r="39">
          <cell r="C39" t="str">
            <v>Xe thứ ba</v>
          </cell>
          <cell r="D39" t="str">
            <v>B104 Xe thứ ba</v>
          </cell>
          <cell r="F39" t="str">
            <v/>
          </cell>
        </row>
        <row r="41">
          <cell r="A41" t="str">
            <v>B105</v>
          </cell>
          <cell r="B41" t="str">
            <v>2203110010</v>
          </cell>
          <cell r="C41" t="str">
            <v>Xe thứ nhất</v>
          </cell>
          <cell r="D41" t="str">
            <v>B105 Xe thứ nhất</v>
          </cell>
          <cell r="E41" t="str">
            <v>29V-7899</v>
          </cell>
          <cell r="F41">
            <v>1300000</v>
          </cell>
          <cell r="G41" t="str">
            <v>29V-7899</v>
          </cell>
          <cell r="H41">
            <v>1</v>
          </cell>
          <cell r="I41" t="str">
            <v xml:space="preserve">29L1-523.18 </v>
          </cell>
          <cell r="J41" t="str">
            <v xml:space="preserve">29L1-523.18  -  -  -  -  -  -  - </v>
          </cell>
          <cell r="K41">
            <v>1</v>
          </cell>
          <cell r="L41">
            <v>8700000</v>
          </cell>
          <cell r="M41">
            <v>0</v>
          </cell>
          <cell r="N41">
            <v>8700000</v>
          </cell>
          <cell r="O41" t="str">
            <v>Nguyễn Cảnh Phương</v>
          </cell>
        </row>
        <row r="42">
          <cell r="C42" t="str">
            <v>Xe thứ hai</v>
          </cell>
          <cell r="D42" t="str">
            <v>B105 Xe thứ hai</v>
          </cell>
          <cell r="E42" t="str">
            <v>30A-631.33</v>
          </cell>
          <cell r="F42">
            <v>1500000</v>
          </cell>
          <cell r="G42" t="str">
            <v>30A-631.33</v>
          </cell>
          <cell r="H42">
            <v>1</v>
          </cell>
        </row>
        <row r="43">
          <cell r="C43" t="str">
            <v>Xe thứ ba</v>
          </cell>
          <cell r="D43" t="str">
            <v>B105 Xe thứ ba</v>
          </cell>
          <cell r="F43" t="str">
            <v/>
          </cell>
          <cell r="G43" t="str">
            <v xml:space="preserve"> -  -  -  -  - </v>
          </cell>
          <cell r="H43">
            <v>0</v>
          </cell>
        </row>
        <row r="44">
          <cell r="C44" t="str">
            <v>Xe thứ ba</v>
          </cell>
          <cell r="D44" t="str">
            <v>B105 Xe thứ ba</v>
          </cell>
          <cell r="F44" t="str">
            <v/>
          </cell>
        </row>
        <row r="45">
          <cell r="C45" t="str">
            <v>Xe thứ ba</v>
          </cell>
          <cell r="D45" t="str">
            <v>B105 Xe thứ ba</v>
          </cell>
          <cell r="F45" t="str">
            <v/>
          </cell>
        </row>
        <row r="46">
          <cell r="C46" t="str">
            <v>Xe thứ ba</v>
          </cell>
          <cell r="D46" t="str">
            <v>B105 Xe thứ ba</v>
          </cell>
          <cell r="F46" t="str">
            <v/>
          </cell>
        </row>
        <row r="47">
          <cell r="C47" t="str">
            <v>Xe thứ ba</v>
          </cell>
          <cell r="D47" t="str">
            <v>B105 Xe thứ ba</v>
          </cell>
          <cell r="F47" t="str">
            <v/>
          </cell>
        </row>
        <row r="48">
          <cell r="C48" t="str">
            <v>Xe thứ ba</v>
          </cell>
          <cell r="D48" t="str">
            <v>B105 Xe thứ ba</v>
          </cell>
          <cell r="F48" t="str">
            <v/>
          </cell>
        </row>
        <row r="50">
          <cell r="A50" t="str">
            <v>B106</v>
          </cell>
          <cell r="B50" t="str">
            <v>2203110011</v>
          </cell>
          <cell r="C50" t="str">
            <v>Xe thứ nhất</v>
          </cell>
          <cell r="D50" t="str">
            <v>B106 Xe thứ nhất</v>
          </cell>
          <cell r="F50" t="str">
            <v/>
          </cell>
          <cell r="G50">
            <v>0</v>
          </cell>
          <cell r="H50">
            <v>0</v>
          </cell>
          <cell r="J50" t="str">
            <v xml:space="preserve"> -  -  -  -  -  -  - 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 xml:space="preserve"> Nguyễn Thụ</v>
          </cell>
        </row>
        <row r="51">
          <cell r="C51" t="str">
            <v>Xe thứ hai</v>
          </cell>
          <cell r="D51" t="str">
            <v>B106 Xe thứ hai</v>
          </cell>
          <cell r="F51" t="str">
            <v/>
          </cell>
          <cell r="G51">
            <v>0</v>
          </cell>
          <cell r="H51">
            <v>0</v>
          </cell>
        </row>
        <row r="52">
          <cell r="C52" t="str">
            <v>Xe thứ ba</v>
          </cell>
          <cell r="D52" t="str">
            <v>B106 Xe thứ ba</v>
          </cell>
          <cell r="F52" t="str">
            <v/>
          </cell>
          <cell r="G52" t="str">
            <v xml:space="preserve"> -  -  -  -  - </v>
          </cell>
          <cell r="H52">
            <v>0</v>
          </cell>
        </row>
        <row r="53">
          <cell r="C53" t="str">
            <v>Xe thứ ba</v>
          </cell>
          <cell r="D53" t="str">
            <v>B106 Xe thứ ba</v>
          </cell>
          <cell r="F53" t="str">
            <v/>
          </cell>
        </row>
        <row r="54">
          <cell r="C54" t="str">
            <v>Xe thứ ba</v>
          </cell>
          <cell r="D54" t="str">
            <v>B106 Xe thứ ba</v>
          </cell>
          <cell r="F54" t="str">
            <v/>
          </cell>
        </row>
        <row r="55">
          <cell r="C55" t="str">
            <v>Xe thứ ba</v>
          </cell>
          <cell r="D55" t="str">
            <v>B106 Xe thứ ba</v>
          </cell>
          <cell r="F55" t="str">
            <v/>
          </cell>
        </row>
        <row r="56">
          <cell r="C56" t="str">
            <v>Xe thứ ba</v>
          </cell>
          <cell r="D56" t="str">
            <v>B106 Xe thứ ba</v>
          </cell>
          <cell r="F56" t="str">
            <v/>
          </cell>
        </row>
        <row r="57">
          <cell r="C57" t="str">
            <v>Xe thứ ba</v>
          </cell>
          <cell r="D57" t="str">
            <v>B106 Xe thứ ba</v>
          </cell>
          <cell r="F57" t="str">
            <v/>
          </cell>
        </row>
        <row r="59">
          <cell r="A59" t="str">
            <v>B107</v>
          </cell>
          <cell r="B59" t="str">
            <v>2203110012</v>
          </cell>
          <cell r="C59" t="str">
            <v>Xe thứ nhất</v>
          </cell>
          <cell r="D59" t="str">
            <v>B107 Xe thứ nhất</v>
          </cell>
          <cell r="E59" t="str">
            <v>30F-138.19</v>
          </cell>
          <cell r="F59">
            <v>1300000</v>
          </cell>
          <cell r="G59" t="str">
            <v>30F-138.19</v>
          </cell>
          <cell r="H59">
            <v>1</v>
          </cell>
          <cell r="I59" t="str">
            <v>29X5-652.67</v>
          </cell>
          <cell r="J59" t="str">
            <v xml:space="preserve">29X5-652.67 -  -  -  -  -  -  - </v>
          </cell>
          <cell r="K59">
            <v>1</v>
          </cell>
          <cell r="L59">
            <v>4200000</v>
          </cell>
          <cell r="M59">
            <v>0</v>
          </cell>
          <cell r="N59">
            <v>4200000</v>
          </cell>
          <cell r="O59" t="str">
            <v>Lê Thị Liên</v>
          </cell>
        </row>
        <row r="60">
          <cell r="C60" t="str">
            <v>Xe thứ hai</v>
          </cell>
          <cell r="D60" t="str">
            <v>B107 Xe thứ hai</v>
          </cell>
          <cell r="F60" t="str">
            <v/>
          </cell>
          <cell r="G60">
            <v>0</v>
          </cell>
          <cell r="H60">
            <v>0</v>
          </cell>
        </row>
        <row r="61">
          <cell r="C61" t="str">
            <v>Xe thứ ba</v>
          </cell>
          <cell r="D61" t="str">
            <v>B107 Xe thứ ba</v>
          </cell>
          <cell r="F61" t="str">
            <v/>
          </cell>
          <cell r="G61" t="str">
            <v xml:space="preserve"> -  -  -  -  - </v>
          </cell>
          <cell r="H61">
            <v>0</v>
          </cell>
        </row>
        <row r="62">
          <cell r="C62" t="str">
            <v>Xe thứ ba</v>
          </cell>
          <cell r="D62" t="str">
            <v>B107 Xe thứ ba</v>
          </cell>
          <cell r="F62" t="str">
            <v/>
          </cell>
        </row>
        <row r="63">
          <cell r="C63" t="str">
            <v>Xe thứ ba</v>
          </cell>
          <cell r="D63" t="str">
            <v>B107 Xe thứ ba</v>
          </cell>
          <cell r="F63" t="str">
            <v/>
          </cell>
        </row>
        <row r="64">
          <cell r="C64" t="str">
            <v>Xe thứ ba</v>
          </cell>
          <cell r="D64" t="str">
            <v>B107 Xe thứ ba</v>
          </cell>
          <cell r="F64" t="str">
            <v/>
          </cell>
        </row>
        <row r="65">
          <cell r="C65" t="str">
            <v>Xe thứ ba</v>
          </cell>
          <cell r="D65" t="str">
            <v>B107 Xe thứ ba</v>
          </cell>
          <cell r="F65" t="str">
            <v/>
          </cell>
        </row>
        <row r="66">
          <cell r="C66" t="str">
            <v>Xe thứ ba</v>
          </cell>
          <cell r="D66" t="str">
            <v>B107 Xe thứ ba</v>
          </cell>
          <cell r="F66" t="str">
            <v/>
          </cell>
        </row>
        <row r="68">
          <cell r="A68" t="str">
            <v>B108</v>
          </cell>
          <cell r="C68" t="str">
            <v>Xe thứ nhất</v>
          </cell>
          <cell r="D68" t="str">
            <v>B108 Xe thứ nhất</v>
          </cell>
          <cell r="F68" t="str">
            <v/>
          </cell>
          <cell r="G68">
            <v>0</v>
          </cell>
          <cell r="H68">
            <v>0</v>
          </cell>
          <cell r="J68" t="str">
            <v xml:space="preserve"> -  -  -  -  -  -  - 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e">
            <v>#N/A</v>
          </cell>
        </row>
        <row r="69">
          <cell r="C69" t="str">
            <v>Xe thứ hai</v>
          </cell>
          <cell r="D69" t="str">
            <v>B108 Xe thứ hai</v>
          </cell>
          <cell r="F69" t="str">
            <v/>
          </cell>
          <cell r="G69">
            <v>0</v>
          </cell>
          <cell r="H69">
            <v>0</v>
          </cell>
        </row>
        <row r="70">
          <cell r="C70" t="str">
            <v>Xe thứ ba</v>
          </cell>
          <cell r="D70" t="str">
            <v>B108 Xe thứ ba</v>
          </cell>
          <cell r="F70" t="str">
            <v/>
          </cell>
          <cell r="G70" t="str">
            <v xml:space="preserve"> -  -  -  -  - </v>
          </cell>
          <cell r="H70">
            <v>0</v>
          </cell>
        </row>
        <row r="71">
          <cell r="C71" t="str">
            <v>Xe thứ ba</v>
          </cell>
          <cell r="D71" t="str">
            <v>B108 Xe thứ ba</v>
          </cell>
          <cell r="F71" t="str">
            <v/>
          </cell>
        </row>
        <row r="72">
          <cell r="C72" t="str">
            <v>Xe thứ ba</v>
          </cell>
          <cell r="D72" t="str">
            <v>B108 Xe thứ ba</v>
          </cell>
          <cell r="F72" t="str">
            <v/>
          </cell>
        </row>
        <row r="73">
          <cell r="C73" t="str">
            <v>Xe thứ ba</v>
          </cell>
          <cell r="D73" t="str">
            <v>B108 Xe thứ ba</v>
          </cell>
          <cell r="F73" t="str">
            <v/>
          </cell>
        </row>
        <row r="74">
          <cell r="C74" t="str">
            <v>Xe thứ ba</v>
          </cell>
          <cell r="D74" t="str">
            <v>B108 Xe thứ ba</v>
          </cell>
          <cell r="F74" t="str">
            <v/>
          </cell>
        </row>
        <row r="75">
          <cell r="C75" t="str">
            <v>Xe thứ ba</v>
          </cell>
          <cell r="D75" t="str">
            <v>B108 Xe thứ ba</v>
          </cell>
          <cell r="F75" t="str">
            <v/>
          </cell>
        </row>
        <row r="77">
          <cell r="A77" t="str">
            <v>B109</v>
          </cell>
          <cell r="B77" t="str">
            <v>2203110014</v>
          </cell>
          <cell r="C77" t="str">
            <v>Xe thứ nhất</v>
          </cell>
          <cell r="D77" t="str">
            <v>B109 Xe thứ nhất</v>
          </cell>
          <cell r="E77" t="str">
            <v>99A-206.41</v>
          </cell>
          <cell r="F77">
            <v>1300000</v>
          </cell>
          <cell r="G77" t="str">
            <v>99A-206.41</v>
          </cell>
          <cell r="H77">
            <v>1</v>
          </cell>
          <cell r="J77" t="str">
            <v xml:space="preserve"> -  -  -  -  -  -  - </v>
          </cell>
          <cell r="K77">
            <v>0</v>
          </cell>
          <cell r="L77">
            <v>3900000</v>
          </cell>
          <cell r="M77">
            <v>0</v>
          </cell>
          <cell r="N77">
            <v>3900000</v>
          </cell>
          <cell r="O77" t="str">
            <v xml:space="preserve"> Nguyễn Tuấn  Anh</v>
          </cell>
        </row>
        <row r="78">
          <cell r="C78" t="str">
            <v>Xe thứ hai</v>
          </cell>
          <cell r="D78" t="str">
            <v>B109 Xe thứ hai</v>
          </cell>
          <cell r="F78" t="str">
            <v/>
          </cell>
          <cell r="G78">
            <v>0</v>
          </cell>
          <cell r="H78">
            <v>0</v>
          </cell>
        </row>
        <row r="79">
          <cell r="C79" t="str">
            <v>Xe thứ ba</v>
          </cell>
          <cell r="D79" t="str">
            <v>B109 Xe thứ ba</v>
          </cell>
          <cell r="F79" t="str">
            <v/>
          </cell>
          <cell r="G79" t="str">
            <v xml:space="preserve"> -  -  -  -  - </v>
          </cell>
          <cell r="H79">
            <v>0</v>
          </cell>
        </row>
        <row r="80">
          <cell r="C80" t="str">
            <v>Xe thứ ba</v>
          </cell>
          <cell r="D80" t="str">
            <v>B109 Xe thứ ba</v>
          </cell>
          <cell r="F80" t="str">
            <v/>
          </cell>
        </row>
        <row r="81">
          <cell r="C81" t="str">
            <v>Xe thứ ba</v>
          </cell>
          <cell r="D81" t="str">
            <v>B109 Xe thứ ba</v>
          </cell>
          <cell r="F81" t="str">
            <v/>
          </cell>
        </row>
        <row r="82">
          <cell r="C82" t="str">
            <v>Xe thứ ba</v>
          </cell>
          <cell r="D82" t="str">
            <v>B109 Xe thứ ba</v>
          </cell>
          <cell r="F82" t="str">
            <v/>
          </cell>
        </row>
        <row r="83">
          <cell r="C83" t="str">
            <v>Xe thứ ba</v>
          </cell>
          <cell r="D83" t="str">
            <v>B109 Xe thứ ba</v>
          </cell>
          <cell r="F83" t="str">
            <v/>
          </cell>
        </row>
        <row r="84">
          <cell r="C84" t="str">
            <v>Xe thứ ba</v>
          </cell>
          <cell r="D84" t="str">
            <v>B109 Xe thứ ba</v>
          </cell>
          <cell r="F84" t="str">
            <v/>
          </cell>
        </row>
        <row r="86">
          <cell r="A86" t="str">
            <v>B110</v>
          </cell>
          <cell r="B86" t="str">
            <v>2203110015</v>
          </cell>
          <cell r="C86" t="str">
            <v>Xe thứ nhất</v>
          </cell>
          <cell r="D86" t="str">
            <v>B110 Xe thứ nhất</v>
          </cell>
          <cell r="F86" t="str">
            <v/>
          </cell>
          <cell r="G86">
            <v>0</v>
          </cell>
          <cell r="H86">
            <v>0</v>
          </cell>
          <cell r="I86" t="str">
            <v>29MD2-2273</v>
          </cell>
          <cell r="J86" t="str">
            <v xml:space="preserve">29MD2-2273 -  -  -  -  -  -  - </v>
          </cell>
          <cell r="K86">
            <v>1</v>
          </cell>
          <cell r="L86">
            <v>300000</v>
          </cell>
          <cell r="M86">
            <v>0</v>
          </cell>
          <cell r="N86">
            <v>300000</v>
          </cell>
          <cell r="O86" t="str">
            <v>Nguyễn Thị Cưu</v>
          </cell>
        </row>
        <row r="87">
          <cell r="C87" t="str">
            <v>Xe thứ hai</v>
          </cell>
          <cell r="D87" t="str">
            <v>B110 Xe thứ hai</v>
          </cell>
          <cell r="F87" t="str">
            <v/>
          </cell>
          <cell r="G87">
            <v>0</v>
          </cell>
          <cell r="H87">
            <v>0</v>
          </cell>
        </row>
        <row r="88">
          <cell r="C88" t="str">
            <v>Xe thứ ba</v>
          </cell>
          <cell r="D88" t="str">
            <v>B110 Xe thứ ba</v>
          </cell>
          <cell r="F88" t="str">
            <v/>
          </cell>
          <cell r="G88" t="str">
            <v xml:space="preserve"> -  -  -  -  - </v>
          </cell>
          <cell r="H88">
            <v>0</v>
          </cell>
        </row>
        <row r="89">
          <cell r="C89" t="str">
            <v>Xe thứ ba</v>
          </cell>
          <cell r="D89" t="str">
            <v>B110 Xe thứ ba</v>
          </cell>
          <cell r="F89" t="str">
            <v/>
          </cell>
        </row>
        <row r="90">
          <cell r="C90" t="str">
            <v>Xe thứ ba</v>
          </cell>
          <cell r="D90" t="str">
            <v>B110 Xe thứ ba</v>
          </cell>
          <cell r="F90" t="str">
            <v/>
          </cell>
        </row>
        <row r="91">
          <cell r="C91" t="str">
            <v>Xe thứ ba</v>
          </cell>
          <cell r="D91" t="str">
            <v>B110 Xe thứ ba</v>
          </cell>
          <cell r="F91" t="str">
            <v/>
          </cell>
        </row>
        <row r="92">
          <cell r="C92" t="str">
            <v>Xe thứ ba</v>
          </cell>
          <cell r="D92" t="str">
            <v>B110 Xe thứ ba</v>
          </cell>
          <cell r="F92" t="str">
            <v/>
          </cell>
        </row>
        <row r="93">
          <cell r="C93" t="str">
            <v>Xe thứ ba</v>
          </cell>
          <cell r="D93" t="str">
            <v>B110 Xe thứ ba</v>
          </cell>
          <cell r="F93" t="str">
            <v/>
          </cell>
        </row>
        <row r="95">
          <cell r="A95" t="str">
            <v>B111</v>
          </cell>
          <cell r="B95" t="str">
            <v>2203110016</v>
          </cell>
          <cell r="C95" t="str">
            <v>Xe thứ nhất</v>
          </cell>
          <cell r="D95" t="str">
            <v>B111 Xe thứ nhất</v>
          </cell>
          <cell r="E95" t="str">
            <v xml:space="preserve">30F-138.19                                        </v>
          </cell>
          <cell r="F95">
            <v>1300000</v>
          </cell>
          <cell r="H95">
            <v>1</v>
          </cell>
          <cell r="I95" t="str">
            <v xml:space="preserve">29X5-652.67                                       </v>
          </cell>
          <cell r="J95" t="str">
            <v xml:space="preserve">29X5-652.67                                        -  -  -  -  -  -  - </v>
          </cell>
          <cell r="K95">
            <v>1</v>
          </cell>
          <cell r="L95">
            <v>4200000</v>
          </cell>
          <cell r="M95">
            <v>0</v>
          </cell>
          <cell r="N95">
            <v>4200000</v>
          </cell>
          <cell r="O95" t="str">
            <v>Lê Thị Liên</v>
          </cell>
        </row>
        <row r="96">
          <cell r="C96" t="str">
            <v>Xe thứ hai</v>
          </cell>
          <cell r="D96" t="str">
            <v>B111 Xe thứ hai</v>
          </cell>
          <cell r="F96" t="str">
            <v/>
          </cell>
          <cell r="G96">
            <v>0</v>
          </cell>
          <cell r="H96">
            <v>0</v>
          </cell>
        </row>
        <row r="97">
          <cell r="C97" t="str">
            <v>Xe thứ ba</v>
          </cell>
          <cell r="D97" t="str">
            <v>B111 Xe thứ ba</v>
          </cell>
          <cell r="F97" t="str">
            <v/>
          </cell>
          <cell r="G97" t="str">
            <v xml:space="preserve"> -  -  -  -  - </v>
          </cell>
          <cell r="H97">
            <v>0</v>
          </cell>
        </row>
        <row r="98">
          <cell r="C98" t="str">
            <v>Xe thứ ba</v>
          </cell>
          <cell r="D98" t="str">
            <v>B111 Xe thứ ba</v>
          </cell>
          <cell r="F98" t="str">
            <v/>
          </cell>
        </row>
        <row r="99">
          <cell r="C99" t="str">
            <v>Xe thứ ba</v>
          </cell>
          <cell r="D99" t="str">
            <v>B111 Xe thứ ba</v>
          </cell>
          <cell r="F99" t="str">
            <v/>
          </cell>
        </row>
        <row r="100">
          <cell r="C100" t="str">
            <v>Xe thứ ba</v>
          </cell>
          <cell r="D100" t="str">
            <v>B111 Xe thứ ba</v>
          </cell>
          <cell r="F100" t="str">
            <v/>
          </cell>
        </row>
        <row r="101">
          <cell r="C101" t="str">
            <v>Xe thứ ba</v>
          </cell>
          <cell r="D101" t="str">
            <v>B111 Xe thứ ba</v>
          </cell>
          <cell r="F101" t="str">
            <v/>
          </cell>
        </row>
        <row r="102">
          <cell r="C102" t="str">
            <v>Xe thứ ba</v>
          </cell>
          <cell r="D102" t="str">
            <v>B111 Xe thứ ba</v>
          </cell>
          <cell r="F102" t="str">
            <v/>
          </cell>
        </row>
        <row r="104">
          <cell r="A104" t="str">
            <v>B112</v>
          </cell>
          <cell r="B104" t="str">
            <v>2203110017</v>
          </cell>
          <cell r="C104" t="str">
            <v>Xe thứ nhất</v>
          </cell>
          <cell r="D104" t="str">
            <v>B112 Xe thứ nhất</v>
          </cell>
          <cell r="E104" t="str">
            <v>30G-180.48</v>
          </cell>
          <cell r="F104">
            <v>1300000</v>
          </cell>
          <cell r="G104" t="str">
            <v>30G-180.48</v>
          </cell>
          <cell r="H104">
            <v>1</v>
          </cell>
          <cell r="I104" t="str">
            <v xml:space="preserve">29K6-5049 </v>
          </cell>
          <cell r="J104" t="str">
            <v xml:space="preserve">29K6-5049  -  -  -  -  -  -  - </v>
          </cell>
          <cell r="K104">
            <v>1</v>
          </cell>
          <cell r="L104">
            <v>4200000</v>
          </cell>
          <cell r="M104">
            <v>0</v>
          </cell>
          <cell r="N104">
            <v>4200000</v>
          </cell>
          <cell r="O104" t="str">
            <v xml:space="preserve"> Trần Hữu Thùy</v>
          </cell>
        </row>
        <row r="105">
          <cell r="C105" t="str">
            <v>Xe thứ hai</v>
          </cell>
          <cell r="D105" t="str">
            <v>B112 Xe thứ hai</v>
          </cell>
          <cell r="F105" t="str">
            <v/>
          </cell>
          <cell r="G105">
            <v>0</v>
          </cell>
          <cell r="H105">
            <v>0</v>
          </cell>
        </row>
        <row r="106">
          <cell r="C106" t="str">
            <v>Xe thứ ba</v>
          </cell>
          <cell r="D106" t="str">
            <v>B112 Xe thứ ba</v>
          </cell>
          <cell r="F106" t="str">
            <v/>
          </cell>
          <cell r="G106" t="str">
            <v xml:space="preserve"> -  -  -  -  - </v>
          </cell>
          <cell r="H106">
            <v>0</v>
          </cell>
        </row>
        <row r="107">
          <cell r="C107" t="str">
            <v>Xe thứ ba</v>
          </cell>
          <cell r="D107" t="str">
            <v>B112 Xe thứ ba</v>
          </cell>
          <cell r="F107" t="str">
            <v/>
          </cell>
        </row>
        <row r="108">
          <cell r="C108" t="str">
            <v>Xe thứ ba</v>
          </cell>
          <cell r="D108" t="str">
            <v>B112 Xe thứ ba</v>
          </cell>
          <cell r="F108" t="str">
            <v/>
          </cell>
        </row>
        <row r="109">
          <cell r="C109" t="str">
            <v>Xe thứ ba</v>
          </cell>
          <cell r="D109" t="str">
            <v>B112 Xe thứ ba</v>
          </cell>
          <cell r="F109" t="str">
            <v/>
          </cell>
        </row>
        <row r="110">
          <cell r="C110" t="str">
            <v>Xe thứ ba</v>
          </cell>
          <cell r="D110" t="str">
            <v>B112 Xe thứ ba</v>
          </cell>
          <cell r="F110" t="str">
            <v/>
          </cell>
        </row>
        <row r="111">
          <cell r="C111" t="str">
            <v>Xe thứ ba</v>
          </cell>
          <cell r="D111" t="str">
            <v>B112 Xe thứ ba</v>
          </cell>
          <cell r="F111" t="str">
            <v/>
          </cell>
        </row>
        <row r="113">
          <cell r="A113" t="str">
            <v>B113</v>
          </cell>
          <cell r="B113" t="str">
            <v>2203110018</v>
          </cell>
          <cell r="C113" t="str">
            <v>Xe thứ nhất</v>
          </cell>
          <cell r="D113" t="str">
            <v>B113 Xe thứ nhất</v>
          </cell>
          <cell r="E113" t="str">
            <v>30A-028.02</v>
          </cell>
          <cell r="F113">
            <v>1300000</v>
          </cell>
          <cell r="G113" t="str">
            <v>30A-028.02</v>
          </cell>
          <cell r="H113">
            <v>1</v>
          </cell>
          <cell r="J113" t="str">
            <v xml:space="preserve"> -  -  -  -  -  -  - </v>
          </cell>
          <cell r="K113">
            <v>0</v>
          </cell>
          <cell r="L113">
            <v>13800000</v>
          </cell>
          <cell r="M113">
            <v>0</v>
          </cell>
          <cell r="N113">
            <v>13800000</v>
          </cell>
          <cell r="O113" t="str">
            <v>Bùi Đình Hưng</v>
          </cell>
        </row>
        <row r="114">
          <cell r="C114" t="str">
            <v>Xe thứ hai</v>
          </cell>
          <cell r="D114" t="str">
            <v>B113 Xe thứ hai</v>
          </cell>
          <cell r="E114" t="str">
            <v>30G-956.89</v>
          </cell>
          <cell r="F114">
            <v>1500000</v>
          </cell>
          <cell r="G114" t="str">
            <v>30G-956.89</v>
          </cell>
          <cell r="H114">
            <v>1</v>
          </cell>
          <cell r="O114" t="str">
            <v>Bùi đình Hưng</v>
          </cell>
        </row>
        <row r="115">
          <cell r="C115" t="str">
            <v>Xe thứ ba</v>
          </cell>
          <cell r="D115" t="str">
            <v>B113 Xe thứ ba</v>
          </cell>
          <cell r="E115" t="str">
            <v>CHƯA CÓ BIỂN</v>
          </cell>
          <cell r="F115">
            <v>1800000</v>
          </cell>
          <cell r="G115" t="str">
            <v xml:space="preserve">CHƯA CÓ BIỂN -  -  -  -  - </v>
          </cell>
          <cell r="H115">
            <v>1</v>
          </cell>
          <cell r="O115" t="str">
            <v>Bùi đình Hưng</v>
          </cell>
        </row>
        <row r="116">
          <cell r="C116" t="str">
            <v>Xe thứ ba</v>
          </cell>
          <cell r="D116" t="str">
            <v>B113 Xe thứ ba</v>
          </cell>
          <cell r="F116" t="str">
            <v/>
          </cell>
          <cell r="O116" t="str">
            <v>Bùi đình Hưng</v>
          </cell>
        </row>
        <row r="117">
          <cell r="C117" t="str">
            <v>Xe thứ ba</v>
          </cell>
          <cell r="D117" t="str">
            <v>B113 Xe thứ ba</v>
          </cell>
          <cell r="F117" t="str">
            <v/>
          </cell>
          <cell r="O117" t="str">
            <v>Bùi đình Hưng</v>
          </cell>
        </row>
        <row r="118">
          <cell r="C118" t="str">
            <v>Xe thứ ba</v>
          </cell>
          <cell r="D118" t="str">
            <v>B113 Xe thứ ba</v>
          </cell>
          <cell r="F118" t="str">
            <v/>
          </cell>
          <cell r="O118" t="str">
            <v>Bùi đình Hưng</v>
          </cell>
        </row>
        <row r="119">
          <cell r="C119" t="str">
            <v>Xe thứ ba</v>
          </cell>
          <cell r="D119" t="str">
            <v>B113 Xe thứ ba</v>
          </cell>
          <cell r="F119" t="str">
            <v/>
          </cell>
          <cell r="O119" t="str">
            <v>Bùi đình Hưng</v>
          </cell>
        </row>
        <row r="120">
          <cell r="C120" t="str">
            <v>Xe thứ ba</v>
          </cell>
          <cell r="D120" t="str">
            <v>B113 Xe thứ ba</v>
          </cell>
          <cell r="F120" t="str">
            <v/>
          </cell>
          <cell r="O120" t="str">
            <v>Bùi đình Hưng</v>
          </cell>
        </row>
        <row r="122">
          <cell r="A122" t="str">
            <v>B114</v>
          </cell>
          <cell r="B122" t="str">
            <v>2203110019</v>
          </cell>
          <cell r="C122" t="str">
            <v>Xe thứ nhất</v>
          </cell>
          <cell r="D122" t="str">
            <v>B114 Xe thứ nhất</v>
          </cell>
          <cell r="E122" t="str">
            <v>30E-625.73</v>
          </cell>
          <cell r="F122">
            <v>1300000</v>
          </cell>
          <cell r="G122" t="str">
            <v>30E-625.73</v>
          </cell>
          <cell r="H122">
            <v>1</v>
          </cell>
          <cell r="I122" t="str">
            <v xml:space="preserve">29X8-3997 </v>
          </cell>
          <cell r="J122" t="str">
            <v xml:space="preserve">29X8-3997  -  -  -  -  -  -  - </v>
          </cell>
          <cell r="K122">
            <v>1</v>
          </cell>
          <cell r="L122">
            <v>8700000</v>
          </cell>
          <cell r="M122">
            <v>0</v>
          </cell>
          <cell r="N122">
            <v>8700000</v>
          </cell>
          <cell r="O122" t="str">
            <v>Thân Hoàng</v>
          </cell>
        </row>
        <row r="123">
          <cell r="C123" t="str">
            <v>Xe thứ hai</v>
          </cell>
          <cell r="D123" t="str">
            <v>B114 Xe thứ hai</v>
          </cell>
          <cell r="E123" t="str">
            <v>30A-454.44</v>
          </cell>
          <cell r="F123">
            <v>1500000</v>
          </cell>
          <cell r="G123" t="str">
            <v>30A-454.44</v>
          </cell>
          <cell r="H123">
            <v>1</v>
          </cell>
        </row>
        <row r="124">
          <cell r="C124" t="str">
            <v>Xe thứ ba</v>
          </cell>
          <cell r="D124" t="str">
            <v>B114 Xe thứ ba</v>
          </cell>
          <cell r="F124" t="str">
            <v/>
          </cell>
          <cell r="G124" t="str">
            <v xml:space="preserve"> -  -  -  -  - </v>
          </cell>
          <cell r="H124">
            <v>0</v>
          </cell>
        </row>
        <row r="125">
          <cell r="C125" t="str">
            <v>Xe thứ ba</v>
          </cell>
          <cell r="D125" t="str">
            <v>B114 Xe thứ ba</v>
          </cell>
          <cell r="F125" t="str">
            <v/>
          </cell>
        </row>
        <row r="126">
          <cell r="C126" t="str">
            <v>Xe thứ ba</v>
          </cell>
          <cell r="D126" t="str">
            <v>B114 Xe thứ ba</v>
          </cell>
          <cell r="F126" t="str">
            <v/>
          </cell>
        </row>
        <row r="127">
          <cell r="C127" t="str">
            <v>Xe thứ ba</v>
          </cell>
          <cell r="D127" t="str">
            <v>B114 Xe thứ ba</v>
          </cell>
          <cell r="F127" t="str">
            <v/>
          </cell>
        </row>
        <row r="128">
          <cell r="C128" t="str">
            <v>Xe thứ ba</v>
          </cell>
          <cell r="D128" t="str">
            <v>B114 Xe thứ ba</v>
          </cell>
          <cell r="F128" t="str">
            <v/>
          </cell>
        </row>
        <row r="129">
          <cell r="C129" t="str">
            <v>Xe thứ ba</v>
          </cell>
          <cell r="D129" t="str">
            <v>B114 Xe thứ ba</v>
          </cell>
          <cell r="F129" t="str">
            <v/>
          </cell>
        </row>
        <row r="131">
          <cell r="A131" t="str">
            <v>B115</v>
          </cell>
          <cell r="B131" t="str">
            <v>2203110020</v>
          </cell>
          <cell r="C131" t="str">
            <v>Xe thứ nhất</v>
          </cell>
          <cell r="D131" t="str">
            <v>B115 Xe thứ nhất</v>
          </cell>
          <cell r="E131" t="str">
            <v xml:space="preserve">30E-109.29                                        </v>
          </cell>
          <cell r="F131">
            <v>1300000</v>
          </cell>
          <cell r="G131" t="str">
            <v xml:space="preserve">30E-109.29                                        </v>
          </cell>
          <cell r="H131">
            <v>1</v>
          </cell>
          <cell r="J131" t="str">
            <v xml:space="preserve"> -  -  -  -  -  -  - </v>
          </cell>
          <cell r="K131">
            <v>0</v>
          </cell>
          <cell r="L131">
            <v>3900000</v>
          </cell>
          <cell r="M131">
            <v>3900000</v>
          </cell>
          <cell r="N131">
            <v>7800000</v>
          </cell>
          <cell r="O131" t="str">
            <v>Đỗ Phương Liên</v>
          </cell>
        </row>
        <row r="132">
          <cell r="C132" t="str">
            <v>Xe thứ hai</v>
          </cell>
          <cell r="D132" t="str">
            <v>B115 Xe thứ hai</v>
          </cell>
          <cell r="F132" t="str">
            <v/>
          </cell>
          <cell r="G132">
            <v>0</v>
          </cell>
          <cell r="H132">
            <v>0</v>
          </cell>
        </row>
        <row r="133">
          <cell r="C133" t="str">
            <v>Xe thứ ba</v>
          </cell>
          <cell r="D133" t="str">
            <v>B115 Xe thứ ba</v>
          </cell>
          <cell r="F133" t="str">
            <v/>
          </cell>
          <cell r="G133" t="str">
            <v xml:space="preserve"> -  -  -  -  - </v>
          </cell>
          <cell r="H133">
            <v>0</v>
          </cell>
        </row>
        <row r="134">
          <cell r="C134" t="str">
            <v>Xe thứ ba</v>
          </cell>
          <cell r="D134" t="str">
            <v>B115 Xe thứ ba</v>
          </cell>
          <cell r="F134" t="str">
            <v/>
          </cell>
        </row>
        <row r="135">
          <cell r="C135" t="str">
            <v>Xe thứ ba</v>
          </cell>
          <cell r="D135" t="str">
            <v>B115 Xe thứ ba</v>
          </cell>
          <cell r="F135" t="str">
            <v/>
          </cell>
        </row>
        <row r="136">
          <cell r="C136" t="str">
            <v>Xe thứ ba</v>
          </cell>
          <cell r="D136" t="str">
            <v>B115 Xe thứ ba</v>
          </cell>
          <cell r="F136" t="str">
            <v/>
          </cell>
        </row>
        <row r="137">
          <cell r="C137" t="str">
            <v>Xe thứ ba</v>
          </cell>
          <cell r="D137" t="str">
            <v>B115 Xe thứ ba</v>
          </cell>
          <cell r="F137" t="str">
            <v/>
          </cell>
        </row>
        <row r="138">
          <cell r="C138" t="str">
            <v>Xe thứ ba</v>
          </cell>
          <cell r="D138" t="str">
            <v>B115 Xe thứ ba</v>
          </cell>
          <cell r="F138" t="str">
            <v/>
          </cell>
        </row>
        <row r="140">
          <cell r="A140" t="str">
            <v>B116</v>
          </cell>
          <cell r="B140" t="str">
            <v>2203110021</v>
          </cell>
          <cell r="C140" t="str">
            <v>Xe thứ nhất</v>
          </cell>
          <cell r="D140" t="str">
            <v>B116 Xe thứ nhất</v>
          </cell>
          <cell r="E140" t="str">
            <v xml:space="preserve">30E-543.76                                        </v>
          </cell>
          <cell r="F140">
            <v>1300000</v>
          </cell>
          <cell r="G140" t="str">
            <v xml:space="preserve">30E-543.76                                        </v>
          </cell>
          <cell r="H140">
            <v>1</v>
          </cell>
          <cell r="J140" t="str">
            <v xml:space="preserve"> -  -  -  -  -  -  - </v>
          </cell>
          <cell r="K140">
            <v>0</v>
          </cell>
          <cell r="L140">
            <v>3900000</v>
          </cell>
          <cell r="M140">
            <v>0</v>
          </cell>
          <cell r="N140">
            <v>3900000</v>
          </cell>
          <cell r="O140" t="str">
            <v>Lường Tú Quỳnh</v>
          </cell>
        </row>
        <row r="141">
          <cell r="C141" t="str">
            <v>Xe thứ hai</v>
          </cell>
          <cell r="D141" t="str">
            <v>B116 Xe thứ hai</v>
          </cell>
          <cell r="F141" t="str">
            <v/>
          </cell>
          <cell r="G141">
            <v>0</v>
          </cell>
          <cell r="H141">
            <v>0</v>
          </cell>
        </row>
        <row r="142">
          <cell r="C142" t="str">
            <v>Xe thứ ba</v>
          </cell>
          <cell r="D142" t="str">
            <v>B116 Xe thứ ba</v>
          </cell>
          <cell r="F142" t="str">
            <v/>
          </cell>
          <cell r="G142" t="str">
            <v xml:space="preserve"> -  -  -  -  - </v>
          </cell>
          <cell r="H142">
            <v>0</v>
          </cell>
        </row>
        <row r="143">
          <cell r="C143" t="str">
            <v>Xe thứ ba</v>
          </cell>
          <cell r="D143" t="str">
            <v>B116 Xe thứ ba</v>
          </cell>
          <cell r="F143" t="str">
            <v/>
          </cell>
        </row>
        <row r="144">
          <cell r="C144" t="str">
            <v>Xe thứ ba</v>
          </cell>
          <cell r="D144" t="str">
            <v>B116 Xe thứ ba</v>
          </cell>
          <cell r="F144" t="str">
            <v/>
          </cell>
        </row>
        <row r="145">
          <cell r="C145" t="str">
            <v>Xe thứ ba</v>
          </cell>
          <cell r="D145" t="str">
            <v>B116 Xe thứ ba</v>
          </cell>
          <cell r="F145" t="str">
            <v/>
          </cell>
        </row>
        <row r="146">
          <cell r="C146" t="str">
            <v>Xe thứ ba</v>
          </cell>
          <cell r="D146" t="str">
            <v>B116 Xe thứ ba</v>
          </cell>
          <cell r="F146" t="str">
            <v/>
          </cell>
        </row>
        <row r="147">
          <cell r="C147" t="str">
            <v>Xe thứ ba</v>
          </cell>
          <cell r="D147" t="str">
            <v>B116 Xe thứ ba</v>
          </cell>
          <cell r="F147" t="str">
            <v/>
          </cell>
        </row>
        <row r="149">
          <cell r="A149" t="str">
            <v>B117</v>
          </cell>
          <cell r="B149" t="str">
            <v>2203110022</v>
          </cell>
          <cell r="C149" t="str">
            <v>Xe thứ nhất</v>
          </cell>
          <cell r="D149" t="str">
            <v>B117 Xe thứ nhất</v>
          </cell>
          <cell r="E149" t="str">
            <v xml:space="preserve">30G-057.63                                        </v>
          </cell>
          <cell r="F149">
            <v>1300000</v>
          </cell>
          <cell r="G149" t="str">
            <v xml:space="preserve">30G-057.63                                        </v>
          </cell>
          <cell r="H149">
            <v>1</v>
          </cell>
          <cell r="I149" t="str">
            <v xml:space="preserve">29M1-231.88                                       </v>
          </cell>
          <cell r="J149" t="str">
            <v xml:space="preserve">29M1-231.88                                        -  -  -  -  -  -  - </v>
          </cell>
          <cell r="K149">
            <v>1</v>
          </cell>
          <cell r="L149">
            <v>4200000</v>
          </cell>
          <cell r="M149">
            <v>0</v>
          </cell>
          <cell r="N149">
            <v>4200000</v>
          </cell>
          <cell r="O149" t="str">
            <v>Nguyễn Thị Thu Yến</v>
          </cell>
        </row>
        <row r="150">
          <cell r="C150" t="str">
            <v>Xe thứ hai</v>
          </cell>
          <cell r="D150" t="str">
            <v>B117 Xe thứ hai</v>
          </cell>
          <cell r="F150" t="str">
            <v/>
          </cell>
          <cell r="G150">
            <v>0</v>
          </cell>
          <cell r="H150">
            <v>0</v>
          </cell>
        </row>
        <row r="151">
          <cell r="C151" t="str">
            <v>Xe thứ ba</v>
          </cell>
          <cell r="D151" t="str">
            <v>B117 Xe thứ ba</v>
          </cell>
          <cell r="F151" t="str">
            <v/>
          </cell>
          <cell r="G151" t="str">
            <v xml:space="preserve"> -  -  -  -  - </v>
          </cell>
          <cell r="H151">
            <v>0</v>
          </cell>
        </row>
        <row r="152">
          <cell r="C152" t="str">
            <v>Xe thứ ba</v>
          </cell>
          <cell r="D152" t="str">
            <v>B117 Xe thứ ba</v>
          </cell>
          <cell r="F152" t="str">
            <v/>
          </cell>
        </row>
        <row r="153">
          <cell r="C153" t="str">
            <v>Xe thứ ba</v>
          </cell>
          <cell r="D153" t="str">
            <v>B117 Xe thứ ba</v>
          </cell>
          <cell r="F153" t="str">
            <v/>
          </cell>
        </row>
        <row r="154">
          <cell r="C154" t="str">
            <v>Xe thứ ba</v>
          </cell>
          <cell r="D154" t="str">
            <v>B117 Xe thứ ba</v>
          </cell>
          <cell r="F154" t="str">
            <v/>
          </cell>
        </row>
        <row r="155">
          <cell r="C155" t="str">
            <v>Xe thứ ba</v>
          </cell>
          <cell r="D155" t="str">
            <v>B117 Xe thứ ba</v>
          </cell>
          <cell r="F155" t="str">
            <v/>
          </cell>
        </row>
        <row r="156">
          <cell r="C156" t="str">
            <v>Xe thứ ba</v>
          </cell>
          <cell r="D156" t="str">
            <v>B117 Xe thứ ba</v>
          </cell>
          <cell r="F156" t="str">
            <v/>
          </cell>
        </row>
        <row r="158">
          <cell r="A158" t="str">
            <v>B118</v>
          </cell>
          <cell r="B158" t="str">
            <v>2203110023</v>
          </cell>
          <cell r="C158" t="str">
            <v>Xe thứ nhất</v>
          </cell>
          <cell r="D158" t="str">
            <v>B118 Xe thứ nhất</v>
          </cell>
          <cell r="E158" t="str">
            <v>30F-175.23</v>
          </cell>
          <cell r="F158">
            <v>1300000</v>
          </cell>
          <cell r="G158" t="str">
            <v>30F-175.23</v>
          </cell>
          <cell r="H158">
            <v>1</v>
          </cell>
          <cell r="J158" t="str">
            <v xml:space="preserve"> -  -  -  -  -  -  - </v>
          </cell>
          <cell r="K158">
            <v>0</v>
          </cell>
          <cell r="L158">
            <v>8400000</v>
          </cell>
          <cell r="M158">
            <v>0</v>
          </cell>
          <cell r="N158">
            <v>8400000</v>
          </cell>
          <cell r="O158" t="str">
            <v>Nguyễn Tuấn Anh</v>
          </cell>
        </row>
        <row r="159">
          <cell r="C159" t="str">
            <v>Xe thứ hai</v>
          </cell>
          <cell r="D159" t="str">
            <v>B118 Xe thứ hai</v>
          </cell>
          <cell r="E159" t="str">
            <v>30A-668.00</v>
          </cell>
          <cell r="F159">
            <v>1500000</v>
          </cell>
          <cell r="G159" t="str">
            <v>30A-668.00</v>
          </cell>
          <cell r="H159">
            <v>1</v>
          </cell>
        </row>
        <row r="160">
          <cell r="C160" t="str">
            <v>Xe thứ ba</v>
          </cell>
          <cell r="D160" t="str">
            <v>B118 Xe thứ ba</v>
          </cell>
          <cell r="F160" t="str">
            <v/>
          </cell>
          <cell r="G160" t="str">
            <v xml:space="preserve"> -  -  -  -  - </v>
          </cell>
          <cell r="H160">
            <v>0</v>
          </cell>
        </row>
        <row r="161">
          <cell r="C161" t="str">
            <v>Xe thứ ba</v>
          </cell>
          <cell r="D161" t="str">
            <v>B118 Xe thứ ba</v>
          </cell>
          <cell r="F161" t="str">
            <v/>
          </cell>
        </row>
        <row r="162">
          <cell r="C162" t="str">
            <v>Xe thứ ba</v>
          </cell>
          <cell r="D162" t="str">
            <v>B118 Xe thứ ba</v>
          </cell>
          <cell r="F162" t="str">
            <v/>
          </cell>
        </row>
        <row r="163">
          <cell r="C163" t="str">
            <v>Xe thứ ba</v>
          </cell>
          <cell r="D163" t="str">
            <v>B118 Xe thứ ba</v>
          </cell>
          <cell r="F163" t="str">
            <v/>
          </cell>
        </row>
        <row r="164">
          <cell r="C164" t="str">
            <v>Xe thứ ba</v>
          </cell>
          <cell r="D164" t="str">
            <v>B118 Xe thứ ba</v>
          </cell>
          <cell r="F164" t="str">
            <v/>
          </cell>
        </row>
        <row r="165">
          <cell r="C165" t="str">
            <v>Xe thứ ba</v>
          </cell>
          <cell r="D165" t="str">
            <v>B118 Xe thứ ba</v>
          </cell>
          <cell r="F165" t="str">
            <v/>
          </cell>
        </row>
        <row r="167">
          <cell r="A167" t="str">
            <v>B119</v>
          </cell>
          <cell r="B167" t="str">
            <v>2203110024</v>
          </cell>
          <cell r="C167" t="str">
            <v>Xe thứ nhất</v>
          </cell>
          <cell r="D167" t="str">
            <v>B119 Xe thứ nhất</v>
          </cell>
          <cell r="F167" t="str">
            <v/>
          </cell>
          <cell r="G167">
            <v>0</v>
          </cell>
          <cell r="H167">
            <v>0</v>
          </cell>
          <cell r="I167" t="str">
            <v>29l1-478.94</v>
          </cell>
          <cell r="J167" t="str">
            <v xml:space="preserve">29l1-478.94 -  -  -  -  -  -  - </v>
          </cell>
          <cell r="K167">
            <v>1</v>
          </cell>
          <cell r="L167">
            <v>300000</v>
          </cell>
          <cell r="M167">
            <v>0</v>
          </cell>
          <cell r="N167">
            <v>300000</v>
          </cell>
          <cell r="O167" t="str">
            <v>Dương Duy Linh</v>
          </cell>
        </row>
        <row r="168">
          <cell r="C168" t="str">
            <v>Xe thứ hai</v>
          </cell>
          <cell r="D168" t="str">
            <v>B119 Xe thứ hai</v>
          </cell>
          <cell r="F168" t="str">
            <v/>
          </cell>
          <cell r="G168">
            <v>0</v>
          </cell>
          <cell r="H168">
            <v>0</v>
          </cell>
        </row>
        <row r="169">
          <cell r="C169" t="str">
            <v>Xe thứ ba</v>
          </cell>
          <cell r="D169" t="str">
            <v>B119 Xe thứ ba</v>
          </cell>
          <cell r="F169" t="str">
            <v/>
          </cell>
          <cell r="G169" t="str">
            <v xml:space="preserve"> -  -  -  -  - </v>
          </cell>
          <cell r="H169">
            <v>0</v>
          </cell>
        </row>
        <row r="170">
          <cell r="C170" t="str">
            <v>Xe thứ ba</v>
          </cell>
          <cell r="D170" t="str">
            <v>B119 Xe thứ ba</v>
          </cell>
          <cell r="F170" t="str">
            <v/>
          </cell>
        </row>
        <row r="171">
          <cell r="C171" t="str">
            <v>Xe thứ ba</v>
          </cell>
          <cell r="D171" t="str">
            <v>B119 Xe thứ ba</v>
          </cell>
          <cell r="F171" t="str">
            <v/>
          </cell>
        </row>
        <row r="172">
          <cell r="C172" t="str">
            <v>Xe thứ ba</v>
          </cell>
          <cell r="D172" t="str">
            <v>B119 Xe thứ ba</v>
          </cell>
          <cell r="F172" t="str">
            <v/>
          </cell>
        </row>
        <row r="173">
          <cell r="C173" t="str">
            <v>Xe thứ ba</v>
          </cell>
          <cell r="D173" t="str">
            <v>B119 Xe thứ ba</v>
          </cell>
          <cell r="F173" t="str">
            <v/>
          </cell>
        </row>
        <row r="174">
          <cell r="C174" t="str">
            <v>Xe thứ ba</v>
          </cell>
          <cell r="D174" t="str">
            <v>B119 Xe thứ ba</v>
          </cell>
          <cell r="F174" t="str">
            <v/>
          </cell>
        </row>
        <row r="176">
          <cell r="A176" t="str">
            <v>B120</v>
          </cell>
          <cell r="B176">
            <v>2203110025</v>
          </cell>
          <cell r="C176" t="str">
            <v>Xe thứ nhất</v>
          </cell>
          <cell r="D176" t="str">
            <v>B120 Xe thứ nhất</v>
          </cell>
          <cell r="E176" t="str">
            <v xml:space="preserve">30F-961.31                                        </v>
          </cell>
          <cell r="F176">
            <v>1300000</v>
          </cell>
          <cell r="G176" t="str">
            <v xml:space="preserve">30F-961.31                                        </v>
          </cell>
          <cell r="H176">
            <v>1</v>
          </cell>
          <cell r="I176" t="str">
            <v xml:space="preserve">29X8-8747                                         </v>
          </cell>
          <cell r="J176" t="str">
            <v xml:space="preserve">29X8-8747                                          - 29Y6-2755                                          -  -  -  -  -  - </v>
          </cell>
          <cell r="K176">
            <v>2</v>
          </cell>
          <cell r="L176">
            <v>4500000</v>
          </cell>
          <cell r="M176">
            <v>0</v>
          </cell>
          <cell r="N176">
            <v>4500000</v>
          </cell>
          <cell r="O176" t="str">
            <v>Đỗ Việt Quang</v>
          </cell>
        </row>
        <row r="177">
          <cell r="C177" t="str">
            <v>Xe thứ hai</v>
          </cell>
          <cell r="D177" t="str">
            <v>B120 Xe thứ hai</v>
          </cell>
          <cell r="F177" t="str">
            <v/>
          </cell>
          <cell r="G177">
            <v>0</v>
          </cell>
          <cell r="H177">
            <v>0</v>
          </cell>
          <cell r="I177" t="str">
            <v xml:space="preserve">29Y6-2755                                         </v>
          </cell>
        </row>
        <row r="178">
          <cell r="C178" t="str">
            <v>Xe thứ ba</v>
          </cell>
          <cell r="D178" t="str">
            <v>B120 Xe thứ ba</v>
          </cell>
          <cell r="F178" t="str">
            <v/>
          </cell>
          <cell r="G178" t="str">
            <v xml:space="preserve"> -  -  -  -  - </v>
          </cell>
          <cell r="H178">
            <v>0</v>
          </cell>
        </row>
        <row r="179">
          <cell r="C179" t="str">
            <v>Xe thứ ba</v>
          </cell>
          <cell r="D179" t="str">
            <v>B120 Xe thứ ba</v>
          </cell>
          <cell r="F179" t="str">
            <v/>
          </cell>
        </row>
        <row r="180">
          <cell r="C180" t="str">
            <v>Xe thứ ba</v>
          </cell>
          <cell r="D180" t="str">
            <v>B120 Xe thứ ba</v>
          </cell>
          <cell r="F180" t="str">
            <v/>
          </cell>
        </row>
        <row r="181">
          <cell r="C181" t="str">
            <v>Xe thứ ba</v>
          </cell>
          <cell r="D181" t="str">
            <v>B120 Xe thứ ba</v>
          </cell>
          <cell r="F181" t="str">
            <v/>
          </cell>
        </row>
        <row r="182">
          <cell r="C182" t="str">
            <v>Xe thứ ba</v>
          </cell>
          <cell r="D182" t="str">
            <v>B120 Xe thứ ba</v>
          </cell>
          <cell r="F182" t="str">
            <v/>
          </cell>
        </row>
        <row r="183">
          <cell r="C183" t="str">
            <v>Xe thứ ba</v>
          </cell>
          <cell r="D183" t="str">
            <v>B120 Xe thứ ba</v>
          </cell>
          <cell r="F183" t="str">
            <v/>
          </cell>
        </row>
        <row r="185">
          <cell r="A185" t="str">
            <v>B121</v>
          </cell>
          <cell r="B185" t="str">
            <v>2203110026</v>
          </cell>
          <cell r="C185" t="str">
            <v>Xe thứ nhất</v>
          </cell>
          <cell r="D185" t="str">
            <v>B121 Xe thứ nhất</v>
          </cell>
          <cell r="E185" t="str">
            <v>51F-444.43</v>
          </cell>
          <cell r="F185">
            <v>1300000</v>
          </cell>
          <cell r="G185" t="str">
            <v>51F-444.43</v>
          </cell>
          <cell r="H185">
            <v>1</v>
          </cell>
          <cell r="J185" t="str">
            <v xml:space="preserve"> -  -  -  -  -  -  - </v>
          </cell>
          <cell r="K185">
            <v>0</v>
          </cell>
          <cell r="L185">
            <v>3900000</v>
          </cell>
          <cell r="M185">
            <v>0</v>
          </cell>
          <cell r="N185">
            <v>3900000</v>
          </cell>
          <cell r="O185" t="str">
            <v>Nguyễn Thị Tính</v>
          </cell>
        </row>
        <row r="186">
          <cell r="C186" t="str">
            <v>Xe thứ hai</v>
          </cell>
          <cell r="D186" t="str">
            <v>B121 Xe thứ hai</v>
          </cell>
          <cell r="F186" t="str">
            <v/>
          </cell>
          <cell r="G186">
            <v>0</v>
          </cell>
          <cell r="H186">
            <v>0</v>
          </cell>
        </row>
        <row r="187">
          <cell r="C187" t="str">
            <v>Xe thứ ba</v>
          </cell>
          <cell r="D187" t="str">
            <v>B121 Xe thứ ba</v>
          </cell>
          <cell r="F187" t="str">
            <v/>
          </cell>
          <cell r="G187" t="str">
            <v xml:space="preserve"> -  -  -  -  - </v>
          </cell>
          <cell r="H187">
            <v>0</v>
          </cell>
        </row>
        <row r="188">
          <cell r="C188" t="str">
            <v>Xe thứ ba</v>
          </cell>
          <cell r="D188" t="str">
            <v>B121 Xe thứ ba</v>
          </cell>
          <cell r="F188" t="str">
            <v/>
          </cell>
        </row>
        <row r="189">
          <cell r="C189" t="str">
            <v>Xe thứ ba</v>
          </cell>
          <cell r="D189" t="str">
            <v>B121 Xe thứ ba</v>
          </cell>
          <cell r="F189" t="str">
            <v/>
          </cell>
        </row>
        <row r="190">
          <cell r="C190" t="str">
            <v>Xe thứ ba</v>
          </cell>
          <cell r="D190" t="str">
            <v>B121 Xe thứ ba</v>
          </cell>
          <cell r="F190" t="str">
            <v/>
          </cell>
        </row>
        <row r="191">
          <cell r="C191" t="str">
            <v>Xe thứ ba</v>
          </cell>
          <cell r="D191" t="str">
            <v>B121 Xe thứ ba</v>
          </cell>
          <cell r="F191" t="str">
            <v/>
          </cell>
        </row>
        <row r="192">
          <cell r="C192" t="str">
            <v>Xe thứ ba</v>
          </cell>
          <cell r="D192" t="str">
            <v>B121 Xe thứ ba</v>
          </cell>
          <cell r="F192" t="str">
            <v/>
          </cell>
        </row>
        <row r="194">
          <cell r="A194" t="str">
            <v>B122</v>
          </cell>
          <cell r="B194" t="str">
            <v>2203110027</v>
          </cell>
          <cell r="C194" t="str">
            <v>Xe thứ nhất</v>
          </cell>
          <cell r="D194" t="str">
            <v>B122 Xe thứ nhất</v>
          </cell>
          <cell r="E194" t="str">
            <v xml:space="preserve">29A-648.42                                        </v>
          </cell>
          <cell r="F194">
            <v>1300000</v>
          </cell>
          <cell r="G194" t="str">
            <v xml:space="preserve">29A-648.42                                        </v>
          </cell>
          <cell r="H194">
            <v>1</v>
          </cell>
          <cell r="I194" t="str">
            <v xml:space="preserve">29L1-640.71                                       </v>
          </cell>
          <cell r="J194" t="str">
            <v xml:space="preserve">29L1-640.71                                        - 18AA-043.02                                        - 29L1-640.71                                        - 29N7-9094                                          -  -  -  - </v>
          </cell>
          <cell r="K194">
            <v>4</v>
          </cell>
          <cell r="L194">
            <v>5100000</v>
          </cell>
          <cell r="M194">
            <v>0</v>
          </cell>
          <cell r="N194">
            <v>5100000</v>
          </cell>
          <cell r="O194" t="str">
            <v>Đặng Hồng Ngọc</v>
          </cell>
        </row>
        <row r="195">
          <cell r="C195" t="str">
            <v>Xe thứ hai</v>
          </cell>
          <cell r="D195" t="str">
            <v>B122 Xe thứ hai</v>
          </cell>
          <cell r="F195" t="str">
            <v/>
          </cell>
          <cell r="G195">
            <v>0</v>
          </cell>
          <cell r="H195">
            <v>0</v>
          </cell>
          <cell r="I195" t="str">
            <v xml:space="preserve">18AA-043.02                                       </v>
          </cell>
        </row>
        <row r="196">
          <cell r="C196" t="str">
            <v>Xe thứ ba</v>
          </cell>
          <cell r="D196" t="str">
            <v>B122 Xe thứ ba</v>
          </cell>
          <cell r="F196" t="str">
            <v/>
          </cell>
          <cell r="G196" t="str">
            <v xml:space="preserve"> -  -  -  -  - </v>
          </cell>
          <cell r="H196">
            <v>0</v>
          </cell>
          <cell r="I196" t="str">
            <v xml:space="preserve">29L1-640.71                                       </v>
          </cell>
        </row>
        <row r="197">
          <cell r="C197" t="str">
            <v>Xe thứ ba</v>
          </cell>
          <cell r="D197" t="str">
            <v>B122 Xe thứ ba</v>
          </cell>
          <cell r="F197" t="str">
            <v/>
          </cell>
          <cell r="I197" t="str">
            <v xml:space="preserve">29N7-9094                                         </v>
          </cell>
        </row>
        <row r="198">
          <cell r="C198" t="str">
            <v>Xe thứ ba</v>
          </cell>
          <cell r="D198" t="str">
            <v>B122 Xe thứ ba</v>
          </cell>
          <cell r="F198" t="str">
            <v/>
          </cell>
        </row>
        <row r="199">
          <cell r="C199" t="str">
            <v>Xe thứ ba</v>
          </cell>
          <cell r="D199" t="str">
            <v>B122 Xe thứ ba</v>
          </cell>
          <cell r="F199" t="str">
            <v/>
          </cell>
        </row>
        <row r="200">
          <cell r="C200" t="str">
            <v>Xe thứ ba</v>
          </cell>
          <cell r="D200" t="str">
            <v>B122 Xe thứ ba</v>
          </cell>
          <cell r="F200" t="str">
            <v/>
          </cell>
        </row>
        <row r="201">
          <cell r="C201" t="str">
            <v>Xe thứ ba</v>
          </cell>
          <cell r="D201" t="str">
            <v>B122 Xe thứ ba</v>
          </cell>
          <cell r="F201" t="str">
            <v/>
          </cell>
        </row>
        <row r="203">
          <cell r="A203" t="str">
            <v>B201</v>
          </cell>
          <cell r="B203" t="str">
            <v>2203110028</v>
          </cell>
          <cell r="C203" t="str">
            <v>Xe thứ nhất</v>
          </cell>
          <cell r="D203" t="str">
            <v>B201 Xe thứ nhất</v>
          </cell>
          <cell r="F203" t="str">
            <v/>
          </cell>
          <cell r="G203">
            <v>0</v>
          </cell>
          <cell r="H203">
            <v>0</v>
          </cell>
          <cell r="I203" t="str">
            <v xml:space="preserve">29X3-101.95                                       </v>
          </cell>
          <cell r="J203" t="str">
            <v xml:space="preserve">29X3-101.95                                        -  -  -  -  -  -  - </v>
          </cell>
          <cell r="K203">
            <v>1</v>
          </cell>
          <cell r="L203">
            <v>300000</v>
          </cell>
          <cell r="M203">
            <v>-300000</v>
          </cell>
          <cell r="N203">
            <v>0</v>
          </cell>
          <cell r="O203" t="str">
            <v>Đoàn Thị Thái Yên</v>
          </cell>
        </row>
        <row r="204">
          <cell r="C204" t="str">
            <v>Xe thứ hai</v>
          </cell>
          <cell r="D204" t="str">
            <v>B201 Xe thứ hai</v>
          </cell>
          <cell r="F204" t="str">
            <v/>
          </cell>
          <cell r="G204">
            <v>0</v>
          </cell>
          <cell r="H204">
            <v>0</v>
          </cell>
        </row>
        <row r="205">
          <cell r="C205" t="str">
            <v>Xe thứ ba</v>
          </cell>
          <cell r="D205" t="str">
            <v>B201 Xe thứ ba</v>
          </cell>
          <cell r="F205" t="str">
            <v/>
          </cell>
          <cell r="G205" t="str">
            <v xml:space="preserve"> -  -  -  -  - </v>
          </cell>
          <cell r="H205">
            <v>0</v>
          </cell>
        </row>
        <row r="206">
          <cell r="C206" t="str">
            <v>Xe thứ ba</v>
          </cell>
          <cell r="D206" t="str">
            <v>B201 Xe thứ ba</v>
          </cell>
          <cell r="F206" t="str">
            <v/>
          </cell>
        </row>
        <row r="207">
          <cell r="C207" t="str">
            <v>Xe thứ ba</v>
          </cell>
          <cell r="D207" t="str">
            <v>B201 Xe thứ ba</v>
          </cell>
          <cell r="F207" t="str">
            <v/>
          </cell>
        </row>
        <row r="208">
          <cell r="C208" t="str">
            <v>Xe thứ ba</v>
          </cell>
          <cell r="D208" t="str">
            <v>B201 Xe thứ ba</v>
          </cell>
          <cell r="F208" t="str">
            <v/>
          </cell>
        </row>
        <row r="209">
          <cell r="C209" t="str">
            <v>Xe thứ ba</v>
          </cell>
          <cell r="D209" t="str">
            <v>B201 Xe thứ ba</v>
          </cell>
          <cell r="F209" t="str">
            <v/>
          </cell>
        </row>
        <row r="210">
          <cell r="C210" t="str">
            <v>Xe thứ ba</v>
          </cell>
          <cell r="D210" t="str">
            <v>B201 Xe thứ ba</v>
          </cell>
          <cell r="F210" t="str">
            <v/>
          </cell>
        </row>
        <row r="212">
          <cell r="A212" t="str">
            <v>B202</v>
          </cell>
          <cell r="B212" t="str">
            <v>2203110029</v>
          </cell>
          <cell r="C212" t="str">
            <v>Xe thứ nhất</v>
          </cell>
          <cell r="D212" t="str">
            <v>B202 Xe thứ nhất</v>
          </cell>
          <cell r="F212" t="str">
            <v/>
          </cell>
          <cell r="G212">
            <v>0</v>
          </cell>
          <cell r="H212">
            <v>0</v>
          </cell>
          <cell r="J212" t="str">
            <v xml:space="preserve"> -  -  -  -  -  -  - 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 t="str">
            <v>Dương Thị Minh Nguyệt</v>
          </cell>
        </row>
        <row r="213">
          <cell r="C213" t="str">
            <v>Xe thứ hai</v>
          </cell>
          <cell r="D213" t="str">
            <v>B202 Xe thứ hai</v>
          </cell>
          <cell r="F213" t="str">
            <v/>
          </cell>
          <cell r="G213">
            <v>0</v>
          </cell>
          <cell r="H213">
            <v>0</v>
          </cell>
        </row>
        <row r="214">
          <cell r="C214" t="str">
            <v>Xe thứ ba</v>
          </cell>
          <cell r="D214" t="str">
            <v>B202 Xe thứ ba</v>
          </cell>
          <cell r="F214" t="str">
            <v/>
          </cell>
          <cell r="G214" t="str">
            <v xml:space="preserve"> -  -  -  -  - </v>
          </cell>
          <cell r="H214">
            <v>0</v>
          </cell>
        </row>
        <row r="215">
          <cell r="C215" t="str">
            <v>Xe thứ ba</v>
          </cell>
          <cell r="D215" t="str">
            <v>B202 Xe thứ ba</v>
          </cell>
          <cell r="F215" t="str">
            <v/>
          </cell>
        </row>
        <row r="216">
          <cell r="C216" t="str">
            <v>Xe thứ ba</v>
          </cell>
          <cell r="D216" t="str">
            <v>B202 Xe thứ ba</v>
          </cell>
          <cell r="F216" t="str">
            <v/>
          </cell>
        </row>
        <row r="217">
          <cell r="C217" t="str">
            <v>Xe thứ ba</v>
          </cell>
          <cell r="D217" t="str">
            <v>B202 Xe thứ ba</v>
          </cell>
          <cell r="F217" t="str">
            <v/>
          </cell>
        </row>
        <row r="218">
          <cell r="C218" t="str">
            <v>Xe thứ ba</v>
          </cell>
          <cell r="D218" t="str">
            <v>B202 Xe thứ ba</v>
          </cell>
          <cell r="F218" t="str">
            <v/>
          </cell>
        </row>
        <row r="219">
          <cell r="C219" t="str">
            <v>Xe thứ ba</v>
          </cell>
          <cell r="D219" t="str">
            <v>B202 Xe thứ ba</v>
          </cell>
          <cell r="F219" t="str">
            <v/>
          </cell>
        </row>
        <row r="221">
          <cell r="A221" t="str">
            <v>B203</v>
          </cell>
          <cell r="B221" t="str">
            <v>2203110030</v>
          </cell>
          <cell r="C221" t="str">
            <v>Xe thứ nhất</v>
          </cell>
          <cell r="D221" t="str">
            <v>B203 Xe thứ nhất</v>
          </cell>
          <cell r="E221" t="str">
            <v>30A-718.68</v>
          </cell>
          <cell r="F221">
            <v>1300000</v>
          </cell>
          <cell r="G221" t="str">
            <v>30A-718.68</v>
          </cell>
          <cell r="H221">
            <v>1</v>
          </cell>
          <cell r="I221" t="str">
            <v xml:space="preserve">29L3-3638                                         </v>
          </cell>
          <cell r="J221" t="str">
            <v xml:space="preserve">29L3-3638                                          -  -  -  -  -  -  - </v>
          </cell>
          <cell r="K221">
            <v>1</v>
          </cell>
          <cell r="L221">
            <v>4200000</v>
          </cell>
          <cell r="M221">
            <v>0</v>
          </cell>
          <cell r="N221">
            <v>4200000</v>
          </cell>
          <cell r="O221" t="str">
            <v>Ngô Thanh</v>
          </cell>
        </row>
        <row r="222">
          <cell r="C222" t="str">
            <v>Xe thứ hai</v>
          </cell>
          <cell r="D222" t="str">
            <v>B203 Xe thứ hai</v>
          </cell>
          <cell r="F222" t="str">
            <v/>
          </cell>
          <cell r="G222">
            <v>0</v>
          </cell>
          <cell r="H222">
            <v>0</v>
          </cell>
        </row>
        <row r="223">
          <cell r="C223" t="str">
            <v>Xe thứ ba</v>
          </cell>
          <cell r="D223" t="str">
            <v>B203 Xe thứ ba</v>
          </cell>
          <cell r="F223" t="str">
            <v/>
          </cell>
          <cell r="G223" t="str">
            <v xml:space="preserve"> -  -  -  -  - </v>
          </cell>
          <cell r="H223">
            <v>0</v>
          </cell>
        </row>
        <row r="224">
          <cell r="C224" t="str">
            <v>Xe thứ ba</v>
          </cell>
          <cell r="D224" t="str">
            <v>B203 Xe thứ ba</v>
          </cell>
          <cell r="F224" t="str">
            <v/>
          </cell>
        </row>
        <row r="225">
          <cell r="C225" t="str">
            <v>Xe thứ ba</v>
          </cell>
          <cell r="D225" t="str">
            <v>B203 Xe thứ ba</v>
          </cell>
          <cell r="F225" t="str">
            <v/>
          </cell>
        </row>
        <row r="226">
          <cell r="C226" t="str">
            <v>Xe thứ ba</v>
          </cell>
          <cell r="D226" t="str">
            <v>B203 Xe thứ ba</v>
          </cell>
          <cell r="F226" t="str">
            <v/>
          </cell>
        </row>
        <row r="227">
          <cell r="C227" t="str">
            <v>Xe thứ ba</v>
          </cell>
          <cell r="D227" t="str">
            <v>B203 Xe thứ ba</v>
          </cell>
          <cell r="F227" t="str">
            <v/>
          </cell>
        </row>
        <row r="228">
          <cell r="C228" t="str">
            <v>Xe thứ ba</v>
          </cell>
          <cell r="D228" t="str">
            <v>B203 Xe thứ ba</v>
          </cell>
          <cell r="F228" t="str">
            <v/>
          </cell>
        </row>
        <row r="230">
          <cell r="A230" t="str">
            <v>B204</v>
          </cell>
          <cell r="B230" t="str">
            <v>2203110031</v>
          </cell>
          <cell r="C230" t="str">
            <v>Xe thứ nhất</v>
          </cell>
          <cell r="D230" t="str">
            <v>B204 Xe thứ nhất</v>
          </cell>
          <cell r="E230" t="str">
            <v xml:space="preserve">29LD-310.69                                       </v>
          </cell>
          <cell r="F230">
            <v>1300000</v>
          </cell>
          <cell r="G230" t="str">
            <v xml:space="preserve">29LD-310.69                                       </v>
          </cell>
          <cell r="H230">
            <v>1</v>
          </cell>
          <cell r="J230" t="str">
            <v xml:space="preserve"> -  -  -  -  -  -  - </v>
          </cell>
          <cell r="K230">
            <v>0</v>
          </cell>
          <cell r="L230">
            <v>3900000</v>
          </cell>
          <cell r="M230">
            <v>0</v>
          </cell>
          <cell r="N230">
            <v>3900000</v>
          </cell>
          <cell r="O230" t="str">
            <v>Nguyễn Thị Ngọc Anh</v>
          </cell>
        </row>
        <row r="231">
          <cell r="C231" t="str">
            <v>Xe thứ hai</v>
          </cell>
          <cell r="D231" t="str">
            <v>B204 Xe thứ hai</v>
          </cell>
          <cell r="F231" t="str">
            <v/>
          </cell>
          <cell r="G231">
            <v>0</v>
          </cell>
          <cell r="H231">
            <v>0</v>
          </cell>
        </row>
        <row r="232">
          <cell r="C232" t="str">
            <v>Xe thứ ba</v>
          </cell>
          <cell r="D232" t="str">
            <v>B204 Xe thứ ba</v>
          </cell>
          <cell r="F232" t="str">
            <v/>
          </cell>
          <cell r="G232" t="str">
            <v xml:space="preserve"> -  -  -  -  - </v>
          </cell>
          <cell r="H232">
            <v>0</v>
          </cell>
        </row>
        <row r="233">
          <cell r="C233" t="str">
            <v>Xe thứ ba</v>
          </cell>
          <cell r="D233" t="str">
            <v>B204 Xe thứ ba</v>
          </cell>
          <cell r="F233" t="str">
            <v/>
          </cell>
        </row>
        <row r="234">
          <cell r="C234" t="str">
            <v>Xe thứ ba</v>
          </cell>
          <cell r="D234" t="str">
            <v>B204 Xe thứ ba</v>
          </cell>
          <cell r="F234" t="str">
            <v/>
          </cell>
        </row>
        <row r="235">
          <cell r="C235" t="str">
            <v>Xe thứ ba</v>
          </cell>
          <cell r="D235" t="str">
            <v>B204 Xe thứ ba</v>
          </cell>
          <cell r="F235" t="str">
            <v/>
          </cell>
        </row>
        <row r="236">
          <cell r="C236" t="str">
            <v>Xe thứ ba</v>
          </cell>
          <cell r="D236" t="str">
            <v>B204 Xe thứ ba</v>
          </cell>
          <cell r="F236" t="str">
            <v/>
          </cell>
        </row>
        <row r="237">
          <cell r="C237" t="str">
            <v>Xe thứ ba</v>
          </cell>
          <cell r="D237" t="str">
            <v>B204 Xe thứ ba</v>
          </cell>
          <cell r="F237" t="str">
            <v/>
          </cell>
        </row>
        <row r="239">
          <cell r="A239" t="str">
            <v>B205</v>
          </cell>
          <cell r="B239" t="str">
            <v>2203110032</v>
          </cell>
          <cell r="C239" t="str">
            <v>Xe thứ nhất</v>
          </cell>
          <cell r="D239" t="str">
            <v>B205 Xe thứ nhất</v>
          </cell>
          <cell r="E239" t="str">
            <v xml:space="preserve">29A-276.58                                        </v>
          </cell>
          <cell r="F239">
            <v>1300000</v>
          </cell>
          <cell r="G239" t="str">
            <v xml:space="preserve">29A-276.58                                        </v>
          </cell>
          <cell r="H239">
            <v>1</v>
          </cell>
          <cell r="I239" t="str">
            <v xml:space="preserve">29L1-65.444                                       </v>
          </cell>
          <cell r="J239" t="str">
            <v xml:space="preserve">29L1-65.444                                        - 29K1-151.43                                        -  -  -  -  -  - </v>
          </cell>
          <cell r="K239">
            <v>2</v>
          </cell>
          <cell r="L239">
            <v>4500000</v>
          </cell>
          <cell r="M239">
            <v>0</v>
          </cell>
          <cell r="N239">
            <v>4500000</v>
          </cell>
          <cell r="O239" t="str">
            <v>Phạm Hoàng Giang</v>
          </cell>
        </row>
        <row r="240">
          <cell r="C240" t="str">
            <v>Xe thứ hai</v>
          </cell>
          <cell r="D240" t="str">
            <v>B205 Xe thứ hai</v>
          </cell>
          <cell r="F240" t="str">
            <v/>
          </cell>
          <cell r="G240">
            <v>0</v>
          </cell>
          <cell r="H240">
            <v>0</v>
          </cell>
          <cell r="I240" t="str">
            <v xml:space="preserve">29K1-151.43                                       </v>
          </cell>
        </row>
        <row r="241">
          <cell r="C241" t="str">
            <v>Xe thứ ba</v>
          </cell>
          <cell r="D241" t="str">
            <v>B205 Xe thứ ba</v>
          </cell>
          <cell r="F241" t="str">
            <v/>
          </cell>
          <cell r="G241" t="str">
            <v xml:space="preserve"> -  -  -  -  - </v>
          </cell>
          <cell r="H241">
            <v>0</v>
          </cell>
        </row>
        <row r="242">
          <cell r="C242" t="str">
            <v>Xe thứ ba</v>
          </cell>
          <cell r="D242" t="str">
            <v>B205 Xe thứ ba</v>
          </cell>
          <cell r="F242" t="str">
            <v/>
          </cell>
        </row>
        <row r="243">
          <cell r="C243" t="str">
            <v>Xe thứ ba</v>
          </cell>
          <cell r="D243" t="str">
            <v>B205 Xe thứ ba</v>
          </cell>
          <cell r="F243" t="str">
            <v/>
          </cell>
        </row>
        <row r="244">
          <cell r="C244" t="str">
            <v>Xe thứ ba</v>
          </cell>
          <cell r="D244" t="str">
            <v>B205 Xe thứ ba</v>
          </cell>
          <cell r="F244" t="str">
            <v/>
          </cell>
        </row>
        <row r="245">
          <cell r="C245" t="str">
            <v>Xe thứ ba</v>
          </cell>
          <cell r="D245" t="str">
            <v>B205 Xe thứ ba</v>
          </cell>
          <cell r="F245" t="str">
            <v/>
          </cell>
        </row>
        <row r="246">
          <cell r="C246" t="str">
            <v>Xe thứ ba</v>
          </cell>
          <cell r="D246" t="str">
            <v>B205 Xe thứ ba</v>
          </cell>
          <cell r="F246" t="str">
            <v/>
          </cell>
        </row>
        <row r="248">
          <cell r="A248" t="str">
            <v>B206</v>
          </cell>
          <cell r="B248" t="str">
            <v>2203110033</v>
          </cell>
          <cell r="C248" t="str">
            <v>Xe thứ nhất</v>
          </cell>
          <cell r="D248" t="str">
            <v>B206 Xe thứ nhất</v>
          </cell>
          <cell r="E248" t="str">
            <v xml:space="preserve">29A-076.51                                        </v>
          </cell>
          <cell r="F248">
            <v>1300000</v>
          </cell>
          <cell r="G248" t="str">
            <v xml:space="preserve">29A-076.51                                        </v>
          </cell>
          <cell r="H248">
            <v>1</v>
          </cell>
          <cell r="I248" t="str">
            <v xml:space="preserve">29X7-9595                                     </v>
          </cell>
          <cell r="J248" t="str">
            <v xml:space="preserve">29X7-9595                                      -  - CHƯA BIỂN -  -  -  -  - </v>
          </cell>
          <cell r="K248">
            <v>2</v>
          </cell>
          <cell r="L248">
            <v>4500000</v>
          </cell>
          <cell r="M248">
            <v>0</v>
          </cell>
          <cell r="N248">
            <v>4500000</v>
          </cell>
          <cell r="O248" t="str">
            <v>Trần Hùng Giang</v>
          </cell>
        </row>
        <row r="249">
          <cell r="C249" t="str">
            <v>Xe thứ hai</v>
          </cell>
          <cell r="D249" t="str">
            <v>B206 Xe thứ hai</v>
          </cell>
          <cell r="F249" t="str">
            <v/>
          </cell>
          <cell r="G249">
            <v>0</v>
          </cell>
          <cell r="H249">
            <v>0</v>
          </cell>
        </row>
        <row r="250">
          <cell r="C250" t="str">
            <v>Xe thứ ba</v>
          </cell>
          <cell r="D250" t="str">
            <v>B206 Xe thứ ba</v>
          </cell>
          <cell r="F250" t="str">
            <v/>
          </cell>
          <cell r="G250" t="str">
            <v xml:space="preserve"> -  -  -  -  - </v>
          </cell>
          <cell r="H250">
            <v>0</v>
          </cell>
          <cell r="I250" t="str">
            <v>CHƯA BIỂN</v>
          </cell>
        </row>
        <row r="251">
          <cell r="C251" t="str">
            <v>Xe thứ ba</v>
          </cell>
          <cell r="D251" t="str">
            <v>B206 Xe thứ ba</v>
          </cell>
          <cell r="F251" t="str">
            <v/>
          </cell>
        </row>
        <row r="252">
          <cell r="C252" t="str">
            <v>Xe thứ ba</v>
          </cell>
          <cell r="D252" t="str">
            <v>B206 Xe thứ ba</v>
          </cell>
          <cell r="F252" t="str">
            <v/>
          </cell>
        </row>
        <row r="253">
          <cell r="C253" t="str">
            <v>Xe thứ ba</v>
          </cell>
          <cell r="D253" t="str">
            <v>B206 Xe thứ ba</v>
          </cell>
          <cell r="F253" t="str">
            <v/>
          </cell>
        </row>
        <row r="254">
          <cell r="C254" t="str">
            <v>Xe thứ ba</v>
          </cell>
          <cell r="D254" t="str">
            <v>B206 Xe thứ ba</v>
          </cell>
          <cell r="F254" t="str">
            <v/>
          </cell>
        </row>
        <row r="255">
          <cell r="C255" t="str">
            <v>Xe thứ ba</v>
          </cell>
          <cell r="D255" t="str">
            <v>B206 Xe thứ ba</v>
          </cell>
          <cell r="F255" t="str">
            <v/>
          </cell>
        </row>
        <row r="257">
          <cell r="A257" t="str">
            <v>B207</v>
          </cell>
          <cell r="B257">
            <v>2203110034</v>
          </cell>
          <cell r="C257" t="str">
            <v>Xe thứ nhất</v>
          </cell>
          <cell r="D257" t="str">
            <v>B207 Xe thứ nhất</v>
          </cell>
          <cell r="F257" t="str">
            <v/>
          </cell>
          <cell r="G257">
            <v>0</v>
          </cell>
          <cell r="H257">
            <v>0</v>
          </cell>
          <cell r="J257" t="str">
            <v xml:space="preserve"> -  -  -  -  -  -  - 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 t="str">
            <v>Hoàng Thị Thu Hương</v>
          </cell>
        </row>
        <row r="258">
          <cell r="C258" t="str">
            <v>Xe thứ hai</v>
          </cell>
          <cell r="D258" t="str">
            <v>B207 Xe thứ hai</v>
          </cell>
          <cell r="F258" t="str">
            <v/>
          </cell>
          <cell r="G258">
            <v>0</v>
          </cell>
          <cell r="H258">
            <v>0</v>
          </cell>
        </row>
        <row r="259">
          <cell r="C259" t="str">
            <v>Xe thứ ba</v>
          </cell>
          <cell r="D259" t="str">
            <v>B207 Xe thứ ba</v>
          </cell>
          <cell r="F259" t="str">
            <v/>
          </cell>
          <cell r="G259" t="str">
            <v xml:space="preserve"> -  -  -  -  - </v>
          </cell>
          <cell r="H259">
            <v>0</v>
          </cell>
        </row>
        <row r="260">
          <cell r="C260" t="str">
            <v>Xe thứ ba</v>
          </cell>
          <cell r="D260" t="str">
            <v>B207 Xe thứ ba</v>
          </cell>
          <cell r="F260" t="str">
            <v/>
          </cell>
        </row>
        <row r="261">
          <cell r="C261" t="str">
            <v>Xe thứ ba</v>
          </cell>
          <cell r="D261" t="str">
            <v>B207 Xe thứ ba</v>
          </cell>
          <cell r="F261" t="str">
            <v/>
          </cell>
        </row>
        <row r="262">
          <cell r="C262" t="str">
            <v>Xe thứ ba</v>
          </cell>
          <cell r="D262" t="str">
            <v>B207 Xe thứ ba</v>
          </cell>
          <cell r="F262" t="str">
            <v/>
          </cell>
        </row>
        <row r="263">
          <cell r="C263" t="str">
            <v>Xe thứ ba</v>
          </cell>
          <cell r="D263" t="str">
            <v>B207 Xe thứ ba</v>
          </cell>
          <cell r="F263" t="str">
            <v/>
          </cell>
        </row>
        <row r="264">
          <cell r="C264" t="str">
            <v>Xe thứ ba</v>
          </cell>
          <cell r="D264" t="str">
            <v>B207 Xe thứ ba</v>
          </cell>
          <cell r="F264" t="str">
            <v/>
          </cell>
        </row>
        <row r="266">
          <cell r="A266" t="str">
            <v>B208</v>
          </cell>
          <cell r="B266" t="str">
            <v>2203110035</v>
          </cell>
          <cell r="C266" t="str">
            <v>Xe thứ nhất</v>
          </cell>
          <cell r="D266" t="str">
            <v>B208 Xe thứ nhất</v>
          </cell>
          <cell r="F266" t="str">
            <v/>
          </cell>
          <cell r="G266">
            <v>0</v>
          </cell>
          <cell r="H266">
            <v>0</v>
          </cell>
          <cell r="J266" t="str">
            <v xml:space="preserve"> -  -  -  -  -  -  - 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 t="str">
            <v>Trương Hải Tùng</v>
          </cell>
        </row>
        <row r="267">
          <cell r="C267" t="str">
            <v>Xe thứ hai</v>
          </cell>
          <cell r="D267" t="str">
            <v>B208 Xe thứ hai</v>
          </cell>
          <cell r="F267" t="str">
            <v/>
          </cell>
          <cell r="G267">
            <v>0</v>
          </cell>
          <cell r="H267">
            <v>0</v>
          </cell>
        </row>
        <row r="268">
          <cell r="C268" t="str">
            <v>Xe thứ ba</v>
          </cell>
          <cell r="D268" t="str">
            <v>B208 Xe thứ ba</v>
          </cell>
          <cell r="F268" t="str">
            <v/>
          </cell>
          <cell r="G268" t="str">
            <v xml:space="preserve"> -  -  -  -  - </v>
          </cell>
          <cell r="H268">
            <v>0</v>
          </cell>
        </row>
        <row r="269">
          <cell r="C269" t="str">
            <v>Xe thứ ba</v>
          </cell>
          <cell r="D269" t="str">
            <v>B208 Xe thứ ba</v>
          </cell>
          <cell r="F269" t="str">
            <v/>
          </cell>
        </row>
        <row r="270">
          <cell r="C270" t="str">
            <v>Xe thứ ba</v>
          </cell>
          <cell r="D270" t="str">
            <v>B208 Xe thứ ba</v>
          </cell>
          <cell r="F270" t="str">
            <v/>
          </cell>
        </row>
        <row r="271">
          <cell r="C271" t="str">
            <v>Xe thứ ba</v>
          </cell>
          <cell r="D271" t="str">
            <v>B208 Xe thứ ba</v>
          </cell>
          <cell r="F271" t="str">
            <v/>
          </cell>
        </row>
        <row r="272">
          <cell r="C272" t="str">
            <v>Xe thứ ba</v>
          </cell>
          <cell r="D272" t="str">
            <v>B208 Xe thứ ba</v>
          </cell>
          <cell r="F272" t="str">
            <v/>
          </cell>
        </row>
        <row r="273">
          <cell r="C273" t="str">
            <v>Xe thứ ba</v>
          </cell>
          <cell r="D273" t="str">
            <v>B208 Xe thứ ba</v>
          </cell>
          <cell r="F273" t="str">
            <v/>
          </cell>
        </row>
        <row r="275">
          <cell r="A275" t="str">
            <v>B209</v>
          </cell>
          <cell r="B275" t="str">
            <v>2203110036</v>
          </cell>
          <cell r="C275" t="str">
            <v>Xe thứ nhất</v>
          </cell>
          <cell r="D275" t="str">
            <v>B209 Xe thứ nhất</v>
          </cell>
          <cell r="E275" t="str">
            <v>30F-175.81</v>
          </cell>
          <cell r="F275">
            <v>1300000</v>
          </cell>
          <cell r="G275" t="str">
            <v>30F-175.81</v>
          </cell>
          <cell r="H275">
            <v>1</v>
          </cell>
          <cell r="I275" t="str">
            <v xml:space="preserve">29P1-131.19 </v>
          </cell>
          <cell r="J275" t="str">
            <v xml:space="preserve">29P1-131.19  -  -  -  -  -  -  - </v>
          </cell>
          <cell r="K275">
            <v>1</v>
          </cell>
          <cell r="L275">
            <v>4200000</v>
          </cell>
          <cell r="M275">
            <v>0</v>
          </cell>
          <cell r="N275">
            <v>4200000</v>
          </cell>
          <cell r="O275" t="str">
            <v>Phạm Văn Bảy</v>
          </cell>
        </row>
        <row r="276">
          <cell r="C276" t="str">
            <v>Xe thứ hai</v>
          </cell>
          <cell r="D276" t="str">
            <v>B209 Xe thứ hai</v>
          </cell>
          <cell r="F276" t="str">
            <v/>
          </cell>
          <cell r="G276">
            <v>0</v>
          </cell>
          <cell r="H276">
            <v>0</v>
          </cell>
        </row>
        <row r="277">
          <cell r="C277" t="str">
            <v>Xe thứ ba</v>
          </cell>
          <cell r="D277" t="str">
            <v>B209 Xe thứ ba</v>
          </cell>
          <cell r="F277" t="str">
            <v/>
          </cell>
          <cell r="G277" t="str">
            <v xml:space="preserve"> -  -  -  -  - </v>
          </cell>
          <cell r="H277">
            <v>0</v>
          </cell>
        </row>
        <row r="278">
          <cell r="C278" t="str">
            <v>Xe thứ ba</v>
          </cell>
          <cell r="D278" t="str">
            <v>B209 Xe thứ ba</v>
          </cell>
          <cell r="F278" t="str">
            <v/>
          </cell>
        </row>
        <row r="279">
          <cell r="C279" t="str">
            <v>Xe thứ ba</v>
          </cell>
          <cell r="D279" t="str">
            <v>B209 Xe thứ ba</v>
          </cell>
          <cell r="F279" t="str">
            <v/>
          </cell>
        </row>
        <row r="280">
          <cell r="C280" t="str">
            <v>Xe thứ ba</v>
          </cell>
          <cell r="D280" t="str">
            <v>B209 Xe thứ ba</v>
          </cell>
          <cell r="F280" t="str">
            <v/>
          </cell>
        </row>
        <row r="281">
          <cell r="C281" t="str">
            <v>Xe thứ ba</v>
          </cell>
          <cell r="D281" t="str">
            <v>B209 Xe thứ ba</v>
          </cell>
          <cell r="F281" t="str">
            <v/>
          </cell>
        </row>
        <row r="282">
          <cell r="C282" t="str">
            <v>Xe thứ ba</v>
          </cell>
          <cell r="D282" t="str">
            <v>B209 Xe thứ ba</v>
          </cell>
          <cell r="F282" t="str">
            <v/>
          </cell>
        </row>
        <row r="284">
          <cell r="A284" t="str">
            <v>B210</v>
          </cell>
          <cell r="B284" t="str">
            <v>2203110037</v>
          </cell>
          <cell r="C284" t="str">
            <v>Xe thứ nhất</v>
          </cell>
          <cell r="D284" t="str">
            <v>B210 Xe thứ nhất</v>
          </cell>
          <cell r="F284" t="str">
            <v/>
          </cell>
          <cell r="G284">
            <v>0</v>
          </cell>
          <cell r="H284">
            <v>0</v>
          </cell>
          <cell r="I284" t="str">
            <v xml:space="preserve">29X5-178.76                                       </v>
          </cell>
          <cell r="J284" t="str">
            <v xml:space="preserve">29X5-178.76                                        -  -  -  -  -  -  - </v>
          </cell>
          <cell r="K284">
            <v>1</v>
          </cell>
          <cell r="L284">
            <v>300000</v>
          </cell>
          <cell r="M284">
            <v>0</v>
          </cell>
          <cell r="N284">
            <v>300000</v>
          </cell>
          <cell r="O284" t="str">
            <v xml:space="preserve">Trần Thị Hưng </v>
          </cell>
        </row>
        <row r="285">
          <cell r="C285" t="str">
            <v>Xe thứ hai</v>
          </cell>
          <cell r="D285" t="str">
            <v>B210 Xe thứ hai</v>
          </cell>
          <cell r="F285" t="str">
            <v/>
          </cell>
          <cell r="G285">
            <v>0</v>
          </cell>
          <cell r="H285">
            <v>0</v>
          </cell>
        </row>
        <row r="286">
          <cell r="C286" t="str">
            <v>Xe thứ ba</v>
          </cell>
          <cell r="D286" t="str">
            <v>B210 Xe thứ ba</v>
          </cell>
          <cell r="F286" t="str">
            <v/>
          </cell>
          <cell r="G286" t="str">
            <v xml:space="preserve"> -  -  -  -  - </v>
          </cell>
          <cell r="H286">
            <v>0</v>
          </cell>
        </row>
        <row r="287">
          <cell r="C287" t="str">
            <v>Xe thứ ba</v>
          </cell>
          <cell r="D287" t="str">
            <v>B210 Xe thứ ba</v>
          </cell>
          <cell r="F287" t="str">
            <v/>
          </cell>
        </row>
        <row r="288">
          <cell r="C288" t="str">
            <v>Xe thứ ba</v>
          </cell>
          <cell r="D288" t="str">
            <v>B210 Xe thứ ba</v>
          </cell>
          <cell r="F288" t="str">
            <v/>
          </cell>
        </row>
        <row r="289">
          <cell r="C289" t="str">
            <v>Xe thứ ba</v>
          </cell>
          <cell r="D289" t="str">
            <v>B210 Xe thứ ba</v>
          </cell>
          <cell r="F289" t="str">
            <v/>
          </cell>
        </row>
        <row r="290">
          <cell r="C290" t="str">
            <v>Xe thứ ba</v>
          </cell>
          <cell r="D290" t="str">
            <v>B210 Xe thứ ba</v>
          </cell>
          <cell r="F290" t="str">
            <v/>
          </cell>
        </row>
        <row r="291">
          <cell r="C291" t="str">
            <v>Xe thứ ba</v>
          </cell>
          <cell r="D291" t="str">
            <v>B210 Xe thứ ba</v>
          </cell>
          <cell r="F291" t="str">
            <v/>
          </cell>
        </row>
        <row r="293">
          <cell r="A293" t="str">
            <v>B211</v>
          </cell>
          <cell r="B293" t="str">
            <v>2203110038</v>
          </cell>
          <cell r="C293" t="str">
            <v>Xe thứ nhất</v>
          </cell>
          <cell r="D293" t="str">
            <v>B211 Xe thứ nhất</v>
          </cell>
          <cell r="E293" t="str">
            <v>29A-769.57</v>
          </cell>
          <cell r="F293">
            <v>1300000</v>
          </cell>
          <cell r="G293" t="str">
            <v>29A-769.57</v>
          </cell>
          <cell r="H293">
            <v>1</v>
          </cell>
          <cell r="J293" t="str">
            <v xml:space="preserve"> -  -  -  -  -  -  - </v>
          </cell>
          <cell r="K293">
            <v>0</v>
          </cell>
          <cell r="L293">
            <v>3900000</v>
          </cell>
          <cell r="M293">
            <v>0</v>
          </cell>
          <cell r="N293">
            <v>3900000</v>
          </cell>
          <cell r="O293" t="str">
            <v>Phan ngọc Anh</v>
          </cell>
        </row>
        <row r="294">
          <cell r="C294" t="str">
            <v>Xe thứ hai</v>
          </cell>
          <cell r="D294" t="str">
            <v>B211 Xe thứ hai</v>
          </cell>
          <cell r="F294" t="str">
            <v/>
          </cell>
          <cell r="G294">
            <v>0</v>
          </cell>
          <cell r="H294">
            <v>0</v>
          </cell>
        </row>
        <row r="295">
          <cell r="C295" t="str">
            <v>Xe thứ ba</v>
          </cell>
          <cell r="D295" t="str">
            <v>B211 Xe thứ ba</v>
          </cell>
          <cell r="F295" t="str">
            <v/>
          </cell>
          <cell r="G295" t="str">
            <v xml:space="preserve"> -  -  -  -  - </v>
          </cell>
          <cell r="H295">
            <v>0</v>
          </cell>
        </row>
        <row r="296">
          <cell r="C296" t="str">
            <v>Xe thứ ba</v>
          </cell>
          <cell r="D296" t="str">
            <v>B211 Xe thứ ba</v>
          </cell>
          <cell r="F296" t="str">
            <v/>
          </cell>
        </row>
        <row r="297">
          <cell r="C297" t="str">
            <v>Xe thứ ba</v>
          </cell>
          <cell r="D297" t="str">
            <v>B211 Xe thứ ba</v>
          </cell>
          <cell r="F297" t="str">
            <v/>
          </cell>
        </row>
        <row r="298">
          <cell r="C298" t="str">
            <v>Xe thứ ba</v>
          </cell>
          <cell r="D298" t="str">
            <v>B211 Xe thứ ba</v>
          </cell>
          <cell r="F298" t="str">
            <v/>
          </cell>
        </row>
        <row r="299">
          <cell r="C299" t="str">
            <v>Xe thứ ba</v>
          </cell>
          <cell r="D299" t="str">
            <v>B211 Xe thứ ba</v>
          </cell>
          <cell r="F299" t="str">
            <v/>
          </cell>
        </row>
        <row r="300">
          <cell r="C300" t="str">
            <v>Xe thứ ba</v>
          </cell>
          <cell r="D300" t="str">
            <v>B211 Xe thứ ba</v>
          </cell>
          <cell r="F300" t="str">
            <v/>
          </cell>
        </row>
        <row r="302">
          <cell r="A302" t="str">
            <v>B212</v>
          </cell>
          <cell r="B302" t="str">
            <v>2203110039</v>
          </cell>
          <cell r="C302" t="str">
            <v>Xe thứ nhất</v>
          </cell>
          <cell r="D302" t="str">
            <v>B212 Xe thứ nhất</v>
          </cell>
          <cell r="E302" t="str">
            <v xml:space="preserve">29A-894.59                                        </v>
          </cell>
          <cell r="F302">
            <v>1300000</v>
          </cell>
          <cell r="G302" t="str">
            <v xml:space="preserve">29A-894.59                                        </v>
          </cell>
          <cell r="H302">
            <v>1</v>
          </cell>
          <cell r="J302" t="str">
            <v xml:space="preserve"> -  -  -  -  -  -  - </v>
          </cell>
          <cell r="K302">
            <v>0</v>
          </cell>
          <cell r="L302">
            <v>3900000</v>
          </cell>
          <cell r="M302">
            <v>0</v>
          </cell>
          <cell r="N302">
            <v>3900000</v>
          </cell>
          <cell r="O302" t="str">
            <v>Nguyễn Thu Hằng</v>
          </cell>
        </row>
        <row r="303">
          <cell r="C303" t="str">
            <v>Xe thứ hai</v>
          </cell>
          <cell r="D303" t="str">
            <v>B212 Xe thứ hai</v>
          </cell>
          <cell r="F303" t="str">
            <v/>
          </cell>
          <cell r="G303">
            <v>0</v>
          </cell>
          <cell r="H303">
            <v>0</v>
          </cell>
        </row>
        <row r="304">
          <cell r="C304" t="str">
            <v>Xe thứ ba</v>
          </cell>
          <cell r="D304" t="str">
            <v>B212 Xe thứ ba</v>
          </cell>
          <cell r="F304" t="str">
            <v/>
          </cell>
          <cell r="G304" t="str">
            <v xml:space="preserve"> -  -  -  -  - </v>
          </cell>
          <cell r="H304">
            <v>0</v>
          </cell>
        </row>
        <row r="305">
          <cell r="C305" t="str">
            <v>Xe thứ ba</v>
          </cell>
          <cell r="D305" t="str">
            <v>B212 Xe thứ ba</v>
          </cell>
          <cell r="F305" t="str">
            <v/>
          </cell>
        </row>
        <row r="306">
          <cell r="C306" t="str">
            <v>Xe thứ ba</v>
          </cell>
          <cell r="D306" t="str">
            <v>B212 Xe thứ ba</v>
          </cell>
          <cell r="F306" t="str">
            <v/>
          </cell>
        </row>
        <row r="307">
          <cell r="C307" t="str">
            <v>Xe thứ ba</v>
          </cell>
          <cell r="D307" t="str">
            <v>B212 Xe thứ ba</v>
          </cell>
          <cell r="F307" t="str">
            <v/>
          </cell>
        </row>
        <row r="308">
          <cell r="C308" t="str">
            <v>Xe thứ ba</v>
          </cell>
          <cell r="D308" t="str">
            <v>B212 Xe thứ ba</v>
          </cell>
          <cell r="F308" t="str">
            <v/>
          </cell>
        </row>
        <row r="309">
          <cell r="C309" t="str">
            <v>Xe thứ ba</v>
          </cell>
          <cell r="D309" t="str">
            <v>B212 Xe thứ ba</v>
          </cell>
          <cell r="F309" t="str">
            <v/>
          </cell>
        </row>
        <row r="311">
          <cell r="A311" t="str">
            <v>B213</v>
          </cell>
          <cell r="B311" t="str">
            <v>2203110040</v>
          </cell>
          <cell r="C311" t="str">
            <v>Xe thứ nhất</v>
          </cell>
          <cell r="D311" t="str">
            <v>B213 Xe thứ nhất</v>
          </cell>
          <cell r="E311" t="str">
            <v>29A-956.31</v>
          </cell>
          <cell r="F311">
            <v>1300000</v>
          </cell>
          <cell r="G311" t="str">
            <v>29A-956.31</v>
          </cell>
          <cell r="H311">
            <v>1</v>
          </cell>
          <cell r="I311" t="str">
            <v xml:space="preserve">29K6-0893                                         </v>
          </cell>
          <cell r="J311" t="str">
            <v xml:space="preserve">29K6-0893                                          - 29A1-010.86                                        - 30P-4949                                           -  -  -  -  - </v>
          </cell>
          <cell r="K311">
            <v>3</v>
          </cell>
          <cell r="L311">
            <v>4800000</v>
          </cell>
          <cell r="M311">
            <v>0</v>
          </cell>
          <cell r="N311">
            <v>4800000</v>
          </cell>
          <cell r="O311" t="str">
            <v>Đặng Thị Ngọc Dung</v>
          </cell>
        </row>
        <row r="312">
          <cell r="C312" t="str">
            <v>Xe thứ hai</v>
          </cell>
          <cell r="D312" t="str">
            <v>B213 Xe thứ hai</v>
          </cell>
          <cell r="F312" t="str">
            <v/>
          </cell>
          <cell r="G312">
            <v>0</v>
          </cell>
          <cell r="H312">
            <v>0</v>
          </cell>
          <cell r="I312" t="str">
            <v xml:space="preserve">29A1-010.86                                       </v>
          </cell>
        </row>
        <row r="313">
          <cell r="C313" t="str">
            <v>Xe thứ ba</v>
          </cell>
          <cell r="D313" t="str">
            <v>B213 Xe thứ ba</v>
          </cell>
          <cell r="F313" t="str">
            <v/>
          </cell>
          <cell r="G313" t="str">
            <v xml:space="preserve"> -  -  -  -  - </v>
          </cell>
          <cell r="H313">
            <v>0</v>
          </cell>
          <cell r="I313" t="str">
            <v xml:space="preserve">30P-4949                                          </v>
          </cell>
        </row>
        <row r="314">
          <cell r="C314" t="str">
            <v>Xe thứ ba</v>
          </cell>
          <cell r="D314" t="str">
            <v>B213 Xe thứ ba</v>
          </cell>
          <cell r="F314" t="str">
            <v/>
          </cell>
        </row>
        <row r="315">
          <cell r="C315" t="str">
            <v>Xe thứ ba</v>
          </cell>
          <cell r="D315" t="str">
            <v>B213 Xe thứ ba</v>
          </cell>
          <cell r="F315" t="str">
            <v/>
          </cell>
        </row>
        <row r="316">
          <cell r="C316" t="str">
            <v>Xe thứ ba</v>
          </cell>
          <cell r="D316" t="str">
            <v>B213 Xe thứ ba</v>
          </cell>
          <cell r="F316" t="str">
            <v/>
          </cell>
        </row>
        <row r="317">
          <cell r="C317" t="str">
            <v>Xe thứ ba</v>
          </cell>
          <cell r="D317" t="str">
            <v>B213 Xe thứ ba</v>
          </cell>
          <cell r="F317" t="str">
            <v/>
          </cell>
        </row>
        <row r="318">
          <cell r="C318" t="str">
            <v>Xe thứ ba</v>
          </cell>
          <cell r="D318" t="str">
            <v>B213 Xe thứ ba</v>
          </cell>
          <cell r="F318" t="str">
            <v/>
          </cell>
        </row>
        <row r="320">
          <cell r="A320" t="str">
            <v>B214</v>
          </cell>
          <cell r="B320" t="str">
            <v>2203110041</v>
          </cell>
          <cell r="C320" t="str">
            <v>Xe thứ nhất</v>
          </cell>
          <cell r="D320" t="str">
            <v>B214 Xe thứ nhất</v>
          </cell>
          <cell r="F320" t="str">
            <v/>
          </cell>
          <cell r="G320">
            <v>0</v>
          </cell>
          <cell r="H320">
            <v>0</v>
          </cell>
          <cell r="J320" t="str">
            <v xml:space="preserve"> -  -  -  -  -  -  - 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 t="str">
            <v>Nguyễn Thị Mai Chi</v>
          </cell>
        </row>
        <row r="321">
          <cell r="C321" t="str">
            <v>Xe thứ hai</v>
          </cell>
          <cell r="D321" t="str">
            <v>B214 Xe thứ hai</v>
          </cell>
          <cell r="F321" t="str">
            <v/>
          </cell>
          <cell r="G321">
            <v>0</v>
          </cell>
          <cell r="H321">
            <v>0</v>
          </cell>
        </row>
        <row r="322">
          <cell r="C322" t="str">
            <v>Xe thứ ba</v>
          </cell>
          <cell r="D322" t="str">
            <v>B214 Xe thứ ba</v>
          </cell>
          <cell r="F322" t="str">
            <v/>
          </cell>
          <cell r="G322" t="str">
            <v xml:space="preserve"> -  -  -  -  - </v>
          </cell>
          <cell r="H322">
            <v>0</v>
          </cell>
        </row>
        <row r="323">
          <cell r="C323" t="str">
            <v>Xe thứ ba</v>
          </cell>
          <cell r="D323" t="str">
            <v>B214 Xe thứ ba</v>
          </cell>
          <cell r="F323" t="str">
            <v/>
          </cell>
        </row>
        <row r="324">
          <cell r="C324" t="str">
            <v>Xe thứ ba</v>
          </cell>
          <cell r="D324" t="str">
            <v>B214 Xe thứ ba</v>
          </cell>
          <cell r="F324" t="str">
            <v/>
          </cell>
        </row>
        <row r="325">
          <cell r="C325" t="str">
            <v>Xe thứ ba</v>
          </cell>
          <cell r="D325" t="str">
            <v>B214 Xe thứ ba</v>
          </cell>
          <cell r="F325" t="str">
            <v/>
          </cell>
        </row>
        <row r="326">
          <cell r="C326" t="str">
            <v>Xe thứ ba</v>
          </cell>
          <cell r="D326" t="str">
            <v>B214 Xe thứ ba</v>
          </cell>
          <cell r="F326" t="str">
            <v/>
          </cell>
        </row>
        <row r="327">
          <cell r="C327" t="str">
            <v>Xe thứ ba</v>
          </cell>
          <cell r="D327" t="str">
            <v>B214 Xe thứ ba</v>
          </cell>
          <cell r="F327" t="str">
            <v/>
          </cell>
        </row>
        <row r="329">
          <cell r="A329" t="str">
            <v>B215</v>
          </cell>
          <cell r="B329">
            <v>2203110042</v>
          </cell>
          <cell r="C329" t="str">
            <v>Xe thứ nhất</v>
          </cell>
          <cell r="D329" t="str">
            <v>B215 Xe thứ nhất</v>
          </cell>
          <cell r="E329" t="str">
            <v xml:space="preserve">30G-644.19                                        </v>
          </cell>
          <cell r="F329">
            <v>1300000</v>
          </cell>
          <cell r="G329" t="str">
            <v xml:space="preserve">30G-644.19                                        </v>
          </cell>
          <cell r="H329">
            <v>1</v>
          </cell>
          <cell r="I329" t="str">
            <v xml:space="preserve">29G1-282.00                                       </v>
          </cell>
          <cell r="J329" t="str">
            <v xml:space="preserve">29G1-282.00                                        - 29L1-702.30                                        -  -  -  -  -  - </v>
          </cell>
          <cell r="K329">
            <v>2</v>
          </cell>
          <cell r="L329">
            <v>4500000</v>
          </cell>
          <cell r="M329">
            <v>0</v>
          </cell>
          <cell r="N329">
            <v>4500000</v>
          </cell>
          <cell r="O329" t="str">
            <v>Vũ Như Quỳnh</v>
          </cell>
        </row>
        <row r="330">
          <cell r="C330" t="str">
            <v>Xe thứ hai</v>
          </cell>
          <cell r="D330" t="str">
            <v>B215 Xe thứ hai</v>
          </cell>
          <cell r="F330" t="str">
            <v/>
          </cell>
          <cell r="G330">
            <v>0</v>
          </cell>
          <cell r="H330">
            <v>0</v>
          </cell>
          <cell r="I330" t="str">
            <v xml:space="preserve">29L1-702.30                                       </v>
          </cell>
        </row>
        <row r="331">
          <cell r="C331" t="str">
            <v>Xe thứ ba</v>
          </cell>
          <cell r="D331" t="str">
            <v>B215 Xe thứ ba</v>
          </cell>
          <cell r="F331" t="str">
            <v/>
          </cell>
          <cell r="G331" t="str">
            <v xml:space="preserve"> -  -  -  -  - </v>
          </cell>
          <cell r="H331">
            <v>0</v>
          </cell>
        </row>
        <row r="332">
          <cell r="C332" t="str">
            <v>Xe thứ ba</v>
          </cell>
          <cell r="D332" t="str">
            <v>B215 Xe thứ ba</v>
          </cell>
          <cell r="F332" t="str">
            <v/>
          </cell>
        </row>
        <row r="333">
          <cell r="C333" t="str">
            <v>Xe thứ ba</v>
          </cell>
          <cell r="D333" t="str">
            <v>B215 Xe thứ ba</v>
          </cell>
          <cell r="F333" t="str">
            <v/>
          </cell>
        </row>
        <row r="334">
          <cell r="C334" t="str">
            <v>Xe thứ ba</v>
          </cell>
          <cell r="D334" t="str">
            <v>B215 Xe thứ ba</v>
          </cell>
          <cell r="F334" t="str">
            <v/>
          </cell>
        </row>
        <row r="335">
          <cell r="C335" t="str">
            <v>Xe thứ ba</v>
          </cell>
          <cell r="D335" t="str">
            <v>B215 Xe thứ ba</v>
          </cell>
          <cell r="F335" t="str">
            <v/>
          </cell>
        </row>
        <row r="336">
          <cell r="C336" t="str">
            <v>Xe thứ ba</v>
          </cell>
          <cell r="D336" t="str">
            <v>B215 Xe thứ ba</v>
          </cell>
          <cell r="F336" t="str">
            <v/>
          </cell>
        </row>
        <row r="338">
          <cell r="A338" t="str">
            <v>B216</v>
          </cell>
          <cell r="B338" t="str">
            <v>2203110043</v>
          </cell>
          <cell r="C338" t="str">
            <v>Xe thứ nhất</v>
          </cell>
          <cell r="D338" t="str">
            <v>B216 Xe thứ nhất</v>
          </cell>
          <cell r="F338" t="str">
            <v/>
          </cell>
          <cell r="G338">
            <v>0</v>
          </cell>
          <cell r="H338">
            <v>0</v>
          </cell>
          <cell r="I338" t="str">
            <v xml:space="preserve">30M9-5033                                         </v>
          </cell>
          <cell r="J338" t="str">
            <v xml:space="preserve">30M9-5033                                          -  -  -  -  -  -  - </v>
          </cell>
          <cell r="K338">
            <v>1</v>
          </cell>
          <cell r="L338">
            <v>300000</v>
          </cell>
          <cell r="M338">
            <v>0</v>
          </cell>
          <cell r="N338">
            <v>300000</v>
          </cell>
          <cell r="O338" t="str">
            <v>Dương Thị Ánh Nguyệt</v>
          </cell>
        </row>
        <row r="339">
          <cell r="C339" t="str">
            <v>Xe thứ hai</v>
          </cell>
          <cell r="D339" t="str">
            <v>B216 Xe thứ hai</v>
          </cell>
          <cell r="F339" t="str">
            <v/>
          </cell>
          <cell r="G339">
            <v>0</v>
          </cell>
          <cell r="H339">
            <v>0</v>
          </cell>
        </row>
        <row r="340">
          <cell r="C340" t="str">
            <v>Xe thứ ba</v>
          </cell>
          <cell r="D340" t="str">
            <v>B216 Xe thứ ba</v>
          </cell>
          <cell r="F340" t="str">
            <v/>
          </cell>
          <cell r="G340" t="str">
            <v xml:space="preserve"> -  -  -  -  - </v>
          </cell>
          <cell r="H340">
            <v>0</v>
          </cell>
        </row>
        <row r="341">
          <cell r="C341" t="str">
            <v>Xe thứ ba</v>
          </cell>
          <cell r="D341" t="str">
            <v>B216 Xe thứ ba</v>
          </cell>
          <cell r="F341" t="str">
            <v/>
          </cell>
        </row>
        <row r="342">
          <cell r="C342" t="str">
            <v>Xe thứ ba</v>
          </cell>
          <cell r="D342" t="str">
            <v>B216 Xe thứ ba</v>
          </cell>
          <cell r="F342" t="str">
            <v/>
          </cell>
        </row>
        <row r="343">
          <cell r="C343" t="str">
            <v>Xe thứ ba</v>
          </cell>
          <cell r="D343" t="str">
            <v>B216 Xe thứ ba</v>
          </cell>
          <cell r="F343" t="str">
            <v/>
          </cell>
        </row>
        <row r="344">
          <cell r="C344" t="str">
            <v>Xe thứ ba</v>
          </cell>
          <cell r="D344" t="str">
            <v>B216 Xe thứ ba</v>
          </cell>
          <cell r="F344" t="str">
            <v/>
          </cell>
        </row>
        <row r="345">
          <cell r="C345" t="str">
            <v>Xe thứ ba</v>
          </cell>
          <cell r="D345" t="str">
            <v>B216 Xe thứ ba</v>
          </cell>
          <cell r="F345" t="str">
            <v/>
          </cell>
        </row>
        <row r="347">
          <cell r="A347" t="str">
            <v>B217</v>
          </cell>
          <cell r="B347" t="str">
            <v>2203110044</v>
          </cell>
          <cell r="C347" t="str">
            <v>Xe thứ nhất</v>
          </cell>
          <cell r="D347" t="str">
            <v>B217 Xe thứ nhất</v>
          </cell>
          <cell r="E347" t="str">
            <v xml:space="preserve">30F-78753                                         </v>
          </cell>
          <cell r="F347">
            <v>1300000</v>
          </cell>
          <cell r="G347" t="str">
            <v xml:space="preserve">30F-78753                                         </v>
          </cell>
          <cell r="H347">
            <v>1</v>
          </cell>
          <cell r="I347" t="str">
            <v xml:space="preserve">29P1-834.90                                       </v>
          </cell>
          <cell r="J347" t="str">
            <v xml:space="preserve">29P1-834.90                                        -  -  -  -  -  -  - </v>
          </cell>
          <cell r="K347">
            <v>1</v>
          </cell>
          <cell r="L347">
            <v>8700000</v>
          </cell>
          <cell r="M347">
            <v>0</v>
          </cell>
          <cell r="N347">
            <v>8700000</v>
          </cell>
          <cell r="O347" t="str">
            <v>Nguyễn Thị Cúc</v>
          </cell>
        </row>
        <row r="348">
          <cell r="C348" t="str">
            <v>Xe thứ hai</v>
          </cell>
          <cell r="D348" t="str">
            <v>B217 Xe thứ hai</v>
          </cell>
          <cell r="E348" t="str">
            <v xml:space="preserve">30L-7857                                          </v>
          </cell>
          <cell r="F348">
            <v>1500000</v>
          </cell>
          <cell r="G348" t="str">
            <v xml:space="preserve">30L-7857                                          </v>
          </cell>
          <cell r="H348">
            <v>1</v>
          </cell>
        </row>
        <row r="349">
          <cell r="C349" t="str">
            <v>Xe thứ ba</v>
          </cell>
          <cell r="D349" t="str">
            <v>B217 Xe thứ ba</v>
          </cell>
          <cell r="F349" t="str">
            <v/>
          </cell>
          <cell r="G349" t="str">
            <v xml:space="preserve"> -  -  -  -  - </v>
          </cell>
          <cell r="H349">
            <v>0</v>
          </cell>
        </row>
        <row r="350">
          <cell r="C350" t="str">
            <v>Xe thứ ba</v>
          </cell>
          <cell r="D350" t="str">
            <v>B217 Xe thứ ba</v>
          </cell>
          <cell r="F350" t="str">
            <v/>
          </cell>
        </row>
        <row r="351">
          <cell r="C351" t="str">
            <v>Xe thứ ba</v>
          </cell>
          <cell r="D351" t="str">
            <v>B217 Xe thứ ba</v>
          </cell>
          <cell r="F351" t="str">
            <v/>
          </cell>
        </row>
        <row r="352">
          <cell r="C352" t="str">
            <v>Xe thứ ba</v>
          </cell>
          <cell r="D352" t="str">
            <v>B217 Xe thứ ba</v>
          </cell>
          <cell r="F352" t="str">
            <v/>
          </cell>
        </row>
        <row r="353">
          <cell r="C353" t="str">
            <v>Xe thứ ba</v>
          </cell>
          <cell r="D353" t="str">
            <v>B217 Xe thứ ba</v>
          </cell>
          <cell r="F353" t="str">
            <v/>
          </cell>
        </row>
        <row r="354">
          <cell r="C354" t="str">
            <v>Xe thứ ba</v>
          </cell>
          <cell r="D354" t="str">
            <v>B217 Xe thứ ba</v>
          </cell>
          <cell r="F354" t="str">
            <v/>
          </cell>
        </row>
        <row r="356">
          <cell r="A356" t="str">
            <v>B218</v>
          </cell>
          <cell r="B356" t="str">
            <v>2203110045</v>
          </cell>
          <cell r="C356" t="str">
            <v>Xe thứ nhất</v>
          </cell>
          <cell r="D356" t="str">
            <v>B218 Xe thứ nhất</v>
          </cell>
          <cell r="F356" t="str">
            <v/>
          </cell>
          <cell r="G356">
            <v>0</v>
          </cell>
          <cell r="H356">
            <v>0</v>
          </cell>
          <cell r="I356" t="str">
            <v xml:space="preserve">29T1-918.93                                       </v>
          </cell>
          <cell r="J356" t="str">
            <v xml:space="preserve">29T1-918.93                                        - 29A1-118.88                                        -  -  -  -  -  - </v>
          </cell>
          <cell r="K356">
            <v>2</v>
          </cell>
          <cell r="L356">
            <v>600000</v>
          </cell>
          <cell r="M356">
            <v>0</v>
          </cell>
          <cell r="N356">
            <v>600000</v>
          </cell>
          <cell r="O356" t="str">
            <v>Nguyễn Linh Chi</v>
          </cell>
        </row>
        <row r="357">
          <cell r="C357" t="str">
            <v>Xe thứ hai</v>
          </cell>
          <cell r="D357" t="str">
            <v>B218 Xe thứ hai</v>
          </cell>
          <cell r="F357" t="str">
            <v/>
          </cell>
          <cell r="G357">
            <v>0</v>
          </cell>
          <cell r="H357">
            <v>0</v>
          </cell>
          <cell r="I357" t="str">
            <v xml:space="preserve">29A1-118.88                                       </v>
          </cell>
        </row>
        <row r="358">
          <cell r="C358" t="str">
            <v>Xe thứ ba</v>
          </cell>
          <cell r="D358" t="str">
            <v>B218 Xe thứ ba</v>
          </cell>
          <cell r="F358" t="str">
            <v/>
          </cell>
          <cell r="G358" t="str">
            <v xml:space="preserve"> -  -  -  -  - </v>
          </cell>
          <cell r="H358">
            <v>0</v>
          </cell>
        </row>
        <row r="359">
          <cell r="C359" t="str">
            <v>Xe thứ ba</v>
          </cell>
          <cell r="D359" t="str">
            <v>B218 Xe thứ ba</v>
          </cell>
          <cell r="F359" t="str">
            <v/>
          </cell>
        </row>
        <row r="360">
          <cell r="C360" t="str">
            <v>Xe thứ ba</v>
          </cell>
          <cell r="D360" t="str">
            <v>B218 Xe thứ ba</v>
          </cell>
          <cell r="F360" t="str">
            <v/>
          </cell>
        </row>
        <row r="361">
          <cell r="C361" t="str">
            <v>Xe thứ ba</v>
          </cell>
          <cell r="D361" t="str">
            <v>B218 Xe thứ ba</v>
          </cell>
          <cell r="F361" t="str">
            <v/>
          </cell>
        </row>
        <row r="362">
          <cell r="C362" t="str">
            <v>Xe thứ ba</v>
          </cell>
          <cell r="D362" t="str">
            <v>B218 Xe thứ ba</v>
          </cell>
          <cell r="F362" t="str">
            <v/>
          </cell>
        </row>
        <row r="363">
          <cell r="C363" t="str">
            <v>Xe thứ ba</v>
          </cell>
          <cell r="D363" t="str">
            <v>B218 Xe thứ ba</v>
          </cell>
          <cell r="F363" t="str">
            <v/>
          </cell>
        </row>
        <row r="365">
          <cell r="A365" t="str">
            <v>B219</v>
          </cell>
          <cell r="B365" t="str">
            <v>2203110046</v>
          </cell>
          <cell r="C365" t="str">
            <v>Xe thứ nhất</v>
          </cell>
          <cell r="D365" t="str">
            <v>B219 Xe thứ nhất</v>
          </cell>
          <cell r="E365" t="str">
            <v xml:space="preserve">79A-043.89                                        </v>
          </cell>
          <cell r="F365">
            <v>1300000</v>
          </cell>
          <cell r="G365" t="str">
            <v xml:space="preserve">79A-043.89                                        </v>
          </cell>
          <cell r="H365">
            <v>1</v>
          </cell>
          <cell r="J365" t="str">
            <v xml:space="preserve"> -  -  -  -  -  -  - </v>
          </cell>
          <cell r="K365">
            <v>0</v>
          </cell>
          <cell r="L365">
            <v>3900000</v>
          </cell>
          <cell r="M365">
            <v>0</v>
          </cell>
          <cell r="N365">
            <v>3900000</v>
          </cell>
          <cell r="O365" t="str">
            <v>Đỗ Vân Anh</v>
          </cell>
        </row>
        <row r="366">
          <cell r="C366" t="str">
            <v>Xe thứ hai</v>
          </cell>
          <cell r="D366" t="str">
            <v>B219 Xe thứ hai</v>
          </cell>
          <cell r="F366" t="str">
            <v/>
          </cell>
          <cell r="G366">
            <v>0</v>
          </cell>
          <cell r="H366">
            <v>0</v>
          </cell>
        </row>
        <row r="367">
          <cell r="C367" t="str">
            <v>Xe thứ ba</v>
          </cell>
          <cell r="D367" t="str">
            <v>B219 Xe thứ ba</v>
          </cell>
          <cell r="F367" t="str">
            <v/>
          </cell>
          <cell r="G367" t="str">
            <v xml:space="preserve"> -  -  -  -  - </v>
          </cell>
          <cell r="H367">
            <v>0</v>
          </cell>
        </row>
        <row r="368">
          <cell r="C368" t="str">
            <v>Xe thứ ba</v>
          </cell>
          <cell r="D368" t="str">
            <v>B219 Xe thứ ba</v>
          </cell>
          <cell r="F368" t="str">
            <v/>
          </cell>
        </row>
        <row r="369">
          <cell r="C369" t="str">
            <v>Xe thứ ba</v>
          </cell>
          <cell r="D369" t="str">
            <v>B219 Xe thứ ba</v>
          </cell>
          <cell r="F369" t="str">
            <v/>
          </cell>
        </row>
        <row r="370">
          <cell r="C370" t="str">
            <v>Xe thứ ba</v>
          </cell>
          <cell r="D370" t="str">
            <v>B219 Xe thứ ba</v>
          </cell>
          <cell r="F370" t="str">
            <v/>
          </cell>
        </row>
        <row r="371">
          <cell r="C371" t="str">
            <v>Xe thứ ba</v>
          </cell>
          <cell r="D371" t="str">
            <v>B219 Xe thứ ba</v>
          </cell>
          <cell r="F371" t="str">
            <v/>
          </cell>
        </row>
        <row r="372">
          <cell r="C372" t="str">
            <v>Xe thứ ba</v>
          </cell>
          <cell r="D372" t="str">
            <v>B219 Xe thứ ba</v>
          </cell>
          <cell r="F372" t="str">
            <v/>
          </cell>
        </row>
        <row r="374">
          <cell r="A374" t="str">
            <v>B220</v>
          </cell>
          <cell r="B374" t="str">
            <v>2203110047</v>
          </cell>
          <cell r="C374" t="str">
            <v>Xe thứ nhất</v>
          </cell>
          <cell r="D374" t="str">
            <v>B220 Xe thứ nhất</v>
          </cell>
          <cell r="E374" t="str">
            <v xml:space="preserve">30T-3074                                          </v>
          </cell>
          <cell r="F374">
            <v>1300000</v>
          </cell>
          <cell r="G374" t="str">
            <v xml:space="preserve">30T-3074                                          </v>
          </cell>
          <cell r="H374">
            <v>1</v>
          </cell>
          <cell r="J374" t="str">
            <v xml:space="preserve"> -  -  -  -  -  -  - </v>
          </cell>
          <cell r="K374">
            <v>0</v>
          </cell>
          <cell r="L374">
            <v>3900000</v>
          </cell>
          <cell r="M374">
            <v>0</v>
          </cell>
          <cell r="N374">
            <v>3900000</v>
          </cell>
          <cell r="O374" t="str">
            <v>Hồ Thị Vân Anh</v>
          </cell>
        </row>
        <row r="375">
          <cell r="C375" t="str">
            <v>Xe thứ hai</v>
          </cell>
          <cell r="D375" t="str">
            <v>B220 Xe thứ hai</v>
          </cell>
          <cell r="F375" t="str">
            <v/>
          </cell>
          <cell r="G375">
            <v>0</v>
          </cell>
          <cell r="H375">
            <v>0</v>
          </cell>
        </row>
        <row r="376">
          <cell r="C376" t="str">
            <v>Xe thứ ba</v>
          </cell>
          <cell r="D376" t="str">
            <v>B220 Xe thứ ba</v>
          </cell>
          <cell r="F376" t="str">
            <v/>
          </cell>
          <cell r="G376" t="str">
            <v xml:space="preserve"> -  -  -  -  - </v>
          </cell>
          <cell r="H376">
            <v>0</v>
          </cell>
        </row>
        <row r="377">
          <cell r="C377" t="str">
            <v>Xe thứ ba</v>
          </cell>
          <cell r="D377" t="str">
            <v>B220 Xe thứ ba</v>
          </cell>
          <cell r="F377" t="str">
            <v/>
          </cell>
        </row>
        <row r="378">
          <cell r="C378" t="str">
            <v>Xe thứ ba</v>
          </cell>
          <cell r="D378" t="str">
            <v>B220 Xe thứ ba</v>
          </cell>
          <cell r="F378" t="str">
            <v/>
          </cell>
        </row>
        <row r="379">
          <cell r="C379" t="str">
            <v>Xe thứ ba</v>
          </cell>
          <cell r="D379" t="str">
            <v>B220 Xe thứ ba</v>
          </cell>
          <cell r="F379" t="str">
            <v/>
          </cell>
        </row>
        <row r="380">
          <cell r="C380" t="str">
            <v>Xe thứ ba</v>
          </cell>
          <cell r="D380" t="str">
            <v>B220 Xe thứ ba</v>
          </cell>
          <cell r="F380" t="str">
            <v/>
          </cell>
        </row>
        <row r="381">
          <cell r="C381" t="str">
            <v>Xe thứ ba</v>
          </cell>
          <cell r="D381" t="str">
            <v>B220 Xe thứ ba</v>
          </cell>
          <cell r="F381" t="str">
            <v/>
          </cell>
        </row>
        <row r="383">
          <cell r="A383" t="str">
            <v>B221</v>
          </cell>
          <cell r="B383" t="str">
            <v>2203110048</v>
          </cell>
          <cell r="C383" t="str">
            <v>Xe thứ nhất</v>
          </cell>
          <cell r="D383" t="str">
            <v>B221 Xe thứ nhất</v>
          </cell>
          <cell r="F383" t="str">
            <v/>
          </cell>
          <cell r="G383">
            <v>0</v>
          </cell>
          <cell r="H383">
            <v>0</v>
          </cell>
          <cell r="J383" t="str">
            <v xml:space="preserve"> -  -  -  -  -  -  - 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 t="str">
            <v>Nguyễn Thị Hương Giang</v>
          </cell>
        </row>
        <row r="384">
          <cell r="C384" t="str">
            <v>Xe thứ hai</v>
          </cell>
          <cell r="D384" t="str">
            <v>B221 Xe thứ hai</v>
          </cell>
          <cell r="F384" t="str">
            <v/>
          </cell>
          <cell r="G384">
            <v>0</v>
          </cell>
          <cell r="H384">
            <v>0</v>
          </cell>
        </row>
        <row r="385">
          <cell r="C385" t="str">
            <v>Xe thứ ba</v>
          </cell>
          <cell r="D385" t="str">
            <v>B221 Xe thứ ba</v>
          </cell>
          <cell r="F385" t="str">
            <v/>
          </cell>
          <cell r="G385" t="str">
            <v xml:space="preserve"> -  -  -  -  - </v>
          </cell>
          <cell r="H385">
            <v>0</v>
          </cell>
        </row>
        <row r="386">
          <cell r="C386" t="str">
            <v>Xe thứ ba</v>
          </cell>
          <cell r="D386" t="str">
            <v>B221 Xe thứ ba</v>
          </cell>
          <cell r="F386" t="str">
            <v/>
          </cell>
        </row>
        <row r="387">
          <cell r="C387" t="str">
            <v>Xe thứ ba</v>
          </cell>
          <cell r="D387" t="str">
            <v>B221 Xe thứ ba</v>
          </cell>
          <cell r="F387" t="str">
            <v/>
          </cell>
        </row>
        <row r="388">
          <cell r="C388" t="str">
            <v>Xe thứ ba</v>
          </cell>
          <cell r="D388" t="str">
            <v>B221 Xe thứ ba</v>
          </cell>
          <cell r="F388" t="str">
            <v/>
          </cell>
        </row>
        <row r="389">
          <cell r="C389" t="str">
            <v>Xe thứ ba</v>
          </cell>
          <cell r="D389" t="str">
            <v>B221 Xe thứ ba</v>
          </cell>
          <cell r="F389" t="str">
            <v/>
          </cell>
        </row>
        <row r="390">
          <cell r="C390" t="str">
            <v>Xe thứ ba</v>
          </cell>
          <cell r="D390" t="str">
            <v>B221 Xe thứ ba</v>
          </cell>
          <cell r="F390" t="str">
            <v/>
          </cell>
        </row>
        <row r="392">
          <cell r="A392" t="str">
            <v>B222</v>
          </cell>
          <cell r="B392" t="str">
            <v>2203110049</v>
          </cell>
          <cell r="C392" t="str">
            <v>Xe thứ nhất</v>
          </cell>
          <cell r="D392" t="str">
            <v>B222 Xe thứ nhất</v>
          </cell>
          <cell r="E392" t="str">
            <v xml:space="preserve">30F-931.84                                        </v>
          </cell>
          <cell r="F392">
            <v>1300000</v>
          </cell>
          <cell r="G392" t="str">
            <v xml:space="preserve">30F-931.84                                        </v>
          </cell>
          <cell r="H392">
            <v>1</v>
          </cell>
          <cell r="I392" t="str">
            <v xml:space="preserve">29T1-884.31                                       </v>
          </cell>
          <cell r="J392" t="str">
            <v xml:space="preserve">29T1-884.31                                        -  -  -  -  -  -  - </v>
          </cell>
          <cell r="K392">
            <v>1</v>
          </cell>
          <cell r="L392">
            <v>4200000</v>
          </cell>
          <cell r="M392">
            <v>0</v>
          </cell>
          <cell r="N392">
            <v>4200000</v>
          </cell>
          <cell r="O392" t="str">
            <v xml:space="preserve"> Nguyễn Văn Thiện</v>
          </cell>
        </row>
        <row r="393">
          <cell r="C393" t="str">
            <v>Xe thứ hai</v>
          </cell>
          <cell r="D393" t="str">
            <v>B222 Xe thứ hai</v>
          </cell>
          <cell r="F393" t="str">
            <v/>
          </cell>
          <cell r="G393">
            <v>0</v>
          </cell>
          <cell r="H393">
            <v>0</v>
          </cell>
        </row>
        <row r="394">
          <cell r="C394" t="str">
            <v>Xe thứ ba</v>
          </cell>
          <cell r="D394" t="str">
            <v>B222 Xe thứ ba</v>
          </cell>
          <cell r="F394" t="str">
            <v/>
          </cell>
          <cell r="G394" t="str">
            <v xml:space="preserve"> -  -  -  -  - </v>
          </cell>
          <cell r="H394">
            <v>0</v>
          </cell>
        </row>
        <row r="395">
          <cell r="C395" t="str">
            <v>Xe thứ ba</v>
          </cell>
          <cell r="D395" t="str">
            <v>B222 Xe thứ ba</v>
          </cell>
          <cell r="F395" t="str">
            <v/>
          </cell>
        </row>
        <row r="396">
          <cell r="C396" t="str">
            <v>Xe thứ ba</v>
          </cell>
          <cell r="D396" t="str">
            <v>B222 Xe thứ ba</v>
          </cell>
          <cell r="F396" t="str">
            <v/>
          </cell>
        </row>
        <row r="397">
          <cell r="C397" t="str">
            <v>Xe thứ ba</v>
          </cell>
          <cell r="D397" t="str">
            <v>B222 Xe thứ ba</v>
          </cell>
          <cell r="F397" t="str">
            <v/>
          </cell>
        </row>
        <row r="398">
          <cell r="C398" t="str">
            <v>Xe thứ ba</v>
          </cell>
          <cell r="D398" t="str">
            <v>B222 Xe thứ ba</v>
          </cell>
          <cell r="F398" t="str">
            <v/>
          </cell>
        </row>
        <row r="399">
          <cell r="C399" t="str">
            <v>Xe thứ ba</v>
          </cell>
          <cell r="D399" t="str">
            <v>B222 Xe thứ ba</v>
          </cell>
          <cell r="F399" t="str">
            <v/>
          </cell>
        </row>
        <row r="401">
          <cell r="A401" t="str">
            <v>B223</v>
          </cell>
          <cell r="C401" t="str">
            <v>Xe thứ nhất</v>
          </cell>
          <cell r="D401" t="str">
            <v>B223 Xe thứ nhất</v>
          </cell>
          <cell r="F401" t="str">
            <v/>
          </cell>
          <cell r="G401">
            <v>0</v>
          </cell>
          <cell r="H401">
            <v>0</v>
          </cell>
          <cell r="J401" t="str">
            <v xml:space="preserve"> -  -  -  -  -  -  - </v>
          </cell>
          <cell r="K401">
            <v>0</v>
          </cell>
          <cell r="L401">
            <v>0</v>
          </cell>
          <cell r="M401" t="e">
            <v>#N/A</v>
          </cell>
          <cell r="N401" t="e">
            <v>#N/A</v>
          </cell>
          <cell r="O401" t="e">
            <v>#N/A</v>
          </cell>
        </row>
        <row r="402">
          <cell r="C402" t="str">
            <v>Xe thứ hai</v>
          </cell>
          <cell r="D402" t="str">
            <v>B223 Xe thứ hai</v>
          </cell>
          <cell r="F402" t="str">
            <v/>
          </cell>
          <cell r="G402">
            <v>0</v>
          </cell>
          <cell r="H402">
            <v>0</v>
          </cell>
        </row>
        <row r="403">
          <cell r="C403" t="str">
            <v>Xe thứ ba</v>
          </cell>
          <cell r="D403" t="str">
            <v>B223 Xe thứ ba</v>
          </cell>
          <cell r="F403" t="str">
            <v/>
          </cell>
          <cell r="G403" t="str">
            <v xml:space="preserve"> -  -  -  -  - </v>
          </cell>
          <cell r="H403">
            <v>0</v>
          </cell>
        </row>
        <row r="404">
          <cell r="C404" t="str">
            <v>Xe thứ ba</v>
          </cell>
          <cell r="D404" t="str">
            <v>B223 Xe thứ ba</v>
          </cell>
          <cell r="F404" t="str">
            <v/>
          </cell>
        </row>
        <row r="405">
          <cell r="C405" t="str">
            <v>Xe thứ ba</v>
          </cell>
          <cell r="D405" t="str">
            <v>B223 Xe thứ ba</v>
          </cell>
          <cell r="F405" t="str">
            <v/>
          </cell>
        </row>
        <row r="406">
          <cell r="C406" t="str">
            <v>Xe thứ ba</v>
          </cell>
          <cell r="D406" t="str">
            <v>B223 Xe thứ ba</v>
          </cell>
          <cell r="F406" t="str">
            <v/>
          </cell>
        </row>
        <row r="407">
          <cell r="C407" t="str">
            <v>Xe thứ ba</v>
          </cell>
          <cell r="D407" t="str">
            <v>B223 Xe thứ ba</v>
          </cell>
          <cell r="F407" t="str">
            <v/>
          </cell>
        </row>
        <row r="408">
          <cell r="C408" t="str">
            <v>Xe thứ ba</v>
          </cell>
          <cell r="D408" t="str">
            <v>B223 Xe thứ ba</v>
          </cell>
          <cell r="F408" t="str">
            <v/>
          </cell>
        </row>
        <row r="410">
          <cell r="A410" t="str">
            <v>B224</v>
          </cell>
          <cell r="B410" t="str">
            <v>2203110051</v>
          </cell>
          <cell r="C410" t="str">
            <v>Xe thứ nhất</v>
          </cell>
          <cell r="D410" t="str">
            <v>B224 Xe thứ nhất</v>
          </cell>
          <cell r="E410" t="str">
            <v xml:space="preserve">30F-906.35                                        </v>
          </cell>
          <cell r="F410">
            <v>1300000</v>
          </cell>
          <cell r="G410" t="str">
            <v xml:space="preserve">30F-906.35                                        </v>
          </cell>
          <cell r="H410">
            <v>1</v>
          </cell>
          <cell r="J410" t="str">
            <v xml:space="preserve"> -  -  -  -  -  -  - </v>
          </cell>
          <cell r="K410">
            <v>0</v>
          </cell>
          <cell r="L410">
            <v>3900000</v>
          </cell>
          <cell r="M410">
            <v>0</v>
          </cell>
          <cell r="N410">
            <v>3900000</v>
          </cell>
          <cell r="O410" t="str">
            <v>Vương Kim Châm</v>
          </cell>
        </row>
        <row r="411">
          <cell r="C411" t="str">
            <v>Xe thứ hai</v>
          </cell>
          <cell r="D411" t="str">
            <v>B224 Xe thứ hai</v>
          </cell>
          <cell r="F411" t="str">
            <v/>
          </cell>
          <cell r="G411">
            <v>0</v>
          </cell>
          <cell r="H411">
            <v>0</v>
          </cell>
        </row>
        <row r="412">
          <cell r="C412" t="str">
            <v>Xe thứ ba</v>
          </cell>
          <cell r="D412" t="str">
            <v>B224 Xe thứ ba</v>
          </cell>
          <cell r="F412" t="str">
            <v/>
          </cell>
          <cell r="G412" t="str">
            <v xml:space="preserve"> -  -  -  -  - </v>
          </cell>
          <cell r="H412">
            <v>0</v>
          </cell>
        </row>
        <row r="413">
          <cell r="C413" t="str">
            <v>Xe thứ ba</v>
          </cell>
          <cell r="D413" t="str">
            <v>B224 Xe thứ ba</v>
          </cell>
          <cell r="F413" t="str">
            <v/>
          </cell>
        </row>
        <row r="414">
          <cell r="C414" t="str">
            <v>Xe thứ ba</v>
          </cell>
          <cell r="D414" t="str">
            <v>B224 Xe thứ ba</v>
          </cell>
          <cell r="F414" t="str">
            <v/>
          </cell>
        </row>
        <row r="415">
          <cell r="C415" t="str">
            <v>Xe thứ ba</v>
          </cell>
          <cell r="D415" t="str">
            <v>B224 Xe thứ ba</v>
          </cell>
          <cell r="F415" t="str">
            <v/>
          </cell>
        </row>
        <row r="416">
          <cell r="C416" t="str">
            <v>Xe thứ ba</v>
          </cell>
          <cell r="D416" t="str">
            <v>B224 Xe thứ ba</v>
          </cell>
          <cell r="F416" t="str">
            <v/>
          </cell>
        </row>
        <row r="417">
          <cell r="C417" t="str">
            <v>Xe thứ ba</v>
          </cell>
          <cell r="D417" t="str">
            <v>B224 Xe thứ ba</v>
          </cell>
          <cell r="F417" t="str">
            <v/>
          </cell>
        </row>
        <row r="419">
          <cell r="A419" t="str">
            <v>B301</v>
          </cell>
          <cell r="B419" t="str">
            <v>2203110052</v>
          </cell>
          <cell r="C419" t="str">
            <v>Xe thứ nhất</v>
          </cell>
          <cell r="D419" t="str">
            <v>B301 Xe thứ nhất</v>
          </cell>
          <cell r="E419" t="str">
            <v xml:space="preserve">30G-828.49                                        </v>
          </cell>
          <cell r="F419">
            <v>1300000</v>
          </cell>
          <cell r="G419" t="str">
            <v xml:space="preserve">30G-828.49                                        </v>
          </cell>
          <cell r="H419">
            <v>1</v>
          </cell>
          <cell r="I419" t="str">
            <v>29K1-6976</v>
          </cell>
          <cell r="J419" t="str">
            <v xml:space="preserve">29K1-6976 -  -  -  -  -  -  - </v>
          </cell>
          <cell r="K419">
            <v>1</v>
          </cell>
          <cell r="L419">
            <v>4200000</v>
          </cell>
          <cell r="M419">
            <v>0</v>
          </cell>
          <cell r="N419">
            <v>4200000</v>
          </cell>
          <cell r="O419" t="str">
            <v>Trần ĐÌnh Giang</v>
          </cell>
        </row>
        <row r="420">
          <cell r="C420" t="str">
            <v>Xe thứ hai</v>
          </cell>
          <cell r="D420" t="str">
            <v>B301 Xe thứ hai</v>
          </cell>
          <cell r="F420" t="str">
            <v/>
          </cell>
          <cell r="G420">
            <v>0</v>
          </cell>
          <cell r="H420">
            <v>0</v>
          </cell>
        </row>
        <row r="421">
          <cell r="C421" t="str">
            <v>Xe thứ ba</v>
          </cell>
          <cell r="D421" t="str">
            <v>B301 Xe thứ ba</v>
          </cell>
          <cell r="F421" t="str">
            <v/>
          </cell>
          <cell r="G421" t="str">
            <v xml:space="preserve"> -  -  -  -  - </v>
          </cell>
          <cell r="H421">
            <v>0</v>
          </cell>
        </row>
        <row r="422">
          <cell r="C422" t="str">
            <v>Xe thứ ba</v>
          </cell>
          <cell r="D422" t="str">
            <v>B301 Xe thứ ba</v>
          </cell>
          <cell r="F422" t="str">
            <v/>
          </cell>
        </row>
        <row r="423">
          <cell r="C423" t="str">
            <v>Xe thứ ba</v>
          </cell>
          <cell r="D423" t="str">
            <v>B301 Xe thứ ba</v>
          </cell>
          <cell r="F423" t="str">
            <v/>
          </cell>
        </row>
        <row r="424">
          <cell r="C424" t="str">
            <v>Xe thứ ba</v>
          </cell>
          <cell r="D424" t="str">
            <v>B301 Xe thứ ba</v>
          </cell>
          <cell r="F424" t="str">
            <v/>
          </cell>
        </row>
        <row r="425">
          <cell r="C425" t="str">
            <v>Xe thứ ba</v>
          </cell>
          <cell r="D425" t="str">
            <v>B301 Xe thứ ba</v>
          </cell>
          <cell r="F425" t="str">
            <v/>
          </cell>
        </row>
        <row r="426">
          <cell r="C426" t="str">
            <v>Xe thứ ba</v>
          </cell>
          <cell r="D426" t="str">
            <v>B301 Xe thứ ba</v>
          </cell>
          <cell r="F426" t="str">
            <v/>
          </cell>
        </row>
        <row r="428">
          <cell r="A428" t="str">
            <v>B302</v>
          </cell>
          <cell r="B428">
            <v>2203110053</v>
          </cell>
          <cell r="C428" t="str">
            <v>Xe thứ nhất</v>
          </cell>
          <cell r="D428" t="str">
            <v>B302 Xe thứ nhất</v>
          </cell>
          <cell r="F428" t="str">
            <v/>
          </cell>
          <cell r="G428">
            <v>0</v>
          </cell>
          <cell r="H428">
            <v>0</v>
          </cell>
          <cell r="J428" t="str">
            <v xml:space="preserve"> -  -  -  -  -  -  - 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 t="str">
            <v>Lê Minh Tuấn</v>
          </cell>
        </row>
        <row r="429">
          <cell r="C429" t="str">
            <v>Xe thứ hai</v>
          </cell>
          <cell r="D429" t="str">
            <v>B302 Xe thứ hai</v>
          </cell>
          <cell r="F429" t="str">
            <v/>
          </cell>
          <cell r="G429">
            <v>0</v>
          </cell>
          <cell r="H429">
            <v>0</v>
          </cell>
        </row>
        <row r="430">
          <cell r="C430" t="str">
            <v>Xe thứ ba</v>
          </cell>
          <cell r="D430" t="str">
            <v>B302 Xe thứ ba</v>
          </cell>
          <cell r="F430" t="str">
            <v/>
          </cell>
          <cell r="G430" t="str">
            <v xml:space="preserve"> -  -  -  -  - </v>
          </cell>
          <cell r="H430">
            <v>0</v>
          </cell>
        </row>
        <row r="431">
          <cell r="C431" t="str">
            <v>Xe thứ ba</v>
          </cell>
          <cell r="D431" t="str">
            <v>B302 Xe thứ ba</v>
          </cell>
          <cell r="F431" t="str">
            <v/>
          </cell>
        </row>
        <row r="432">
          <cell r="C432" t="str">
            <v>Xe thứ ba</v>
          </cell>
          <cell r="D432" t="str">
            <v>B302 Xe thứ ba</v>
          </cell>
          <cell r="F432" t="str">
            <v/>
          </cell>
        </row>
        <row r="433">
          <cell r="C433" t="str">
            <v>Xe thứ ba</v>
          </cell>
          <cell r="D433" t="str">
            <v>B302 Xe thứ ba</v>
          </cell>
          <cell r="F433" t="str">
            <v/>
          </cell>
        </row>
        <row r="434">
          <cell r="C434" t="str">
            <v>Xe thứ ba</v>
          </cell>
          <cell r="D434" t="str">
            <v>B302 Xe thứ ba</v>
          </cell>
          <cell r="F434" t="str">
            <v/>
          </cell>
        </row>
        <row r="435">
          <cell r="C435" t="str">
            <v>Xe thứ ba</v>
          </cell>
          <cell r="D435" t="str">
            <v>B302 Xe thứ ba</v>
          </cell>
          <cell r="F435" t="str">
            <v/>
          </cell>
        </row>
        <row r="437">
          <cell r="A437" t="str">
            <v>B303</v>
          </cell>
          <cell r="B437" t="str">
            <v>2203110054</v>
          </cell>
          <cell r="C437" t="str">
            <v>Xe thứ nhất</v>
          </cell>
          <cell r="D437" t="str">
            <v>B303 Xe thứ nhất</v>
          </cell>
          <cell r="E437" t="str">
            <v>30F-086.97</v>
          </cell>
          <cell r="F437">
            <v>1300000</v>
          </cell>
          <cell r="G437" t="str">
            <v>30F-086.97</v>
          </cell>
          <cell r="H437">
            <v>1</v>
          </cell>
          <cell r="J437" t="str">
            <v xml:space="preserve"> -  -  -  -  -  -  - </v>
          </cell>
          <cell r="K437">
            <v>0</v>
          </cell>
          <cell r="L437">
            <v>3900000</v>
          </cell>
          <cell r="M437">
            <v>0</v>
          </cell>
          <cell r="N437">
            <v>3900000</v>
          </cell>
          <cell r="O437" t="str">
            <v xml:space="preserve"> Dương Hải Hưng</v>
          </cell>
        </row>
        <row r="438">
          <cell r="C438" t="str">
            <v>Xe thứ hai</v>
          </cell>
          <cell r="D438" t="str">
            <v>B303 Xe thứ hai</v>
          </cell>
          <cell r="F438" t="str">
            <v/>
          </cell>
          <cell r="G438">
            <v>0</v>
          </cell>
          <cell r="H438">
            <v>0</v>
          </cell>
        </row>
        <row r="439">
          <cell r="C439" t="str">
            <v>Xe thứ ba</v>
          </cell>
          <cell r="D439" t="str">
            <v>B303 Xe thứ ba</v>
          </cell>
          <cell r="F439" t="str">
            <v/>
          </cell>
          <cell r="G439" t="str">
            <v xml:space="preserve"> -  -  -  -  - </v>
          </cell>
          <cell r="H439">
            <v>0</v>
          </cell>
        </row>
        <row r="440">
          <cell r="C440" t="str">
            <v>Xe thứ ba</v>
          </cell>
          <cell r="D440" t="str">
            <v>B303 Xe thứ ba</v>
          </cell>
          <cell r="F440" t="str">
            <v/>
          </cell>
        </row>
        <row r="441">
          <cell r="C441" t="str">
            <v>Xe thứ ba</v>
          </cell>
          <cell r="D441" t="str">
            <v>B303 Xe thứ ba</v>
          </cell>
          <cell r="F441" t="str">
            <v/>
          </cell>
        </row>
        <row r="442">
          <cell r="C442" t="str">
            <v>Xe thứ ba</v>
          </cell>
          <cell r="D442" t="str">
            <v>B303 Xe thứ ba</v>
          </cell>
          <cell r="F442" t="str">
            <v/>
          </cell>
        </row>
        <row r="443">
          <cell r="C443" t="str">
            <v>Xe thứ ba</v>
          </cell>
          <cell r="D443" t="str">
            <v>B303 Xe thứ ba</v>
          </cell>
          <cell r="F443" t="str">
            <v/>
          </cell>
        </row>
        <row r="444">
          <cell r="C444" t="str">
            <v>Xe thứ ba</v>
          </cell>
          <cell r="D444" t="str">
            <v>B303 Xe thứ ba</v>
          </cell>
          <cell r="F444" t="str">
            <v/>
          </cell>
        </row>
        <row r="446">
          <cell r="A446" t="str">
            <v>B304</v>
          </cell>
          <cell r="B446" t="str">
            <v>2203110055</v>
          </cell>
          <cell r="C446" t="str">
            <v>Xe thứ nhất</v>
          </cell>
          <cell r="D446" t="str">
            <v>B304 Xe thứ nhất</v>
          </cell>
          <cell r="E446" t="str">
            <v xml:space="preserve">30F-859.41                                        </v>
          </cell>
          <cell r="F446">
            <v>1300000</v>
          </cell>
          <cell r="G446" t="str">
            <v xml:space="preserve">30F-859.41                                        </v>
          </cell>
          <cell r="H446">
            <v>1</v>
          </cell>
          <cell r="J446" t="str">
            <v xml:space="preserve"> -  -  -  -  -  -  - </v>
          </cell>
          <cell r="K446">
            <v>0</v>
          </cell>
          <cell r="L446">
            <v>3900000</v>
          </cell>
          <cell r="M446">
            <v>0</v>
          </cell>
          <cell r="N446">
            <v>3900000</v>
          </cell>
          <cell r="O446" t="str">
            <v>Nguyễn Thị Hồng Vân</v>
          </cell>
        </row>
        <row r="447">
          <cell r="C447" t="str">
            <v>Xe thứ hai</v>
          </cell>
          <cell r="D447" t="str">
            <v>B304 Xe thứ hai</v>
          </cell>
          <cell r="F447" t="str">
            <v/>
          </cell>
          <cell r="G447">
            <v>0</v>
          </cell>
          <cell r="H447">
            <v>0</v>
          </cell>
        </row>
        <row r="448">
          <cell r="C448" t="str">
            <v>Xe thứ ba</v>
          </cell>
          <cell r="D448" t="str">
            <v>B304 Xe thứ ba</v>
          </cell>
          <cell r="F448" t="str">
            <v/>
          </cell>
          <cell r="G448" t="str">
            <v xml:space="preserve"> -  -  -  -  - </v>
          </cell>
          <cell r="H448">
            <v>0</v>
          </cell>
        </row>
        <row r="449">
          <cell r="C449" t="str">
            <v>Xe thứ ba</v>
          </cell>
          <cell r="D449" t="str">
            <v>B304 Xe thứ ba</v>
          </cell>
          <cell r="F449" t="str">
            <v/>
          </cell>
        </row>
        <row r="450">
          <cell r="C450" t="str">
            <v>Xe thứ ba</v>
          </cell>
          <cell r="D450" t="str">
            <v>B304 Xe thứ ba</v>
          </cell>
          <cell r="F450" t="str">
            <v/>
          </cell>
        </row>
        <row r="451">
          <cell r="C451" t="str">
            <v>Xe thứ ba</v>
          </cell>
          <cell r="D451" t="str">
            <v>B304 Xe thứ ba</v>
          </cell>
          <cell r="F451" t="str">
            <v/>
          </cell>
        </row>
        <row r="452">
          <cell r="C452" t="str">
            <v>Xe thứ ba</v>
          </cell>
          <cell r="D452" t="str">
            <v>B304 Xe thứ ba</v>
          </cell>
          <cell r="F452" t="str">
            <v/>
          </cell>
        </row>
        <row r="453">
          <cell r="C453" t="str">
            <v>Xe thứ ba</v>
          </cell>
          <cell r="D453" t="str">
            <v>B304 Xe thứ ba</v>
          </cell>
          <cell r="F453" t="str">
            <v/>
          </cell>
        </row>
        <row r="455">
          <cell r="A455" t="str">
            <v>B305</v>
          </cell>
          <cell r="B455" t="str">
            <v>2203110056</v>
          </cell>
          <cell r="C455" t="str">
            <v>Xe thứ nhất</v>
          </cell>
          <cell r="D455" t="str">
            <v>B305 Xe thứ nhất</v>
          </cell>
          <cell r="E455" t="str">
            <v xml:space="preserve">60LD-034.55                                       </v>
          </cell>
          <cell r="F455">
            <v>1300000</v>
          </cell>
          <cell r="G455" t="str">
            <v xml:space="preserve">60LD-034.55                                       </v>
          </cell>
          <cell r="H455">
            <v>1</v>
          </cell>
          <cell r="I455" t="str">
            <v xml:space="preserve">29X5- 451.81                                      </v>
          </cell>
          <cell r="J455" t="str">
            <v xml:space="preserve">29X5- 451.81                                       - 30H9-5057                                          - 75L1-1699                                          -  -  -  -  - </v>
          </cell>
          <cell r="K455">
            <v>3</v>
          </cell>
          <cell r="L455">
            <v>4800000</v>
          </cell>
          <cell r="M455">
            <v>0</v>
          </cell>
          <cell r="N455">
            <v>4800000</v>
          </cell>
          <cell r="O455" t="str">
            <v>Bùi Đường Nghiêu</v>
          </cell>
        </row>
        <row r="456">
          <cell r="C456" t="str">
            <v>Xe thứ hai</v>
          </cell>
          <cell r="D456" t="str">
            <v>B305 Xe thứ hai</v>
          </cell>
          <cell r="F456" t="str">
            <v/>
          </cell>
          <cell r="G456">
            <v>0</v>
          </cell>
          <cell r="H456">
            <v>0</v>
          </cell>
          <cell r="I456" t="str">
            <v xml:space="preserve">30H9-5057                                         </v>
          </cell>
        </row>
        <row r="457">
          <cell r="C457" t="str">
            <v>Xe thứ ba</v>
          </cell>
          <cell r="D457" t="str">
            <v>B305 Xe thứ ba</v>
          </cell>
          <cell r="F457" t="str">
            <v/>
          </cell>
          <cell r="G457" t="str">
            <v xml:space="preserve"> -  -  -  -  - </v>
          </cell>
          <cell r="H457">
            <v>0</v>
          </cell>
          <cell r="I457" t="str">
            <v xml:space="preserve">75L1-1699                                         </v>
          </cell>
        </row>
        <row r="458">
          <cell r="C458" t="str">
            <v>Xe thứ ba</v>
          </cell>
          <cell r="D458" t="str">
            <v>B305 Xe thứ ba</v>
          </cell>
          <cell r="F458" t="str">
            <v/>
          </cell>
        </row>
        <row r="459">
          <cell r="C459" t="str">
            <v>Xe thứ ba</v>
          </cell>
          <cell r="D459" t="str">
            <v>B305 Xe thứ ba</v>
          </cell>
          <cell r="F459" t="str">
            <v/>
          </cell>
        </row>
        <row r="460">
          <cell r="C460" t="str">
            <v>Xe thứ ba</v>
          </cell>
          <cell r="D460" t="str">
            <v>B305 Xe thứ ba</v>
          </cell>
          <cell r="F460" t="str">
            <v/>
          </cell>
        </row>
        <row r="461">
          <cell r="C461" t="str">
            <v>Xe thứ ba</v>
          </cell>
          <cell r="D461" t="str">
            <v>B305 Xe thứ ba</v>
          </cell>
          <cell r="F461" t="str">
            <v/>
          </cell>
        </row>
        <row r="462">
          <cell r="C462" t="str">
            <v>Xe thứ ba</v>
          </cell>
          <cell r="D462" t="str">
            <v>B305 Xe thứ ba</v>
          </cell>
          <cell r="F462" t="str">
            <v/>
          </cell>
        </row>
        <row r="464">
          <cell r="A464" t="str">
            <v>B306</v>
          </cell>
          <cell r="B464" t="str">
            <v>2203110057</v>
          </cell>
          <cell r="C464" t="str">
            <v>Xe thứ nhất</v>
          </cell>
          <cell r="D464" t="str">
            <v>B306 Xe thứ nhất</v>
          </cell>
          <cell r="E464" t="str">
            <v xml:space="preserve">29-636-NN-54                                      </v>
          </cell>
          <cell r="F464">
            <v>1300000</v>
          </cell>
          <cell r="G464" t="str">
            <v xml:space="preserve">29-636-NN-54                                      </v>
          </cell>
          <cell r="H464">
            <v>1</v>
          </cell>
          <cell r="I464" t="str">
            <v xml:space="preserve">29P1-671.91                                       </v>
          </cell>
          <cell r="J464" t="str">
            <v xml:space="preserve">29P1-671.91                                        -  -  -  -  -  -  - </v>
          </cell>
          <cell r="K464">
            <v>1</v>
          </cell>
          <cell r="L464">
            <v>4200000</v>
          </cell>
          <cell r="M464">
            <v>0</v>
          </cell>
          <cell r="N464">
            <v>4200000</v>
          </cell>
          <cell r="O464" t="str">
            <v>Trần Thị Thoa</v>
          </cell>
        </row>
        <row r="465">
          <cell r="C465" t="str">
            <v>Xe thứ hai</v>
          </cell>
          <cell r="D465" t="str">
            <v>B306 Xe thứ hai</v>
          </cell>
          <cell r="F465" t="str">
            <v/>
          </cell>
          <cell r="G465">
            <v>0</v>
          </cell>
          <cell r="H465">
            <v>0</v>
          </cell>
        </row>
        <row r="466">
          <cell r="C466" t="str">
            <v>Xe thứ ba</v>
          </cell>
          <cell r="D466" t="str">
            <v>B306 Xe thứ ba</v>
          </cell>
          <cell r="F466" t="str">
            <v/>
          </cell>
          <cell r="G466" t="str">
            <v xml:space="preserve"> -  -  -  -  - </v>
          </cell>
          <cell r="H466">
            <v>0</v>
          </cell>
        </row>
        <row r="467">
          <cell r="C467" t="str">
            <v>Xe thứ ba</v>
          </cell>
          <cell r="D467" t="str">
            <v>B306 Xe thứ ba</v>
          </cell>
          <cell r="F467" t="str">
            <v/>
          </cell>
        </row>
        <row r="468">
          <cell r="C468" t="str">
            <v>Xe thứ ba</v>
          </cell>
          <cell r="D468" t="str">
            <v>B306 Xe thứ ba</v>
          </cell>
          <cell r="F468" t="str">
            <v/>
          </cell>
        </row>
        <row r="469">
          <cell r="C469" t="str">
            <v>Xe thứ ba</v>
          </cell>
          <cell r="D469" t="str">
            <v>B306 Xe thứ ba</v>
          </cell>
          <cell r="F469" t="str">
            <v/>
          </cell>
        </row>
        <row r="470">
          <cell r="C470" t="str">
            <v>Xe thứ ba</v>
          </cell>
          <cell r="D470" t="str">
            <v>B306 Xe thứ ba</v>
          </cell>
          <cell r="F470" t="str">
            <v/>
          </cell>
        </row>
        <row r="471">
          <cell r="C471" t="str">
            <v>Xe thứ ba</v>
          </cell>
          <cell r="D471" t="str">
            <v>B306 Xe thứ ba</v>
          </cell>
          <cell r="F471" t="str">
            <v/>
          </cell>
        </row>
        <row r="473">
          <cell r="A473" t="str">
            <v>B307</v>
          </cell>
          <cell r="B473" t="str">
            <v>2203110058</v>
          </cell>
          <cell r="C473" t="str">
            <v>Xe thứ nhất</v>
          </cell>
          <cell r="D473" t="str">
            <v>B307 Xe thứ nhất</v>
          </cell>
          <cell r="E473" t="str">
            <v xml:space="preserve">30G-051.62                                        </v>
          </cell>
          <cell r="F473">
            <v>1300000</v>
          </cell>
          <cell r="G473" t="str">
            <v xml:space="preserve">30G-051.62                                        </v>
          </cell>
          <cell r="H473">
            <v>1</v>
          </cell>
          <cell r="J473" t="str">
            <v xml:space="preserve"> -  -  -  -  -  -  - </v>
          </cell>
          <cell r="K473">
            <v>0</v>
          </cell>
          <cell r="L473">
            <v>3900000</v>
          </cell>
          <cell r="M473">
            <v>0</v>
          </cell>
          <cell r="N473">
            <v>3900000</v>
          </cell>
          <cell r="O473" t="str">
            <v xml:space="preserve"> Lê Quỳnh Lâm</v>
          </cell>
        </row>
        <row r="474">
          <cell r="C474" t="str">
            <v>Xe thứ hai</v>
          </cell>
          <cell r="D474" t="str">
            <v>B307 Xe thứ hai</v>
          </cell>
          <cell r="F474" t="str">
            <v/>
          </cell>
          <cell r="G474">
            <v>0</v>
          </cell>
          <cell r="H474">
            <v>0</v>
          </cell>
        </row>
        <row r="475">
          <cell r="C475" t="str">
            <v>Xe thứ ba</v>
          </cell>
          <cell r="D475" t="str">
            <v>B307 Xe thứ ba</v>
          </cell>
          <cell r="F475" t="str">
            <v/>
          </cell>
          <cell r="G475" t="str">
            <v xml:space="preserve"> -  -  -  -  - </v>
          </cell>
          <cell r="H475">
            <v>0</v>
          </cell>
        </row>
        <row r="476">
          <cell r="C476" t="str">
            <v>Xe thứ ba</v>
          </cell>
          <cell r="D476" t="str">
            <v>B307 Xe thứ ba</v>
          </cell>
          <cell r="F476" t="str">
            <v/>
          </cell>
        </row>
        <row r="477">
          <cell r="C477" t="str">
            <v>Xe thứ ba</v>
          </cell>
          <cell r="D477" t="str">
            <v>B307 Xe thứ ba</v>
          </cell>
          <cell r="F477" t="str">
            <v/>
          </cell>
        </row>
        <row r="478">
          <cell r="C478" t="str">
            <v>Xe thứ ba</v>
          </cell>
          <cell r="D478" t="str">
            <v>B307 Xe thứ ba</v>
          </cell>
          <cell r="F478" t="str">
            <v/>
          </cell>
        </row>
        <row r="479">
          <cell r="C479" t="str">
            <v>Xe thứ ba</v>
          </cell>
          <cell r="D479" t="str">
            <v>B307 Xe thứ ba</v>
          </cell>
          <cell r="F479" t="str">
            <v/>
          </cell>
        </row>
        <row r="480">
          <cell r="C480" t="str">
            <v>Xe thứ ba</v>
          </cell>
          <cell r="D480" t="str">
            <v>B307 Xe thứ ba</v>
          </cell>
          <cell r="F480" t="str">
            <v/>
          </cell>
        </row>
        <row r="482">
          <cell r="A482" t="str">
            <v>B308</v>
          </cell>
          <cell r="B482" t="str">
            <v>2203110059</v>
          </cell>
          <cell r="C482" t="str">
            <v>Xe thứ nhất</v>
          </cell>
          <cell r="D482" t="str">
            <v>B308 Xe thứ nhất</v>
          </cell>
          <cell r="F482" t="str">
            <v/>
          </cell>
          <cell r="G482">
            <v>0</v>
          </cell>
          <cell r="H482">
            <v>0</v>
          </cell>
          <cell r="J482" t="str">
            <v xml:space="preserve"> -  -  -  -  -  -  - 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 t="str">
            <v>Ngô Quang Hưng</v>
          </cell>
        </row>
        <row r="483">
          <cell r="C483" t="str">
            <v>Xe thứ hai</v>
          </cell>
          <cell r="D483" t="str">
            <v>B308 Xe thứ hai</v>
          </cell>
          <cell r="F483" t="str">
            <v/>
          </cell>
          <cell r="G483">
            <v>0</v>
          </cell>
          <cell r="H483">
            <v>0</v>
          </cell>
        </row>
        <row r="484">
          <cell r="C484" t="str">
            <v>Xe thứ ba</v>
          </cell>
          <cell r="D484" t="str">
            <v>B308 Xe thứ ba</v>
          </cell>
          <cell r="F484" t="str">
            <v/>
          </cell>
          <cell r="G484" t="str">
            <v xml:space="preserve"> -  -  -  -  - </v>
          </cell>
          <cell r="H484">
            <v>0</v>
          </cell>
        </row>
        <row r="485">
          <cell r="C485" t="str">
            <v>Xe thứ ba</v>
          </cell>
          <cell r="D485" t="str">
            <v>B308 Xe thứ ba</v>
          </cell>
          <cell r="F485" t="str">
            <v/>
          </cell>
        </row>
        <row r="486">
          <cell r="C486" t="str">
            <v>Xe thứ ba</v>
          </cell>
          <cell r="D486" t="str">
            <v>B308 Xe thứ ba</v>
          </cell>
          <cell r="F486" t="str">
            <v/>
          </cell>
        </row>
        <row r="487">
          <cell r="C487" t="str">
            <v>Xe thứ ba</v>
          </cell>
          <cell r="D487" t="str">
            <v>B308 Xe thứ ba</v>
          </cell>
          <cell r="F487" t="str">
            <v/>
          </cell>
        </row>
        <row r="488">
          <cell r="C488" t="str">
            <v>Xe thứ ba</v>
          </cell>
          <cell r="D488" t="str">
            <v>B308 Xe thứ ba</v>
          </cell>
          <cell r="F488" t="str">
            <v/>
          </cell>
        </row>
        <row r="489">
          <cell r="C489" t="str">
            <v>Xe thứ ba</v>
          </cell>
          <cell r="D489" t="str">
            <v>B308 Xe thứ ba</v>
          </cell>
          <cell r="F489" t="str">
            <v/>
          </cell>
        </row>
        <row r="491">
          <cell r="A491" t="str">
            <v>B309</v>
          </cell>
          <cell r="B491" t="str">
            <v>2203110060</v>
          </cell>
          <cell r="C491" t="str">
            <v>Xe thứ nhất</v>
          </cell>
          <cell r="D491" t="str">
            <v>B309 Xe thứ nhất</v>
          </cell>
          <cell r="F491" t="str">
            <v/>
          </cell>
          <cell r="G491">
            <v>0</v>
          </cell>
          <cell r="H491">
            <v>0</v>
          </cell>
          <cell r="J491" t="str">
            <v xml:space="preserve"> -  -  -  -  -  -  - 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 t="str">
            <v>Nguyễn Thị Bình</v>
          </cell>
        </row>
        <row r="492">
          <cell r="C492" t="str">
            <v>Xe thứ hai</v>
          </cell>
          <cell r="D492" t="str">
            <v>B309 Xe thứ hai</v>
          </cell>
          <cell r="F492" t="str">
            <v/>
          </cell>
          <cell r="G492">
            <v>0</v>
          </cell>
          <cell r="H492">
            <v>0</v>
          </cell>
        </row>
        <row r="493">
          <cell r="C493" t="str">
            <v>Xe thứ ba</v>
          </cell>
          <cell r="D493" t="str">
            <v>B309 Xe thứ ba</v>
          </cell>
          <cell r="F493" t="str">
            <v/>
          </cell>
          <cell r="G493" t="str">
            <v xml:space="preserve"> -  -  -  -  - </v>
          </cell>
          <cell r="H493">
            <v>0</v>
          </cell>
        </row>
        <row r="494">
          <cell r="C494" t="str">
            <v>Xe thứ ba</v>
          </cell>
          <cell r="D494" t="str">
            <v>B309 Xe thứ ba</v>
          </cell>
          <cell r="F494" t="str">
            <v/>
          </cell>
        </row>
        <row r="495">
          <cell r="C495" t="str">
            <v>Xe thứ ba</v>
          </cell>
          <cell r="D495" t="str">
            <v>B309 Xe thứ ba</v>
          </cell>
          <cell r="F495" t="str">
            <v/>
          </cell>
        </row>
        <row r="496">
          <cell r="C496" t="str">
            <v>Xe thứ ba</v>
          </cell>
          <cell r="D496" t="str">
            <v>B309 Xe thứ ba</v>
          </cell>
          <cell r="F496" t="str">
            <v/>
          </cell>
        </row>
        <row r="497">
          <cell r="C497" t="str">
            <v>Xe thứ ba</v>
          </cell>
          <cell r="D497" t="str">
            <v>B309 Xe thứ ba</v>
          </cell>
          <cell r="F497" t="str">
            <v/>
          </cell>
        </row>
        <row r="498">
          <cell r="C498" t="str">
            <v>Xe thứ ba</v>
          </cell>
          <cell r="D498" t="str">
            <v>B309 Xe thứ ba</v>
          </cell>
          <cell r="F498" t="str">
            <v/>
          </cell>
        </row>
        <row r="500">
          <cell r="A500" t="str">
            <v>B310</v>
          </cell>
          <cell r="B500" t="str">
            <v>2203110061</v>
          </cell>
          <cell r="C500" t="str">
            <v>Xe thứ nhất</v>
          </cell>
          <cell r="D500" t="str">
            <v>B310 Xe thứ nhất</v>
          </cell>
          <cell r="F500" t="str">
            <v/>
          </cell>
          <cell r="G500">
            <v>0</v>
          </cell>
          <cell r="H500">
            <v>0</v>
          </cell>
          <cell r="J500" t="str">
            <v xml:space="preserve"> -  -  -  -  -  -  - 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 t="str">
            <v>Nguyễn Thị Huần</v>
          </cell>
        </row>
        <row r="501">
          <cell r="C501" t="str">
            <v>Xe thứ hai</v>
          </cell>
          <cell r="D501" t="str">
            <v>B310 Xe thứ hai</v>
          </cell>
          <cell r="F501" t="str">
            <v/>
          </cell>
          <cell r="G501">
            <v>0</v>
          </cell>
          <cell r="H501">
            <v>0</v>
          </cell>
        </row>
        <row r="502">
          <cell r="C502" t="str">
            <v>Xe thứ ba</v>
          </cell>
          <cell r="D502" t="str">
            <v>B310 Xe thứ ba</v>
          </cell>
          <cell r="F502" t="str">
            <v/>
          </cell>
          <cell r="G502" t="str">
            <v xml:space="preserve"> -  -  -  -  - </v>
          </cell>
          <cell r="H502">
            <v>0</v>
          </cell>
        </row>
        <row r="503">
          <cell r="C503" t="str">
            <v>Xe thứ ba</v>
          </cell>
          <cell r="D503" t="str">
            <v>B310 Xe thứ ba</v>
          </cell>
          <cell r="F503" t="str">
            <v/>
          </cell>
        </row>
        <row r="504">
          <cell r="C504" t="str">
            <v>Xe thứ ba</v>
          </cell>
          <cell r="D504" t="str">
            <v>B310 Xe thứ ba</v>
          </cell>
          <cell r="F504" t="str">
            <v/>
          </cell>
        </row>
        <row r="505">
          <cell r="C505" t="str">
            <v>Xe thứ ba</v>
          </cell>
          <cell r="D505" t="str">
            <v>B310 Xe thứ ba</v>
          </cell>
          <cell r="F505" t="str">
            <v/>
          </cell>
        </row>
        <row r="506">
          <cell r="C506" t="str">
            <v>Xe thứ ba</v>
          </cell>
          <cell r="D506" t="str">
            <v>B310 Xe thứ ba</v>
          </cell>
          <cell r="F506" t="str">
            <v/>
          </cell>
        </row>
        <row r="507">
          <cell r="C507" t="str">
            <v>Xe thứ ba</v>
          </cell>
          <cell r="D507" t="str">
            <v>B310 Xe thứ ba</v>
          </cell>
          <cell r="F507" t="str">
            <v/>
          </cell>
        </row>
        <row r="509">
          <cell r="A509" t="str">
            <v>B311</v>
          </cell>
          <cell r="B509" t="str">
            <v>2203110062</v>
          </cell>
          <cell r="C509" t="str">
            <v>Xe thứ nhất</v>
          </cell>
          <cell r="D509" t="str">
            <v>B311 Xe thứ nhất</v>
          </cell>
          <cell r="F509" t="str">
            <v/>
          </cell>
          <cell r="G509">
            <v>0</v>
          </cell>
          <cell r="H509">
            <v>0</v>
          </cell>
          <cell r="J509" t="str">
            <v xml:space="preserve"> -  -  -  -  -  -  - 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 t="str">
            <v>Đỗ Việt Quang</v>
          </cell>
        </row>
        <row r="510">
          <cell r="C510" t="str">
            <v>Xe thứ hai</v>
          </cell>
          <cell r="D510" t="str">
            <v>B311 Xe thứ hai</v>
          </cell>
          <cell r="F510" t="str">
            <v/>
          </cell>
          <cell r="G510">
            <v>0</v>
          </cell>
          <cell r="H510">
            <v>0</v>
          </cell>
        </row>
        <row r="511">
          <cell r="C511" t="str">
            <v>Xe thứ ba</v>
          </cell>
          <cell r="D511" t="str">
            <v>B311 Xe thứ ba</v>
          </cell>
          <cell r="F511" t="str">
            <v/>
          </cell>
          <cell r="G511" t="str">
            <v xml:space="preserve"> -  -  -  -  - </v>
          </cell>
          <cell r="H511">
            <v>0</v>
          </cell>
        </row>
        <row r="512">
          <cell r="C512" t="str">
            <v>Xe thứ ba</v>
          </cell>
          <cell r="D512" t="str">
            <v>B311 Xe thứ ba</v>
          </cell>
          <cell r="F512" t="str">
            <v/>
          </cell>
        </row>
        <row r="513">
          <cell r="C513" t="str">
            <v>Xe thứ ba</v>
          </cell>
          <cell r="D513" t="str">
            <v>B311 Xe thứ ba</v>
          </cell>
          <cell r="F513" t="str">
            <v/>
          </cell>
        </row>
        <row r="514">
          <cell r="C514" t="str">
            <v>Xe thứ ba</v>
          </cell>
          <cell r="D514" t="str">
            <v>B311 Xe thứ ba</v>
          </cell>
          <cell r="F514" t="str">
            <v/>
          </cell>
        </row>
        <row r="515">
          <cell r="C515" t="str">
            <v>Xe thứ ba</v>
          </cell>
          <cell r="D515" t="str">
            <v>B311 Xe thứ ba</v>
          </cell>
          <cell r="F515" t="str">
            <v/>
          </cell>
        </row>
        <row r="516">
          <cell r="C516" t="str">
            <v>Xe thứ ba</v>
          </cell>
          <cell r="D516" t="str">
            <v>B311 Xe thứ ba</v>
          </cell>
          <cell r="F516" t="str">
            <v/>
          </cell>
        </row>
        <row r="518">
          <cell r="A518" t="str">
            <v>B312</v>
          </cell>
          <cell r="B518" t="str">
            <v>2203110063</v>
          </cell>
          <cell r="C518" t="str">
            <v>Xe thứ nhất</v>
          </cell>
          <cell r="D518" t="str">
            <v>B312 Xe thứ nhất</v>
          </cell>
          <cell r="F518" t="str">
            <v/>
          </cell>
          <cell r="G518">
            <v>0</v>
          </cell>
          <cell r="H518">
            <v>0</v>
          </cell>
          <cell r="J518" t="str">
            <v xml:space="preserve"> -  -  -  -  -  -  - 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 t="str">
            <v>Lê Bạch Dương</v>
          </cell>
        </row>
        <row r="519">
          <cell r="C519" t="str">
            <v>Xe thứ hai</v>
          </cell>
          <cell r="D519" t="str">
            <v>B312 Xe thứ hai</v>
          </cell>
          <cell r="F519" t="str">
            <v/>
          </cell>
          <cell r="G519">
            <v>0</v>
          </cell>
          <cell r="H519">
            <v>0</v>
          </cell>
        </row>
        <row r="520">
          <cell r="C520" t="str">
            <v>Xe thứ ba</v>
          </cell>
          <cell r="D520" t="str">
            <v>B312 Xe thứ ba</v>
          </cell>
          <cell r="F520" t="str">
            <v/>
          </cell>
          <cell r="G520" t="str">
            <v xml:space="preserve"> -  -  -  -  - </v>
          </cell>
          <cell r="H520">
            <v>0</v>
          </cell>
        </row>
        <row r="521">
          <cell r="C521" t="str">
            <v>Xe thứ ba</v>
          </cell>
          <cell r="D521" t="str">
            <v>B312 Xe thứ ba</v>
          </cell>
          <cell r="F521" t="str">
            <v/>
          </cell>
        </row>
        <row r="522">
          <cell r="C522" t="str">
            <v>Xe thứ ba</v>
          </cell>
          <cell r="D522" t="str">
            <v>B312 Xe thứ ba</v>
          </cell>
          <cell r="F522" t="str">
            <v/>
          </cell>
          <cell r="J522">
            <v>8</v>
          </cell>
        </row>
        <row r="523">
          <cell r="C523" t="str">
            <v>Xe thứ ba</v>
          </cell>
          <cell r="D523" t="str">
            <v>B312 Xe thứ ba</v>
          </cell>
          <cell r="F523" t="str">
            <v/>
          </cell>
        </row>
        <row r="524">
          <cell r="C524" t="str">
            <v>Xe thứ ba</v>
          </cell>
          <cell r="D524" t="str">
            <v>B312 Xe thứ ba</v>
          </cell>
          <cell r="F524" t="str">
            <v/>
          </cell>
        </row>
        <row r="525">
          <cell r="C525" t="str">
            <v>Xe thứ ba</v>
          </cell>
          <cell r="D525" t="str">
            <v>B312 Xe thứ ba</v>
          </cell>
          <cell r="F525" t="str">
            <v/>
          </cell>
        </row>
        <row r="527">
          <cell r="A527" t="str">
            <v>B313</v>
          </cell>
          <cell r="B527" t="str">
            <v>2203110064</v>
          </cell>
          <cell r="C527" t="str">
            <v>Xe thứ nhất</v>
          </cell>
          <cell r="D527" t="str">
            <v>B313 Xe thứ nhất</v>
          </cell>
          <cell r="E527" t="str">
            <v>30E-981.36</v>
          </cell>
          <cell r="F527">
            <v>1300000</v>
          </cell>
          <cell r="G527" t="str">
            <v>30E-981.36</v>
          </cell>
          <cell r="H527">
            <v>1</v>
          </cell>
          <cell r="J527" t="str">
            <v xml:space="preserve"> -  -  -  -  -  -  - </v>
          </cell>
          <cell r="K527">
            <v>0</v>
          </cell>
          <cell r="L527">
            <v>3900000</v>
          </cell>
          <cell r="M527">
            <v>0</v>
          </cell>
          <cell r="N527">
            <v>3900000</v>
          </cell>
          <cell r="O527" t="str">
            <v>Nguyễn Bỉnh Khiêm</v>
          </cell>
        </row>
        <row r="528">
          <cell r="C528" t="str">
            <v>Xe thứ hai</v>
          </cell>
          <cell r="D528" t="str">
            <v>B313 Xe thứ hai</v>
          </cell>
          <cell r="F528" t="str">
            <v/>
          </cell>
          <cell r="G528">
            <v>0</v>
          </cell>
          <cell r="H528">
            <v>0</v>
          </cell>
        </row>
        <row r="529">
          <cell r="C529" t="str">
            <v>Xe thứ ba</v>
          </cell>
          <cell r="D529" t="str">
            <v>B313 Xe thứ ba</v>
          </cell>
          <cell r="F529" t="str">
            <v/>
          </cell>
          <cell r="G529" t="str">
            <v xml:space="preserve"> -  -  -  -  - </v>
          </cell>
          <cell r="H529">
            <v>0</v>
          </cell>
        </row>
        <row r="530">
          <cell r="C530" t="str">
            <v>Xe thứ ba</v>
          </cell>
          <cell r="D530" t="str">
            <v>B313 Xe thứ ba</v>
          </cell>
          <cell r="F530" t="str">
            <v/>
          </cell>
        </row>
        <row r="531">
          <cell r="C531" t="str">
            <v>Xe thứ ba</v>
          </cell>
          <cell r="D531" t="str">
            <v>B313 Xe thứ ba</v>
          </cell>
          <cell r="F531" t="str">
            <v/>
          </cell>
        </row>
        <row r="532">
          <cell r="C532" t="str">
            <v>Xe thứ ba</v>
          </cell>
          <cell r="D532" t="str">
            <v>B313 Xe thứ ba</v>
          </cell>
          <cell r="F532" t="str">
            <v/>
          </cell>
        </row>
        <row r="533">
          <cell r="C533" t="str">
            <v>Xe thứ ba</v>
          </cell>
          <cell r="D533" t="str">
            <v>B313 Xe thứ ba</v>
          </cell>
          <cell r="F533" t="str">
            <v/>
          </cell>
        </row>
        <row r="534">
          <cell r="C534" t="str">
            <v>Xe thứ ba</v>
          </cell>
          <cell r="D534" t="str">
            <v>B313 Xe thứ ba</v>
          </cell>
          <cell r="F534" t="str">
            <v/>
          </cell>
        </row>
        <row r="536">
          <cell r="A536" t="str">
            <v>B314</v>
          </cell>
          <cell r="B536" t="str">
            <v>2203110065</v>
          </cell>
          <cell r="C536" t="str">
            <v>Xe thứ nhất</v>
          </cell>
          <cell r="D536" t="str">
            <v>B314 Xe thứ nhất</v>
          </cell>
          <cell r="F536" t="str">
            <v/>
          </cell>
          <cell r="G536">
            <v>0</v>
          </cell>
          <cell r="H536">
            <v>0</v>
          </cell>
          <cell r="J536" t="str">
            <v xml:space="preserve"> -  -  -  -  -  -  - 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 t="str">
            <v xml:space="preserve"> Lê Mai Anh</v>
          </cell>
        </row>
        <row r="537">
          <cell r="C537" t="str">
            <v>Xe thứ hai</v>
          </cell>
          <cell r="D537" t="str">
            <v>B314 Xe thứ hai</v>
          </cell>
          <cell r="F537" t="str">
            <v/>
          </cell>
          <cell r="G537">
            <v>0</v>
          </cell>
          <cell r="H537">
            <v>0</v>
          </cell>
        </row>
        <row r="538">
          <cell r="C538" t="str">
            <v>Xe thứ ba</v>
          </cell>
          <cell r="D538" t="str">
            <v>B314 Xe thứ ba</v>
          </cell>
          <cell r="F538" t="str">
            <v/>
          </cell>
          <cell r="G538" t="str">
            <v xml:space="preserve"> -  -  -  -  - </v>
          </cell>
          <cell r="H538">
            <v>0</v>
          </cell>
        </row>
        <row r="539">
          <cell r="C539" t="str">
            <v>Xe thứ ba</v>
          </cell>
          <cell r="D539" t="str">
            <v>B314 Xe thứ ba</v>
          </cell>
          <cell r="F539" t="str">
            <v/>
          </cell>
        </row>
        <row r="540">
          <cell r="C540" t="str">
            <v>Xe thứ ba</v>
          </cell>
          <cell r="D540" t="str">
            <v>B314 Xe thứ ba</v>
          </cell>
          <cell r="F540" t="str">
            <v/>
          </cell>
        </row>
        <row r="541">
          <cell r="C541" t="str">
            <v>Xe thứ ba</v>
          </cell>
          <cell r="D541" t="str">
            <v>B314 Xe thứ ba</v>
          </cell>
          <cell r="F541" t="str">
            <v/>
          </cell>
        </row>
        <row r="542">
          <cell r="C542" t="str">
            <v>Xe thứ ba</v>
          </cell>
          <cell r="D542" t="str">
            <v>B314 Xe thứ ba</v>
          </cell>
          <cell r="F542" t="str">
            <v/>
          </cell>
        </row>
        <row r="543">
          <cell r="C543" t="str">
            <v>Xe thứ ba</v>
          </cell>
          <cell r="D543" t="str">
            <v>B314 Xe thứ ba</v>
          </cell>
          <cell r="F543" t="str">
            <v/>
          </cell>
        </row>
        <row r="545">
          <cell r="A545" t="str">
            <v>B315</v>
          </cell>
          <cell r="B545" t="str">
            <v>2203110066</v>
          </cell>
          <cell r="C545" t="str">
            <v>Xe thứ nhất</v>
          </cell>
          <cell r="D545" t="str">
            <v>B315 Xe thứ nhất</v>
          </cell>
          <cell r="F545" t="str">
            <v/>
          </cell>
          <cell r="G545">
            <v>0</v>
          </cell>
          <cell r="H545">
            <v>0</v>
          </cell>
          <cell r="J545" t="str">
            <v xml:space="preserve"> -  -  -  -  -  -  - 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 t="str">
            <v xml:space="preserve"> Nguyễn Thanh Bình</v>
          </cell>
        </row>
        <row r="546">
          <cell r="C546" t="str">
            <v>Xe thứ hai</v>
          </cell>
          <cell r="D546" t="str">
            <v>B315 Xe thứ hai</v>
          </cell>
          <cell r="F546" t="str">
            <v/>
          </cell>
          <cell r="G546">
            <v>0</v>
          </cell>
          <cell r="H546">
            <v>0</v>
          </cell>
        </row>
        <row r="547">
          <cell r="C547" t="str">
            <v>Xe thứ ba</v>
          </cell>
          <cell r="D547" t="str">
            <v>B315 Xe thứ ba</v>
          </cell>
          <cell r="F547" t="str">
            <v/>
          </cell>
          <cell r="G547" t="str">
            <v xml:space="preserve"> -  -  -  -  - </v>
          </cell>
          <cell r="H547">
            <v>0</v>
          </cell>
        </row>
        <row r="548">
          <cell r="C548" t="str">
            <v>Xe thứ ba</v>
          </cell>
          <cell r="D548" t="str">
            <v>B315 Xe thứ ba</v>
          </cell>
          <cell r="F548" t="str">
            <v/>
          </cell>
        </row>
        <row r="549">
          <cell r="C549" t="str">
            <v>Xe thứ ba</v>
          </cell>
          <cell r="D549" t="str">
            <v>B315 Xe thứ ba</v>
          </cell>
          <cell r="F549" t="str">
            <v/>
          </cell>
        </row>
        <row r="550">
          <cell r="C550" t="str">
            <v>Xe thứ ba</v>
          </cell>
          <cell r="D550" t="str">
            <v>B315 Xe thứ ba</v>
          </cell>
          <cell r="F550" t="str">
            <v/>
          </cell>
        </row>
        <row r="551">
          <cell r="C551" t="str">
            <v>Xe thứ ba</v>
          </cell>
          <cell r="D551" t="str">
            <v>B315 Xe thứ ba</v>
          </cell>
          <cell r="F551" t="str">
            <v/>
          </cell>
        </row>
        <row r="552">
          <cell r="C552" t="str">
            <v>Xe thứ ba</v>
          </cell>
          <cell r="D552" t="str">
            <v>B315 Xe thứ ba</v>
          </cell>
          <cell r="F552" t="str">
            <v/>
          </cell>
        </row>
        <row r="554">
          <cell r="A554" t="str">
            <v>B316</v>
          </cell>
          <cell r="B554" t="str">
            <v>2203110067</v>
          </cell>
          <cell r="C554" t="str">
            <v>Xe thứ nhất</v>
          </cell>
          <cell r="D554" t="str">
            <v>B316 Xe thứ nhất</v>
          </cell>
          <cell r="F554" t="str">
            <v/>
          </cell>
          <cell r="G554">
            <v>0</v>
          </cell>
          <cell r="H554">
            <v>0</v>
          </cell>
          <cell r="J554" t="str">
            <v xml:space="preserve"> -  -  -  -  -  -  - 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 t="str">
            <v>Phạm Hoàng Ngân</v>
          </cell>
        </row>
        <row r="555">
          <cell r="C555" t="str">
            <v>Xe thứ hai</v>
          </cell>
          <cell r="D555" t="str">
            <v>B316 Xe thứ hai</v>
          </cell>
          <cell r="F555" t="str">
            <v/>
          </cell>
          <cell r="G555">
            <v>0</v>
          </cell>
          <cell r="H555">
            <v>0</v>
          </cell>
        </row>
        <row r="556">
          <cell r="C556" t="str">
            <v>Xe thứ ba</v>
          </cell>
          <cell r="D556" t="str">
            <v>B316 Xe thứ ba</v>
          </cell>
          <cell r="F556" t="str">
            <v/>
          </cell>
          <cell r="G556" t="str">
            <v xml:space="preserve"> -  -  -  -  - </v>
          </cell>
          <cell r="H556">
            <v>0</v>
          </cell>
        </row>
        <row r="557">
          <cell r="C557" t="str">
            <v>Xe thứ ba</v>
          </cell>
          <cell r="D557" t="str">
            <v>B316 Xe thứ ba</v>
          </cell>
          <cell r="F557" t="str">
            <v/>
          </cell>
        </row>
        <row r="558">
          <cell r="C558" t="str">
            <v>Xe thứ ba</v>
          </cell>
          <cell r="D558" t="str">
            <v>B316 Xe thứ ba</v>
          </cell>
          <cell r="F558" t="str">
            <v/>
          </cell>
        </row>
        <row r="559">
          <cell r="C559" t="str">
            <v>Xe thứ ba</v>
          </cell>
          <cell r="D559" t="str">
            <v>B316 Xe thứ ba</v>
          </cell>
          <cell r="F559" t="str">
            <v/>
          </cell>
        </row>
        <row r="560">
          <cell r="C560" t="str">
            <v>Xe thứ ba</v>
          </cell>
          <cell r="D560" t="str">
            <v>B316 Xe thứ ba</v>
          </cell>
          <cell r="F560" t="str">
            <v/>
          </cell>
        </row>
        <row r="561">
          <cell r="C561" t="str">
            <v>Xe thứ ba</v>
          </cell>
          <cell r="D561" t="str">
            <v>B316 Xe thứ ba</v>
          </cell>
          <cell r="F561" t="str">
            <v/>
          </cell>
        </row>
        <row r="563">
          <cell r="A563" t="str">
            <v>B317</v>
          </cell>
          <cell r="B563" t="str">
            <v>2203110068</v>
          </cell>
          <cell r="C563" t="str">
            <v>Xe thứ nhất</v>
          </cell>
          <cell r="D563" t="str">
            <v>B317 Xe thứ nhất</v>
          </cell>
          <cell r="E563" t="str">
            <v xml:space="preserve">29H-499.36                                        </v>
          </cell>
          <cell r="F563">
            <v>1300000</v>
          </cell>
          <cell r="G563" t="str">
            <v xml:space="preserve">29H-499.36                                        </v>
          </cell>
          <cell r="H563">
            <v>1</v>
          </cell>
          <cell r="I563" t="str">
            <v xml:space="preserve">29Z -154.60                                       </v>
          </cell>
          <cell r="J563" t="str">
            <v xml:space="preserve">29Z -154.60                                        - 29A1-002.81                                        -  -  -  -  -  - </v>
          </cell>
          <cell r="K563">
            <v>2</v>
          </cell>
          <cell r="L563">
            <v>4500000</v>
          </cell>
          <cell r="M563">
            <v>0</v>
          </cell>
          <cell r="N563">
            <v>4500000</v>
          </cell>
          <cell r="O563" t="str">
            <v xml:space="preserve"> Đinh Việt Anh</v>
          </cell>
        </row>
        <row r="564">
          <cell r="C564" t="str">
            <v>Xe thứ hai</v>
          </cell>
          <cell r="D564" t="str">
            <v>B317 Xe thứ hai</v>
          </cell>
          <cell r="F564" t="str">
            <v/>
          </cell>
          <cell r="G564">
            <v>0</v>
          </cell>
          <cell r="H564">
            <v>0</v>
          </cell>
          <cell r="I564" t="str">
            <v xml:space="preserve">29A1-002.81                                       </v>
          </cell>
        </row>
        <row r="565">
          <cell r="C565" t="str">
            <v>Xe thứ ba</v>
          </cell>
          <cell r="D565" t="str">
            <v>B317 Xe thứ ba</v>
          </cell>
          <cell r="F565" t="str">
            <v/>
          </cell>
          <cell r="G565" t="str">
            <v xml:space="preserve"> -  -  -  -  - </v>
          </cell>
          <cell r="H565">
            <v>0</v>
          </cell>
        </row>
        <row r="566">
          <cell r="C566" t="str">
            <v>Xe thứ ba</v>
          </cell>
          <cell r="D566" t="str">
            <v>B317 Xe thứ ba</v>
          </cell>
          <cell r="F566" t="str">
            <v/>
          </cell>
        </row>
        <row r="567">
          <cell r="C567" t="str">
            <v>Xe thứ ba</v>
          </cell>
          <cell r="D567" t="str">
            <v>B317 Xe thứ ba</v>
          </cell>
          <cell r="F567" t="str">
            <v/>
          </cell>
        </row>
        <row r="568">
          <cell r="C568" t="str">
            <v>Xe thứ ba</v>
          </cell>
          <cell r="D568" t="str">
            <v>B317 Xe thứ ba</v>
          </cell>
          <cell r="F568" t="str">
            <v/>
          </cell>
        </row>
        <row r="569">
          <cell r="C569" t="str">
            <v>Xe thứ ba</v>
          </cell>
          <cell r="D569" t="str">
            <v>B317 Xe thứ ba</v>
          </cell>
          <cell r="F569" t="str">
            <v/>
          </cell>
        </row>
        <row r="570">
          <cell r="C570" t="str">
            <v>Xe thứ ba</v>
          </cell>
          <cell r="D570" t="str">
            <v>B317 Xe thứ ba</v>
          </cell>
          <cell r="F570" t="str">
            <v/>
          </cell>
        </row>
        <row r="572">
          <cell r="A572" t="str">
            <v>B318</v>
          </cell>
          <cell r="B572" t="str">
            <v>2203110069</v>
          </cell>
          <cell r="C572" t="str">
            <v>Xe thứ nhất</v>
          </cell>
          <cell r="D572" t="str">
            <v>B318 Xe thứ nhất</v>
          </cell>
          <cell r="F572" t="str">
            <v/>
          </cell>
          <cell r="G572">
            <v>0</v>
          </cell>
          <cell r="H572">
            <v>0</v>
          </cell>
          <cell r="I572" t="str">
            <v xml:space="preserve">29L1-494.93                                       </v>
          </cell>
          <cell r="J572" t="str">
            <v xml:space="preserve">29L1-494.93                                        -  -  -  -  -  -  - </v>
          </cell>
          <cell r="K572">
            <v>1</v>
          </cell>
          <cell r="L572">
            <v>300000</v>
          </cell>
          <cell r="M572">
            <v>0</v>
          </cell>
          <cell r="N572">
            <v>300000</v>
          </cell>
          <cell r="O572" t="str">
            <v>Trần Đức Tuấn</v>
          </cell>
        </row>
        <row r="573">
          <cell r="C573" t="str">
            <v>Xe thứ hai</v>
          </cell>
          <cell r="D573" t="str">
            <v>B318 Xe thứ hai</v>
          </cell>
          <cell r="F573" t="str">
            <v/>
          </cell>
          <cell r="G573">
            <v>0</v>
          </cell>
          <cell r="H573">
            <v>0</v>
          </cell>
        </row>
        <row r="574">
          <cell r="C574" t="str">
            <v>Xe thứ ba</v>
          </cell>
          <cell r="D574" t="str">
            <v>B318 Xe thứ ba</v>
          </cell>
          <cell r="F574" t="str">
            <v/>
          </cell>
          <cell r="G574" t="str">
            <v xml:space="preserve"> -  -  -  -  - </v>
          </cell>
          <cell r="H574">
            <v>0</v>
          </cell>
        </row>
        <row r="575">
          <cell r="C575" t="str">
            <v>Xe thứ ba</v>
          </cell>
          <cell r="D575" t="str">
            <v>B318 Xe thứ ba</v>
          </cell>
          <cell r="F575" t="str">
            <v/>
          </cell>
        </row>
        <row r="576">
          <cell r="C576" t="str">
            <v>Xe thứ ba</v>
          </cell>
          <cell r="D576" t="str">
            <v>B318 Xe thứ ba</v>
          </cell>
          <cell r="F576" t="str">
            <v/>
          </cell>
        </row>
        <row r="577">
          <cell r="C577" t="str">
            <v>Xe thứ ba</v>
          </cell>
          <cell r="D577" t="str">
            <v>B318 Xe thứ ba</v>
          </cell>
          <cell r="F577" t="str">
            <v/>
          </cell>
        </row>
        <row r="578">
          <cell r="C578" t="str">
            <v>Xe thứ ba</v>
          </cell>
          <cell r="D578" t="str">
            <v>B318 Xe thứ ba</v>
          </cell>
          <cell r="F578" t="str">
            <v/>
          </cell>
        </row>
        <row r="579">
          <cell r="C579" t="str">
            <v>Xe thứ ba</v>
          </cell>
          <cell r="D579" t="str">
            <v>B318 Xe thứ ba</v>
          </cell>
          <cell r="F579" t="str">
            <v/>
          </cell>
        </row>
        <row r="581">
          <cell r="A581" t="str">
            <v>B319</v>
          </cell>
          <cell r="B581" t="str">
            <v>2203110070</v>
          </cell>
          <cell r="C581" t="str">
            <v>Xe thứ nhất</v>
          </cell>
          <cell r="D581" t="str">
            <v>B319 Xe thứ nhất</v>
          </cell>
          <cell r="E581" t="str">
            <v>30A-294.35</v>
          </cell>
          <cell r="F581">
            <v>1300000</v>
          </cell>
          <cell r="G581" t="str">
            <v>30A-294.35</v>
          </cell>
          <cell r="H581">
            <v>1</v>
          </cell>
          <cell r="J581" t="str">
            <v xml:space="preserve"> - 29F1-053.04  -  -  -  -  -  - </v>
          </cell>
          <cell r="K581">
            <v>1</v>
          </cell>
          <cell r="L581">
            <v>4200000</v>
          </cell>
          <cell r="M581">
            <v>0</v>
          </cell>
          <cell r="N581">
            <v>4200000</v>
          </cell>
          <cell r="O581" t="str">
            <v>Đỗ Việt Hùng</v>
          </cell>
        </row>
        <row r="582">
          <cell r="C582" t="str">
            <v>Xe thứ hai</v>
          </cell>
          <cell r="D582" t="str">
            <v>B319 Xe thứ hai</v>
          </cell>
          <cell r="F582" t="str">
            <v/>
          </cell>
          <cell r="G582">
            <v>0</v>
          </cell>
          <cell r="H582">
            <v>0</v>
          </cell>
          <cell r="I582" t="str">
            <v xml:space="preserve">29F1-053.04 </v>
          </cell>
        </row>
        <row r="583">
          <cell r="C583" t="str">
            <v>Xe thứ ba</v>
          </cell>
          <cell r="D583" t="str">
            <v>B319 Xe thứ ba</v>
          </cell>
          <cell r="F583" t="str">
            <v/>
          </cell>
          <cell r="G583" t="str">
            <v xml:space="preserve"> -  -  -  -  - </v>
          </cell>
          <cell r="H583">
            <v>0</v>
          </cell>
        </row>
        <row r="584">
          <cell r="C584" t="str">
            <v>Xe thứ ba</v>
          </cell>
          <cell r="D584" t="str">
            <v>B319 Xe thứ ba</v>
          </cell>
          <cell r="F584" t="str">
            <v/>
          </cell>
        </row>
        <row r="585">
          <cell r="C585" t="str">
            <v>Xe thứ ba</v>
          </cell>
          <cell r="D585" t="str">
            <v>B319 Xe thứ ba</v>
          </cell>
          <cell r="F585" t="str">
            <v/>
          </cell>
        </row>
        <row r="586">
          <cell r="C586" t="str">
            <v>Xe thứ ba</v>
          </cell>
          <cell r="D586" t="str">
            <v>B319 Xe thứ ba</v>
          </cell>
          <cell r="F586" t="str">
            <v/>
          </cell>
        </row>
        <row r="587">
          <cell r="C587" t="str">
            <v>Xe thứ ba</v>
          </cell>
          <cell r="D587" t="str">
            <v>B319 Xe thứ ba</v>
          </cell>
          <cell r="F587" t="str">
            <v/>
          </cell>
        </row>
        <row r="588">
          <cell r="C588" t="str">
            <v>Xe thứ ba</v>
          </cell>
          <cell r="D588" t="str">
            <v>B319 Xe thứ ba</v>
          </cell>
          <cell r="F588" t="str">
            <v/>
          </cell>
        </row>
        <row r="590">
          <cell r="A590" t="str">
            <v>B320</v>
          </cell>
          <cell r="B590">
            <v>2203110071</v>
          </cell>
          <cell r="C590" t="str">
            <v>Xe thứ nhất</v>
          </cell>
          <cell r="D590" t="str">
            <v>B320 Xe thứ nhất</v>
          </cell>
          <cell r="F590" t="str">
            <v/>
          </cell>
          <cell r="G590">
            <v>0</v>
          </cell>
          <cell r="H590">
            <v>0</v>
          </cell>
          <cell r="J590" t="str">
            <v xml:space="preserve"> -  -  -  -  -  -  - 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 t="str">
            <v>Nguyễn Vinh Thành</v>
          </cell>
        </row>
        <row r="591">
          <cell r="C591" t="str">
            <v>Xe thứ hai</v>
          </cell>
          <cell r="D591" t="str">
            <v>B320 Xe thứ hai</v>
          </cell>
          <cell r="F591" t="str">
            <v/>
          </cell>
          <cell r="G591">
            <v>0</v>
          </cell>
          <cell r="H591">
            <v>0</v>
          </cell>
        </row>
        <row r="592">
          <cell r="C592" t="str">
            <v>Xe thứ ba</v>
          </cell>
          <cell r="D592" t="str">
            <v>B320 Xe thứ ba</v>
          </cell>
          <cell r="F592" t="str">
            <v/>
          </cell>
          <cell r="G592" t="str">
            <v xml:space="preserve"> -  -  -  -  - </v>
          </cell>
          <cell r="H592">
            <v>0</v>
          </cell>
        </row>
        <row r="593">
          <cell r="C593" t="str">
            <v>Xe thứ ba</v>
          </cell>
          <cell r="D593" t="str">
            <v>B320 Xe thứ ba</v>
          </cell>
          <cell r="F593" t="str">
            <v/>
          </cell>
        </row>
        <row r="594">
          <cell r="C594" t="str">
            <v>Xe thứ ba</v>
          </cell>
          <cell r="D594" t="str">
            <v>B320 Xe thứ ba</v>
          </cell>
          <cell r="F594" t="str">
            <v/>
          </cell>
        </row>
        <row r="595">
          <cell r="C595" t="str">
            <v>Xe thứ ba</v>
          </cell>
          <cell r="D595" t="str">
            <v>B320 Xe thứ ba</v>
          </cell>
          <cell r="F595" t="str">
            <v/>
          </cell>
        </row>
        <row r="596">
          <cell r="C596" t="str">
            <v>Xe thứ ba</v>
          </cell>
          <cell r="D596" t="str">
            <v>B320 Xe thứ ba</v>
          </cell>
          <cell r="F596" t="str">
            <v/>
          </cell>
        </row>
        <row r="597">
          <cell r="C597" t="str">
            <v>Xe thứ ba</v>
          </cell>
          <cell r="D597" t="str">
            <v>B320 Xe thứ ba</v>
          </cell>
          <cell r="F597" t="str">
            <v/>
          </cell>
        </row>
        <row r="599">
          <cell r="A599" t="str">
            <v>B321</v>
          </cell>
          <cell r="B599" t="str">
            <v>2203110072</v>
          </cell>
          <cell r="C599" t="str">
            <v>Xe thứ nhất</v>
          </cell>
          <cell r="D599" t="str">
            <v>B321 Xe thứ nhất</v>
          </cell>
          <cell r="F599" t="str">
            <v/>
          </cell>
          <cell r="G599">
            <v>0</v>
          </cell>
          <cell r="H599">
            <v>0</v>
          </cell>
          <cell r="J599" t="str">
            <v xml:space="preserve"> -  -  -  -  -  -  - 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 t="str">
            <v xml:space="preserve">Đỗ Thị Thủy </v>
          </cell>
        </row>
        <row r="600">
          <cell r="C600" t="str">
            <v>Xe thứ hai</v>
          </cell>
          <cell r="D600" t="str">
            <v>B321 Xe thứ hai</v>
          </cell>
          <cell r="F600" t="str">
            <v/>
          </cell>
          <cell r="G600">
            <v>0</v>
          </cell>
          <cell r="H600">
            <v>0</v>
          </cell>
        </row>
        <row r="601">
          <cell r="C601" t="str">
            <v>Xe thứ ba</v>
          </cell>
          <cell r="D601" t="str">
            <v>B321 Xe thứ ba</v>
          </cell>
          <cell r="F601" t="str">
            <v/>
          </cell>
          <cell r="G601" t="str">
            <v xml:space="preserve"> -  -  -  -  - </v>
          </cell>
          <cell r="H601">
            <v>0</v>
          </cell>
        </row>
        <row r="602">
          <cell r="C602" t="str">
            <v>Xe thứ ba</v>
          </cell>
          <cell r="D602" t="str">
            <v>B321 Xe thứ ba</v>
          </cell>
          <cell r="F602" t="str">
            <v/>
          </cell>
        </row>
        <row r="603">
          <cell r="C603" t="str">
            <v>Xe thứ ba</v>
          </cell>
          <cell r="D603" t="str">
            <v>B321 Xe thứ ba</v>
          </cell>
          <cell r="F603" t="str">
            <v/>
          </cell>
        </row>
        <row r="604">
          <cell r="C604" t="str">
            <v>Xe thứ ba</v>
          </cell>
          <cell r="D604" t="str">
            <v>B321 Xe thứ ba</v>
          </cell>
          <cell r="F604" t="str">
            <v/>
          </cell>
        </row>
        <row r="605">
          <cell r="C605" t="str">
            <v>Xe thứ ba</v>
          </cell>
          <cell r="D605" t="str">
            <v>B321 Xe thứ ba</v>
          </cell>
          <cell r="F605" t="str">
            <v/>
          </cell>
        </row>
        <row r="606">
          <cell r="C606" t="str">
            <v>Xe thứ ba</v>
          </cell>
          <cell r="D606" t="str">
            <v>B321 Xe thứ ba</v>
          </cell>
          <cell r="F606" t="str">
            <v/>
          </cell>
        </row>
        <row r="608">
          <cell r="A608" t="str">
            <v>B322</v>
          </cell>
          <cell r="B608" t="str">
            <v>2203110073</v>
          </cell>
          <cell r="C608" t="str">
            <v>Xe thứ nhất</v>
          </cell>
          <cell r="D608" t="str">
            <v>B322 Xe thứ nhất</v>
          </cell>
          <cell r="E608" t="str">
            <v>30A-313.34</v>
          </cell>
          <cell r="F608">
            <v>1300000</v>
          </cell>
          <cell r="G608" t="str">
            <v>30A-313.34</v>
          </cell>
          <cell r="H608">
            <v>1</v>
          </cell>
          <cell r="I608" t="str">
            <v xml:space="preserve">29G1-649.69 </v>
          </cell>
          <cell r="J608" t="str">
            <v xml:space="preserve">29G1-649.69  -  -  -  -  -  -  - </v>
          </cell>
          <cell r="K608">
            <v>1</v>
          </cell>
          <cell r="L608">
            <v>4200000</v>
          </cell>
          <cell r="M608">
            <v>-4200000</v>
          </cell>
          <cell r="N608">
            <v>0</v>
          </cell>
          <cell r="O608" t="str">
            <v>Nguyễn Thị Minh Nguyệt</v>
          </cell>
        </row>
        <row r="609">
          <cell r="C609" t="str">
            <v>Xe thứ hai</v>
          </cell>
          <cell r="D609" t="str">
            <v>B322 Xe thứ hai</v>
          </cell>
          <cell r="F609" t="str">
            <v/>
          </cell>
          <cell r="G609">
            <v>0</v>
          </cell>
          <cell r="H609">
            <v>0</v>
          </cell>
        </row>
        <row r="610">
          <cell r="C610" t="str">
            <v>Xe thứ ba</v>
          </cell>
          <cell r="D610" t="str">
            <v>B322 Xe thứ ba</v>
          </cell>
          <cell r="F610" t="str">
            <v/>
          </cell>
          <cell r="G610" t="str">
            <v xml:space="preserve"> -  -  -  -  - </v>
          </cell>
          <cell r="H610">
            <v>0</v>
          </cell>
        </row>
        <row r="611">
          <cell r="C611" t="str">
            <v>Xe thứ ba</v>
          </cell>
          <cell r="D611" t="str">
            <v>B322 Xe thứ ba</v>
          </cell>
          <cell r="F611" t="str">
            <v/>
          </cell>
        </row>
        <row r="612">
          <cell r="C612" t="str">
            <v>Xe thứ ba</v>
          </cell>
          <cell r="D612" t="str">
            <v>B322 Xe thứ ba</v>
          </cell>
          <cell r="F612" t="str">
            <v/>
          </cell>
        </row>
        <row r="613">
          <cell r="C613" t="str">
            <v>Xe thứ ba</v>
          </cell>
          <cell r="D613" t="str">
            <v>B322 Xe thứ ba</v>
          </cell>
          <cell r="F613" t="str">
            <v/>
          </cell>
        </row>
        <row r="614">
          <cell r="C614" t="str">
            <v>Xe thứ ba</v>
          </cell>
          <cell r="D614" t="str">
            <v>B322 Xe thứ ba</v>
          </cell>
          <cell r="F614" t="str">
            <v/>
          </cell>
        </row>
        <row r="615">
          <cell r="C615" t="str">
            <v>Xe thứ ba</v>
          </cell>
          <cell r="D615" t="str">
            <v>B322 Xe thứ ba</v>
          </cell>
          <cell r="F615" t="str">
            <v/>
          </cell>
        </row>
        <row r="617">
          <cell r="A617" t="str">
            <v>B323</v>
          </cell>
          <cell r="B617" t="str">
            <v>2203110074</v>
          </cell>
          <cell r="C617" t="str">
            <v>Xe thứ nhất</v>
          </cell>
          <cell r="D617" t="str">
            <v>B323 Xe thứ nhất</v>
          </cell>
          <cell r="E617" t="str">
            <v xml:space="preserve">30F-204.92                                        </v>
          </cell>
          <cell r="F617">
            <v>1300000</v>
          </cell>
          <cell r="G617" t="str">
            <v xml:space="preserve">30F-204.92                                        </v>
          </cell>
          <cell r="H617">
            <v>1</v>
          </cell>
          <cell r="I617" t="str">
            <v xml:space="preserve">29C1-491.70                                       </v>
          </cell>
          <cell r="J617" t="str">
            <v xml:space="preserve">29C1-491.70                                        -  -  -  -  -  -  - </v>
          </cell>
          <cell r="K617">
            <v>1</v>
          </cell>
          <cell r="L617">
            <v>4200000</v>
          </cell>
          <cell r="M617">
            <v>0</v>
          </cell>
          <cell r="N617">
            <v>4200000</v>
          </cell>
          <cell r="O617" t="str">
            <v xml:space="preserve"> Vũ Hoàng Sơn</v>
          </cell>
        </row>
        <row r="618">
          <cell r="C618" t="str">
            <v>Xe thứ hai</v>
          </cell>
          <cell r="D618" t="str">
            <v>B323 Xe thứ hai</v>
          </cell>
          <cell r="F618" t="str">
            <v/>
          </cell>
          <cell r="G618">
            <v>0</v>
          </cell>
          <cell r="H618">
            <v>0</v>
          </cell>
        </row>
        <row r="619">
          <cell r="C619" t="str">
            <v>Xe thứ ba</v>
          </cell>
          <cell r="D619" t="str">
            <v>B323 Xe thứ ba</v>
          </cell>
          <cell r="F619" t="str">
            <v/>
          </cell>
          <cell r="G619" t="str">
            <v xml:space="preserve"> -  -  -  -  - </v>
          </cell>
          <cell r="H619">
            <v>0</v>
          </cell>
        </row>
        <row r="620">
          <cell r="C620" t="str">
            <v>Xe thứ ba</v>
          </cell>
          <cell r="D620" t="str">
            <v>B323 Xe thứ ba</v>
          </cell>
          <cell r="F620" t="str">
            <v/>
          </cell>
        </row>
        <row r="621">
          <cell r="C621" t="str">
            <v>Xe thứ ba</v>
          </cell>
          <cell r="D621" t="str">
            <v>B323 Xe thứ ba</v>
          </cell>
          <cell r="F621" t="str">
            <v/>
          </cell>
        </row>
        <row r="622">
          <cell r="C622" t="str">
            <v>Xe thứ ba</v>
          </cell>
          <cell r="D622" t="str">
            <v>B323 Xe thứ ba</v>
          </cell>
          <cell r="F622" t="str">
            <v/>
          </cell>
        </row>
        <row r="623">
          <cell r="C623" t="str">
            <v>Xe thứ ba</v>
          </cell>
          <cell r="D623" t="str">
            <v>B323 Xe thứ ba</v>
          </cell>
          <cell r="F623" t="str">
            <v/>
          </cell>
        </row>
        <row r="624">
          <cell r="C624" t="str">
            <v>Xe thứ ba</v>
          </cell>
          <cell r="D624" t="str">
            <v>B323 Xe thứ ba</v>
          </cell>
          <cell r="F624" t="str">
            <v/>
          </cell>
        </row>
        <row r="626">
          <cell r="A626" t="str">
            <v>B324</v>
          </cell>
          <cell r="B626" t="str">
            <v>2203110075</v>
          </cell>
          <cell r="C626" t="str">
            <v>Xe thứ nhất</v>
          </cell>
          <cell r="D626" t="str">
            <v>B324 Xe thứ nhất</v>
          </cell>
          <cell r="E626" t="str">
            <v xml:space="preserve">30E-929.18                                        </v>
          </cell>
          <cell r="F626">
            <v>1300000</v>
          </cell>
          <cell r="G626" t="str">
            <v xml:space="preserve">30E-929.18                                        </v>
          </cell>
          <cell r="H626">
            <v>1</v>
          </cell>
          <cell r="I626" t="str">
            <v xml:space="preserve">29B1-666.77                                       </v>
          </cell>
          <cell r="J626" t="str">
            <v xml:space="preserve">29B1-666.77                                        - 30M-7299                                           -  -  -  -  -  - </v>
          </cell>
          <cell r="K626">
            <v>2</v>
          </cell>
          <cell r="L626">
            <v>9000000</v>
          </cell>
          <cell r="M626">
            <v>0</v>
          </cell>
          <cell r="N626">
            <v>9000000</v>
          </cell>
          <cell r="O626" t="str">
            <v>Nguyễn Xuân Phúc</v>
          </cell>
        </row>
        <row r="627">
          <cell r="C627" t="str">
            <v>Xe thứ hai</v>
          </cell>
          <cell r="D627" t="str">
            <v>B324 Xe thứ hai</v>
          </cell>
          <cell r="E627" t="str">
            <v xml:space="preserve">30H-063.60                                        </v>
          </cell>
          <cell r="F627">
            <v>1500000</v>
          </cell>
          <cell r="G627" t="str">
            <v xml:space="preserve">30H-063.60                                        </v>
          </cell>
          <cell r="H627">
            <v>1</v>
          </cell>
          <cell r="I627" t="str">
            <v xml:space="preserve">30M-7299                                          </v>
          </cell>
        </row>
        <row r="628">
          <cell r="C628" t="str">
            <v>Xe thứ ba</v>
          </cell>
          <cell r="D628" t="str">
            <v>B324 Xe thứ ba</v>
          </cell>
          <cell r="F628" t="str">
            <v/>
          </cell>
          <cell r="G628" t="str">
            <v xml:space="preserve"> -  -  -  -  - </v>
          </cell>
          <cell r="H628">
            <v>0</v>
          </cell>
        </row>
        <row r="629">
          <cell r="C629" t="str">
            <v>Xe thứ ba</v>
          </cell>
          <cell r="D629" t="str">
            <v>B324 Xe thứ ba</v>
          </cell>
          <cell r="F629" t="str">
            <v/>
          </cell>
        </row>
        <row r="630">
          <cell r="C630" t="str">
            <v>Xe thứ ba</v>
          </cell>
          <cell r="D630" t="str">
            <v>B324 Xe thứ ba</v>
          </cell>
          <cell r="F630" t="str">
            <v/>
          </cell>
        </row>
        <row r="631">
          <cell r="C631" t="str">
            <v>Xe thứ ba</v>
          </cell>
          <cell r="D631" t="str">
            <v>B324 Xe thứ ba</v>
          </cell>
          <cell r="F631" t="str">
            <v/>
          </cell>
        </row>
        <row r="632">
          <cell r="C632" t="str">
            <v>Xe thứ ba</v>
          </cell>
          <cell r="D632" t="str">
            <v>B324 Xe thứ ba</v>
          </cell>
          <cell r="F632" t="str">
            <v/>
          </cell>
        </row>
        <row r="633">
          <cell r="C633" t="str">
            <v>Xe thứ ba</v>
          </cell>
          <cell r="D633" t="str">
            <v>B324 Xe thứ ba</v>
          </cell>
          <cell r="F633" t="str">
            <v/>
          </cell>
        </row>
        <row r="635">
          <cell r="A635" t="str">
            <v>B401</v>
          </cell>
          <cell r="B635" t="str">
            <v>2203110076</v>
          </cell>
          <cell r="C635" t="str">
            <v>Xe thứ nhất</v>
          </cell>
          <cell r="D635" t="str">
            <v>B401 Xe thứ nhất</v>
          </cell>
          <cell r="E635" t="str">
            <v>30E-551.98</v>
          </cell>
          <cell r="F635">
            <v>1300000</v>
          </cell>
          <cell r="G635" t="str">
            <v>30E-551.98</v>
          </cell>
          <cell r="H635">
            <v>1</v>
          </cell>
          <cell r="I635" t="str">
            <v xml:space="preserve">33K9-8120 </v>
          </cell>
          <cell r="J635" t="str">
            <v xml:space="preserve">33K9-8120  - 29X5-370.98  -  -  -  -  -  - </v>
          </cell>
          <cell r="K635">
            <v>2</v>
          </cell>
          <cell r="L635">
            <v>9000000</v>
          </cell>
          <cell r="M635">
            <v>0</v>
          </cell>
          <cell r="N635">
            <v>9000000</v>
          </cell>
          <cell r="O635" t="str">
            <v>Nguyễn Thị Hạnh</v>
          </cell>
        </row>
        <row r="636">
          <cell r="C636" t="str">
            <v>Xe thứ hai</v>
          </cell>
          <cell r="D636" t="str">
            <v>B401 Xe thứ hai</v>
          </cell>
          <cell r="E636" t="str">
            <v>30X-4179</v>
          </cell>
          <cell r="F636">
            <v>1500000</v>
          </cell>
          <cell r="G636" t="str">
            <v>30X-4179</v>
          </cell>
          <cell r="H636">
            <v>1</v>
          </cell>
          <cell r="I636" t="str">
            <v xml:space="preserve">29X5-370.98 </v>
          </cell>
        </row>
        <row r="637">
          <cell r="C637" t="str">
            <v>Xe thứ ba</v>
          </cell>
          <cell r="D637" t="str">
            <v>B401 Xe thứ ba</v>
          </cell>
          <cell r="F637" t="str">
            <v/>
          </cell>
          <cell r="G637" t="str">
            <v xml:space="preserve"> -  -  -  -  - </v>
          </cell>
          <cell r="H637">
            <v>0</v>
          </cell>
        </row>
        <row r="638">
          <cell r="C638" t="str">
            <v>Xe thứ ba</v>
          </cell>
          <cell r="D638" t="str">
            <v>B401 Xe thứ ba</v>
          </cell>
          <cell r="F638" t="str">
            <v/>
          </cell>
        </row>
        <row r="639">
          <cell r="C639" t="str">
            <v>Xe thứ ba</v>
          </cell>
          <cell r="D639" t="str">
            <v>B401 Xe thứ ba</v>
          </cell>
          <cell r="F639" t="str">
            <v/>
          </cell>
        </row>
        <row r="640">
          <cell r="C640" t="str">
            <v>Xe thứ ba</v>
          </cell>
          <cell r="D640" t="str">
            <v>B401 Xe thứ ba</v>
          </cell>
          <cell r="F640" t="str">
            <v/>
          </cell>
        </row>
        <row r="641">
          <cell r="C641" t="str">
            <v>Xe thứ ba</v>
          </cell>
          <cell r="D641" t="str">
            <v>B401 Xe thứ ba</v>
          </cell>
          <cell r="F641" t="str">
            <v/>
          </cell>
        </row>
        <row r="642">
          <cell r="C642" t="str">
            <v>Xe thứ ba</v>
          </cell>
          <cell r="D642" t="str">
            <v>B401 Xe thứ ba</v>
          </cell>
          <cell r="F642" t="str">
            <v/>
          </cell>
        </row>
        <row r="644">
          <cell r="A644" t="str">
            <v>B402</v>
          </cell>
          <cell r="B644" t="str">
            <v>2203110077</v>
          </cell>
          <cell r="C644" t="str">
            <v>Xe thứ nhất</v>
          </cell>
          <cell r="D644" t="str">
            <v>B402 Xe thứ nhất</v>
          </cell>
          <cell r="E644" t="str">
            <v>30F-4099</v>
          </cell>
          <cell r="F644">
            <v>1300000</v>
          </cell>
          <cell r="G644" t="str">
            <v>30F-4099</v>
          </cell>
          <cell r="H644">
            <v>1</v>
          </cell>
          <cell r="I644" t="str">
            <v xml:space="preserve">29F6-4920                                         </v>
          </cell>
          <cell r="J644" t="str">
            <v xml:space="preserve">29F6-4920                                          -  -  -  -  -  -  - </v>
          </cell>
          <cell r="K644">
            <v>1</v>
          </cell>
          <cell r="L644">
            <v>4200000</v>
          </cell>
          <cell r="M644">
            <v>0</v>
          </cell>
          <cell r="N644">
            <v>4200000</v>
          </cell>
          <cell r="O644" t="str">
            <v>Nguyễn Thị Đào</v>
          </cell>
        </row>
        <row r="645">
          <cell r="C645" t="str">
            <v>Xe thứ hai</v>
          </cell>
          <cell r="D645" t="str">
            <v>B402 Xe thứ hai</v>
          </cell>
          <cell r="F645" t="str">
            <v/>
          </cell>
          <cell r="G645">
            <v>0</v>
          </cell>
          <cell r="H645">
            <v>0</v>
          </cell>
        </row>
        <row r="646">
          <cell r="C646" t="str">
            <v>Xe thứ ba</v>
          </cell>
          <cell r="D646" t="str">
            <v>B402 Xe thứ ba</v>
          </cell>
          <cell r="F646" t="str">
            <v/>
          </cell>
          <cell r="G646" t="str">
            <v xml:space="preserve"> -  -  -  -  - </v>
          </cell>
          <cell r="H646">
            <v>0</v>
          </cell>
        </row>
        <row r="647">
          <cell r="C647" t="str">
            <v>Xe thứ ba</v>
          </cell>
          <cell r="D647" t="str">
            <v>B402 Xe thứ ba</v>
          </cell>
          <cell r="F647" t="str">
            <v/>
          </cell>
        </row>
        <row r="648">
          <cell r="C648" t="str">
            <v>Xe thứ ba</v>
          </cell>
          <cell r="D648" t="str">
            <v>B402 Xe thứ ba</v>
          </cell>
          <cell r="F648" t="str">
            <v/>
          </cell>
        </row>
        <row r="649">
          <cell r="C649" t="str">
            <v>Xe thứ ba</v>
          </cell>
          <cell r="D649" t="str">
            <v>B402 Xe thứ ba</v>
          </cell>
          <cell r="F649" t="str">
            <v/>
          </cell>
        </row>
        <row r="650">
          <cell r="C650" t="str">
            <v>Xe thứ ba</v>
          </cell>
          <cell r="D650" t="str">
            <v>B402 Xe thứ ba</v>
          </cell>
          <cell r="F650" t="str">
            <v/>
          </cell>
        </row>
        <row r="651">
          <cell r="C651" t="str">
            <v>Xe thứ ba</v>
          </cell>
          <cell r="D651" t="str">
            <v>B402 Xe thứ ba</v>
          </cell>
          <cell r="F651" t="str">
            <v/>
          </cell>
        </row>
        <row r="653">
          <cell r="A653" t="str">
            <v>B403</v>
          </cell>
          <cell r="B653" t="str">
            <v>2203110078</v>
          </cell>
          <cell r="C653" t="str">
            <v>Xe thứ nhất</v>
          </cell>
          <cell r="D653" t="str">
            <v>B403 Xe thứ nhất</v>
          </cell>
          <cell r="E653" t="str">
            <v>9A-211.60</v>
          </cell>
          <cell r="F653">
            <v>1300000</v>
          </cell>
          <cell r="G653" t="str">
            <v>9A-211.60</v>
          </cell>
          <cell r="H653">
            <v>1</v>
          </cell>
          <cell r="I653" t="str">
            <v>29P1-328.81</v>
          </cell>
          <cell r="J653" t="str">
            <v xml:space="preserve">29P1-328.81 -  -  -  -  -  -  - </v>
          </cell>
          <cell r="K653">
            <v>1</v>
          </cell>
          <cell r="L653">
            <v>8700000</v>
          </cell>
          <cell r="M653">
            <v>0</v>
          </cell>
          <cell r="N653">
            <v>8700000</v>
          </cell>
          <cell r="O653" t="str">
            <v>Phan Thu Giang</v>
          </cell>
        </row>
        <row r="654">
          <cell r="C654" t="str">
            <v>Xe thứ hai</v>
          </cell>
          <cell r="D654" t="str">
            <v>B403 Xe thứ hai</v>
          </cell>
          <cell r="E654" t="str">
            <v>29A-390.78</v>
          </cell>
          <cell r="F654">
            <v>1500000</v>
          </cell>
          <cell r="G654" t="str">
            <v>29A-390.78</v>
          </cell>
          <cell r="H654">
            <v>1</v>
          </cell>
        </row>
        <row r="655">
          <cell r="C655" t="str">
            <v>Xe thứ ba</v>
          </cell>
          <cell r="D655" t="str">
            <v>B403 Xe thứ ba</v>
          </cell>
          <cell r="F655" t="str">
            <v/>
          </cell>
          <cell r="G655" t="str">
            <v xml:space="preserve"> -  -  -  -  - </v>
          </cell>
          <cell r="H655">
            <v>0</v>
          </cell>
        </row>
        <row r="656">
          <cell r="C656" t="str">
            <v>Xe thứ ba</v>
          </cell>
          <cell r="D656" t="str">
            <v>B403 Xe thứ ba</v>
          </cell>
          <cell r="F656" t="str">
            <v/>
          </cell>
        </row>
        <row r="657">
          <cell r="C657" t="str">
            <v>Xe thứ ba</v>
          </cell>
          <cell r="D657" t="str">
            <v>B403 Xe thứ ba</v>
          </cell>
          <cell r="F657" t="str">
            <v/>
          </cell>
        </row>
        <row r="658">
          <cell r="C658" t="str">
            <v>Xe thứ ba</v>
          </cell>
          <cell r="D658" t="str">
            <v>B403 Xe thứ ba</v>
          </cell>
          <cell r="F658" t="str">
            <v/>
          </cell>
        </row>
        <row r="659">
          <cell r="C659" t="str">
            <v>Xe thứ ba</v>
          </cell>
          <cell r="D659" t="str">
            <v>B403 Xe thứ ba</v>
          </cell>
          <cell r="F659" t="str">
            <v/>
          </cell>
        </row>
        <row r="660">
          <cell r="C660" t="str">
            <v>Xe thứ ba</v>
          </cell>
          <cell r="D660" t="str">
            <v>B403 Xe thứ ba</v>
          </cell>
          <cell r="F660" t="str">
            <v/>
          </cell>
        </row>
        <row r="662">
          <cell r="A662" t="str">
            <v>B404</v>
          </cell>
          <cell r="B662" t="str">
            <v>2203110079</v>
          </cell>
          <cell r="C662" t="str">
            <v>Xe thứ nhất</v>
          </cell>
          <cell r="D662" t="str">
            <v>B404 Xe thứ nhất</v>
          </cell>
          <cell r="E662" t="str">
            <v>30A-201.97</v>
          </cell>
          <cell r="F662">
            <v>1300000</v>
          </cell>
          <cell r="G662" t="str">
            <v>30A-201.97</v>
          </cell>
          <cell r="H662">
            <v>1</v>
          </cell>
          <cell r="I662" t="str">
            <v xml:space="preserve">29B1-278.36 </v>
          </cell>
          <cell r="J662" t="str">
            <v xml:space="preserve">29B1-278.36  -  -  -  -  -  -  - </v>
          </cell>
          <cell r="K662">
            <v>1</v>
          </cell>
          <cell r="L662">
            <v>4200000</v>
          </cell>
          <cell r="M662">
            <v>0</v>
          </cell>
          <cell r="N662">
            <v>4200000</v>
          </cell>
          <cell r="O662" t="str">
            <v>Nguyễn Thị Cát Nhật</v>
          </cell>
        </row>
        <row r="663">
          <cell r="C663" t="str">
            <v>Xe thứ hai</v>
          </cell>
          <cell r="D663" t="str">
            <v>B404 Xe thứ hai</v>
          </cell>
          <cell r="F663" t="str">
            <v/>
          </cell>
          <cell r="G663">
            <v>0</v>
          </cell>
          <cell r="H663">
            <v>0</v>
          </cell>
        </row>
        <row r="664">
          <cell r="C664" t="str">
            <v>Xe thứ ba</v>
          </cell>
          <cell r="D664" t="str">
            <v>B404 Xe thứ ba</v>
          </cell>
          <cell r="F664" t="str">
            <v/>
          </cell>
          <cell r="G664" t="str">
            <v xml:space="preserve"> -  -  -  -  - </v>
          </cell>
          <cell r="H664">
            <v>0</v>
          </cell>
        </row>
        <row r="665">
          <cell r="C665" t="str">
            <v>Xe thứ ba</v>
          </cell>
          <cell r="D665" t="str">
            <v>B404 Xe thứ ba</v>
          </cell>
          <cell r="F665" t="str">
            <v/>
          </cell>
        </row>
        <row r="666">
          <cell r="C666" t="str">
            <v>Xe thứ ba</v>
          </cell>
          <cell r="D666" t="str">
            <v>B404 Xe thứ ba</v>
          </cell>
          <cell r="F666" t="str">
            <v/>
          </cell>
        </row>
        <row r="667">
          <cell r="C667" t="str">
            <v>Xe thứ ba</v>
          </cell>
          <cell r="D667" t="str">
            <v>B404 Xe thứ ba</v>
          </cell>
          <cell r="F667" t="str">
            <v/>
          </cell>
        </row>
        <row r="668">
          <cell r="C668" t="str">
            <v>Xe thứ ba</v>
          </cell>
          <cell r="D668" t="str">
            <v>B404 Xe thứ ba</v>
          </cell>
          <cell r="F668" t="str">
            <v/>
          </cell>
        </row>
        <row r="669">
          <cell r="C669" t="str">
            <v>Xe thứ ba</v>
          </cell>
          <cell r="D669" t="str">
            <v>B404 Xe thứ ba</v>
          </cell>
          <cell r="F669" t="str">
            <v/>
          </cell>
        </row>
        <row r="671">
          <cell r="A671" t="str">
            <v>B405</v>
          </cell>
          <cell r="B671" t="str">
            <v>2203110080</v>
          </cell>
          <cell r="C671" t="str">
            <v>Xe thứ nhất</v>
          </cell>
          <cell r="D671" t="str">
            <v>B405 Xe thứ nhất</v>
          </cell>
          <cell r="E671" t="str">
            <v>30F-157.38</v>
          </cell>
          <cell r="F671">
            <v>1300000</v>
          </cell>
          <cell r="G671" t="str">
            <v>30F-157.38</v>
          </cell>
          <cell r="H671">
            <v>1</v>
          </cell>
          <cell r="I671" t="str">
            <v xml:space="preserve">29E1-821.93 </v>
          </cell>
          <cell r="J671" t="str">
            <v xml:space="preserve">29E1-821.93  -  -  -  -  -  -  - </v>
          </cell>
          <cell r="K671">
            <v>1</v>
          </cell>
          <cell r="L671">
            <v>8700000</v>
          </cell>
          <cell r="M671">
            <v>0</v>
          </cell>
          <cell r="N671">
            <v>8700000</v>
          </cell>
          <cell r="O671" t="str">
            <v>Lê Văn Khoan</v>
          </cell>
        </row>
        <row r="672">
          <cell r="C672" t="str">
            <v>Xe thứ hai</v>
          </cell>
          <cell r="D672" t="str">
            <v>B405 Xe thứ hai</v>
          </cell>
          <cell r="E672" t="str">
            <v>30A-530.09</v>
          </cell>
          <cell r="F672">
            <v>1500000</v>
          </cell>
          <cell r="G672" t="str">
            <v>30A-530.09</v>
          </cell>
          <cell r="H672">
            <v>1</v>
          </cell>
        </row>
        <row r="673">
          <cell r="C673" t="str">
            <v>Xe thứ ba</v>
          </cell>
          <cell r="D673" t="str">
            <v>B405 Xe thứ ba</v>
          </cell>
          <cell r="F673" t="str">
            <v/>
          </cell>
          <cell r="G673" t="str">
            <v xml:space="preserve"> -  -  -  -  - </v>
          </cell>
          <cell r="H673">
            <v>0</v>
          </cell>
        </row>
        <row r="674">
          <cell r="C674" t="str">
            <v>Xe thứ ba</v>
          </cell>
          <cell r="D674" t="str">
            <v>B405 Xe thứ ba</v>
          </cell>
          <cell r="F674" t="str">
            <v/>
          </cell>
        </row>
        <row r="675">
          <cell r="C675" t="str">
            <v>Xe thứ ba</v>
          </cell>
          <cell r="D675" t="str">
            <v>B405 Xe thứ ba</v>
          </cell>
          <cell r="F675" t="str">
            <v/>
          </cell>
        </row>
        <row r="676">
          <cell r="C676" t="str">
            <v>Xe thứ ba</v>
          </cell>
          <cell r="D676" t="str">
            <v>B405 Xe thứ ba</v>
          </cell>
          <cell r="F676" t="str">
            <v/>
          </cell>
        </row>
        <row r="677">
          <cell r="C677" t="str">
            <v>Xe thứ ba</v>
          </cell>
          <cell r="D677" t="str">
            <v>B405 Xe thứ ba</v>
          </cell>
          <cell r="F677" t="str">
            <v/>
          </cell>
        </row>
        <row r="678">
          <cell r="C678" t="str">
            <v>Xe thứ ba</v>
          </cell>
          <cell r="D678" t="str">
            <v>B405 Xe thứ ba</v>
          </cell>
          <cell r="F678" t="str">
            <v/>
          </cell>
        </row>
        <row r="680">
          <cell r="A680" t="str">
            <v>B406</v>
          </cell>
          <cell r="B680" t="str">
            <v>2203110081</v>
          </cell>
          <cell r="C680" t="str">
            <v>Xe thứ nhất</v>
          </cell>
          <cell r="D680" t="str">
            <v>B406 Xe thứ nhất</v>
          </cell>
          <cell r="E680" t="str">
            <v>30A-711.29</v>
          </cell>
          <cell r="F680">
            <v>1300000</v>
          </cell>
          <cell r="G680" t="str">
            <v>30A-711.29</v>
          </cell>
          <cell r="H680">
            <v>1</v>
          </cell>
          <cell r="J680" t="str">
            <v xml:space="preserve"> -  -  -  -  -  -  - </v>
          </cell>
          <cell r="K680">
            <v>0</v>
          </cell>
          <cell r="L680">
            <v>3900000</v>
          </cell>
          <cell r="M680">
            <v>0</v>
          </cell>
          <cell r="N680">
            <v>3900000</v>
          </cell>
          <cell r="O680" t="str">
            <v xml:space="preserve"> Phạm Hoàng Hà</v>
          </cell>
        </row>
        <row r="681">
          <cell r="C681" t="str">
            <v>Xe thứ hai</v>
          </cell>
          <cell r="D681" t="str">
            <v>B406 Xe thứ hai</v>
          </cell>
          <cell r="F681" t="str">
            <v/>
          </cell>
          <cell r="G681">
            <v>0</v>
          </cell>
          <cell r="H681">
            <v>0</v>
          </cell>
        </row>
        <row r="682">
          <cell r="C682" t="str">
            <v>Xe thứ ba</v>
          </cell>
          <cell r="D682" t="str">
            <v>B406 Xe thứ ba</v>
          </cell>
          <cell r="F682" t="str">
            <v/>
          </cell>
          <cell r="G682" t="str">
            <v xml:space="preserve"> -  -  -  -  - </v>
          </cell>
          <cell r="H682">
            <v>0</v>
          </cell>
        </row>
        <row r="683">
          <cell r="C683" t="str">
            <v>Xe thứ ba</v>
          </cell>
          <cell r="D683" t="str">
            <v>B406 Xe thứ ba</v>
          </cell>
          <cell r="F683" t="str">
            <v/>
          </cell>
        </row>
        <row r="684">
          <cell r="C684" t="str">
            <v>Xe thứ ba</v>
          </cell>
          <cell r="D684" t="str">
            <v>B406 Xe thứ ba</v>
          </cell>
          <cell r="F684" t="str">
            <v/>
          </cell>
        </row>
        <row r="685">
          <cell r="C685" t="str">
            <v>Xe thứ ba</v>
          </cell>
          <cell r="D685" t="str">
            <v>B406 Xe thứ ba</v>
          </cell>
          <cell r="F685" t="str">
            <v/>
          </cell>
        </row>
        <row r="686">
          <cell r="C686" t="str">
            <v>Xe thứ ba</v>
          </cell>
          <cell r="D686" t="str">
            <v>B406 Xe thứ ba</v>
          </cell>
          <cell r="F686" t="str">
            <v/>
          </cell>
        </row>
        <row r="687">
          <cell r="C687" t="str">
            <v>Xe thứ ba</v>
          </cell>
          <cell r="D687" t="str">
            <v>B406 Xe thứ ba</v>
          </cell>
          <cell r="F687" t="str">
            <v/>
          </cell>
        </row>
        <row r="689">
          <cell r="A689" t="str">
            <v>B407</v>
          </cell>
          <cell r="B689" t="str">
            <v>2203110082</v>
          </cell>
          <cell r="C689" t="str">
            <v>Xe thứ nhất</v>
          </cell>
          <cell r="D689" t="str">
            <v>B407 Xe thứ nhất</v>
          </cell>
          <cell r="F689" t="str">
            <v/>
          </cell>
          <cell r="G689">
            <v>0</v>
          </cell>
          <cell r="H689">
            <v>0</v>
          </cell>
          <cell r="I689" t="str">
            <v xml:space="preserve">29E1-999.05 </v>
          </cell>
          <cell r="J689" t="str">
            <v xml:space="preserve">29E1-999.05  - 29T1-580.18  - 30H3-1777  -  -  -  -  - </v>
          </cell>
          <cell r="K689">
            <v>3</v>
          </cell>
          <cell r="L689">
            <v>900000</v>
          </cell>
          <cell r="M689">
            <v>0</v>
          </cell>
          <cell r="N689">
            <v>900000</v>
          </cell>
          <cell r="O689" t="str">
            <v>Trần Thị Hạnh</v>
          </cell>
        </row>
        <row r="690">
          <cell r="C690" t="str">
            <v>Xe thứ hai</v>
          </cell>
          <cell r="D690" t="str">
            <v>B407 Xe thứ hai</v>
          </cell>
          <cell r="F690" t="str">
            <v/>
          </cell>
          <cell r="G690">
            <v>0</v>
          </cell>
          <cell r="H690">
            <v>0</v>
          </cell>
          <cell r="I690" t="str">
            <v xml:space="preserve">29T1-580.18 </v>
          </cell>
        </row>
        <row r="691">
          <cell r="C691" t="str">
            <v>Xe thứ ba</v>
          </cell>
          <cell r="D691" t="str">
            <v>B407 Xe thứ ba</v>
          </cell>
          <cell r="F691" t="str">
            <v/>
          </cell>
          <cell r="G691" t="str">
            <v xml:space="preserve"> -  -  -  -  - </v>
          </cell>
          <cell r="H691">
            <v>0</v>
          </cell>
          <cell r="I691" t="str">
            <v xml:space="preserve">30H3-1777 </v>
          </cell>
        </row>
        <row r="692">
          <cell r="C692" t="str">
            <v>Xe thứ ba</v>
          </cell>
          <cell r="D692" t="str">
            <v>B407 Xe thứ ba</v>
          </cell>
          <cell r="F692" t="str">
            <v/>
          </cell>
        </row>
        <row r="693">
          <cell r="C693" t="str">
            <v>Xe thứ ba</v>
          </cell>
          <cell r="D693" t="str">
            <v>B407 Xe thứ ba</v>
          </cell>
          <cell r="F693" t="str">
            <v/>
          </cell>
        </row>
        <row r="694">
          <cell r="C694" t="str">
            <v>Xe thứ ba</v>
          </cell>
          <cell r="D694" t="str">
            <v>B407 Xe thứ ba</v>
          </cell>
          <cell r="F694" t="str">
            <v/>
          </cell>
        </row>
        <row r="695">
          <cell r="C695" t="str">
            <v>Xe thứ ba</v>
          </cell>
          <cell r="D695" t="str">
            <v>B407 Xe thứ ba</v>
          </cell>
          <cell r="F695" t="str">
            <v/>
          </cell>
        </row>
        <row r="696">
          <cell r="C696" t="str">
            <v>Xe thứ ba</v>
          </cell>
          <cell r="D696" t="str">
            <v>B407 Xe thứ ba</v>
          </cell>
          <cell r="F696" t="str">
            <v/>
          </cell>
        </row>
        <row r="698">
          <cell r="A698" t="str">
            <v>B408</v>
          </cell>
          <cell r="B698" t="str">
            <v>2203110083</v>
          </cell>
          <cell r="C698" t="str">
            <v>Xe thứ nhất</v>
          </cell>
          <cell r="D698" t="str">
            <v>B408 Xe thứ nhất</v>
          </cell>
          <cell r="E698" t="str">
            <v xml:space="preserve">29A-887.50                                        </v>
          </cell>
          <cell r="F698">
            <v>1300000</v>
          </cell>
          <cell r="G698" t="str">
            <v xml:space="preserve">29A-887.50                                        </v>
          </cell>
          <cell r="H698">
            <v>1</v>
          </cell>
          <cell r="J698" t="str">
            <v xml:space="preserve"> -  -  -  -  -  -  - </v>
          </cell>
          <cell r="K698">
            <v>0</v>
          </cell>
          <cell r="L698">
            <v>3900000</v>
          </cell>
          <cell r="M698">
            <v>0</v>
          </cell>
          <cell r="N698">
            <v>3900000</v>
          </cell>
          <cell r="O698" t="str">
            <v>Nguyễn Ngọc Tuân</v>
          </cell>
        </row>
        <row r="699">
          <cell r="C699" t="str">
            <v>Xe thứ hai</v>
          </cell>
          <cell r="D699" t="str">
            <v>B408 Xe thứ hai</v>
          </cell>
          <cell r="F699" t="str">
            <v/>
          </cell>
          <cell r="G699">
            <v>0</v>
          </cell>
          <cell r="H699">
            <v>0</v>
          </cell>
        </row>
        <row r="700">
          <cell r="C700" t="str">
            <v>Xe thứ ba</v>
          </cell>
          <cell r="D700" t="str">
            <v>B408 Xe thứ ba</v>
          </cell>
          <cell r="F700" t="str">
            <v/>
          </cell>
          <cell r="G700" t="str">
            <v xml:space="preserve"> -  -  -  -  - </v>
          </cell>
          <cell r="H700">
            <v>0</v>
          </cell>
        </row>
        <row r="701">
          <cell r="C701" t="str">
            <v>Xe thứ ba</v>
          </cell>
          <cell r="D701" t="str">
            <v>B408 Xe thứ ba</v>
          </cell>
          <cell r="F701" t="str">
            <v/>
          </cell>
        </row>
        <row r="702">
          <cell r="C702" t="str">
            <v>Xe thứ ba</v>
          </cell>
          <cell r="D702" t="str">
            <v>B408 Xe thứ ba</v>
          </cell>
          <cell r="F702" t="str">
            <v/>
          </cell>
        </row>
        <row r="703">
          <cell r="C703" t="str">
            <v>Xe thứ ba</v>
          </cell>
          <cell r="D703" t="str">
            <v>B408 Xe thứ ba</v>
          </cell>
          <cell r="F703" t="str">
            <v/>
          </cell>
        </row>
        <row r="704">
          <cell r="C704" t="str">
            <v>Xe thứ ba</v>
          </cell>
          <cell r="D704" t="str">
            <v>B408 Xe thứ ba</v>
          </cell>
          <cell r="F704" t="str">
            <v/>
          </cell>
        </row>
        <row r="705">
          <cell r="C705" t="str">
            <v>Xe thứ ba</v>
          </cell>
          <cell r="D705" t="str">
            <v>B408 Xe thứ ba</v>
          </cell>
          <cell r="F705" t="str">
            <v/>
          </cell>
        </row>
        <row r="707">
          <cell r="A707" t="str">
            <v>B409</v>
          </cell>
          <cell r="B707" t="str">
            <v>2203110084</v>
          </cell>
          <cell r="C707" t="str">
            <v>Xe thứ nhất</v>
          </cell>
          <cell r="D707" t="str">
            <v>B409 Xe thứ nhất</v>
          </cell>
          <cell r="F707" t="str">
            <v/>
          </cell>
          <cell r="G707">
            <v>0</v>
          </cell>
          <cell r="H707">
            <v>0</v>
          </cell>
          <cell r="J707" t="str">
            <v xml:space="preserve"> -  -  -  -  -  -  - 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 t="str">
            <v>Đinh Thi Hồng Châm</v>
          </cell>
        </row>
        <row r="708">
          <cell r="C708" t="str">
            <v>Xe thứ hai</v>
          </cell>
          <cell r="D708" t="str">
            <v>B409 Xe thứ hai</v>
          </cell>
          <cell r="F708" t="str">
            <v/>
          </cell>
          <cell r="G708">
            <v>0</v>
          </cell>
          <cell r="H708">
            <v>0</v>
          </cell>
        </row>
        <row r="709">
          <cell r="C709" t="str">
            <v>Xe thứ ba</v>
          </cell>
          <cell r="D709" t="str">
            <v>B409 Xe thứ ba</v>
          </cell>
          <cell r="F709" t="str">
            <v/>
          </cell>
          <cell r="G709" t="str">
            <v xml:space="preserve"> -  -  -  -  - </v>
          </cell>
          <cell r="H709">
            <v>0</v>
          </cell>
        </row>
        <row r="710">
          <cell r="C710" t="str">
            <v>Xe thứ ba</v>
          </cell>
          <cell r="D710" t="str">
            <v>B409 Xe thứ ba</v>
          </cell>
          <cell r="F710" t="str">
            <v/>
          </cell>
        </row>
        <row r="711">
          <cell r="C711" t="str">
            <v>Xe thứ ba</v>
          </cell>
          <cell r="D711" t="str">
            <v>B409 Xe thứ ba</v>
          </cell>
          <cell r="F711" t="str">
            <v/>
          </cell>
        </row>
        <row r="712">
          <cell r="C712" t="str">
            <v>Xe thứ ba</v>
          </cell>
          <cell r="D712" t="str">
            <v>B409 Xe thứ ba</v>
          </cell>
          <cell r="F712" t="str">
            <v/>
          </cell>
        </row>
        <row r="713">
          <cell r="C713" t="str">
            <v>Xe thứ ba</v>
          </cell>
          <cell r="D713" t="str">
            <v>B409 Xe thứ ba</v>
          </cell>
          <cell r="F713" t="str">
            <v/>
          </cell>
        </row>
        <row r="714">
          <cell r="C714" t="str">
            <v>Xe thứ ba</v>
          </cell>
          <cell r="D714" t="str">
            <v>B409 Xe thứ ba</v>
          </cell>
          <cell r="F714" t="str">
            <v/>
          </cell>
        </row>
        <row r="716">
          <cell r="A716" t="str">
            <v>B410</v>
          </cell>
          <cell r="B716" t="str">
            <v>2203110085</v>
          </cell>
          <cell r="C716" t="str">
            <v>Xe thứ nhất</v>
          </cell>
          <cell r="D716" t="str">
            <v>B410 Xe thứ nhất</v>
          </cell>
          <cell r="E716" t="str">
            <v xml:space="preserve">30E-751.77                                        </v>
          </cell>
          <cell r="F716">
            <v>1300000</v>
          </cell>
          <cell r="G716" t="str">
            <v xml:space="preserve">30E-751.77                                        </v>
          </cell>
          <cell r="H716">
            <v>1</v>
          </cell>
          <cell r="J716" t="str">
            <v xml:space="preserve"> -  -  -  -  -  -  - </v>
          </cell>
          <cell r="K716">
            <v>0</v>
          </cell>
          <cell r="L716">
            <v>8400000</v>
          </cell>
          <cell r="M716">
            <v>0</v>
          </cell>
          <cell r="N716">
            <v>8400000</v>
          </cell>
          <cell r="O716" t="str">
            <v>Vũ Thị Khánh Hà</v>
          </cell>
        </row>
        <row r="717">
          <cell r="C717" t="str">
            <v>Xe thứ hai</v>
          </cell>
          <cell r="D717" t="str">
            <v>B410 Xe thứ hai</v>
          </cell>
          <cell r="E717" t="str">
            <v xml:space="preserve">29A-666.66                                        </v>
          </cell>
          <cell r="F717">
            <v>1500000</v>
          </cell>
          <cell r="G717" t="str">
            <v xml:space="preserve">29A-666.66                                        </v>
          </cell>
          <cell r="H717">
            <v>1</v>
          </cell>
        </row>
        <row r="718">
          <cell r="C718" t="str">
            <v>Xe thứ ba</v>
          </cell>
          <cell r="D718" t="str">
            <v>B410 Xe thứ ba</v>
          </cell>
          <cell r="F718" t="str">
            <v/>
          </cell>
          <cell r="G718" t="str">
            <v xml:space="preserve"> -  -  -  -  - </v>
          </cell>
          <cell r="H718">
            <v>0</v>
          </cell>
        </row>
        <row r="719">
          <cell r="C719" t="str">
            <v>Xe thứ ba</v>
          </cell>
          <cell r="D719" t="str">
            <v>B410 Xe thứ ba</v>
          </cell>
          <cell r="F719" t="str">
            <v/>
          </cell>
        </row>
        <row r="720">
          <cell r="C720" t="str">
            <v>Xe thứ ba</v>
          </cell>
          <cell r="D720" t="str">
            <v>B410 Xe thứ ba</v>
          </cell>
          <cell r="F720" t="str">
            <v/>
          </cell>
        </row>
        <row r="721">
          <cell r="C721" t="str">
            <v>Xe thứ ba</v>
          </cell>
          <cell r="D721" t="str">
            <v>B410 Xe thứ ba</v>
          </cell>
          <cell r="F721" t="str">
            <v/>
          </cell>
        </row>
        <row r="722">
          <cell r="C722" t="str">
            <v>Xe thứ ba</v>
          </cell>
          <cell r="D722" t="str">
            <v>B410 Xe thứ ba</v>
          </cell>
          <cell r="F722" t="str">
            <v/>
          </cell>
        </row>
        <row r="723">
          <cell r="C723" t="str">
            <v>Xe thứ ba</v>
          </cell>
          <cell r="D723" t="str">
            <v>B410 Xe thứ ba</v>
          </cell>
          <cell r="F723" t="str">
            <v/>
          </cell>
        </row>
        <row r="725">
          <cell r="A725" t="str">
            <v>B411</v>
          </cell>
          <cell r="B725" t="str">
            <v>2203110086</v>
          </cell>
          <cell r="C725" t="str">
            <v>Xe thứ nhất</v>
          </cell>
          <cell r="D725" t="str">
            <v>B411 Xe thứ nhất</v>
          </cell>
          <cell r="F725" t="str">
            <v/>
          </cell>
          <cell r="G725">
            <v>0</v>
          </cell>
          <cell r="H725">
            <v>0</v>
          </cell>
          <cell r="J725" t="str">
            <v xml:space="preserve"> -  -  -  -  -  -  - 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 t="str">
            <v>Nguyễn Bích Thủy</v>
          </cell>
        </row>
        <row r="726">
          <cell r="C726" t="str">
            <v>Xe thứ hai</v>
          </cell>
          <cell r="D726" t="str">
            <v>B411 Xe thứ hai</v>
          </cell>
          <cell r="F726" t="str">
            <v/>
          </cell>
          <cell r="G726">
            <v>0</v>
          </cell>
          <cell r="H726">
            <v>0</v>
          </cell>
        </row>
        <row r="727">
          <cell r="C727" t="str">
            <v>Xe thứ ba</v>
          </cell>
          <cell r="D727" t="str">
            <v>B411 Xe thứ ba</v>
          </cell>
          <cell r="F727" t="str">
            <v/>
          </cell>
          <cell r="G727" t="str">
            <v xml:space="preserve"> -  -  -  -  - </v>
          </cell>
          <cell r="H727">
            <v>0</v>
          </cell>
        </row>
        <row r="728">
          <cell r="C728" t="str">
            <v>Xe thứ ba</v>
          </cell>
          <cell r="D728" t="str">
            <v>B411 Xe thứ ba</v>
          </cell>
          <cell r="F728" t="str">
            <v/>
          </cell>
        </row>
        <row r="729">
          <cell r="C729" t="str">
            <v>Xe thứ ba</v>
          </cell>
          <cell r="D729" t="str">
            <v>B411 Xe thứ ba</v>
          </cell>
          <cell r="F729" t="str">
            <v/>
          </cell>
        </row>
        <row r="730">
          <cell r="C730" t="str">
            <v>Xe thứ ba</v>
          </cell>
          <cell r="D730" t="str">
            <v>B411 Xe thứ ba</v>
          </cell>
          <cell r="F730" t="str">
            <v/>
          </cell>
        </row>
        <row r="731">
          <cell r="C731" t="str">
            <v>Xe thứ ba</v>
          </cell>
          <cell r="D731" t="str">
            <v>B411 Xe thứ ba</v>
          </cell>
          <cell r="F731" t="str">
            <v/>
          </cell>
        </row>
        <row r="732">
          <cell r="C732" t="str">
            <v>Xe thứ ba</v>
          </cell>
          <cell r="D732" t="str">
            <v>B411 Xe thứ ba</v>
          </cell>
          <cell r="F732" t="str">
            <v/>
          </cell>
        </row>
        <row r="734">
          <cell r="A734" t="str">
            <v>B412</v>
          </cell>
          <cell r="B734" t="str">
            <v>2203110087</v>
          </cell>
          <cell r="C734" t="str">
            <v>Xe thứ nhất</v>
          </cell>
          <cell r="D734" t="str">
            <v>B412 Xe thứ nhất</v>
          </cell>
          <cell r="E734" t="str">
            <v xml:space="preserve">30A-751.05                                        </v>
          </cell>
          <cell r="F734">
            <v>1300000</v>
          </cell>
          <cell r="G734" t="str">
            <v xml:space="preserve">30A-751.05                                        </v>
          </cell>
          <cell r="H734">
            <v>1</v>
          </cell>
          <cell r="I734" t="str">
            <v xml:space="preserve">29X7-224.10                                       </v>
          </cell>
          <cell r="J734" t="str">
            <v xml:space="preserve">29X7-224.10                                        - XE ĐẠP ĐIỆN                                        - 29H4-9702                                          -  -  -  -  - </v>
          </cell>
          <cell r="K734">
            <v>3</v>
          </cell>
          <cell r="L734">
            <v>9300000</v>
          </cell>
          <cell r="M734">
            <v>0</v>
          </cell>
          <cell r="N734">
            <v>9300000</v>
          </cell>
          <cell r="O734" t="str">
            <v>Đặng Minh Phương</v>
          </cell>
        </row>
        <row r="735">
          <cell r="C735" t="str">
            <v>Xe thứ hai</v>
          </cell>
          <cell r="D735" t="str">
            <v>B412 Xe thứ hai</v>
          </cell>
          <cell r="E735" t="str">
            <v xml:space="preserve">30G-421.97                                        </v>
          </cell>
          <cell r="F735">
            <v>1500000</v>
          </cell>
          <cell r="G735" t="str">
            <v xml:space="preserve">30G-421.97                                        </v>
          </cell>
          <cell r="H735">
            <v>1</v>
          </cell>
          <cell r="I735" t="str">
            <v xml:space="preserve">XE ĐẠP ĐIỆN                                       </v>
          </cell>
        </row>
        <row r="736">
          <cell r="C736" t="str">
            <v>Xe thứ ba</v>
          </cell>
          <cell r="D736" t="str">
            <v>B412 Xe thứ ba</v>
          </cell>
          <cell r="F736" t="str">
            <v/>
          </cell>
          <cell r="G736" t="str">
            <v xml:space="preserve"> -  -  -  -  - </v>
          </cell>
          <cell r="H736">
            <v>0</v>
          </cell>
          <cell r="I736" t="str">
            <v xml:space="preserve">29H4-9702                                         </v>
          </cell>
        </row>
        <row r="737">
          <cell r="C737" t="str">
            <v>Xe thứ ba</v>
          </cell>
          <cell r="D737" t="str">
            <v>B412 Xe thứ ba</v>
          </cell>
          <cell r="F737" t="str">
            <v/>
          </cell>
        </row>
        <row r="738">
          <cell r="C738" t="str">
            <v>Xe thứ ba</v>
          </cell>
          <cell r="D738" t="str">
            <v>B412 Xe thứ ba</v>
          </cell>
          <cell r="F738" t="str">
            <v/>
          </cell>
        </row>
        <row r="739">
          <cell r="C739" t="str">
            <v>Xe thứ ba</v>
          </cell>
          <cell r="D739" t="str">
            <v>B412 Xe thứ ba</v>
          </cell>
          <cell r="F739" t="str">
            <v/>
          </cell>
        </row>
        <row r="740">
          <cell r="C740" t="str">
            <v>Xe thứ ba</v>
          </cell>
          <cell r="D740" t="str">
            <v>B412 Xe thứ ba</v>
          </cell>
          <cell r="F740" t="str">
            <v/>
          </cell>
        </row>
        <row r="741">
          <cell r="C741" t="str">
            <v>Xe thứ ba</v>
          </cell>
          <cell r="D741" t="str">
            <v>B412 Xe thứ ba</v>
          </cell>
          <cell r="F741" t="str">
            <v/>
          </cell>
        </row>
        <row r="743">
          <cell r="A743" t="str">
            <v>B413</v>
          </cell>
          <cell r="B743" t="str">
            <v>2203110088</v>
          </cell>
          <cell r="C743" t="str">
            <v>Xe thứ nhất</v>
          </cell>
          <cell r="D743" t="str">
            <v>B413 Xe thứ nhất</v>
          </cell>
          <cell r="E743" t="str">
            <v xml:space="preserve">30A-181.58                                        </v>
          </cell>
          <cell r="F743">
            <v>1300000</v>
          </cell>
          <cell r="G743" t="str">
            <v xml:space="preserve">30A-181.58                                        </v>
          </cell>
          <cell r="H743">
            <v>1</v>
          </cell>
          <cell r="J743" t="str">
            <v xml:space="preserve"> -  -  -  -  -  -  - </v>
          </cell>
          <cell r="K743">
            <v>0</v>
          </cell>
          <cell r="L743">
            <v>3900000</v>
          </cell>
          <cell r="M743">
            <v>0</v>
          </cell>
          <cell r="N743">
            <v>3900000</v>
          </cell>
          <cell r="O743" t="str">
            <v>Nguyễn Thị Thủy</v>
          </cell>
        </row>
        <row r="744">
          <cell r="C744" t="str">
            <v>Xe thứ hai</v>
          </cell>
          <cell r="D744" t="str">
            <v>B413 Xe thứ hai</v>
          </cell>
          <cell r="F744" t="str">
            <v/>
          </cell>
          <cell r="G744">
            <v>0</v>
          </cell>
          <cell r="H744">
            <v>0</v>
          </cell>
        </row>
        <row r="745">
          <cell r="C745" t="str">
            <v>Xe thứ ba</v>
          </cell>
          <cell r="D745" t="str">
            <v>B413 Xe thứ ba</v>
          </cell>
          <cell r="F745" t="str">
            <v/>
          </cell>
          <cell r="G745" t="str">
            <v xml:space="preserve"> -  -  -  -  - </v>
          </cell>
          <cell r="H745">
            <v>0</v>
          </cell>
        </row>
        <row r="746">
          <cell r="C746" t="str">
            <v>Xe thứ ba</v>
          </cell>
          <cell r="D746" t="str">
            <v>B413 Xe thứ ba</v>
          </cell>
          <cell r="F746" t="str">
            <v/>
          </cell>
        </row>
        <row r="747">
          <cell r="C747" t="str">
            <v>Xe thứ ba</v>
          </cell>
          <cell r="D747" t="str">
            <v>B413 Xe thứ ba</v>
          </cell>
          <cell r="F747" t="str">
            <v/>
          </cell>
        </row>
        <row r="748">
          <cell r="C748" t="str">
            <v>Xe thứ ba</v>
          </cell>
          <cell r="D748" t="str">
            <v>B413 Xe thứ ba</v>
          </cell>
          <cell r="F748" t="str">
            <v/>
          </cell>
        </row>
        <row r="749">
          <cell r="C749" t="str">
            <v>Xe thứ ba</v>
          </cell>
          <cell r="D749" t="str">
            <v>B413 Xe thứ ba</v>
          </cell>
          <cell r="F749" t="str">
            <v/>
          </cell>
        </row>
        <row r="750">
          <cell r="C750" t="str">
            <v>Xe thứ ba</v>
          </cell>
          <cell r="D750" t="str">
            <v>B413 Xe thứ ba</v>
          </cell>
          <cell r="F750" t="str">
            <v/>
          </cell>
        </row>
        <row r="752">
          <cell r="A752" t="str">
            <v>B414</v>
          </cell>
          <cell r="B752" t="str">
            <v>2203110089</v>
          </cell>
          <cell r="C752" t="str">
            <v>Xe thứ nhất</v>
          </cell>
          <cell r="D752" t="str">
            <v>B414 Xe thứ nhất</v>
          </cell>
          <cell r="E752" t="str">
            <v>30A-101.68</v>
          </cell>
          <cell r="F752">
            <v>1300000</v>
          </cell>
          <cell r="G752" t="str">
            <v>30A-101.68</v>
          </cell>
          <cell r="H752">
            <v>1</v>
          </cell>
          <cell r="I752" t="str">
            <v>29S1-464.76</v>
          </cell>
          <cell r="J752" t="str">
            <v xml:space="preserve">29S1-464.76 -  -  -  -  -  -  - </v>
          </cell>
          <cell r="K752">
            <v>1</v>
          </cell>
          <cell r="L752">
            <v>4200000</v>
          </cell>
          <cell r="M752">
            <v>0</v>
          </cell>
          <cell r="N752">
            <v>4200000</v>
          </cell>
          <cell r="O752" t="str">
            <v>Nguyễn Thị Thanh Mai</v>
          </cell>
        </row>
        <row r="753">
          <cell r="C753" t="str">
            <v>Xe thứ hai</v>
          </cell>
          <cell r="D753" t="str">
            <v>B414 Xe thứ hai</v>
          </cell>
          <cell r="F753" t="str">
            <v/>
          </cell>
          <cell r="G753">
            <v>0</v>
          </cell>
          <cell r="H753">
            <v>0</v>
          </cell>
        </row>
        <row r="754">
          <cell r="C754" t="str">
            <v>Xe thứ ba</v>
          </cell>
          <cell r="D754" t="str">
            <v>B414 Xe thứ ba</v>
          </cell>
          <cell r="F754" t="str">
            <v/>
          </cell>
          <cell r="G754" t="str">
            <v xml:space="preserve"> -  -  -  -  - </v>
          </cell>
          <cell r="H754">
            <v>0</v>
          </cell>
        </row>
        <row r="755">
          <cell r="C755" t="str">
            <v>Xe thứ ba</v>
          </cell>
          <cell r="D755" t="str">
            <v>B414 Xe thứ ba</v>
          </cell>
          <cell r="F755" t="str">
            <v/>
          </cell>
        </row>
        <row r="756">
          <cell r="C756" t="str">
            <v>Xe thứ ba</v>
          </cell>
          <cell r="D756" t="str">
            <v>B414 Xe thứ ba</v>
          </cell>
          <cell r="F756" t="str">
            <v/>
          </cell>
        </row>
        <row r="757">
          <cell r="C757" t="str">
            <v>Xe thứ ba</v>
          </cell>
          <cell r="D757" t="str">
            <v>B414 Xe thứ ba</v>
          </cell>
          <cell r="F757" t="str">
            <v/>
          </cell>
        </row>
        <row r="758">
          <cell r="C758" t="str">
            <v>Xe thứ ba</v>
          </cell>
          <cell r="D758" t="str">
            <v>B414 Xe thứ ba</v>
          </cell>
          <cell r="F758" t="str">
            <v/>
          </cell>
        </row>
        <row r="759">
          <cell r="C759" t="str">
            <v>Xe thứ ba</v>
          </cell>
          <cell r="D759" t="str">
            <v>B414 Xe thứ ba</v>
          </cell>
          <cell r="F759" t="str">
            <v/>
          </cell>
        </row>
        <row r="761">
          <cell r="A761" t="str">
            <v>B415</v>
          </cell>
          <cell r="B761" t="str">
            <v>2203110090</v>
          </cell>
          <cell r="C761" t="str">
            <v>Xe thứ nhất</v>
          </cell>
          <cell r="D761" t="str">
            <v>B415 Xe thứ nhất</v>
          </cell>
          <cell r="F761" t="str">
            <v/>
          </cell>
          <cell r="G761">
            <v>0</v>
          </cell>
          <cell r="H761">
            <v>0</v>
          </cell>
          <cell r="J761" t="str">
            <v xml:space="preserve"> -  -  -  -  -  -  - 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 t="str">
            <v>Vũ  Thị Chuông</v>
          </cell>
        </row>
        <row r="762">
          <cell r="C762" t="str">
            <v>Xe thứ hai</v>
          </cell>
          <cell r="D762" t="str">
            <v>B415 Xe thứ hai</v>
          </cell>
          <cell r="F762" t="str">
            <v/>
          </cell>
          <cell r="G762">
            <v>0</v>
          </cell>
          <cell r="H762">
            <v>0</v>
          </cell>
        </row>
        <row r="763">
          <cell r="C763" t="str">
            <v>Xe thứ ba</v>
          </cell>
          <cell r="D763" t="str">
            <v>B415 Xe thứ ba</v>
          </cell>
          <cell r="F763" t="str">
            <v/>
          </cell>
          <cell r="G763" t="str">
            <v xml:space="preserve"> -  -  -  -  - </v>
          </cell>
          <cell r="H763">
            <v>0</v>
          </cell>
        </row>
        <row r="764">
          <cell r="C764" t="str">
            <v>Xe thứ ba</v>
          </cell>
          <cell r="D764" t="str">
            <v>B415 Xe thứ ba</v>
          </cell>
          <cell r="F764" t="str">
            <v/>
          </cell>
        </row>
        <row r="765">
          <cell r="C765" t="str">
            <v>Xe thứ ba</v>
          </cell>
          <cell r="D765" t="str">
            <v>B415 Xe thứ ba</v>
          </cell>
          <cell r="F765" t="str">
            <v/>
          </cell>
        </row>
        <row r="766">
          <cell r="C766" t="str">
            <v>Xe thứ ba</v>
          </cell>
          <cell r="D766" t="str">
            <v>B415 Xe thứ ba</v>
          </cell>
          <cell r="F766" t="str">
            <v/>
          </cell>
        </row>
        <row r="767">
          <cell r="C767" t="str">
            <v>Xe thứ ba</v>
          </cell>
          <cell r="D767" t="str">
            <v>B415 Xe thứ ba</v>
          </cell>
          <cell r="F767" t="str">
            <v/>
          </cell>
        </row>
        <row r="768">
          <cell r="C768" t="str">
            <v>Xe thứ ba</v>
          </cell>
          <cell r="D768" t="str">
            <v>B415 Xe thứ ba</v>
          </cell>
          <cell r="F768" t="str">
            <v/>
          </cell>
        </row>
        <row r="770">
          <cell r="A770" t="str">
            <v>B416</v>
          </cell>
          <cell r="B770" t="str">
            <v>2203110091</v>
          </cell>
          <cell r="C770" t="str">
            <v>Xe thứ nhất</v>
          </cell>
          <cell r="D770" t="str">
            <v>B416 Xe thứ nhất</v>
          </cell>
          <cell r="E770" t="str">
            <v>30A-696.47</v>
          </cell>
          <cell r="F770">
            <v>1300000</v>
          </cell>
          <cell r="G770" t="str">
            <v>30A-696.47</v>
          </cell>
          <cell r="H770">
            <v>1</v>
          </cell>
          <cell r="J770" t="str">
            <v xml:space="preserve"> -  -  -  -  -  -  - </v>
          </cell>
          <cell r="K770">
            <v>0</v>
          </cell>
          <cell r="L770">
            <v>3900000</v>
          </cell>
          <cell r="M770">
            <v>0</v>
          </cell>
          <cell r="N770">
            <v>3900000</v>
          </cell>
          <cell r="O770" t="str">
            <v>Lê Thị Hoa</v>
          </cell>
        </row>
        <row r="771">
          <cell r="C771" t="str">
            <v>Xe thứ hai</v>
          </cell>
          <cell r="D771" t="str">
            <v>B416 Xe thứ hai</v>
          </cell>
          <cell r="F771" t="str">
            <v/>
          </cell>
          <cell r="G771">
            <v>0</v>
          </cell>
          <cell r="H771">
            <v>0</v>
          </cell>
        </row>
        <row r="772">
          <cell r="C772" t="str">
            <v>Xe thứ ba</v>
          </cell>
          <cell r="D772" t="str">
            <v>B416 Xe thứ ba</v>
          </cell>
          <cell r="F772" t="str">
            <v/>
          </cell>
          <cell r="G772" t="str">
            <v xml:space="preserve"> -  -  -  -  - </v>
          </cell>
          <cell r="H772">
            <v>0</v>
          </cell>
        </row>
        <row r="773">
          <cell r="C773" t="str">
            <v>Xe thứ ba</v>
          </cell>
          <cell r="D773" t="str">
            <v>B416 Xe thứ ba</v>
          </cell>
          <cell r="F773" t="str">
            <v/>
          </cell>
        </row>
        <row r="774">
          <cell r="C774" t="str">
            <v>Xe thứ ba</v>
          </cell>
          <cell r="D774" t="str">
            <v>B416 Xe thứ ba</v>
          </cell>
          <cell r="F774" t="str">
            <v/>
          </cell>
        </row>
        <row r="775">
          <cell r="C775" t="str">
            <v>Xe thứ ba</v>
          </cell>
          <cell r="D775" t="str">
            <v>B416 Xe thứ ba</v>
          </cell>
          <cell r="F775" t="str">
            <v/>
          </cell>
        </row>
        <row r="776">
          <cell r="C776" t="str">
            <v>Xe thứ ba</v>
          </cell>
          <cell r="D776" t="str">
            <v>B416 Xe thứ ba</v>
          </cell>
          <cell r="F776" t="str">
            <v/>
          </cell>
        </row>
        <row r="777">
          <cell r="C777" t="str">
            <v>Xe thứ ba</v>
          </cell>
          <cell r="D777" t="str">
            <v>B416 Xe thứ ba</v>
          </cell>
          <cell r="F777" t="str">
            <v/>
          </cell>
        </row>
        <row r="779">
          <cell r="A779" t="str">
            <v>B417</v>
          </cell>
          <cell r="B779" t="str">
            <v>2203110092</v>
          </cell>
          <cell r="C779" t="str">
            <v>Xe thứ nhất</v>
          </cell>
          <cell r="D779" t="str">
            <v>B417 Xe thứ nhất</v>
          </cell>
          <cell r="F779" t="str">
            <v/>
          </cell>
          <cell r="G779">
            <v>0</v>
          </cell>
          <cell r="H779">
            <v>0</v>
          </cell>
          <cell r="J779" t="str">
            <v xml:space="preserve"> -  -  -  -  -  -  - 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 t="str">
            <v>Nguyễn Thị Hoa</v>
          </cell>
        </row>
        <row r="780">
          <cell r="C780" t="str">
            <v>Xe thứ hai</v>
          </cell>
          <cell r="D780" t="str">
            <v>B417 Xe thứ hai</v>
          </cell>
          <cell r="F780" t="str">
            <v/>
          </cell>
          <cell r="G780">
            <v>0</v>
          </cell>
          <cell r="H780">
            <v>0</v>
          </cell>
        </row>
        <row r="781">
          <cell r="C781" t="str">
            <v>Xe thứ ba</v>
          </cell>
          <cell r="D781" t="str">
            <v>B417 Xe thứ ba</v>
          </cell>
          <cell r="F781" t="str">
            <v/>
          </cell>
          <cell r="G781" t="str">
            <v xml:space="preserve"> -  -  -  -  - </v>
          </cell>
          <cell r="H781">
            <v>0</v>
          </cell>
        </row>
        <row r="782">
          <cell r="C782" t="str">
            <v>Xe thứ ba</v>
          </cell>
          <cell r="D782" t="str">
            <v>B417 Xe thứ ba</v>
          </cell>
          <cell r="F782" t="str">
            <v/>
          </cell>
        </row>
        <row r="783">
          <cell r="C783" t="str">
            <v>Xe thứ ba</v>
          </cell>
          <cell r="D783" t="str">
            <v>B417 Xe thứ ba</v>
          </cell>
          <cell r="F783" t="str">
            <v/>
          </cell>
        </row>
        <row r="784">
          <cell r="C784" t="str">
            <v>Xe thứ ba</v>
          </cell>
          <cell r="D784" t="str">
            <v>B417 Xe thứ ba</v>
          </cell>
          <cell r="F784" t="str">
            <v/>
          </cell>
        </row>
        <row r="785">
          <cell r="C785" t="str">
            <v>Xe thứ ba</v>
          </cell>
          <cell r="D785" t="str">
            <v>B417 Xe thứ ba</v>
          </cell>
          <cell r="F785" t="str">
            <v/>
          </cell>
        </row>
        <row r="786">
          <cell r="C786" t="str">
            <v>Xe thứ ba</v>
          </cell>
          <cell r="D786" t="str">
            <v>B417 Xe thứ ba</v>
          </cell>
          <cell r="F786" t="str">
            <v/>
          </cell>
        </row>
        <row r="788">
          <cell r="A788" t="str">
            <v>B418</v>
          </cell>
          <cell r="B788" t="str">
            <v>2203110093</v>
          </cell>
          <cell r="C788" t="str">
            <v>Xe thứ nhất</v>
          </cell>
          <cell r="D788" t="str">
            <v>B418 Xe thứ nhất</v>
          </cell>
          <cell r="F788" t="str">
            <v/>
          </cell>
          <cell r="G788">
            <v>0</v>
          </cell>
          <cell r="H788">
            <v>0</v>
          </cell>
          <cell r="J788" t="str">
            <v xml:space="preserve"> -  -  -  -  -  -  - 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 t="str">
            <v>Vũ Thị Tuyết Minh</v>
          </cell>
        </row>
        <row r="789">
          <cell r="C789" t="str">
            <v>Xe thứ hai</v>
          </cell>
          <cell r="D789" t="str">
            <v>B418 Xe thứ hai</v>
          </cell>
          <cell r="F789" t="str">
            <v/>
          </cell>
          <cell r="G789">
            <v>0</v>
          </cell>
          <cell r="H789">
            <v>0</v>
          </cell>
        </row>
        <row r="790">
          <cell r="C790" t="str">
            <v>Xe thứ ba</v>
          </cell>
          <cell r="D790" t="str">
            <v>B418 Xe thứ ba</v>
          </cell>
          <cell r="F790" t="str">
            <v/>
          </cell>
          <cell r="G790" t="str">
            <v xml:space="preserve"> -  -  -  -  - </v>
          </cell>
          <cell r="H790">
            <v>0</v>
          </cell>
        </row>
        <row r="791">
          <cell r="C791" t="str">
            <v>Xe thứ ba</v>
          </cell>
          <cell r="D791" t="str">
            <v>B418 Xe thứ ba</v>
          </cell>
          <cell r="F791" t="str">
            <v/>
          </cell>
        </row>
        <row r="792">
          <cell r="C792" t="str">
            <v>Xe thứ ba</v>
          </cell>
          <cell r="D792" t="str">
            <v>B418 Xe thứ ba</v>
          </cell>
          <cell r="F792" t="str">
            <v/>
          </cell>
        </row>
        <row r="793">
          <cell r="C793" t="str">
            <v>Xe thứ ba</v>
          </cell>
          <cell r="D793" t="str">
            <v>B418 Xe thứ ba</v>
          </cell>
          <cell r="F793" t="str">
            <v/>
          </cell>
        </row>
        <row r="794">
          <cell r="C794" t="str">
            <v>Xe thứ ba</v>
          </cell>
          <cell r="D794" t="str">
            <v>B418 Xe thứ ba</v>
          </cell>
          <cell r="F794" t="str">
            <v/>
          </cell>
        </row>
        <row r="795">
          <cell r="C795" t="str">
            <v>Xe thứ ba</v>
          </cell>
          <cell r="D795" t="str">
            <v>B418 Xe thứ ba</v>
          </cell>
          <cell r="F795" t="str">
            <v/>
          </cell>
        </row>
        <row r="797">
          <cell r="A797" t="str">
            <v>B419</v>
          </cell>
          <cell r="B797" t="str">
            <v>2203110094</v>
          </cell>
          <cell r="C797" t="str">
            <v>Xe thứ nhất</v>
          </cell>
          <cell r="D797" t="str">
            <v>B419 Xe thứ nhất</v>
          </cell>
          <cell r="F797" t="str">
            <v/>
          </cell>
          <cell r="G797">
            <v>0</v>
          </cell>
          <cell r="H797">
            <v>0</v>
          </cell>
          <cell r="J797" t="str">
            <v xml:space="preserve"> -  -  -  -  -  -  - 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 t="str">
            <v>Phạm Văn Côi/ Lê Thị Thanh</v>
          </cell>
        </row>
        <row r="798">
          <cell r="C798" t="str">
            <v>Xe thứ hai</v>
          </cell>
          <cell r="D798" t="str">
            <v>B419 Xe thứ hai</v>
          </cell>
          <cell r="F798" t="str">
            <v/>
          </cell>
          <cell r="G798">
            <v>0</v>
          </cell>
          <cell r="H798">
            <v>0</v>
          </cell>
        </row>
        <row r="799">
          <cell r="C799" t="str">
            <v>Xe thứ ba</v>
          </cell>
          <cell r="D799" t="str">
            <v>B419 Xe thứ ba</v>
          </cell>
          <cell r="F799" t="str">
            <v/>
          </cell>
          <cell r="G799" t="str">
            <v xml:space="preserve"> -  -  -  -  - </v>
          </cell>
          <cell r="H799">
            <v>0</v>
          </cell>
        </row>
        <row r="800">
          <cell r="C800" t="str">
            <v>Xe thứ ba</v>
          </cell>
          <cell r="D800" t="str">
            <v>B419 Xe thứ ba</v>
          </cell>
          <cell r="F800" t="str">
            <v/>
          </cell>
        </row>
        <row r="801">
          <cell r="C801" t="str">
            <v>Xe thứ ba</v>
          </cell>
          <cell r="D801" t="str">
            <v>B419 Xe thứ ba</v>
          </cell>
          <cell r="F801" t="str">
            <v/>
          </cell>
        </row>
        <row r="802">
          <cell r="C802" t="str">
            <v>Xe thứ ba</v>
          </cell>
          <cell r="D802" t="str">
            <v>B419 Xe thứ ba</v>
          </cell>
          <cell r="F802" t="str">
            <v/>
          </cell>
        </row>
        <row r="803">
          <cell r="C803" t="str">
            <v>Xe thứ ba</v>
          </cell>
          <cell r="D803" t="str">
            <v>B419 Xe thứ ba</v>
          </cell>
          <cell r="F803" t="str">
            <v/>
          </cell>
        </row>
        <row r="804">
          <cell r="C804" t="str">
            <v>Xe thứ ba</v>
          </cell>
          <cell r="D804" t="str">
            <v>B419 Xe thứ ba</v>
          </cell>
          <cell r="F804" t="str">
            <v/>
          </cell>
        </row>
        <row r="806">
          <cell r="A806" t="str">
            <v>B420</v>
          </cell>
          <cell r="B806" t="str">
            <v>2203110095</v>
          </cell>
          <cell r="C806" t="str">
            <v>Xe thứ nhất</v>
          </cell>
          <cell r="D806" t="str">
            <v>B420 Xe thứ nhất</v>
          </cell>
          <cell r="F806" t="str">
            <v/>
          </cell>
          <cell r="G806">
            <v>0</v>
          </cell>
          <cell r="H806">
            <v>0</v>
          </cell>
          <cell r="J806" t="str">
            <v xml:space="preserve"> -  -  -  -  -  -  - 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 t="str">
            <v>Lê Hoài Châu</v>
          </cell>
        </row>
        <row r="807">
          <cell r="C807" t="str">
            <v>Xe thứ hai</v>
          </cell>
          <cell r="D807" t="str">
            <v>B420 Xe thứ hai</v>
          </cell>
          <cell r="F807" t="str">
            <v/>
          </cell>
          <cell r="G807">
            <v>0</v>
          </cell>
          <cell r="H807">
            <v>0</v>
          </cell>
        </row>
        <row r="808">
          <cell r="C808" t="str">
            <v>Xe thứ ba</v>
          </cell>
          <cell r="D808" t="str">
            <v>B420 Xe thứ ba</v>
          </cell>
          <cell r="F808" t="str">
            <v/>
          </cell>
          <cell r="G808" t="str">
            <v xml:space="preserve"> -  -  -  -  - </v>
          </cell>
          <cell r="H808">
            <v>0</v>
          </cell>
        </row>
        <row r="809">
          <cell r="C809" t="str">
            <v>Xe thứ ba</v>
          </cell>
          <cell r="D809" t="str">
            <v>B420 Xe thứ ba</v>
          </cell>
          <cell r="F809" t="str">
            <v/>
          </cell>
        </row>
        <row r="810">
          <cell r="C810" t="str">
            <v>Xe thứ ba</v>
          </cell>
          <cell r="D810" t="str">
            <v>B420 Xe thứ ba</v>
          </cell>
          <cell r="F810" t="str">
            <v/>
          </cell>
        </row>
        <row r="811">
          <cell r="C811" t="str">
            <v>Xe thứ ba</v>
          </cell>
          <cell r="D811" t="str">
            <v>B420 Xe thứ ba</v>
          </cell>
          <cell r="F811" t="str">
            <v/>
          </cell>
        </row>
        <row r="812">
          <cell r="C812" t="str">
            <v>Xe thứ ba</v>
          </cell>
          <cell r="D812" t="str">
            <v>B420 Xe thứ ba</v>
          </cell>
          <cell r="F812" t="str">
            <v/>
          </cell>
        </row>
        <row r="813">
          <cell r="C813" t="str">
            <v>Xe thứ ba</v>
          </cell>
          <cell r="D813" t="str">
            <v>B420 Xe thứ ba</v>
          </cell>
          <cell r="F813" t="str">
            <v/>
          </cell>
        </row>
        <row r="815">
          <cell r="A815" t="str">
            <v>B421</v>
          </cell>
          <cell r="B815" t="str">
            <v>2203110096</v>
          </cell>
          <cell r="C815" t="str">
            <v>Xe thứ nhất</v>
          </cell>
          <cell r="D815" t="str">
            <v>B421 Xe thứ nhất</v>
          </cell>
          <cell r="F815" t="str">
            <v/>
          </cell>
          <cell r="G815">
            <v>0</v>
          </cell>
          <cell r="H815">
            <v>0</v>
          </cell>
          <cell r="J815" t="str">
            <v xml:space="preserve"> -  -  -  -  -  -  - 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>Điền Kiều Hồng Hạnh</v>
          </cell>
        </row>
        <row r="816">
          <cell r="C816" t="str">
            <v>Xe thứ hai</v>
          </cell>
          <cell r="D816" t="str">
            <v>B421 Xe thứ hai</v>
          </cell>
          <cell r="F816" t="str">
            <v/>
          </cell>
          <cell r="G816">
            <v>0</v>
          </cell>
          <cell r="H816">
            <v>0</v>
          </cell>
        </row>
        <row r="817">
          <cell r="C817" t="str">
            <v>Xe thứ ba</v>
          </cell>
          <cell r="D817" t="str">
            <v>B421 Xe thứ ba</v>
          </cell>
          <cell r="F817" t="str">
            <v/>
          </cell>
          <cell r="G817" t="str">
            <v xml:space="preserve"> -  -  -  -  - </v>
          </cell>
          <cell r="H817">
            <v>0</v>
          </cell>
        </row>
        <row r="818">
          <cell r="C818" t="str">
            <v>Xe thứ ba</v>
          </cell>
          <cell r="D818" t="str">
            <v>B421 Xe thứ ba</v>
          </cell>
          <cell r="F818" t="str">
            <v/>
          </cell>
        </row>
        <row r="819">
          <cell r="C819" t="str">
            <v>Xe thứ ba</v>
          </cell>
          <cell r="D819" t="str">
            <v>B421 Xe thứ ba</v>
          </cell>
          <cell r="F819" t="str">
            <v/>
          </cell>
        </row>
        <row r="820">
          <cell r="C820" t="str">
            <v>Xe thứ ba</v>
          </cell>
          <cell r="D820" t="str">
            <v>B421 Xe thứ ba</v>
          </cell>
          <cell r="F820" t="str">
            <v/>
          </cell>
        </row>
        <row r="821">
          <cell r="C821" t="str">
            <v>Xe thứ ba</v>
          </cell>
          <cell r="D821" t="str">
            <v>B421 Xe thứ ba</v>
          </cell>
          <cell r="F821" t="str">
            <v/>
          </cell>
        </row>
        <row r="822">
          <cell r="C822" t="str">
            <v>Xe thứ ba</v>
          </cell>
          <cell r="D822" t="str">
            <v>B421 Xe thứ ba</v>
          </cell>
          <cell r="F822" t="str">
            <v/>
          </cell>
        </row>
        <row r="824">
          <cell r="A824" t="str">
            <v>B422</v>
          </cell>
          <cell r="B824" t="str">
            <v>2203110097</v>
          </cell>
          <cell r="C824" t="str">
            <v>Xe thứ nhất</v>
          </cell>
          <cell r="D824" t="str">
            <v>B422 Xe thứ nhất</v>
          </cell>
          <cell r="E824" t="str">
            <v>29Y-8684</v>
          </cell>
          <cell r="F824">
            <v>1300000</v>
          </cell>
          <cell r="G824" t="str">
            <v>29Y-8684</v>
          </cell>
          <cell r="H824">
            <v>1</v>
          </cell>
          <cell r="J824" t="str">
            <v xml:space="preserve"> -  -  -  -  -  -  - </v>
          </cell>
          <cell r="K824">
            <v>0</v>
          </cell>
          <cell r="L824">
            <v>3900000</v>
          </cell>
          <cell r="M824">
            <v>0</v>
          </cell>
          <cell r="N824">
            <v>3900000</v>
          </cell>
          <cell r="O824" t="str">
            <v>Phạm Thị Tuyết Mai</v>
          </cell>
        </row>
        <row r="825">
          <cell r="C825" t="str">
            <v>Xe thứ hai</v>
          </cell>
          <cell r="D825" t="str">
            <v>B422 Xe thứ hai</v>
          </cell>
          <cell r="F825" t="str">
            <v/>
          </cell>
          <cell r="G825">
            <v>0</v>
          </cell>
          <cell r="H825">
            <v>0</v>
          </cell>
        </row>
        <row r="826">
          <cell r="C826" t="str">
            <v>Xe thứ ba</v>
          </cell>
          <cell r="D826" t="str">
            <v>B422 Xe thứ ba</v>
          </cell>
          <cell r="F826" t="str">
            <v/>
          </cell>
          <cell r="G826" t="str">
            <v xml:space="preserve"> -  -  -  -  - </v>
          </cell>
          <cell r="H826">
            <v>0</v>
          </cell>
        </row>
        <row r="827">
          <cell r="C827" t="str">
            <v>Xe thứ ba</v>
          </cell>
          <cell r="D827" t="str">
            <v>B422 Xe thứ ba</v>
          </cell>
          <cell r="F827" t="str">
            <v/>
          </cell>
        </row>
        <row r="828">
          <cell r="C828" t="str">
            <v>Xe thứ ba</v>
          </cell>
          <cell r="D828" t="str">
            <v>B422 Xe thứ ba</v>
          </cell>
          <cell r="F828" t="str">
            <v/>
          </cell>
        </row>
        <row r="829">
          <cell r="C829" t="str">
            <v>Xe thứ ba</v>
          </cell>
          <cell r="D829" t="str">
            <v>B422 Xe thứ ba</v>
          </cell>
          <cell r="F829" t="str">
            <v/>
          </cell>
        </row>
        <row r="830">
          <cell r="C830" t="str">
            <v>Xe thứ ba</v>
          </cell>
          <cell r="D830" t="str">
            <v>B422 Xe thứ ba</v>
          </cell>
          <cell r="F830" t="str">
            <v/>
          </cell>
        </row>
        <row r="831">
          <cell r="C831" t="str">
            <v>Xe thứ ba</v>
          </cell>
          <cell r="D831" t="str">
            <v>B422 Xe thứ ba</v>
          </cell>
          <cell r="F831" t="str">
            <v/>
          </cell>
        </row>
        <row r="833">
          <cell r="A833" t="str">
            <v>B423</v>
          </cell>
          <cell r="B833" t="str">
            <v>2203110098</v>
          </cell>
          <cell r="C833" t="str">
            <v>Xe thứ nhất</v>
          </cell>
          <cell r="D833" t="str">
            <v>B423 Xe thứ nhất</v>
          </cell>
          <cell r="F833" t="str">
            <v/>
          </cell>
          <cell r="G833">
            <v>0</v>
          </cell>
          <cell r="H833">
            <v>0</v>
          </cell>
          <cell r="J833" t="str">
            <v xml:space="preserve"> -  -  -  -  -  -  - 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 t="str">
            <v>Vũ Lan Hương</v>
          </cell>
        </row>
        <row r="834">
          <cell r="C834" t="str">
            <v>Xe thứ hai</v>
          </cell>
          <cell r="D834" t="str">
            <v>B423 Xe thứ hai</v>
          </cell>
          <cell r="F834" t="str">
            <v/>
          </cell>
          <cell r="G834">
            <v>0</v>
          </cell>
          <cell r="H834">
            <v>0</v>
          </cell>
        </row>
        <row r="835">
          <cell r="C835" t="str">
            <v>Xe thứ ba</v>
          </cell>
          <cell r="D835" t="str">
            <v>B423 Xe thứ ba</v>
          </cell>
          <cell r="F835" t="str">
            <v/>
          </cell>
          <cell r="G835" t="str">
            <v xml:space="preserve"> -  -  -  -  - </v>
          </cell>
          <cell r="H835">
            <v>0</v>
          </cell>
        </row>
        <row r="836">
          <cell r="C836" t="str">
            <v>Xe thứ ba</v>
          </cell>
          <cell r="D836" t="str">
            <v>B423 Xe thứ ba</v>
          </cell>
          <cell r="F836" t="str">
            <v/>
          </cell>
        </row>
        <row r="837">
          <cell r="C837" t="str">
            <v>Xe thứ ba</v>
          </cell>
          <cell r="D837" t="str">
            <v>B423 Xe thứ ba</v>
          </cell>
          <cell r="F837" t="str">
            <v/>
          </cell>
        </row>
        <row r="838">
          <cell r="C838" t="str">
            <v>Xe thứ ba</v>
          </cell>
          <cell r="D838" t="str">
            <v>B423 Xe thứ ba</v>
          </cell>
          <cell r="F838" t="str">
            <v/>
          </cell>
        </row>
        <row r="839">
          <cell r="C839" t="str">
            <v>Xe thứ ba</v>
          </cell>
          <cell r="D839" t="str">
            <v>B423 Xe thứ ba</v>
          </cell>
          <cell r="F839" t="str">
            <v/>
          </cell>
        </row>
        <row r="840">
          <cell r="C840" t="str">
            <v>Xe thứ ba</v>
          </cell>
          <cell r="D840" t="str">
            <v>B423 Xe thứ ba</v>
          </cell>
          <cell r="F840" t="str">
            <v/>
          </cell>
        </row>
        <row r="842">
          <cell r="A842" t="str">
            <v>B424</v>
          </cell>
          <cell r="B842" t="str">
            <v>2203110099</v>
          </cell>
          <cell r="C842" t="str">
            <v>Xe thứ nhất</v>
          </cell>
          <cell r="D842" t="str">
            <v>B424 Xe thứ nhất</v>
          </cell>
          <cell r="F842" t="str">
            <v/>
          </cell>
          <cell r="G842">
            <v>0</v>
          </cell>
          <cell r="H842">
            <v>0</v>
          </cell>
          <cell r="J842" t="str">
            <v xml:space="preserve"> -  -  -  -  -  -  - 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 t="str">
            <v xml:space="preserve"> Nguyễn Thế Trường</v>
          </cell>
        </row>
        <row r="843">
          <cell r="C843" t="str">
            <v>Xe thứ hai</v>
          </cell>
          <cell r="D843" t="str">
            <v>B424 Xe thứ hai</v>
          </cell>
          <cell r="F843" t="str">
            <v/>
          </cell>
          <cell r="G843">
            <v>0</v>
          </cell>
          <cell r="H843">
            <v>0</v>
          </cell>
        </row>
        <row r="844">
          <cell r="C844" t="str">
            <v>Xe thứ ba</v>
          </cell>
          <cell r="D844" t="str">
            <v>B424 Xe thứ ba</v>
          </cell>
          <cell r="F844" t="str">
            <v/>
          </cell>
          <cell r="G844" t="str">
            <v xml:space="preserve"> -  -  -  -  - </v>
          </cell>
          <cell r="H844">
            <v>0</v>
          </cell>
        </row>
        <row r="845">
          <cell r="C845" t="str">
            <v>Xe thứ ba</v>
          </cell>
          <cell r="D845" t="str">
            <v>B424 Xe thứ ba</v>
          </cell>
          <cell r="F845" t="str">
            <v/>
          </cell>
        </row>
        <row r="846">
          <cell r="C846" t="str">
            <v>Xe thứ ba</v>
          </cell>
          <cell r="D846" t="str">
            <v>B424 Xe thứ ba</v>
          </cell>
          <cell r="F846" t="str">
            <v/>
          </cell>
        </row>
        <row r="847">
          <cell r="C847" t="str">
            <v>Xe thứ ba</v>
          </cell>
          <cell r="D847" t="str">
            <v>B424 Xe thứ ba</v>
          </cell>
          <cell r="F847" t="str">
            <v/>
          </cell>
        </row>
        <row r="848">
          <cell r="C848" t="str">
            <v>Xe thứ ba</v>
          </cell>
          <cell r="D848" t="str">
            <v>B424 Xe thứ ba</v>
          </cell>
          <cell r="F848" t="str">
            <v/>
          </cell>
        </row>
        <row r="849">
          <cell r="C849" t="str">
            <v>Xe thứ ba</v>
          </cell>
          <cell r="D849" t="str">
            <v>B424 Xe thứ ba</v>
          </cell>
          <cell r="F849" t="str">
            <v/>
          </cell>
        </row>
        <row r="851">
          <cell r="A851" t="str">
            <v>B501</v>
          </cell>
          <cell r="C851" t="str">
            <v>Xe thứ nhất</v>
          </cell>
          <cell r="D851" t="str">
            <v>B501 Xe thứ nhất</v>
          </cell>
          <cell r="F851" t="str">
            <v/>
          </cell>
          <cell r="G851">
            <v>0</v>
          </cell>
          <cell r="H851">
            <v>0</v>
          </cell>
          <cell r="J851" t="str">
            <v xml:space="preserve"> -  -  -  -  -  -  - </v>
          </cell>
          <cell r="K851">
            <v>0</v>
          </cell>
          <cell r="L851">
            <v>0</v>
          </cell>
          <cell r="M851" t="e">
            <v>#N/A</v>
          </cell>
          <cell r="N851" t="e">
            <v>#N/A</v>
          </cell>
          <cell r="O851" t="e">
            <v>#N/A</v>
          </cell>
        </row>
        <row r="852">
          <cell r="C852" t="str">
            <v>Xe thứ hai</v>
          </cell>
          <cell r="D852" t="str">
            <v>B501 Xe thứ hai</v>
          </cell>
          <cell r="F852" t="str">
            <v/>
          </cell>
          <cell r="G852">
            <v>0</v>
          </cell>
          <cell r="H852">
            <v>0</v>
          </cell>
        </row>
        <row r="853">
          <cell r="C853" t="str">
            <v>Xe thứ ba</v>
          </cell>
          <cell r="D853" t="str">
            <v>B501 Xe thứ ba</v>
          </cell>
          <cell r="F853" t="str">
            <v/>
          </cell>
          <cell r="G853" t="str">
            <v xml:space="preserve"> -  -  -  -  - </v>
          </cell>
          <cell r="H853">
            <v>0</v>
          </cell>
        </row>
        <row r="854">
          <cell r="C854" t="str">
            <v>Xe thứ ba</v>
          </cell>
          <cell r="D854" t="str">
            <v>B501 Xe thứ ba</v>
          </cell>
          <cell r="F854" t="str">
            <v/>
          </cell>
        </row>
        <row r="855">
          <cell r="C855" t="str">
            <v>Xe thứ ba</v>
          </cell>
          <cell r="D855" t="str">
            <v>B501 Xe thứ ba</v>
          </cell>
          <cell r="F855" t="str">
            <v/>
          </cell>
        </row>
        <row r="856">
          <cell r="C856" t="str">
            <v>Xe thứ ba</v>
          </cell>
          <cell r="D856" t="str">
            <v>B501 Xe thứ ba</v>
          </cell>
          <cell r="F856" t="str">
            <v/>
          </cell>
        </row>
        <row r="857">
          <cell r="C857" t="str">
            <v>Xe thứ ba</v>
          </cell>
          <cell r="D857" t="str">
            <v>B501 Xe thứ ba</v>
          </cell>
          <cell r="F857" t="str">
            <v/>
          </cell>
        </row>
        <row r="858">
          <cell r="C858" t="str">
            <v>Xe thứ ba</v>
          </cell>
          <cell r="D858" t="str">
            <v>B501 Xe thứ ba</v>
          </cell>
          <cell r="F858" t="str">
            <v/>
          </cell>
        </row>
        <row r="860">
          <cell r="A860" t="str">
            <v>B502</v>
          </cell>
          <cell r="B860" t="str">
            <v>2203110101</v>
          </cell>
          <cell r="C860" t="str">
            <v>Xe thứ nhất</v>
          </cell>
          <cell r="D860" t="str">
            <v>B502 Xe thứ nhất</v>
          </cell>
          <cell r="E860" t="str">
            <v>30F-304.53</v>
          </cell>
          <cell r="F860">
            <v>1300000</v>
          </cell>
          <cell r="G860" t="str">
            <v>30F-304.53</v>
          </cell>
          <cell r="H860">
            <v>1</v>
          </cell>
          <cell r="I860" t="str">
            <v>29A1-109.36</v>
          </cell>
          <cell r="J860" t="str">
            <v xml:space="preserve">29A1-109.36 -  -  -  -  -  -  - </v>
          </cell>
          <cell r="K860">
            <v>1</v>
          </cell>
          <cell r="L860">
            <v>4200000</v>
          </cell>
          <cell r="M860">
            <v>0</v>
          </cell>
          <cell r="N860">
            <v>4200000</v>
          </cell>
          <cell r="O860" t="str">
            <v xml:space="preserve"> Phạm Khánh Sơn</v>
          </cell>
        </row>
        <row r="861">
          <cell r="C861" t="str">
            <v>Xe thứ hai</v>
          </cell>
          <cell r="D861" t="str">
            <v>B502 Xe thứ hai</v>
          </cell>
          <cell r="F861" t="str">
            <v/>
          </cell>
          <cell r="G861">
            <v>0</v>
          </cell>
          <cell r="H861">
            <v>0</v>
          </cell>
        </row>
        <row r="862">
          <cell r="C862" t="str">
            <v>Xe thứ ba</v>
          </cell>
          <cell r="D862" t="str">
            <v>B502 Xe thứ ba</v>
          </cell>
          <cell r="F862" t="str">
            <v/>
          </cell>
          <cell r="G862" t="str">
            <v xml:space="preserve"> -  -  -  -  - </v>
          </cell>
          <cell r="H862">
            <v>0</v>
          </cell>
        </row>
        <row r="863">
          <cell r="C863" t="str">
            <v>Xe thứ ba</v>
          </cell>
          <cell r="D863" t="str">
            <v>B502 Xe thứ ba</v>
          </cell>
          <cell r="F863" t="str">
            <v/>
          </cell>
        </row>
        <row r="864">
          <cell r="C864" t="str">
            <v>Xe thứ ba</v>
          </cell>
          <cell r="D864" t="str">
            <v>B502 Xe thứ ba</v>
          </cell>
          <cell r="F864" t="str">
            <v/>
          </cell>
        </row>
        <row r="865">
          <cell r="C865" t="str">
            <v>Xe thứ ba</v>
          </cell>
          <cell r="D865" t="str">
            <v>B502 Xe thứ ba</v>
          </cell>
          <cell r="F865" t="str">
            <v/>
          </cell>
        </row>
        <row r="866">
          <cell r="C866" t="str">
            <v>Xe thứ ba</v>
          </cell>
          <cell r="D866" t="str">
            <v>B502 Xe thứ ba</v>
          </cell>
          <cell r="F866" t="str">
            <v/>
          </cell>
        </row>
        <row r="867">
          <cell r="C867" t="str">
            <v>Xe thứ ba</v>
          </cell>
          <cell r="D867" t="str">
            <v>B502 Xe thứ ba</v>
          </cell>
          <cell r="F867" t="str">
            <v/>
          </cell>
        </row>
        <row r="869">
          <cell r="A869" t="str">
            <v>B503</v>
          </cell>
          <cell r="B869" t="str">
            <v>2203110102</v>
          </cell>
          <cell r="C869" t="str">
            <v>Xe thứ nhất</v>
          </cell>
          <cell r="D869" t="str">
            <v>B503 Xe thứ nhất</v>
          </cell>
          <cell r="E869" t="str">
            <v xml:space="preserve">30G-568.96                                        </v>
          </cell>
          <cell r="F869">
            <v>1300000</v>
          </cell>
          <cell r="G869" t="str">
            <v xml:space="preserve">30G-568.96                                        </v>
          </cell>
          <cell r="H869">
            <v>1</v>
          </cell>
          <cell r="I869" t="str">
            <v xml:space="preserve">29B1-529.11                                       </v>
          </cell>
          <cell r="J869" t="str">
            <v xml:space="preserve">29B1-529.11                                        -  -  -  -  -  -  - </v>
          </cell>
          <cell r="K869">
            <v>1</v>
          </cell>
          <cell r="L869">
            <v>4200000</v>
          </cell>
          <cell r="M869">
            <v>0</v>
          </cell>
          <cell r="N869">
            <v>4200000</v>
          </cell>
          <cell r="O869" t="str">
            <v>Nguyễn Thị Hoà</v>
          </cell>
        </row>
        <row r="870">
          <cell r="C870" t="str">
            <v>Xe thứ hai</v>
          </cell>
          <cell r="D870" t="str">
            <v>B503 Xe thứ hai</v>
          </cell>
          <cell r="F870" t="str">
            <v/>
          </cell>
          <cell r="G870">
            <v>0</v>
          </cell>
          <cell r="H870">
            <v>0</v>
          </cell>
        </row>
        <row r="871">
          <cell r="C871" t="str">
            <v>Xe thứ ba</v>
          </cell>
          <cell r="D871" t="str">
            <v>B503 Xe thứ ba</v>
          </cell>
          <cell r="F871" t="str">
            <v/>
          </cell>
          <cell r="G871" t="str">
            <v xml:space="preserve"> -  -  -  -  - </v>
          </cell>
          <cell r="H871">
            <v>0</v>
          </cell>
        </row>
        <row r="872">
          <cell r="C872" t="str">
            <v>Xe thứ ba</v>
          </cell>
          <cell r="D872" t="str">
            <v>B503 Xe thứ ba</v>
          </cell>
          <cell r="F872" t="str">
            <v/>
          </cell>
        </row>
        <row r="873">
          <cell r="C873" t="str">
            <v>Xe thứ ba</v>
          </cell>
          <cell r="D873" t="str">
            <v>B503 Xe thứ ba</v>
          </cell>
          <cell r="F873" t="str">
            <v/>
          </cell>
        </row>
        <row r="874">
          <cell r="C874" t="str">
            <v>Xe thứ ba</v>
          </cell>
          <cell r="D874" t="str">
            <v>B503 Xe thứ ba</v>
          </cell>
          <cell r="F874" t="str">
            <v/>
          </cell>
        </row>
        <row r="875">
          <cell r="C875" t="str">
            <v>Xe thứ ba</v>
          </cell>
          <cell r="D875" t="str">
            <v>B503 Xe thứ ba</v>
          </cell>
          <cell r="F875" t="str">
            <v/>
          </cell>
        </row>
        <row r="876">
          <cell r="C876" t="str">
            <v>Xe thứ ba</v>
          </cell>
          <cell r="D876" t="str">
            <v>B503 Xe thứ ba</v>
          </cell>
          <cell r="F876" t="str">
            <v/>
          </cell>
        </row>
        <row r="878">
          <cell r="A878" t="str">
            <v>B504</v>
          </cell>
          <cell r="B878" t="str">
            <v>2203110103</v>
          </cell>
          <cell r="C878" t="str">
            <v>Xe thứ nhất</v>
          </cell>
          <cell r="D878" t="str">
            <v>B504 Xe thứ nhất</v>
          </cell>
          <cell r="E878" t="str">
            <v xml:space="preserve">30F-813.68                                        </v>
          </cell>
          <cell r="F878">
            <v>1300000</v>
          </cell>
          <cell r="G878" t="str">
            <v xml:space="preserve">30F-813.68                                        </v>
          </cell>
          <cell r="H878">
            <v>1</v>
          </cell>
          <cell r="I878" t="str">
            <v xml:space="preserve">29A-248.38                                        </v>
          </cell>
          <cell r="J878" t="str">
            <v xml:space="preserve">29A-248.38                                         -  -  -  -  -  -  - </v>
          </cell>
          <cell r="K878">
            <v>1</v>
          </cell>
          <cell r="L878">
            <v>8700000</v>
          </cell>
          <cell r="M878">
            <v>0</v>
          </cell>
          <cell r="N878">
            <v>8700000</v>
          </cell>
          <cell r="O878" t="str">
            <v>Nguyễn Tiến Lập</v>
          </cell>
        </row>
        <row r="879">
          <cell r="C879" t="str">
            <v>Xe thứ hai</v>
          </cell>
          <cell r="D879" t="str">
            <v>B504 Xe thứ hai</v>
          </cell>
          <cell r="E879" t="str">
            <v xml:space="preserve">30E-924.25                                        </v>
          </cell>
          <cell r="F879">
            <v>1500000</v>
          </cell>
          <cell r="G879" t="str">
            <v xml:space="preserve">30E-924.25                                        </v>
          </cell>
          <cell r="H879">
            <v>1</v>
          </cell>
        </row>
        <row r="880">
          <cell r="C880" t="str">
            <v>Xe thứ ba</v>
          </cell>
          <cell r="D880" t="str">
            <v>B504 Xe thứ ba</v>
          </cell>
          <cell r="F880" t="str">
            <v/>
          </cell>
          <cell r="G880" t="str">
            <v xml:space="preserve"> -  -  -  -  - </v>
          </cell>
          <cell r="H880">
            <v>0</v>
          </cell>
        </row>
        <row r="881">
          <cell r="C881" t="str">
            <v>Xe thứ ba</v>
          </cell>
          <cell r="D881" t="str">
            <v>B504 Xe thứ ba</v>
          </cell>
          <cell r="F881" t="str">
            <v/>
          </cell>
        </row>
        <row r="882">
          <cell r="C882" t="str">
            <v>Xe thứ ba</v>
          </cell>
          <cell r="D882" t="str">
            <v>B504 Xe thứ ba</v>
          </cell>
          <cell r="F882" t="str">
            <v/>
          </cell>
        </row>
        <row r="883">
          <cell r="C883" t="str">
            <v>Xe thứ ba</v>
          </cell>
          <cell r="D883" t="str">
            <v>B504 Xe thứ ba</v>
          </cell>
          <cell r="F883" t="str">
            <v/>
          </cell>
        </row>
        <row r="884">
          <cell r="C884" t="str">
            <v>Xe thứ ba</v>
          </cell>
          <cell r="D884" t="str">
            <v>B504 Xe thứ ba</v>
          </cell>
          <cell r="F884" t="str">
            <v/>
          </cell>
        </row>
        <row r="885">
          <cell r="C885" t="str">
            <v>Xe thứ ba</v>
          </cell>
          <cell r="D885" t="str">
            <v>B504 Xe thứ ba</v>
          </cell>
          <cell r="F885" t="str">
            <v/>
          </cell>
        </row>
        <row r="887">
          <cell r="A887" t="str">
            <v>B505</v>
          </cell>
          <cell r="B887" t="str">
            <v>2203110104</v>
          </cell>
          <cell r="C887" t="str">
            <v>Xe thứ nhất</v>
          </cell>
          <cell r="D887" t="str">
            <v>B505 Xe thứ nhất</v>
          </cell>
          <cell r="E887" t="str">
            <v>30F-333.87</v>
          </cell>
          <cell r="F887">
            <v>1300000</v>
          </cell>
          <cell r="G887" t="str">
            <v>30F-333.87</v>
          </cell>
          <cell r="H887">
            <v>1</v>
          </cell>
          <cell r="J887" t="str">
            <v xml:space="preserve"> -  -  -  -  -  -  - </v>
          </cell>
          <cell r="K887">
            <v>0</v>
          </cell>
          <cell r="L887">
            <v>8400000</v>
          </cell>
          <cell r="M887">
            <v>0</v>
          </cell>
          <cell r="N887">
            <v>8400000</v>
          </cell>
          <cell r="O887" t="str">
            <v xml:space="preserve"> Lương Sỹ Pháp</v>
          </cell>
        </row>
        <row r="888">
          <cell r="C888" t="str">
            <v>Xe thứ hai</v>
          </cell>
          <cell r="D888" t="str">
            <v>B505 Xe thứ hai</v>
          </cell>
          <cell r="E888" t="str">
            <v>30E-388.66</v>
          </cell>
          <cell r="F888">
            <v>1500000</v>
          </cell>
          <cell r="G888" t="str">
            <v>30E-388.66</v>
          </cell>
          <cell r="H888">
            <v>1</v>
          </cell>
        </row>
        <row r="889">
          <cell r="C889" t="str">
            <v>Xe thứ ba</v>
          </cell>
          <cell r="D889" t="str">
            <v>B505 Xe thứ ba</v>
          </cell>
          <cell r="F889" t="str">
            <v/>
          </cell>
          <cell r="G889" t="str">
            <v xml:space="preserve"> -  -  -  -  - </v>
          </cell>
          <cell r="H889">
            <v>0</v>
          </cell>
        </row>
        <row r="890">
          <cell r="C890" t="str">
            <v>Xe thứ ba</v>
          </cell>
          <cell r="D890" t="str">
            <v>B505 Xe thứ ba</v>
          </cell>
          <cell r="F890" t="str">
            <v/>
          </cell>
        </row>
        <row r="891">
          <cell r="C891" t="str">
            <v>Xe thứ ba</v>
          </cell>
          <cell r="D891" t="str">
            <v>B505 Xe thứ ba</v>
          </cell>
          <cell r="F891" t="str">
            <v/>
          </cell>
        </row>
        <row r="892">
          <cell r="C892" t="str">
            <v>Xe thứ ba</v>
          </cell>
          <cell r="D892" t="str">
            <v>B505 Xe thứ ba</v>
          </cell>
          <cell r="F892" t="str">
            <v/>
          </cell>
        </row>
        <row r="893">
          <cell r="C893" t="str">
            <v>Xe thứ ba</v>
          </cell>
          <cell r="D893" t="str">
            <v>B505 Xe thứ ba</v>
          </cell>
          <cell r="F893" t="str">
            <v/>
          </cell>
        </row>
        <row r="894">
          <cell r="C894" t="str">
            <v>Xe thứ ba</v>
          </cell>
          <cell r="D894" t="str">
            <v>B505 Xe thứ ba</v>
          </cell>
          <cell r="F894" t="str">
            <v/>
          </cell>
        </row>
        <row r="896">
          <cell r="A896" t="str">
            <v>B506</v>
          </cell>
          <cell r="C896" t="str">
            <v>Xe thứ nhất</v>
          </cell>
          <cell r="D896" t="str">
            <v>B506 Xe thứ nhất</v>
          </cell>
          <cell r="F896" t="str">
            <v/>
          </cell>
          <cell r="G896">
            <v>0</v>
          </cell>
          <cell r="H896">
            <v>0</v>
          </cell>
          <cell r="J896" t="str">
            <v xml:space="preserve"> -  -  -  -  -  -  - </v>
          </cell>
          <cell r="K896">
            <v>0</v>
          </cell>
          <cell r="L896">
            <v>0</v>
          </cell>
          <cell r="M896" t="e">
            <v>#N/A</v>
          </cell>
          <cell r="N896" t="e">
            <v>#N/A</v>
          </cell>
          <cell r="O896" t="e">
            <v>#N/A</v>
          </cell>
        </row>
        <row r="897">
          <cell r="C897" t="str">
            <v>Xe thứ hai</v>
          </cell>
          <cell r="D897" t="str">
            <v>B506 Xe thứ hai</v>
          </cell>
          <cell r="F897" t="str">
            <v/>
          </cell>
          <cell r="G897">
            <v>0</v>
          </cell>
          <cell r="H897">
            <v>0</v>
          </cell>
        </row>
        <row r="898">
          <cell r="C898" t="str">
            <v>Xe thứ ba</v>
          </cell>
          <cell r="D898" t="str">
            <v>B506 Xe thứ ba</v>
          </cell>
          <cell r="F898" t="str">
            <v/>
          </cell>
          <cell r="G898" t="str">
            <v xml:space="preserve"> -  -  -  -  - </v>
          </cell>
          <cell r="H898">
            <v>0</v>
          </cell>
        </row>
        <row r="899">
          <cell r="C899" t="str">
            <v>Xe thứ ba</v>
          </cell>
          <cell r="D899" t="str">
            <v>B506 Xe thứ ba</v>
          </cell>
          <cell r="F899" t="str">
            <v/>
          </cell>
        </row>
        <row r="900">
          <cell r="C900" t="str">
            <v>Xe thứ ba</v>
          </cell>
          <cell r="D900" t="str">
            <v>B506 Xe thứ ba</v>
          </cell>
          <cell r="F900" t="str">
            <v/>
          </cell>
        </row>
        <row r="901">
          <cell r="C901" t="str">
            <v>Xe thứ ba</v>
          </cell>
          <cell r="D901" t="str">
            <v>B506 Xe thứ ba</v>
          </cell>
          <cell r="F901" t="str">
            <v/>
          </cell>
        </row>
        <row r="902">
          <cell r="C902" t="str">
            <v>Xe thứ ba</v>
          </cell>
          <cell r="D902" t="str">
            <v>B506 Xe thứ ba</v>
          </cell>
          <cell r="F902" t="str">
            <v/>
          </cell>
        </row>
        <row r="903">
          <cell r="C903" t="str">
            <v>Xe thứ ba</v>
          </cell>
          <cell r="D903" t="str">
            <v>B506 Xe thứ ba</v>
          </cell>
          <cell r="F903" t="str">
            <v/>
          </cell>
        </row>
        <row r="905">
          <cell r="A905" t="str">
            <v>B507</v>
          </cell>
          <cell r="B905" t="str">
            <v>2203110106</v>
          </cell>
          <cell r="C905" t="str">
            <v>Xe thứ nhất</v>
          </cell>
          <cell r="D905" t="str">
            <v>B507 Xe thứ nhất</v>
          </cell>
          <cell r="E905" t="str">
            <v>29C-822.19</v>
          </cell>
          <cell r="F905">
            <v>1300000</v>
          </cell>
          <cell r="G905" t="str">
            <v>29C-822.19</v>
          </cell>
          <cell r="H905">
            <v>1</v>
          </cell>
          <cell r="I905" t="str">
            <v>29L1-705.27</v>
          </cell>
          <cell r="J905" t="str">
            <v xml:space="preserve">29L1-705.27 - 29L1-742.48 -  -  -  -  -  - </v>
          </cell>
          <cell r="K905">
            <v>2</v>
          </cell>
          <cell r="L905">
            <v>4500000</v>
          </cell>
          <cell r="M905">
            <v>0</v>
          </cell>
          <cell r="N905">
            <v>4500000</v>
          </cell>
          <cell r="O905" t="str">
            <v>Trần Thị Huệ</v>
          </cell>
        </row>
        <row r="906">
          <cell r="C906" t="str">
            <v>Xe thứ hai</v>
          </cell>
          <cell r="D906" t="str">
            <v>B507 Xe thứ hai</v>
          </cell>
          <cell r="F906" t="str">
            <v/>
          </cell>
          <cell r="G906">
            <v>0</v>
          </cell>
          <cell r="H906">
            <v>0</v>
          </cell>
          <cell r="I906" t="str">
            <v>29L1-742.48</v>
          </cell>
        </row>
        <row r="907">
          <cell r="C907" t="str">
            <v>Xe thứ ba</v>
          </cell>
          <cell r="D907" t="str">
            <v>B507 Xe thứ ba</v>
          </cell>
          <cell r="F907" t="str">
            <v/>
          </cell>
          <cell r="G907" t="str">
            <v xml:space="preserve"> -  -  -  -  - </v>
          </cell>
          <cell r="H907">
            <v>0</v>
          </cell>
        </row>
        <row r="908">
          <cell r="C908" t="str">
            <v>Xe thứ ba</v>
          </cell>
          <cell r="D908" t="str">
            <v>B507 Xe thứ ba</v>
          </cell>
          <cell r="F908" t="str">
            <v/>
          </cell>
        </row>
        <row r="909">
          <cell r="C909" t="str">
            <v>Xe thứ ba</v>
          </cell>
          <cell r="D909" t="str">
            <v>B507 Xe thứ ba</v>
          </cell>
          <cell r="F909" t="str">
            <v/>
          </cell>
        </row>
        <row r="910">
          <cell r="C910" t="str">
            <v>Xe thứ ba</v>
          </cell>
          <cell r="D910" t="str">
            <v>B507 Xe thứ ba</v>
          </cell>
          <cell r="F910" t="str">
            <v/>
          </cell>
        </row>
        <row r="911">
          <cell r="C911" t="str">
            <v>Xe thứ ba</v>
          </cell>
          <cell r="D911" t="str">
            <v>B507 Xe thứ ba</v>
          </cell>
          <cell r="F911" t="str">
            <v/>
          </cell>
        </row>
        <row r="912">
          <cell r="C912" t="str">
            <v>Xe thứ ba</v>
          </cell>
          <cell r="D912" t="str">
            <v>B507 Xe thứ ba</v>
          </cell>
          <cell r="F912" t="str">
            <v/>
          </cell>
        </row>
        <row r="914">
          <cell r="A914" t="str">
            <v>B508</v>
          </cell>
          <cell r="C914" t="str">
            <v>Xe thứ nhất</v>
          </cell>
          <cell r="D914" t="str">
            <v>B508 Xe thứ nhất</v>
          </cell>
          <cell r="F914" t="str">
            <v/>
          </cell>
          <cell r="G914">
            <v>0</v>
          </cell>
          <cell r="H914">
            <v>0</v>
          </cell>
          <cell r="J914" t="str">
            <v xml:space="preserve"> -  -  -  -  -  -  - 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 t="e">
            <v>#N/A</v>
          </cell>
        </row>
        <row r="915">
          <cell r="C915" t="str">
            <v>Xe thứ hai</v>
          </cell>
          <cell r="D915" t="str">
            <v>B508 Xe thứ hai</v>
          </cell>
          <cell r="F915" t="str">
            <v/>
          </cell>
          <cell r="G915">
            <v>0</v>
          </cell>
          <cell r="H915">
            <v>0</v>
          </cell>
        </row>
        <row r="916">
          <cell r="C916" t="str">
            <v>Xe thứ ba</v>
          </cell>
          <cell r="D916" t="str">
            <v>B508 Xe thứ ba</v>
          </cell>
          <cell r="F916" t="str">
            <v/>
          </cell>
          <cell r="G916" t="str">
            <v xml:space="preserve"> -  -  -  -  - </v>
          </cell>
          <cell r="H916">
            <v>0</v>
          </cell>
        </row>
        <row r="917">
          <cell r="C917" t="str">
            <v>Xe thứ ba</v>
          </cell>
          <cell r="D917" t="str">
            <v>B508 Xe thứ ba</v>
          </cell>
          <cell r="F917" t="str">
            <v/>
          </cell>
        </row>
        <row r="918">
          <cell r="C918" t="str">
            <v>Xe thứ ba</v>
          </cell>
          <cell r="D918" t="str">
            <v>B508 Xe thứ ba</v>
          </cell>
          <cell r="F918" t="str">
            <v/>
          </cell>
        </row>
        <row r="919">
          <cell r="C919" t="str">
            <v>Xe thứ ba</v>
          </cell>
          <cell r="D919" t="str">
            <v>B508 Xe thứ ba</v>
          </cell>
          <cell r="F919" t="str">
            <v/>
          </cell>
        </row>
        <row r="920">
          <cell r="C920" t="str">
            <v>Xe thứ ba</v>
          </cell>
          <cell r="D920" t="str">
            <v>B508 Xe thứ ba</v>
          </cell>
          <cell r="F920" t="str">
            <v/>
          </cell>
        </row>
        <row r="921">
          <cell r="C921" t="str">
            <v>Xe thứ ba</v>
          </cell>
          <cell r="D921" t="str">
            <v>B508 Xe thứ ba</v>
          </cell>
          <cell r="F921" t="str">
            <v/>
          </cell>
        </row>
        <row r="923">
          <cell r="A923" t="str">
            <v>B509</v>
          </cell>
          <cell r="B923" t="str">
            <v>2203110108</v>
          </cell>
          <cell r="C923" t="str">
            <v>Xe thứ nhất</v>
          </cell>
          <cell r="D923" t="str">
            <v>B509 Xe thứ nhất</v>
          </cell>
          <cell r="F923" t="str">
            <v/>
          </cell>
          <cell r="G923">
            <v>0</v>
          </cell>
          <cell r="H923">
            <v>0</v>
          </cell>
          <cell r="I923" t="str">
            <v xml:space="preserve">30Z2-5497                                         </v>
          </cell>
          <cell r="J923" t="str">
            <v xml:space="preserve">30Z2-5497                                          -  -  -  -  -  -  - </v>
          </cell>
          <cell r="K923">
            <v>1</v>
          </cell>
          <cell r="L923">
            <v>300000</v>
          </cell>
          <cell r="M923">
            <v>0</v>
          </cell>
          <cell r="N923">
            <v>300000</v>
          </cell>
          <cell r="O923" t="str">
            <v>Phạm Văn Sinh</v>
          </cell>
        </row>
        <row r="924">
          <cell r="C924" t="str">
            <v>Xe thứ hai</v>
          </cell>
          <cell r="D924" t="str">
            <v>B509 Xe thứ hai</v>
          </cell>
          <cell r="F924" t="str">
            <v/>
          </cell>
          <cell r="G924">
            <v>0</v>
          </cell>
          <cell r="H924">
            <v>0</v>
          </cell>
        </row>
        <row r="925">
          <cell r="C925" t="str">
            <v>Xe thứ ba</v>
          </cell>
          <cell r="D925" t="str">
            <v>B509 Xe thứ ba</v>
          </cell>
          <cell r="F925" t="str">
            <v/>
          </cell>
          <cell r="G925" t="str">
            <v xml:space="preserve"> -  -  -  -  - </v>
          </cell>
          <cell r="H925">
            <v>0</v>
          </cell>
        </row>
        <row r="926">
          <cell r="C926" t="str">
            <v>Xe thứ ba</v>
          </cell>
          <cell r="D926" t="str">
            <v>B509 Xe thứ ba</v>
          </cell>
          <cell r="F926" t="str">
            <v/>
          </cell>
        </row>
        <row r="927">
          <cell r="C927" t="str">
            <v>Xe thứ ba</v>
          </cell>
          <cell r="D927" t="str">
            <v>B509 Xe thứ ba</v>
          </cell>
          <cell r="F927" t="str">
            <v/>
          </cell>
        </row>
        <row r="928">
          <cell r="C928" t="str">
            <v>Xe thứ ba</v>
          </cell>
          <cell r="D928" t="str">
            <v>B509 Xe thứ ba</v>
          </cell>
          <cell r="F928" t="str">
            <v/>
          </cell>
        </row>
        <row r="929">
          <cell r="C929" t="str">
            <v>Xe thứ ba</v>
          </cell>
          <cell r="D929" t="str">
            <v>B509 Xe thứ ba</v>
          </cell>
          <cell r="F929" t="str">
            <v/>
          </cell>
        </row>
        <row r="930">
          <cell r="C930" t="str">
            <v>Xe thứ ba</v>
          </cell>
          <cell r="D930" t="str">
            <v>B509 Xe thứ ba</v>
          </cell>
          <cell r="F930" t="str">
            <v/>
          </cell>
        </row>
        <row r="932">
          <cell r="A932" t="str">
            <v>B510</v>
          </cell>
          <cell r="B932" t="str">
            <v>2203110109</v>
          </cell>
          <cell r="C932" t="str">
            <v>Xe thứ nhất</v>
          </cell>
          <cell r="D932" t="str">
            <v>B510 Xe thứ nhất</v>
          </cell>
          <cell r="F932" t="str">
            <v/>
          </cell>
          <cell r="G932">
            <v>0</v>
          </cell>
          <cell r="H932">
            <v>0</v>
          </cell>
          <cell r="J932" t="str">
            <v xml:space="preserve"> -  -  -  -  -  -  - 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 t="str">
            <v>Lê Minh</v>
          </cell>
        </row>
        <row r="933">
          <cell r="C933" t="str">
            <v>Xe thứ hai</v>
          </cell>
          <cell r="D933" t="str">
            <v>B510 Xe thứ hai</v>
          </cell>
          <cell r="F933" t="str">
            <v/>
          </cell>
          <cell r="G933">
            <v>0</v>
          </cell>
          <cell r="H933">
            <v>0</v>
          </cell>
        </row>
        <row r="934">
          <cell r="C934" t="str">
            <v>Xe thứ ba</v>
          </cell>
          <cell r="D934" t="str">
            <v>B510 Xe thứ ba</v>
          </cell>
          <cell r="F934" t="str">
            <v/>
          </cell>
          <cell r="G934" t="str">
            <v xml:space="preserve"> -  -  -  -  - </v>
          </cell>
          <cell r="H934">
            <v>0</v>
          </cell>
        </row>
        <row r="935">
          <cell r="C935" t="str">
            <v>Xe thứ ba</v>
          </cell>
          <cell r="D935" t="str">
            <v>B510 Xe thứ ba</v>
          </cell>
          <cell r="F935" t="str">
            <v/>
          </cell>
        </row>
        <row r="936">
          <cell r="C936" t="str">
            <v>Xe thứ ba</v>
          </cell>
          <cell r="D936" t="str">
            <v>B510 Xe thứ ba</v>
          </cell>
          <cell r="F936" t="str">
            <v/>
          </cell>
        </row>
        <row r="937">
          <cell r="C937" t="str">
            <v>Xe thứ ba</v>
          </cell>
          <cell r="D937" t="str">
            <v>B510 Xe thứ ba</v>
          </cell>
          <cell r="F937" t="str">
            <v/>
          </cell>
        </row>
        <row r="938">
          <cell r="C938" t="str">
            <v>Xe thứ ba</v>
          </cell>
          <cell r="D938" t="str">
            <v>B510 Xe thứ ba</v>
          </cell>
          <cell r="F938" t="str">
            <v/>
          </cell>
        </row>
        <row r="939">
          <cell r="C939" t="str">
            <v>Xe thứ ba</v>
          </cell>
          <cell r="D939" t="str">
            <v>B510 Xe thứ ba</v>
          </cell>
          <cell r="F939" t="str">
            <v/>
          </cell>
        </row>
        <row r="941">
          <cell r="A941" t="str">
            <v>B511</v>
          </cell>
          <cell r="B941" t="str">
            <v>2203110110</v>
          </cell>
          <cell r="C941" t="str">
            <v>Xe thứ nhất</v>
          </cell>
          <cell r="D941" t="str">
            <v>B511 Xe thứ nhất</v>
          </cell>
          <cell r="F941" t="str">
            <v/>
          </cell>
          <cell r="G941">
            <v>0</v>
          </cell>
          <cell r="H941">
            <v>0</v>
          </cell>
          <cell r="I941" t="str">
            <v>29L1-26816</v>
          </cell>
          <cell r="J941" t="str">
            <v xml:space="preserve">29L1-26816 -  -  -  -  -  -  - </v>
          </cell>
          <cell r="K941">
            <v>1</v>
          </cell>
          <cell r="L941">
            <v>300000</v>
          </cell>
          <cell r="M941">
            <v>0</v>
          </cell>
          <cell r="N941">
            <v>300000</v>
          </cell>
          <cell r="O941" t="str">
            <v xml:space="preserve"> Nguyễn Thái Dương</v>
          </cell>
        </row>
        <row r="942">
          <cell r="C942" t="str">
            <v>Xe thứ hai</v>
          </cell>
          <cell r="D942" t="str">
            <v>B511 Xe thứ hai</v>
          </cell>
          <cell r="F942" t="str">
            <v/>
          </cell>
          <cell r="G942">
            <v>0</v>
          </cell>
          <cell r="H942">
            <v>0</v>
          </cell>
        </row>
        <row r="943">
          <cell r="C943" t="str">
            <v>Xe thứ ba</v>
          </cell>
          <cell r="D943" t="str">
            <v>B511 Xe thứ ba</v>
          </cell>
          <cell r="F943" t="str">
            <v/>
          </cell>
          <cell r="G943" t="str">
            <v xml:space="preserve"> -  -  -  -  - </v>
          </cell>
          <cell r="H943">
            <v>0</v>
          </cell>
        </row>
        <row r="944">
          <cell r="C944" t="str">
            <v>Xe thứ ba</v>
          </cell>
          <cell r="D944" t="str">
            <v>B511 Xe thứ ba</v>
          </cell>
          <cell r="F944" t="str">
            <v/>
          </cell>
        </row>
        <row r="945">
          <cell r="C945" t="str">
            <v>Xe thứ ba</v>
          </cell>
          <cell r="D945" t="str">
            <v>B511 Xe thứ ba</v>
          </cell>
          <cell r="F945" t="str">
            <v/>
          </cell>
        </row>
        <row r="946">
          <cell r="C946" t="str">
            <v>Xe thứ ba</v>
          </cell>
          <cell r="D946" t="str">
            <v>B511 Xe thứ ba</v>
          </cell>
          <cell r="F946" t="str">
            <v/>
          </cell>
        </row>
        <row r="947">
          <cell r="C947" t="str">
            <v>Xe thứ ba</v>
          </cell>
          <cell r="D947" t="str">
            <v>B511 Xe thứ ba</v>
          </cell>
          <cell r="F947" t="str">
            <v/>
          </cell>
        </row>
        <row r="948">
          <cell r="C948" t="str">
            <v>Xe thứ ba</v>
          </cell>
          <cell r="D948" t="str">
            <v>B511 Xe thứ ba</v>
          </cell>
          <cell r="F948" t="str">
            <v/>
          </cell>
        </row>
        <row r="950">
          <cell r="A950" t="str">
            <v>B512</v>
          </cell>
          <cell r="B950" t="str">
            <v>2203110111</v>
          </cell>
          <cell r="C950" t="str">
            <v>Xe thứ nhất</v>
          </cell>
          <cell r="D950" t="str">
            <v>B512 Xe thứ nhất</v>
          </cell>
          <cell r="F950" t="str">
            <v/>
          </cell>
          <cell r="G950">
            <v>0</v>
          </cell>
          <cell r="H950">
            <v>0</v>
          </cell>
          <cell r="J950" t="str">
            <v xml:space="preserve"> -  -  -  -  -  -  - 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 t="str">
            <v>Nguyễn Thị Hiên</v>
          </cell>
        </row>
        <row r="951">
          <cell r="C951" t="str">
            <v>Xe thứ hai</v>
          </cell>
          <cell r="D951" t="str">
            <v>B512 Xe thứ hai</v>
          </cell>
          <cell r="F951" t="str">
            <v/>
          </cell>
          <cell r="G951">
            <v>0</v>
          </cell>
          <cell r="H951">
            <v>0</v>
          </cell>
        </row>
        <row r="952">
          <cell r="C952" t="str">
            <v>Xe thứ ba</v>
          </cell>
          <cell r="D952" t="str">
            <v>B512 Xe thứ ba</v>
          </cell>
          <cell r="F952" t="str">
            <v/>
          </cell>
          <cell r="G952" t="str">
            <v xml:space="preserve"> -  -  -  -  - </v>
          </cell>
          <cell r="H952">
            <v>0</v>
          </cell>
        </row>
        <row r="953">
          <cell r="C953" t="str">
            <v>Xe thứ ba</v>
          </cell>
          <cell r="D953" t="str">
            <v>B512 Xe thứ ba</v>
          </cell>
          <cell r="F953" t="str">
            <v/>
          </cell>
        </row>
        <row r="954">
          <cell r="C954" t="str">
            <v>Xe thứ ba</v>
          </cell>
          <cell r="D954" t="str">
            <v>B512 Xe thứ ba</v>
          </cell>
          <cell r="F954" t="str">
            <v/>
          </cell>
        </row>
        <row r="955">
          <cell r="C955" t="str">
            <v>Xe thứ ba</v>
          </cell>
          <cell r="D955" t="str">
            <v>B512 Xe thứ ba</v>
          </cell>
          <cell r="F955" t="str">
            <v/>
          </cell>
        </row>
        <row r="956">
          <cell r="C956" t="str">
            <v>Xe thứ ba</v>
          </cell>
          <cell r="D956" t="str">
            <v>B512 Xe thứ ba</v>
          </cell>
          <cell r="F956" t="str">
            <v/>
          </cell>
        </row>
        <row r="957">
          <cell r="C957" t="str">
            <v>Xe thứ ba</v>
          </cell>
          <cell r="D957" t="str">
            <v>B512 Xe thứ ba</v>
          </cell>
          <cell r="F957" t="str">
            <v/>
          </cell>
        </row>
        <row r="959">
          <cell r="A959" t="str">
            <v>B513</v>
          </cell>
          <cell r="B959" t="str">
            <v>2203110112</v>
          </cell>
          <cell r="C959" t="str">
            <v>Xe thứ nhất</v>
          </cell>
          <cell r="D959" t="str">
            <v>B513 Xe thứ nhất</v>
          </cell>
          <cell r="F959" t="str">
            <v/>
          </cell>
          <cell r="G959">
            <v>0</v>
          </cell>
          <cell r="H959">
            <v>0</v>
          </cell>
          <cell r="J959" t="str">
            <v xml:space="preserve"> -  -  -  -  -  -  - 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 t="str">
            <v>Phùng Xuân Sơn</v>
          </cell>
        </row>
        <row r="960">
          <cell r="C960" t="str">
            <v>Xe thứ hai</v>
          </cell>
          <cell r="D960" t="str">
            <v>B513 Xe thứ hai</v>
          </cell>
          <cell r="F960" t="str">
            <v/>
          </cell>
          <cell r="G960">
            <v>0</v>
          </cell>
          <cell r="H960">
            <v>0</v>
          </cell>
        </row>
        <row r="961">
          <cell r="C961" t="str">
            <v>Xe thứ ba</v>
          </cell>
          <cell r="D961" t="str">
            <v>B513 Xe thứ ba</v>
          </cell>
          <cell r="F961" t="str">
            <v/>
          </cell>
          <cell r="G961" t="str">
            <v xml:space="preserve"> -  -  -  -  - </v>
          </cell>
          <cell r="H961">
            <v>0</v>
          </cell>
        </row>
        <row r="962">
          <cell r="C962" t="str">
            <v>Xe thứ ba</v>
          </cell>
          <cell r="D962" t="str">
            <v>B513 Xe thứ ba</v>
          </cell>
          <cell r="F962" t="str">
            <v/>
          </cell>
        </row>
        <row r="963">
          <cell r="C963" t="str">
            <v>Xe thứ ba</v>
          </cell>
          <cell r="D963" t="str">
            <v>B513 Xe thứ ba</v>
          </cell>
          <cell r="F963" t="str">
            <v/>
          </cell>
        </row>
        <row r="964">
          <cell r="C964" t="str">
            <v>Xe thứ ba</v>
          </cell>
          <cell r="D964" t="str">
            <v>B513 Xe thứ ba</v>
          </cell>
          <cell r="F964" t="str">
            <v/>
          </cell>
        </row>
        <row r="965">
          <cell r="C965" t="str">
            <v>Xe thứ ba</v>
          </cell>
          <cell r="D965" t="str">
            <v>B513 Xe thứ ba</v>
          </cell>
          <cell r="F965" t="str">
            <v/>
          </cell>
        </row>
        <row r="966">
          <cell r="C966" t="str">
            <v>Xe thứ ba</v>
          </cell>
          <cell r="D966" t="str">
            <v>B513 Xe thứ ba</v>
          </cell>
          <cell r="F966" t="str">
            <v/>
          </cell>
        </row>
        <row r="968">
          <cell r="A968" t="str">
            <v>B514</v>
          </cell>
          <cell r="B968" t="str">
            <v>2203110113</v>
          </cell>
          <cell r="C968" t="str">
            <v>Xe thứ nhất</v>
          </cell>
          <cell r="D968" t="str">
            <v>B514 Xe thứ nhất</v>
          </cell>
          <cell r="E968" t="str">
            <v xml:space="preserve">28LD-000.24 </v>
          </cell>
          <cell r="F968">
            <v>1300000</v>
          </cell>
          <cell r="G968" t="str">
            <v xml:space="preserve">28LD-000.24 </v>
          </cell>
          <cell r="H968">
            <v>1</v>
          </cell>
          <cell r="I968" t="str">
            <v xml:space="preserve">33L7-0032 </v>
          </cell>
          <cell r="J968" t="str">
            <v xml:space="preserve">33L7-0032  -  -  -  -  -  -  - </v>
          </cell>
          <cell r="K968">
            <v>1</v>
          </cell>
          <cell r="L968">
            <v>4200000</v>
          </cell>
          <cell r="M968">
            <v>0</v>
          </cell>
          <cell r="N968">
            <v>4200000</v>
          </cell>
          <cell r="O968" t="str">
            <v>Nguyễn Thị Minh Nguyệt</v>
          </cell>
        </row>
        <row r="969">
          <cell r="C969" t="str">
            <v>Xe thứ hai</v>
          </cell>
          <cell r="D969" t="str">
            <v>B514 Xe thứ hai</v>
          </cell>
          <cell r="F969" t="str">
            <v/>
          </cell>
          <cell r="G969">
            <v>0</v>
          </cell>
          <cell r="H969">
            <v>0</v>
          </cell>
        </row>
        <row r="970">
          <cell r="C970" t="str">
            <v>Xe thứ ba</v>
          </cell>
          <cell r="D970" t="str">
            <v>B514 Xe thứ ba</v>
          </cell>
          <cell r="F970" t="str">
            <v/>
          </cell>
          <cell r="G970" t="str">
            <v xml:space="preserve"> -  -  -  -  - </v>
          </cell>
          <cell r="H970">
            <v>0</v>
          </cell>
        </row>
        <row r="971">
          <cell r="C971" t="str">
            <v>Xe thứ ba</v>
          </cell>
          <cell r="D971" t="str">
            <v>B514 Xe thứ ba</v>
          </cell>
          <cell r="F971" t="str">
            <v/>
          </cell>
        </row>
        <row r="972">
          <cell r="C972" t="str">
            <v>Xe thứ ba</v>
          </cell>
          <cell r="D972" t="str">
            <v>B514 Xe thứ ba</v>
          </cell>
          <cell r="F972" t="str">
            <v/>
          </cell>
        </row>
        <row r="973">
          <cell r="C973" t="str">
            <v>Xe thứ ba</v>
          </cell>
          <cell r="D973" t="str">
            <v>B514 Xe thứ ba</v>
          </cell>
          <cell r="F973" t="str">
            <v/>
          </cell>
        </row>
        <row r="974">
          <cell r="C974" t="str">
            <v>Xe thứ ba</v>
          </cell>
          <cell r="D974" t="str">
            <v>B514 Xe thứ ba</v>
          </cell>
          <cell r="F974" t="str">
            <v/>
          </cell>
        </row>
        <row r="975">
          <cell r="C975" t="str">
            <v>Xe thứ ba</v>
          </cell>
          <cell r="D975" t="str">
            <v>B514 Xe thứ ba</v>
          </cell>
          <cell r="F975" t="str">
            <v/>
          </cell>
        </row>
        <row r="977">
          <cell r="A977" t="str">
            <v>B515</v>
          </cell>
          <cell r="B977" t="str">
            <v>2203110114</v>
          </cell>
          <cell r="C977" t="str">
            <v>Xe thứ nhất</v>
          </cell>
          <cell r="D977" t="str">
            <v>B515 Xe thứ nhất</v>
          </cell>
          <cell r="E977" t="str">
            <v xml:space="preserve">30G-428.28                                        </v>
          </cell>
          <cell r="F977">
            <v>1300000</v>
          </cell>
          <cell r="G977" t="str">
            <v xml:space="preserve">30G-428.28                                        </v>
          </cell>
          <cell r="H977">
            <v>1</v>
          </cell>
          <cell r="I977" t="str">
            <v xml:space="preserve">29M1-172.72                                       </v>
          </cell>
          <cell r="J977" t="str">
            <v xml:space="preserve">29M1-172.72                                        - 29V5-431.67                                        -  -  -  -  -  - </v>
          </cell>
          <cell r="K977">
            <v>2</v>
          </cell>
          <cell r="L977">
            <v>9000000</v>
          </cell>
          <cell r="M977">
            <v>300000</v>
          </cell>
          <cell r="N977">
            <v>9300000</v>
          </cell>
          <cell r="O977" t="str">
            <v>Trần Ngọc Sang/ Phạm Thị Thu Hà</v>
          </cell>
        </row>
        <row r="978">
          <cell r="C978" t="str">
            <v>Xe thứ hai</v>
          </cell>
          <cell r="D978" t="str">
            <v>B515 Xe thứ hai</v>
          </cell>
          <cell r="E978" t="str">
            <v xml:space="preserve">30A-167.97                                        </v>
          </cell>
          <cell r="F978">
            <v>1500000</v>
          </cell>
          <cell r="G978" t="str">
            <v xml:space="preserve">30A-167.97                                        </v>
          </cell>
          <cell r="H978">
            <v>1</v>
          </cell>
          <cell r="I978" t="str">
            <v xml:space="preserve">29V5-431.67                                       </v>
          </cell>
        </row>
        <row r="979">
          <cell r="C979" t="str">
            <v>Xe thứ ba</v>
          </cell>
          <cell r="D979" t="str">
            <v>B515 Xe thứ ba</v>
          </cell>
          <cell r="F979" t="str">
            <v/>
          </cell>
          <cell r="G979" t="str">
            <v xml:space="preserve"> -  -  -  -  - </v>
          </cell>
          <cell r="H979">
            <v>0</v>
          </cell>
        </row>
        <row r="980">
          <cell r="C980" t="str">
            <v>Xe thứ ba</v>
          </cell>
          <cell r="D980" t="str">
            <v>B515 Xe thứ ba</v>
          </cell>
          <cell r="F980" t="str">
            <v/>
          </cell>
        </row>
        <row r="981">
          <cell r="C981" t="str">
            <v>Xe thứ ba</v>
          </cell>
          <cell r="D981" t="str">
            <v>B515 Xe thứ ba</v>
          </cell>
          <cell r="F981" t="str">
            <v/>
          </cell>
        </row>
        <row r="982">
          <cell r="C982" t="str">
            <v>Xe thứ ba</v>
          </cell>
          <cell r="D982" t="str">
            <v>B515 Xe thứ ba</v>
          </cell>
          <cell r="F982" t="str">
            <v/>
          </cell>
        </row>
        <row r="983">
          <cell r="C983" t="str">
            <v>Xe thứ ba</v>
          </cell>
          <cell r="D983" t="str">
            <v>B515 Xe thứ ba</v>
          </cell>
          <cell r="F983" t="str">
            <v/>
          </cell>
        </row>
        <row r="984">
          <cell r="C984" t="str">
            <v>Xe thứ ba</v>
          </cell>
          <cell r="D984" t="str">
            <v>B515 Xe thứ ba</v>
          </cell>
          <cell r="F984" t="str">
            <v/>
          </cell>
        </row>
        <row r="986">
          <cell r="A986" t="str">
            <v>B516</v>
          </cell>
          <cell r="B986">
            <v>2203110115</v>
          </cell>
          <cell r="C986" t="str">
            <v>Xe thứ nhất</v>
          </cell>
          <cell r="D986" t="str">
            <v>B516 Xe thứ nhất</v>
          </cell>
          <cell r="F986" t="str">
            <v/>
          </cell>
          <cell r="G986">
            <v>0</v>
          </cell>
          <cell r="H986">
            <v>0</v>
          </cell>
          <cell r="J986" t="str">
            <v xml:space="preserve"> -  -  -  -  -  -  - 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 t="str">
            <v>Nguyễn Thụ</v>
          </cell>
        </row>
        <row r="987">
          <cell r="C987" t="str">
            <v>Xe thứ hai</v>
          </cell>
          <cell r="D987" t="str">
            <v>B516 Xe thứ hai</v>
          </cell>
          <cell r="F987" t="str">
            <v/>
          </cell>
          <cell r="G987">
            <v>0</v>
          </cell>
          <cell r="H987">
            <v>0</v>
          </cell>
        </row>
        <row r="988">
          <cell r="C988" t="str">
            <v>Xe thứ ba</v>
          </cell>
          <cell r="D988" t="str">
            <v>B516 Xe thứ ba</v>
          </cell>
          <cell r="F988" t="str">
            <v/>
          </cell>
          <cell r="G988" t="str">
            <v xml:space="preserve"> -  -  -  -  - </v>
          </cell>
          <cell r="H988">
            <v>0</v>
          </cell>
        </row>
        <row r="989">
          <cell r="C989" t="str">
            <v>Xe thứ ba</v>
          </cell>
          <cell r="D989" t="str">
            <v>B516 Xe thứ ba</v>
          </cell>
          <cell r="F989" t="str">
            <v/>
          </cell>
        </row>
        <row r="990">
          <cell r="C990" t="str">
            <v>Xe thứ ba</v>
          </cell>
          <cell r="D990" t="str">
            <v>B516 Xe thứ ba</v>
          </cell>
          <cell r="F990" t="str">
            <v/>
          </cell>
        </row>
        <row r="991">
          <cell r="C991" t="str">
            <v>Xe thứ ba</v>
          </cell>
          <cell r="D991" t="str">
            <v>B516 Xe thứ ba</v>
          </cell>
          <cell r="F991" t="str">
            <v/>
          </cell>
        </row>
        <row r="992">
          <cell r="C992" t="str">
            <v>Xe thứ ba</v>
          </cell>
          <cell r="D992" t="str">
            <v>B516 Xe thứ ba</v>
          </cell>
          <cell r="F992" t="str">
            <v/>
          </cell>
        </row>
        <row r="993">
          <cell r="C993" t="str">
            <v>Xe thứ ba</v>
          </cell>
          <cell r="D993" t="str">
            <v>B516 Xe thứ ba</v>
          </cell>
          <cell r="F993" t="str">
            <v/>
          </cell>
        </row>
        <row r="995">
          <cell r="A995" t="str">
            <v>B517</v>
          </cell>
          <cell r="B995">
            <v>2203110116</v>
          </cell>
          <cell r="C995" t="str">
            <v>Xe thứ nhất</v>
          </cell>
          <cell r="D995" t="str">
            <v>B517 Xe thứ nhất</v>
          </cell>
          <cell r="F995" t="str">
            <v/>
          </cell>
          <cell r="G995" t="str">
            <v xml:space="preserve">30A- 837.37                                       </v>
          </cell>
          <cell r="H995">
            <v>0</v>
          </cell>
          <cell r="J995" t="str">
            <v xml:space="preserve"> -  -  -  -  -  -  - 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 t="str">
            <v>Lê Thị Bạch Tuyết</v>
          </cell>
        </row>
        <row r="996">
          <cell r="C996" t="str">
            <v>Xe thứ hai</v>
          </cell>
          <cell r="D996" t="str">
            <v>B517 Xe thứ hai</v>
          </cell>
          <cell r="F996" t="str">
            <v/>
          </cell>
          <cell r="G996" t="str">
            <v xml:space="preserve">37A-508.53                                        </v>
          </cell>
          <cell r="H996">
            <v>0</v>
          </cell>
        </row>
        <row r="997">
          <cell r="C997" t="str">
            <v>Xe thứ ba</v>
          </cell>
          <cell r="D997" t="str">
            <v>B517 Xe thứ ba</v>
          </cell>
          <cell r="F997" t="str">
            <v/>
          </cell>
          <cell r="G997" t="str">
            <v xml:space="preserve"> -  -  -  -  - </v>
          </cell>
          <cell r="H997">
            <v>0</v>
          </cell>
        </row>
        <row r="998">
          <cell r="C998" t="str">
            <v>Xe thứ ba</v>
          </cell>
          <cell r="D998" t="str">
            <v>B517 Xe thứ ba</v>
          </cell>
          <cell r="F998" t="str">
            <v/>
          </cell>
        </row>
        <row r="999">
          <cell r="C999" t="str">
            <v>Xe thứ ba</v>
          </cell>
          <cell r="D999" t="str">
            <v>B517 Xe thứ ba</v>
          </cell>
          <cell r="F999" t="str">
            <v/>
          </cell>
        </row>
        <row r="1000">
          <cell r="C1000" t="str">
            <v>Xe thứ ba</v>
          </cell>
          <cell r="D1000" t="str">
            <v>B517 Xe thứ ba</v>
          </cell>
          <cell r="F1000" t="str">
            <v/>
          </cell>
        </row>
        <row r="1001">
          <cell r="C1001" t="str">
            <v>Xe thứ ba</v>
          </cell>
          <cell r="D1001" t="str">
            <v>B517 Xe thứ ba</v>
          </cell>
          <cell r="F1001" t="str">
            <v/>
          </cell>
        </row>
        <row r="1002">
          <cell r="C1002" t="str">
            <v>Xe thứ ba</v>
          </cell>
          <cell r="D1002" t="str">
            <v>B517 Xe thứ ba</v>
          </cell>
          <cell r="F1002" t="str">
            <v/>
          </cell>
        </row>
        <row r="1004">
          <cell r="A1004" t="str">
            <v>B518</v>
          </cell>
          <cell r="B1004" t="str">
            <v>2203110117</v>
          </cell>
          <cell r="C1004" t="str">
            <v>Xe thứ nhất</v>
          </cell>
          <cell r="D1004" t="str">
            <v>B518 Xe thứ nhất</v>
          </cell>
          <cell r="E1004" t="str">
            <v>29A-415.43</v>
          </cell>
          <cell r="F1004">
            <v>1300000</v>
          </cell>
          <cell r="G1004" t="str">
            <v>29A-415.43</v>
          </cell>
          <cell r="H1004">
            <v>1</v>
          </cell>
          <cell r="I1004" t="str">
            <v xml:space="preserve">29X2-6839                                         </v>
          </cell>
          <cell r="J1004" t="str">
            <v xml:space="preserve">29X2-6839                                          -  -  -  -  -  -  - </v>
          </cell>
          <cell r="K1004">
            <v>1</v>
          </cell>
          <cell r="L1004">
            <v>4200000</v>
          </cell>
          <cell r="M1004">
            <v>0</v>
          </cell>
          <cell r="N1004">
            <v>4200000</v>
          </cell>
          <cell r="O1004" t="str">
            <v>Lê Thu Vân</v>
          </cell>
        </row>
        <row r="1005">
          <cell r="C1005" t="str">
            <v>Xe thứ hai</v>
          </cell>
          <cell r="D1005" t="str">
            <v>B518 Xe thứ hai</v>
          </cell>
          <cell r="F1005" t="str">
            <v/>
          </cell>
          <cell r="G1005">
            <v>0</v>
          </cell>
          <cell r="H1005">
            <v>0</v>
          </cell>
        </row>
        <row r="1006">
          <cell r="C1006" t="str">
            <v>Xe thứ ba</v>
          </cell>
          <cell r="D1006" t="str">
            <v>B518 Xe thứ ba</v>
          </cell>
          <cell r="F1006" t="str">
            <v/>
          </cell>
          <cell r="G1006" t="str">
            <v xml:space="preserve"> -  -  -  -  - </v>
          </cell>
          <cell r="H1006">
            <v>0</v>
          </cell>
        </row>
        <row r="1007">
          <cell r="C1007" t="str">
            <v>Xe thứ ba</v>
          </cell>
          <cell r="D1007" t="str">
            <v>B518 Xe thứ ba</v>
          </cell>
          <cell r="F1007" t="str">
            <v/>
          </cell>
        </row>
        <row r="1008">
          <cell r="C1008" t="str">
            <v>Xe thứ ba</v>
          </cell>
          <cell r="D1008" t="str">
            <v>B518 Xe thứ ba</v>
          </cell>
          <cell r="F1008" t="str">
            <v/>
          </cell>
        </row>
        <row r="1009">
          <cell r="C1009" t="str">
            <v>Xe thứ ba</v>
          </cell>
          <cell r="D1009" t="str">
            <v>B518 Xe thứ ba</v>
          </cell>
          <cell r="F1009" t="str">
            <v/>
          </cell>
        </row>
        <row r="1010">
          <cell r="C1010" t="str">
            <v>Xe thứ ba</v>
          </cell>
          <cell r="D1010" t="str">
            <v>B518 Xe thứ ba</v>
          </cell>
          <cell r="F1010" t="str">
            <v/>
          </cell>
        </row>
        <row r="1011">
          <cell r="C1011" t="str">
            <v>Xe thứ ba</v>
          </cell>
          <cell r="D1011" t="str">
            <v>B518 Xe thứ ba</v>
          </cell>
          <cell r="F1011" t="str">
            <v/>
          </cell>
        </row>
        <row r="1013">
          <cell r="A1013" t="str">
            <v>B519</v>
          </cell>
          <cell r="B1013" t="str">
            <v>2203110118</v>
          </cell>
          <cell r="C1013" t="str">
            <v>Xe thứ nhất</v>
          </cell>
          <cell r="D1013" t="str">
            <v>B519 Xe thứ nhất</v>
          </cell>
          <cell r="E1013" t="str">
            <v>30F-539.90</v>
          </cell>
          <cell r="F1013">
            <v>1300000</v>
          </cell>
          <cell r="G1013" t="str">
            <v>30F-539.90</v>
          </cell>
          <cell r="H1013">
            <v>1</v>
          </cell>
          <cell r="I1013" t="str">
            <v>36G1-017.55</v>
          </cell>
          <cell r="J1013" t="str">
            <v xml:space="preserve">36G1-017.55 -  -  -  -  -  -  - </v>
          </cell>
          <cell r="K1013">
            <v>1</v>
          </cell>
          <cell r="L1013">
            <v>4200000</v>
          </cell>
          <cell r="M1013">
            <v>0</v>
          </cell>
          <cell r="N1013">
            <v>4200000</v>
          </cell>
          <cell r="O1013" t="str">
            <v>Phạm Thị Hải Âu</v>
          </cell>
        </row>
        <row r="1014">
          <cell r="C1014" t="str">
            <v>Xe thứ hai</v>
          </cell>
          <cell r="D1014" t="str">
            <v>B519 Xe thứ hai</v>
          </cell>
          <cell r="F1014" t="str">
            <v/>
          </cell>
          <cell r="G1014">
            <v>0</v>
          </cell>
          <cell r="H1014">
            <v>0</v>
          </cell>
        </row>
        <row r="1015">
          <cell r="C1015" t="str">
            <v>Xe thứ ba</v>
          </cell>
          <cell r="D1015" t="str">
            <v>B519 Xe thứ ba</v>
          </cell>
          <cell r="F1015" t="str">
            <v/>
          </cell>
          <cell r="G1015" t="str">
            <v xml:space="preserve"> -  -  -  -  - </v>
          </cell>
          <cell r="H1015">
            <v>0</v>
          </cell>
        </row>
        <row r="1016">
          <cell r="C1016" t="str">
            <v>Xe thứ ba</v>
          </cell>
          <cell r="D1016" t="str">
            <v>B519 Xe thứ ba</v>
          </cell>
          <cell r="F1016" t="str">
            <v/>
          </cell>
        </row>
        <row r="1017">
          <cell r="C1017" t="str">
            <v>Xe thứ ba</v>
          </cell>
          <cell r="D1017" t="str">
            <v>B519 Xe thứ ba</v>
          </cell>
          <cell r="F1017" t="str">
            <v/>
          </cell>
        </row>
        <row r="1018">
          <cell r="C1018" t="str">
            <v>Xe thứ ba</v>
          </cell>
          <cell r="D1018" t="str">
            <v>B519 Xe thứ ba</v>
          </cell>
          <cell r="F1018" t="str">
            <v/>
          </cell>
        </row>
        <row r="1019">
          <cell r="C1019" t="str">
            <v>Xe thứ ba</v>
          </cell>
          <cell r="D1019" t="str">
            <v>B519 Xe thứ ba</v>
          </cell>
          <cell r="F1019" t="str">
            <v/>
          </cell>
        </row>
        <row r="1020">
          <cell r="C1020" t="str">
            <v>Xe thứ ba</v>
          </cell>
          <cell r="D1020" t="str">
            <v>B519 Xe thứ ba</v>
          </cell>
          <cell r="F1020" t="str">
            <v/>
          </cell>
        </row>
        <row r="1022">
          <cell r="A1022" t="str">
            <v>B520</v>
          </cell>
          <cell r="B1022" t="str">
            <v>2203110119</v>
          </cell>
          <cell r="C1022" t="str">
            <v>Xe thứ nhất</v>
          </cell>
          <cell r="D1022" t="str">
            <v>B520 Xe thứ nhất</v>
          </cell>
          <cell r="F1022" t="str">
            <v/>
          </cell>
          <cell r="G1022">
            <v>0</v>
          </cell>
          <cell r="H1022">
            <v>0</v>
          </cell>
          <cell r="J1022" t="str">
            <v xml:space="preserve"> -  -  -  -  -  -  - 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 t="str">
            <v>Đặng Ngọc Tiệp</v>
          </cell>
        </row>
        <row r="1023">
          <cell r="C1023" t="str">
            <v>Xe thứ hai</v>
          </cell>
          <cell r="D1023" t="str">
            <v>B520 Xe thứ hai</v>
          </cell>
          <cell r="F1023" t="str">
            <v/>
          </cell>
          <cell r="G1023">
            <v>0</v>
          </cell>
          <cell r="H1023">
            <v>0</v>
          </cell>
        </row>
        <row r="1024">
          <cell r="C1024" t="str">
            <v>Xe thứ ba</v>
          </cell>
          <cell r="D1024" t="str">
            <v>B520 Xe thứ ba</v>
          </cell>
          <cell r="F1024" t="str">
            <v/>
          </cell>
          <cell r="G1024" t="str">
            <v xml:space="preserve"> -  -  -  -  - </v>
          </cell>
          <cell r="H1024">
            <v>0</v>
          </cell>
        </row>
        <row r="1025">
          <cell r="C1025" t="str">
            <v>Xe thứ ba</v>
          </cell>
          <cell r="D1025" t="str">
            <v>B520 Xe thứ ba</v>
          </cell>
          <cell r="F1025" t="str">
            <v/>
          </cell>
        </row>
        <row r="1026">
          <cell r="C1026" t="str">
            <v>Xe thứ ba</v>
          </cell>
          <cell r="D1026" t="str">
            <v>B520 Xe thứ ba</v>
          </cell>
          <cell r="F1026" t="str">
            <v/>
          </cell>
        </row>
        <row r="1027">
          <cell r="C1027" t="str">
            <v>Xe thứ ba</v>
          </cell>
          <cell r="D1027" t="str">
            <v>B520 Xe thứ ba</v>
          </cell>
          <cell r="F1027" t="str">
            <v/>
          </cell>
        </row>
        <row r="1028">
          <cell r="C1028" t="str">
            <v>Xe thứ ba</v>
          </cell>
          <cell r="D1028" t="str">
            <v>B520 Xe thứ ba</v>
          </cell>
          <cell r="F1028" t="str">
            <v/>
          </cell>
        </row>
        <row r="1029">
          <cell r="C1029" t="str">
            <v>Xe thứ ba</v>
          </cell>
          <cell r="D1029" t="str">
            <v>B520 Xe thứ ba</v>
          </cell>
          <cell r="F1029" t="str">
            <v/>
          </cell>
        </row>
        <row r="1031">
          <cell r="A1031" t="str">
            <v>B521</v>
          </cell>
          <cell r="B1031" t="str">
            <v>2203110120</v>
          </cell>
          <cell r="C1031" t="str">
            <v>Xe thứ nhất</v>
          </cell>
          <cell r="D1031" t="str">
            <v>B521 Xe thứ nhất</v>
          </cell>
          <cell r="E1031" t="str">
            <v>30A-978.06</v>
          </cell>
          <cell r="F1031">
            <v>1300000</v>
          </cell>
          <cell r="G1031" t="str">
            <v>30A-978.06</v>
          </cell>
          <cell r="H1031">
            <v>1</v>
          </cell>
          <cell r="I1031" t="str">
            <v xml:space="preserve">29E1-934.38 </v>
          </cell>
          <cell r="J1031" t="str">
            <v xml:space="preserve">29E1-934.38  - 30H4-2226                                          -  -  -  -  -  - </v>
          </cell>
          <cell r="K1031">
            <v>2</v>
          </cell>
          <cell r="L1031">
            <v>4500000</v>
          </cell>
          <cell r="M1031">
            <v>0</v>
          </cell>
          <cell r="N1031">
            <v>4500000</v>
          </cell>
          <cell r="O1031" t="str">
            <v>Nguyễn Ngọc Châu</v>
          </cell>
        </row>
        <row r="1032">
          <cell r="C1032" t="str">
            <v>Xe thứ hai</v>
          </cell>
          <cell r="D1032" t="str">
            <v>B521 Xe thứ hai</v>
          </cell>
          <cell r="F1032" t="str">
            <v/>
          </cell>
          <cell r="G1032">
            <v>0</v>
          </cell>
          <cell r="H1032">
            <v>0</v>
          </cell>
          <cell r="I1032" t="str">
            <v xml:space="preserve">30H4-2226                                         </v>
          </cell>
        </row>
        <row r="1033">
          <cell r="C1033" t="str">
            <v>Xe thứ ba</v>
          </cell>
          <cell r="D1033" t="str">
            <v>B521 Xe thứ ba</v>
          </cell>
          <cell r="F1033" t="str">
            <v/>
          </cell>
          <cell r="G1033" t="str">
            <v xml:space="preserve"> -  -  -  -  - </v>
          </cell>
          <cell r="H1033">
            <v>0</v>
          </cell>
        </row>
        <row r="1034">
          <cell r="C1034" t="str">
            <v>Xe thứ ba</v>
          </cell>
          <cell r="D1034" t="str">
            <v>B521 Xe thứ ba</v>
          </cell>
          <cell r="F1034" t="str">
            <v/>
          </cell>
        </row>
        <row r="1035">
          <cell r="C1035" t="str">
            <v>Xe thứ ba</v>
          </cell>
          <cell r="D1035" t="str">
            <v>B521 Xe thứ ba</v>
          </cell>
          <cell r="F1035" t="str">
            <v/>
          </cell>
        </row>
        <row r="1036">
          <cell r="C1036" t="str">
            <v>Xe thứ ba</v>
          </cell>
          <cell r="D1036" t="str">
            <v>B521 Xe thứ ba</v>
          </cell>
          <cell r="F1036" t="str">
            <v/>
          </cell>
        </row>
        <row r="1037">
          <cell r="C1037" t="str">
            <v>Xe thứ ba</v>
          </cell>
          <cell r="D1037" t="str">
            <v>B521 Xe thứ ba</v>
          </cell>
          <cell r="F1037" t="str">
            <v/>
          </cell>
        </row>
        <row r="1038">
          <cell r="C1038" t="str">
            <v>Xe thứ ba</v>
          </cell>
          <cell r="D1038" t="str">
            <v>B521 Xe thứ ba</v>
          </cell>
          <cell r="F1038" t="str">
            <v/>
          </cell>
        </row>
        <row r="1040">
          <cell r="A1040" t="str">
            <v>B522</v>
          </cell>
          <cell r="B1040" t="str">
            <v>2203110121</v>
          </cell>
          <cell r="C1040" t="str">
            <v>Xe thứ nhất</v>
          </cell>
          <cell r="D1040" t="str">
            <v>B522 Xe thứ nhất</v>
          </cell>
          <cell r="E1040" t="str">
            <v xml:space="preserve">29LD-008.27                                       </v>
          </cell>
          <cell r="F1040">
            <v>1300000</v>
          </cell>
          <cell r="G1040" t="str">
            <v xml:space="preserve">29LD-008.27                                       </v>
          </cell>
          <cell r="H1040">
            <v>1</v>
          </cell>
          <cell r="I1040" t="str">
            <v>29X3-324.34</v>
          </cell>
          <cell r="J1040" t="str">
            <v xml:space="preserve">29X3-324.34 -  -  -  -  -  -  - </v>
          </cell>
          <cell r="K1040">
            <v>1</v>
          </cell>
          <cell r="L1040">
            <v>4200000</v>
          </cell>
          <cell r="M1040">
            <v>0</v>
          </cell>
          <cell r="N1040">
            <v>4200000</v>
          </cell>
          <cell r="O1040" t="str">
            <v>Phạm Thanh Bình</v>
          </cell>
        </row>
        <row r="1041">
          <cell r="C1041" t="str">
            <v>Xe thứ hai</v>
          </cell>
          <cell r="D1041" t="str">
            <v>B522 Xe thứ hai</v>
          </cell>
          <cell r="F1041" t="str">
            <v/>
          </cell>
          <cell r="G1041">
            <v>0</v>
          </cell>
          <cell r="H1041">
            <v>0</v>
          </cell>
        </row>
        <row r="1042">
          <cell r="C1042" t="str">
            <v>Xe thứ ba</v>
          </cell>
          <cell r="D1042" t="str">
            <v>B522 Xe thứ ba</v>
          </cell>
          <cell r="F1042" t="str">
            <v/>
          </cell>
          <cell r="G1042" t="str">
            <v xml:space="preserve"> -  -  -  -  - </v>
          </cell>
          <cell r="H1042">
            <v>0</v>
          </cell>
        </row>
        <row r="1043">
          <cell r="C1043" t="str">
            <v>Xe thứ ba</v>
          </cell>
          <cell r="D1043" t="str">
            <v>B522 Xe thứ ba</v>
          </cell>
          <cell r="F1043" t="str">
            <v/>
          </cell>
        </row>
        <row r="1044">
          <cell r="C1044" t="str">
            <v>Xe thứ ba</v>
          </cell>
          <cell r="D1044" t="str">
            <v>B522 Xe thứ ba</v>
          </cell>
          <cell r="F1044" t="str">
            <v/>
          </cell>
        </row>
        <row r="1045">
          <cell r="C1045" t="str">
            <v>Xe thứ ba</v>
          </cell>
          <cell r="D1045" t="str">
            <v>B522 Xe thứ ba</v>
          </cell>
          <cell r="F1045" t="str">
            <v/>
          </cell>
        </row>
        <row r="1046">
          <cell r="C1046" t="str">
            <v>Xe thứ ba</v>
          </cell>
          <cell r="D1046" t="str">
            <v>B522 Xe thứ ba</v>
          </cell>
          <cell r="F1046" t="str">
            <v/>
          </cell>
        </row>
        <row r="1047">
          <cell r="C1047" t="str">
            <v>Xe thứ ba</v>
          </cell>
          <cell r="D1047" t="str">
            <v>B522 Xe thứ ba</v>
          </cell>
          <cell r="F1047" t="str">
            <v/>
          </cell>
        </row>
        <row r="1049">
          <cell r="A1049" t="str">
            <v>B523</v>
          </cell>
          <cell r="B1049">
            <v>2203110122</v>
          </cell>
          <cell r="C1049" t="str">
            <v>Xe thứ nhất</v>
          </cell>
          <cell r="D1049" t="str">
            <v>B523 Xe thứ nhất</v>
          </cell>
          <cell r="E1049" t="str">
            <v>30A-773.32</v>
          </cell>
          <cell r="F1049">
            <v>1300000</v>
          </cell>
          <cell r="G1049" t="str">
            <v>30G-664.56</v>
          </cell>
          <cell r="H1049">
            <v>1</v>
          </cell>
          <cell r="I1049" t="str">
            <v xml:space="preserve"> 29AA-271.83</v>
          </cell>
          <cell r="J1049" t="str">
            <v xml:space="preserve"> 29AA-271.83 -  -  -  -  -  -  - </v>
          </cell>
          <cell r="K1049">
            <v>1</v>
          </cell>
          <cell r="L1049">
            <v>4200000</v>
          </cell>
          <cell r="M1049">
            <v>0</v>
          </cell>
          <cell r="N1049">
            <v>4200000</v>
          </cell>
          <cell r="O1049" t="str">
            <v>Phạm Thị Yến</v>
          </cell>
        </row>
        <row r="1050">
          <cell r="C1050" t="str">
            <v>Xe thứ hai</v>
          </cell>
          <cell r="D1050" t="str">
            <v>B523 Xe thứ hai</v>
          </cell>
          <cell r="F1050" t="str">
            <v/>
          </cell>
          <cell r="G1050">
            <v>0</v>
          </cell>
          <cell r="H1050">
            <v>0</v>
          </cell>
        </row>
        <row r="1051">
          <cell r="C1051" t="str">
            <v>Xe thứ ba</v>
          </cell>
          <cell r="D1051" t="str">
            <v>B523 Xe thứ ba</v>
          </cell>
          <cell r="F1051" t="str">
            <v/>
          </cell>
          <cell r="G1051" t="str">
            <v xml:space="preserve"> -  -  -  -  - </v>
          </cell>
          <cell r="H1051">
            <v>0</v>
          </cell>
        </row>
        <row r="1052">
          <cell r="C1052" t="str">
            <v>Xe thứ ba</v>
          </cell>
          <cell r="D1052" t="str">
            <v>B523 Xe thứ ba</v>
          </cell>
          <cell r="F1052" t="str">
            <v/>
          </cell>
        </row>
        <row r="1053">
          <cell r="C1053" t="str">
            <v>Xe thứ ba</v>
          </cell>
          <cell r="D1053" t="str">
            <v>B523 Xe thứ ba</v>
          </cell>
          <cell r="F1053" t="str">
            <v/>
          </cell>
        </row>
        <row r="1054">
          <cell r="C1054" t="str">
            <v>Xe thứ ba</v>
          </cell>
          <cell r="D1054" t="str">
            <v>B523 Xe thứ ba</v>
          </cell>
          <cell r="F1054" t="str">
            <v/>
          </cell>
        </row>
        <row r="1055">
          <cell r="C1055" t="str">
            <v>Xe thứ ba</v>
          </cell>
          <cell r="D1055" t="str">
            <v>B523 Xe thứ ba</v>
          </cell>
          <cell r="F1055" t="str">
            <v/>
          </cell>
        </row>
        <row r="1056">
          <cell r="C1056" t="str">
            <v>Xe thứ ba</v>
          </cell>
          <cell r="D1056" t="str">
            <v>B523 Xe thứ ba</v>
          </cell>
          <cell r="F1056" t="str">
            <v/>
          </cell>
        </row>
        <row r="1058">
          <cell r="A1058" t="str">
            <v>B524</v>
          </cell>
          <cell r="B1058" t="str">
            <v>2203110123</v>
          </cell>
          <cell r="C1058" t="str">
            <v>Xe thứ nhất</v>
          </cell>
          <cell r="D1058" t="str">
            <v>B524 Xe thứ nhất</v>
          </cell>
          <cell r="E1058" t="str">
            <v>30A-319.24</v>
          </cell>
          <cell r="F1058">
            <v>1300000</v>
          </cell>
          <cell r="G1058" t="str">
            <v>30A-319.24</v>
          </cell>
          <cell r="H1058">
            <v>1</v>
          </cell>
          <cell r="I1058" t="str">
            <v xml:space="preserve">29AA-851.36                                       </v>
          </cell>
          <cell r="J1058" t="str">
            <v xml:space="preserve">29AA-851.36                                        - 29L1-370.58                                        -  -  -  -  -  - </v>
          </cell>
          <cell r="K1058">
            <v>2</v>
          </cell>
          <cell r="L1058">
            <v>4500000</v>
          </cell>
          <cell r="M1058">
            <v>0</v>
          </cell>
          <cell r="N1058">
            <v>4500000</v>
          </cell>
          <cell r="O1058" t="str">
            <v>Dương Thị Vân Anh</v>
          </cell>
        </row>
        <row r="1059">
          <cell r="C1059" t="str">
            <v>Xe thứ hai</v>
          </cell>
          <cell r="D1059" t="str">
            <v>B524 Xe thứ hai</v>
          </cell>
          <cell r="F1059" t="str">
            <v/>
          </cell>
          <cell r="G1059">
            <v>0</v>
          </cell>
          <cell r="H1059">
            <v>0</v>
          </cell>
          <cell r="I1059" t="str">
            <v xml:space="preserve">29L1-370.58                                       </v>
          </cell>
        </row>
        <row r="1060">
          <cell r="C1060" t="str">
            <v>Xe thứ ba</v>
          </cell>
          <cell r="D1060" t="str">
            <v>B524 Xe thứ ba</v>
          </cell>
          <cell r="F1060" t="str">
            <v/>
          </cell>
          <cell r="G1060" t="str">
            <v xml:space="preserve"> -  -  -  -  - </v>
          </cell>
          <cell r="H1060">
            <v>0</v>
          </cell>
        </row>
        <row r="1061">
          <cell r="C1061" t="str">
            <v>Xe thứ ba</v>
          </cell>
          <cell r="D1061" t="str">
            <v>B524 Xe thứ ba</v>
          </cell>
          <cell r="F1061" t="str">
            <v/>
          </cell>
        </row>
        <row r="1062">
          <cell r="C1062" t="str">
            <v>Xe thứ ba</v>
          </cell>
          <cell r="D1062" t="str">
            <v>B524 Xe thứ ba</v>
          </cell>
          <cell r="F1062" t="str">
            <v/>
          </cell>
        </row>
        <row r="1063">
          <cell r="C1063" t="str">
            <v>Xe thứ ba</v>
          </cell>
          <cell r="D1063" t="str">
            <v>B524 Xe thứ ba</v>
          </cell>
          <cell r="F1063" t="str">
            <v/>
          </cell>
        </row>
        <row r="1064">
          <cell r="C1064" t="str">
            <v>Xe thứ ba</v>
          </cell>
          <cell r="D1064" t="str">
            <v>B524 Xe thứ ba</v>
          </cell>
          <cell r="F1064" t="str">
            <v/>
          </cell>
        </row>
        <row r="1065">
          <cell r="C1065" t="str">
            <v>Xe thứ ba</v>
          </cell>
          <cell r="D1065" t="str">
            <v>B524 Xe thứ ba</v>
          </cell>
          <cell r="F1065" t="str">
            <v/>
          </cell>
        </row>
        <row r="1067">
          <cell r="A1067" t="str">
            <v>B601</v>
          </cell>
          <cell r="B1067" t="str">
            <v>2203110124</v>
          </cell>
          <cell r="C1067" t="str">
            <v>Xe thứ nhất</v>
          </cell>
          <cell r="D1067" t="str">
            <v>B601 Xe thứ nhất</v>
          </cell>
          <cell r="E1067" t="str">
            <v xml:space="preserve">30A-16967 </v>
          </cell>
          <cell r="F1067">
            <v>1300000</v>
          </cell>
          <cell r="G1067" t="str">
            <v xml:space="preserve">30A-16967 </v>
          </cell>
          <cell r="H1067">
            <v>1</v>
          </cell>
          <cell r="J1067" t="str">
            <v xml:space="preserve"> -  -  -  -  -  -  - </v>
          </cell>
          <cell r="K1067">
            <v>0</v>
          </cell>
          <cell r="L1067">
            <v>3900000</v>
          </cell>
          <cell r="M1067">
            <v>0</v>
          </cell>
          <cell r="N1067">
            <v>3900000</v>
          </cell>
          <cell r="O1067" t="str">
            <v>Dương Thị Đoan</v>
          </cell>
        </row>
        <row r="1068">
          <cell r="C1068" t="str">
            <v>Xe thứ hai</v>
          </cell>
          <cell r="D1068" t="str">
            <v>B601 Xe thứ hai</v>
          </cell>
          <cell r="F1068" t="str">
            <v/>
          </cell>
          <cell r="G1068">
            <v>0</v>
          </cell>
          <cell r="H1068">
            <v>0</v>
          </cell>
        </row>
        <row r="1069">
          <cell r="C1069" t="str">
            <v>Xe thứ ba</v>
          </cell>
          <cell r="D1069" t="str">
            <v>B601 Xe thứ ba</v>
          </cell>
          <cell r="F1069" t="str">
            <v/>
          </cell>
          <cell r="G1069" t="str">
            <v xml:space="preserve"> -  -  -  -  - </v>
          </cell>
          <cell r="H1069">
            <v>0</v>
          </cell>
        </row>
        <row r="1070">
          <cell r="C1070" t="str">
            <v>Xe thứ ba</v>
          </cell>
          <cell r="D1070" t="str">
            <v>B601 Xe thứ ba</v>
          </cell>
          <cell r="F1070" t="str">
            <v/>
          </cell>
        </row>
        <row r="1071">
          <cell r="C1071" t="str">
            <v>Xe thứ ba</v>
          </cell>
          <cell r="D1071" t="str">
            <v>B601 Xe thứ ba</v>
          </cell>
          <cell r="F1071" t="str">
            <v/>
          </cell>
        </row>
        <row r="1072">
          <cell r="C1072" t="str">
            <v>Xe thứ ba</v>
          </cell>
          <cell r="D1072" t="str">
            <v>B601 Xe thứ ba</v>
          </cell>
          <cell r="F1072" t="str">
            <v/>
          </cell>
        </row>
        <row r="1073">
          <cell r="C1073" t="str">
            <v>Xe thứ ba</v>
          </cell>
          <cell r="D1073" t="str">
            <v>B601 Xe thứ ba</v>
          </cell>
          <cell r="F1073" t="str">
            <v/>
          </cell>
        </row>
        <row r="1074">
          <cell r="C1074" t="str">
            <v>Xe thứ ba</v>
          </cell>
          <cell r="D1074" t="str">
            <v>B601 Xe thứ ba</v>
          </cell>
          <cell r="F1074" t="str">
            <v/>
          </cell>
        </row>
        <row r="1076">
          <cell r="A1076" t="str">
            <v>B602</v>
          </cell>
          <cell r="B1076" t="str">
            <v>2203110125</v>
          </cell>
          <cell r="C1076" t="str">
            <v>Xe thứ nhất</v>
          </cell>
          <cell r="D1076" t="str">
            <v>B602 Xe thứ nhất</v>
          </cell>
          <cell r="F1076" t="str">
            <v/>
          </cell>
          <cell r="H1076">
            <v>0</v>
          </cell>
          <cell r="I1076" t="str">
            <v xml:space="preserve">28H1-414.93                                       </v>
          </cell>
          <cell r="J1076" t="str">
            <v xml:space="preserve">28H1-414.93                                        - 29L1-522.79                                        -  -  -  -  -  - </v>
          </cell>
          <cell r="K1076">
            <v>2</v>
          </cell>
          <cell r="L1076">
            <v>600000</v>
          </cell>
          <cell r="M1076">
            <v>0</v>
          </cell>
          <cell r="N1076">
            <v>600000</v>
          </cell>
          <cell r="O1076" t="str">
            <v xml:space="preserve"> Lê Nhân Phượng</v>
          </cell>
        </row>
        <row r="1077">
          <cell r="C1077" t="str">
            <v>Xe thứ hai</v>
          </cell>
          <cell r="D1077" t="str">
            <v>B602 Xe thứ hai</v>
          </cell>
          <cell r="F1077" t="str">
            <v/>
          </cell>
          <cell r="G1077">
            <v>0</v>
          </cell>
          <cell r="H1077">
            <v>0</v>
          </cell>
          <cell r="I1077" t="str">
            <v xml:space="preserve">29L1-522.79                                       </v>
          </cell>
        </row>
        <row r="1078">
          <cell r="C1078" t="str">
            <v>Xe thứ ba</v>
          </cell>
          <cell r="D1078" t="str">
            <v>B602 Xe thứ ba</v>
          </cell>
          <cell r="F1078" t="str">
            <v/>
          </cell>
          <cell r="G1078" t="str">
            <v xml:space="preserve"> -  -  -  -  - </v>
          </cell>
          <cell r="H1078">
            <v>0</v>
          </cell>
        </row>
        <row r="1079">
          <cell r="C1079" t="str">
            <v>Xe thứ ba</v>
          </cell>
          <cell r="D1079" t="str">
            <v>B602 Xe thứ ba</v>
          </cell>
          <cell r="F1079" t="str">
            <v/>
          </cell>
        </row>
        <row r="1080">
          <cell r="C1080" t="str">
            <v>Xe thứ ba</v>
          </cell>
          <cell r="D1080" t="str">
            <v>B602 Xe thứ ba</v>
          </cell>
          <cell r="F1080" t="str">
            <v/>
          </cell>
        </row>
        <row r="1081">
          <cell r="C1081" t="str">
            <v>Xe thứ ba</v>
          </cell>
          <cell r="D1081" t="str">
            <v>B602 Xe thứ ba</v>
          </cell>
          <cell r="F1081" t="str">
            <v/>
          </cell>
        </row>
        <row r="1082">
          <cell r="C1082" t="str">
            <v>Xe thứ ba</v>
          </cell>
          <cell r="D1082" t="str">
            <v>B602 Xe thứ ba</v>
          </cell>
          <cell r="F1082" t="str">
            <v/>
          </cell>
        </row>
        <row r="1083">
          <cell r="C1083" t="str">
            <v>Xe thứ ba</v>
          </cell>
          <cell r="D1083" t="str">
            <v>B602 Xe thứ ba</v>
          </cell>
          <cell r="F1083" t="str">
            <v/>
          </cell>
        </row>
        <row r="1085">
          <cell r="A1085" t="str">
            <v>B603</v>
          </cell>
          <cell r="B1085" t="str">
            <v>2203110126</v>
          </cell>
          <cell r="C1085" t="str">
            <v>Xe thứ nhất</v>
          </cell>
          <cell r="D1085" t="str">
            <v>B603 Xe thứ nhất</v>
          </cell>
          <cell r="E1085" t="str">
            <v xml:space="preserve">29A-354.17                                        </v>
          </cell>
          <cell r="F1085">
            <v>1300000</v>
          </cell>
          <cell r="G1085" t="str">
            <v xml:space="preserve">29A-354.17                                        </v>
          </cell>
          <cell r="H1085">
            <v>1</v>
          </cell>
          <cell r="I1085" t="str">
            <v xml:space="preserve">30M2-8735                                         </v>
          </cell>
          <cell r="J1085" t="str">
            <v xml:space="preserve">30M2-8735                                          - 32-445-K1                                          - 29P1-842.15                                        -  -  -  -  - </v>
          </cell>
          <cell r="K1085">
            <v>3</v>
          </cell>
          <cell r="L1085">
            <v>9300000</v>
          </cell>
          <cell r="M1085">
            <v>-9300000</v>
          </cell>
          <cell r="N1085">
            <v>0</v>
          </cell>
          <cell r="O1085" t="str">
            <v>Ngô Mạnh Quân</v>
          </cell>
        </row>
        <row r="1086">
          <cell r="C1086" t="str">
            <v>Xe thứ hai</v>
          </cell>
          <cell r="D1086" t="str">
            <v>B603 Xe thứ hai</v>
          </cell>
          <cell r="E1086" t="str">
            <v xml:space="preserve">30L-4217                                          </v>
          </cell>
          <cell r="F1086">
            <v>1500000</v>
          </cell>
          <cell r="G1086" t="str">
            <v xml:space="preserve">30L-4217                                          </v>
          </cell>
          <cell r="H1086">
            <v>1</v>
          </cell>
          <cell r="I1086" t="str">
            <v xml:space="preserve">32-445-K1                                         </v>
          </cell>
        </row>
        <row r="1087">
          <cell r="C1087" t="str">
            <v>Xe thứ ba</v>
          </cell>
          <cell r="D1087" t="str">
            <v>B603 Xe thứ ba</v>
          </cell>
          <cell r="F1087" t="str">
            <v/>
          </cell>
          <cell r="G1087" t="str">
            <v xml:space="preserve"> -  -  -  -  - </v>
          </cell>
          <cell r="H1087">
            <v>0</v>
          </cell>
          <cell r="I1087" t="str">
            <v xml:space="preserve">29P1-842.15                                       </v>
          </cell>
        </row>
        <row r="1088">
          <cell r="C1088" t="str">
            <v>Xe thứ ba</v>
          </cell>
          <cell r="D1088" t="str">
            <v>B603 Xe thứ ba</v>
          </cell>
          <cell r="F1088" t="str">
            <v/>
          </cell>
        </row>
        <row r="1089">
          <cell r="C1089" t="str">
            <v>Xe thứ ba</v>
          </cell>
          <cell r="D1089" t="str">
            <v>B603 Xe thứ ba</v>
          </cell>
          <cell r="F1089" t="str">
            <v/>
          </cell>
        </row>
        <row r="1090">
          <cell r="C1090" t="str">
            <v>Xe thứ ba</v>
          </cell>
          <cell r="D1090" t="str">
            <v>B603 Xe thứ ba</v>
          </cell>
          <cell r="F1090" t="str">
            <v/>
          </cell>
        </row>
        <row r="1091">
          <cell r="C1091" t="str">
            <v>Xe thứ ba</v>
          </cell>
          <cell r="D1091" t="str">
            <v>B603 Xe thứ ba</v>
          </cell>
          <cell r="F1091" t="str">
            <v/>
          </cell>
        </row>
        <row r="1092">
          <cell r="C1092" t="str">
            <v>Xe thứ ba</v>
          </cell>
          <cell r="D1092" t="str">
            <v>B603 Xe thứ ba</v>
          </cell>
          <cell r="F1092" t="str">
            <v/>
          </cell>
        </row>
        <row r="1094">
          <cell r="A1094" t="str">
            <v>B604</v>
          </cell>
          <cell r="B1094" t="str">
            <v>2203110127</v>
          </cell>
          <cell r="C1094" t="str">
            <v>Xe thứ nhất</v>
          </cell>
          <cell r="D1094" t="str">
            <v>B604 Xe thứ nhất</v>
          </cell>
          <cell r="F1094" t="str">
            <v/>
          </cell>
          <cell r="G1094">
            <v>0</v>
          </cell>
          <cell r="H1094">
            <v>0</v>
          </cell>
          <cell r="I1094" t="str">
            <v xml:space="preserve">29E1-834.24                                       </v>
          </cell>
          <cell r="J1094" t="str">
            <v xml:space="preserve">29E1-834.24                                        - 30H9-4742                                          -  -  -  -  -  - </v>
          </cell>
          <cell r="K1094">
            <v>2</v>
          </cell>
          <cell r="L1094">
            <v>600000</v>
          </cell>
          <cell r="M1094">
            <v>-600000</v>
          </cell>
          <cell r="N1094">
            <v>0</v>
          </cell>
          <cell r="O1094" t="str">
            <v xml:space="preserve"> Nguyễn Ngọc Trân</v>
          </cell>
        </row>
        <row r="1095">
          <cell r="C1095" t="str">
            <v>Xe thứ hai</v>
          </cell>
          <cell r="D1095" t="str">
            <v>B604 Xe thứ hai</v>
          </cell>
          <cell r="F1095" t="str">
            <v/>
          </cell>
          <cell r="G1095">
            <v>0</v>
          </cell>
          <cell r="H1095">
            <v>0</v>
          </cell>
          <cell r="I1095" t="str">
            <v xml:space="preserve">30H9-4742                                         </v>
          </cell>
        </row>
        <row r="1096">
          <cell r="C1096" t="str">
            <v>Xe thứ ba</v>
          </cell>
          <cell r="D1096" t="str">
            <v>B604 Xe thứ ba</v>
          </cell>
          <cell r="F1096" t="str">
            <v/>
          </cell>
          <cell r="G1096" t="str">
            <v xml:space="preserve"> -  -  -  -  - </v>
          </cell>
          <cell r="H1096">
            <v>0</v>
          </cell>
        </row>
        <row r="1097">
          <cell r="C1097" t="str">
            <v>Xe thứ ba</v>
          </cell>
          <cell r="D1097" t="str">
            <v>B604 Xe thứ ba</v>
          </cell>
          <cell r="F1097" t="str">
            <v/>
          </cell>
        </row>
        <row r="1098">
          <cell r="C1098" t="str">
            <v>Xe thứ ba</v>
          </cell>
          <cell r="D1098" t="str">
            <v>B604 Xe thứ ba</v>
          </cell>
          <cell r="F1098" t="str">
            <v/>
          </cell>
        </row>
        <row r="1099">
          <cell r="C1099" t="str">
            <v>Xe thứ ba</v>
          </cell>
          <cell r="D1099" t="str">
            <v>B604 Xe thứ ba</v>
          </cell>
          <cell r="F1099" t="str">
            <v/>
          </cell>
        </row>
        <row r="1100">
          <cell r="C1100" t="str">
            <v>Xe thứ ba</v>
          </cell>
          <cell r="D1100" t="str">
            <v>B604 Xe thứ ba</v>
          </cell>
          <cell r="F1100" t="str">
            <v/>
          </cell>
        </row>
        <row r="1101">
          <cell r="C1101" t="str">
            <v>Xe thứ ba</v>
          </cell>
          <cell r="D1101" t="str">
            <v>B604 Xe thứ ba</v>
          </cell>
          <cell r="F1101" t="str">
            <v/>
          </cell>
        </row>
        <row r="1103">
          <cell r="A1103" t="str">
            <v>B605</v>
          </cell>
          <cell r="B1103" t="str">
            <v>2203110128</v>
          </cell>
          <cell r="C1103" t="str">
            <v>Xe thứ nhất</v>
          </cell>
          <cell r="D1103" t="str">
            <v>B605 Xe thứ nhất</v>
          </cell>
          <cell r="E1103" t="str">
            <v xml:space="preserve">80.636.CV.21                                      </v>
          </cell>
          <cell r="F1103">
            <v>1300000</v>
          </cell>
          <cell r="G1103" t="str">
            <v xml:space="preserve">80.636.CV.21                                      </v>
          </cell>
          <cell r="H1103">
            <v>1</v>
          </cell>
          <cell r="J1103" t="str">
            <v xml:space="preserve"> -  -  -  -  -  -  - </v>
          </cell>
          <cell r="K1103">
            <v>0</v>
          </cell>
          <cell r="L1103">
            <v>3900000</v>
          </cell>
          <cell r="M1103">
            <v>0</v>
          </cell>
          <cell r="N1103">
            <v>3900000</v>
          </cell>
          <cell r="O1103" t="str">
            <v>Hà Hồng Thắng</v>
          </cell>
        </row>
        <row r="1104">
          <cell r="C1104" t="str">
            <v>Xe thứ hai</v>
          </cell>
          <cell r="D1104" t="str">
            <v>B605 Xe thứ hai</v>
          </cell>
          <cell r="F1104" t="str">
            <v/>
          </cell>
          <cell r="G1104">
            <v>0</v>
          </cell>
          <cell r="H1104">
            <v>0</v>
          </cell>
        </row>
        <row r="1105">
          <cell r="C1105" t="str">
            <v>Xe thứ ba</v>
          </cell>
          <cell r="D1105" t="str">
            <v>B605 Xe thứ ba</v>
          </cell>
          <cell r="F1105" t="str">
            <v/>
          </cell>
          <cell r="G1105" t="str">
            <v xml:space="preserve"> -  -  -  -  - </v>
          </cell>
          <cell r="H1105">
            <v>0</v>
          </cell>
        </row>
        <row r="1106">
          <cell r="C1106" t="str">
            <v>Xe thứ ba</v>
          </cell>
          <cell r="D1106" t="str">
            <v>B605 Xe thứ ba</v>
          </cell>
          <cell r="F1106" t="str">
            <v/>
          </cell>
        </row>
        <row r="1107">
          <cell r="C1107" t="str">
            <v>Xe thứ ba</v>
          </cell>
          <cell r="D1107" t="str">
            <v>B605 Xe thứ ba</v>
          </cell>
          <cell r="F1107" t="str">
            <v/>
          </cell>
        </row>
        <row r="1108">
          <cell r="C1108" t="str">
            <v>Xe thứ ba</v>
          </cell>
          <cell r="D1108" t="str">
            <v>B605 Xe thứ ba</v>
          </cell>
          <cell r="F1108" t="str">
            <v/>
          </cell>
        </row>
        <row r="1109">
          <cell r="C1109" t="str">
            <v>Xe thứ ba</v>
          </cell>
          <cell r="D1109" t="str">
            <v>B605 Xe thứ ba</v>
          </cell>
          <cell r="F1109" t="str">
            <v/>
          </cell>
        </row>
        <row r="1110">
          <cell r="C1110" t="str">
            <v>Xe thứ ba</v>
          </cell>
          <cell r="D1110" t="str">
            <v>B605 Xe thứ ba</v>
          </cell>
          <cell r="F1110" t="str">
            <v/>
          </cell>
        </row>
        <row r="1112">
          <cell r="A1112" t="str">
            <v>B606</v>
          </cell>
          <cell r="B1112" t="str">
            <v>2203110129</v>
          </cell>
          <cell r="C1112" t="str">
            <v>Xe thứ nhất</v>
          </cell>
          <cell r="D1112" t="str">
            <v>B606 Xe thứ nhất</v>
          </cell>
          <cell r="E1112" t="str">
            <v xml:space="preserve">30E-716.25                                        </v>
          </cell>
          <cell r="F1112">
            <v>1300000</v>
          </cell>
          <cell r="G1112" t="str">
            <v xml:space="preserve">30E-716.25                                        </v>
          </cell>
          <cell r="H1112">
            <v>1</v>
          </cell>
          <cell r="I1112" t="str">
            <v xml:space="preserve">29L1-693.52 </v>
          </cell>
          <cell r="J1112" t="str">
            <v xml:space="preserve">29L1-693.52  -  -  -  -  -  -  - </v>
          </cell>
          <cell r="K1112">
            <v>1</v>
          </cell>
          <cell r="L1112">
            <v>4200000</v>
          </cell>
          <cell r="M1112">
            <v>-10800000</v>
          </cell>
          <cell r="N1112">
            <v>-6600000</v>
          </cell>
          <cell r="O1112" t="str">
            <v>Phan Lê Thu Hằng</v>
          </cell>
        </row>
        <row r="1113">
          <cell r="C1113" t="str">
            <v>Xe thứ hai</v>
          </cell>
          <cell r="D1113" t="str">
            <v>B606 Xe thứ hai</v>
          </cell>
          <cell r="F1113" t="str">
            <v/>
          </cell>
          <cell r="G1113">
            <v>0</v>
          </cell>
          <cell r="H1113">
            <v>0</v>
          </cell>
        </row>
        <row r="1114">
          <cell r="C1114" t="str">
            <v>Xe thứ ba</v>
          </cell>
          <cell r="D1114" t="str">
            <v>B606 Xe thứ ba</v>
          </cell>
          <cell r="F1114" t="str">
            <v/>
          </cell>
          <cell r="G1114" t="str">
            <v xml:space="preserve"> -  -  -  -  - </v>
          </cell>
          <cell r="H1114">
            <v>0</v>
          </cell>
        </row>
        <row r="1115">
          <cell r="C1115" t="str">
            <v>Xe thứ ba</v>
          </cell>
          <cell r="D1115" t="str">
            <v>B606 Xe thứ ba</v>
          </cell>
          <cell r="F1115" t="str">
            <v/>
          </cell>
        </row>
        <row r="1116">
          <cell r="C1116" t="str">
            <v>Xe thứ ba</v>
          </cell>
          <cell r="D1116" t="str">
            <v>B606 Xe thứ ba</v>
          </cell>
          <cell r="F1116" t="str">
            <v/>
          </cell>
        </row>
        <row r="1117">
          <cell r="C1117" t="str">
            <v>Xe thứ ba</v>
          </cell>
          <cell r="D1117" t="str">
            <v>B606 Xe thứ ba</v>
          </cell>
          <cell r="F1117" t="str">
            <v/>
          </cell>
        </row>
        <row r="1118">
          <cell r="C1118" t="str">
            <v>Xe thứ ba</v>
          </cell>
          <cell r="D1118" t="str">
            <v>B606 Xe thứ ba</v>
          </cell>
          <cell r="F1118" t="str">
            <v/>
          </cell>
        </row>
        <row r="1119">
          <cell r="C1119" t="str">
            <v>Xe thứ ba</v>
          </cell>
          <cell r="D1119" t="str">
            <v>B606 Xe thứ ba</v>
          </cell>
          <cell r="F1119" t="str">
            <v/>
          </cell>
        </row>
        <row r="1121">
          <cell r="A1121" t="str">
            <v>B607</v>
          </cell>
          <cell r="B1121" t="str">
            <v>2203110130</v>
          </cell>
          <cell r="C1121" t="str">
            <v>Xe thứ nhất</v>
          </cell>
          <cell r="D1121" t="str">
            <v>B607 Xe thứ nhất</v>
          </cell>
          <cell r="F1121" t="str">
            <v/>
          </cell>
          <cell r="G1121">
            <v>0</v>
          </cell>
          <cell r="H1121">
            <v>0</v>
          </cell>
          <cell r="J1121" t="str">
            <v xml:space="preserve"> -  -  -  -  -  -  - </v>
          </cell>
          <cell r="K1121">
            <v>0</v>
          </cell>
          <cell r="L1121">
            <v>0</v>
          </cell>
          <cell r="M1121">
            <v>-467000</v>
          </cell>
          <cell r="N1121">
            <v>-467000</v>
          </cell>
          <cell r="O1121" t="str">
            <v>Nguyễn  Thị Thanh Hà</v>
          </cell>
        </row>
        <row r="1122">
          <cell r="C1122" t="str">
            <v>Xe thứ hai</v>
          </cell>
          <cell r="D1122" t="str">
            <v>B607 Xe thứ hai</v>
          </cell>
          <cell r="F1122" t="str">
            <v/>
          </cell>
          <cell r="G1122">
            <v>0</v>
          </cell>
          <cell r="H1122">
            <v>0</v>
          </cell>
        </row>
        <row r="1123">
          <cell r="C1123" t="str">
            <v>Xe thứ ba</v>
          </cell>
          <cell r="D1123" t="str">
            <v>B607 Xe thứ ba</v>
          </cell>
          <cell r="F1123" t="str">
            <v/>
          </cell>
          <cell r="G1123" t="str">
            <v xml:space="preserve"> -  -  -  -  - </v>
          </cell>
          <cell r="H1123">
            <v>0</v>
          </cell>
        </row>
        <row r="1124">
          <cell r="C1124" t="str">
            <v>Xe thứ ba</v>
          </cell>
          <cell r="D1124" t="str">
            <v>B607 Xe thứ ba</v>
          </cell>
          <cell r="F1124" t="str">
            <v/>
          </cell>
        </row>
        <row r="1125">
          <cell r="C1125" t="str">
            <v>Xe thứ ba</v>
          </cell>
          <cell r="D1125" t="str">
            <v>B607 Xe thứ ba</v>
          </cell>
          <cell r="F1125" t="str">
            <v/>
          </cell>
        </row>
        <row r="1126">
          <cell r="C1126" t="str">
            <v>Xe thứ ba</v>
          </cell>
          <cell r="D1126" t="str">
            <v>B607 Xe thứ ba</v>
          </cell>
          <cell r="F1126" t="str">
            <v/>
          </cell>
        </row>
        <row r="1127">
          <cell r="C1127" t="str">
            <v>Xe thứ ba</v>
          </cell>
          <cell r="D1127" t="str">
            <v>B607 Xe thứ ba</v>
          </cell>
          <cell r="F1127" t="str">
            <v/>
          </cell>
        </row>
        <row r="1128">
          <cell r="C1128" t="str">
            <v>Xe thứ ba</v>
          </cell>
          <cell r="D1128" t="str">
            <v>B607 Xe thứ ba</v>
          </cell>
          <cell r="F1128" t="str">
            <v/>
          </cell>
        </row>
        <row r="1130">
          <cell r="A1130" t="str">
            <v>B608</v>
          </cell>
          <cell r="B1130" t="str">
            <v>2203110131</v>
          </cell>
          <cell r="C1130" t="str">
            <v>Xe thứ nhất</v>
          </cell>
          <cell r="D1130" t="str">
            <v>B608 Xe thứ nhất</v>
          </cell>
          <cell r="F1130" t="str">
            <v/>
          </cell>
          <cell r="G1130">
            <v>0</v>
          </cell>
          <cell r="H1130">
            <v>0</v>
          </cell>
          <cell r="J1130" t="str">
            <v xml:space="preserve"> -  -  -  -  -  -  - 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 t="str">
            <v>Trần Ngọc</v>
          </cell>
        </row>
        <row r="1131">
          <cell r="C1131" t="str">
            <v>Xe thứ hai</v>
          </cell>
          <cell r="D1131" t="str">
            <v>B608 Xe thứ hai</v>
          </cell>
          <cell r="F1131" t="str">
            <v/>
          </cell>
          <cell r="G1131">
            <v>0</v>
          </cell>
          <cell r="H1131">
            <v>0</v>
          </cell>
        </row>
        <row r="1132">
          <cell r="C1132" t="str">
            <v>Xe thứ ba</v>
          </cell>
          <cell r="D1132" t="str">
            <v>B608 Xe thứ ba</v>
          </cell>
          <cell r="F1132" t="str">
            <v/>
          </cell>
          <cell r="G1132" t="str">
            <v xml:space="preserve"> -  -  -  -  - </v>
          </cell>
          <cell r="H1132">
            <v>0</v>
          </cell>
        </row>
        <row r="1133">
          <cell r="C1133" t="str">
            <v>Xe thứ ba</v>
          </cell>
          <cell r="D1133" t="str">
            <v>B608 Xe thứ ba</v>
          </cell>
          <cell r="F1133" t="str">
            <v/>
          </cell>
        </row>
        <row r="1134">
          <cell r="C1134" t="str">
            <v>Xe thứ ba</v>
          </cell>
          <cell r="D1134" t="str">
            <v>B608 Xe thứ ba</v>
          </cell>
          <cell r="F1134" t="str">
            <v/>
          </cell>
        </row>
        <row r="1135">
          <cell r="C1135" t="str">
            <v>Xe thứ ba</v>
          </cell>
          <cell r="D1135" t="str">
            <v>B608 Xe thứ ba</v>
          </cell>
          <cell r="F1135" t="str">
            <v/>
          </cell>
        </row>
        <row r="1136">
          <cell r="C1136" t="str">
            <v>Xe thứ ba</v>
          </cell>
          <cell r="D1136" t="str">
            <v>B608 Xe thứ ba</v>
          </cell>
          <cell r="F1136" t="str">
            <v/>
          </cell>
        </row>
        <row r="1137">
          <cell r="C1137" t="str">
            <v>Xe thứ ba</v>
          </cell>
          <cell r="D1137" t="str">
            <v>B608 Xe thứ ba</v>
          </cell>
          <cell r="F1137" t="str">
            <v/>
          </cell>
        </row>
        <row r="1139">
          <cell r="A1139" t="str">
            <v>B609</v>
          </cell>
          <cell r="B1139" t="str">
            <v>2203110132</v>
          </cell>
          <cell r="C1139" t="str">
            <v>Xe thứ nhất</v>
          </cell>
          <cell r="D1139" t="str">
            <v>B609 Xe thứ nhất</v>
          </cell>
          <cell r="F1139" t="str">
            <v/>
          </cell>
          <cell r="G1139">
            <v>0</v>
          </cell>
          <cell r="H1139">
            <v>0</v>
          </cell>
          <cell r="I1139" t="str">
            <v xml:space="preserve">29D1-108.04                                       </v>
          </cell>
          <cell r="J1139" t="str">
            <v xml:space="preserve">29D1-108.04                                        -  -  -  -  -  -  - </v>
          </cell>
          <cell r="K1139">
            <v>1</v>
          </cell>
          <cell r="L1139">
            <v>300000</v>
          </cell>
          <cell r="M1139">
            <v>0</v>
          </cell>
          <cell r="N1139">
            <v>300000</v>
          </cell>
          <cell r="O1139" t="str">
            <v xml:space="preserve"> Nguyễn Đức</v>
          </cell>
        </row>
        <row r="1140">
          <cell r="C1140" t="str">
            <v>Xe thứ hai</v>
          </cell>
          <cell r="D1140" t="str">
            <v>B609 Xe thứ hai</v>
          </cell>
          <cell r="F1140" t="str">
            <v/>
          </cell>
          <cell r="G1140">
            <v>0</v>
          </cell>
          <cell r="H1140">
            <v>0</v>
          </cell>
        </row>
        <row r="1141">
          <cell r="C1141" t="str">
            <v>Xe thứ ba</v>
          </cell>
          <cell r="D1141" t="str">
            <v>B609 Xe thứ ba</v>
          </cell>
          <cell r="F1141" t="str">
            <v/>
          </cell>
          <cell r="G1141" t="str">
            <v xml:space="preserve"> -  -  -  -  - </v>
          </cell>
          <cell r="H1141">
            <v>0</v>
          </cell>
        </row>
        <row r="1142">
          <cell r="C1142" t="str">
            <v>Xe thứ ba</v>
          </cell>
          <cell r="D1142" t="str">
            <v>B609 Xe thứ ba</v>
          </cell>
          <cell r="F1142" t="str">
            <v/>
          </cell>
        </row>
        <row r="1143">
          <cell r="C1143" t="str">
            <v>Xe thứ ba</v>
          </cell>
          <cell r="D1143" t="str">
            <v>B609 Xe thứ ba</v>
          </cell>
          <cell r="F1143" t="str">
            <v/>
          </cell>
        </row>
        <row r="1144">
          <cell r="C1144" t="str">
            <v>Xe thứ ba</v>
          </cell>
          <cell r="D1144" t="str">
            <v>B609 Xe thứ ba</v>
          </cell>
          <cell r="F1144" t="str">
            <v/>
          </cell>
        </row>
        <row r="1145">
          <cell r="C1145" t="str">
            <v>Xe thứ ba</v>
          </cell>
          <cell r="D1145" t="str">
            <v>B609 Xe thứ ba</v>
          </cell>
          <cell r="F1145" t="str">
            <v/>
          </cell>
        </row>
        <row r="1146">
          <cell r="C1146" t="str">
            <v>Xe thứ ba</v>
          </cell>
          <cell r="D1146" t="str">
            <v>B609 Xe thứ ba</v>
          </cell>
          <cell r="F1146" t="str">
            <v/>
          </cell>
        </row>
        <row r="1148">
          <cell r="A1148" t="str">
            <v>B610</v>
          </cell>
          <cell r="B1148" t="str">
            <v>2203110133</v>
          </cell>
          <cell r="C1148" t="str">
            <v>Xe thứ nhất</v>
          </cell>
          <cell r="D1148" t="str">
            <v>B610 Xe thứ nhất</v>
          </cell>
          <cell r="E1148" t="str">
            <v>30A-975.03</v>
          </cell>
          <cell r="F1148">
            <v>1300000</v>
          </cell>
          <cell r="G1148" t="str">
            <v>30A-975.03</v>
          </cell>
          <cell r="H1148">
            <v>1</v>
          </cell>
          <cell r="I1148" t="str">
            <v xml:space="preserve">30F-3995                                          </v>
          </cell>
          <cell r="J1148" t="str">
            <v xml:space="preserve">30F-3995                                           - 29X1-087.93                                        -  -  -  -  -  - </v>
          </cell>
          <cell r="K1148">
            <v>2</v>
          </cell>
          <cell r="L1148">
            <v>4500000</v>
          </cell>
          <cell r="M1148">
            <v>0</v>
          </cell>
          <cell r="N1148">
            <v>4500000</v>
          </cell>
          <cell r="O1148" t="str">
            <v>Lưu Kim Thư</v>
          </cell>
        </row>
        <row r="1149">
          <cell r="C1149" t="str">
            <v>Xe thứ hai</v>
          </cell>
          <cell r="D1149" t="str">
            <v>B610 Xe thứ hai</v>
          </cell>
          <cell r="F1149" t="str">
            <v/>
          </cell>
          <cell r="G1149">
            <v>0</v>
          </cell>
          <cell r="H1149">
            <v>0</v>
          </cell>
          <cell r="I1149" t="str">
            <v xml:space="preserve">29X1-087.93                                       </v>
          </cell>
        </row>
        <row r="1150">
          <cell r="C1150" t="str">
            <v>Xe thứ ba</v>
          </cell>
          <cell r="D1150" t="str">
            <v>B610 Xe thứ ba</v>
          </cell>
          <cell r="F1150" t="str">
            <v/>
          </cell>
          <cell r="G1150" t="str">
            <v xml:space="preserve"> -  -  -  -  - </v>
          </cell>
          <cell r="H1150">
            <v>0</v>
          </cell>
        </row>
        <row r="1151">
          <cell r="C1151" t="str">
            <v>Xe thứ ba</v>
          </cell>
          <cell r="D1151" t="str">
            <v>B610 Xe thứ ba</v>
          </cell>
          <cell r="F1151" t="str">
            <v/>
          </cell>
        </row>
        <row r="1152">
          <cell r="C1152" t="str">
            <v>Xe thứ ba</v>
          </cell>
          <cell r="D1152" t="str">
            <v>B610 Xe thứ ba</v>
          </cell>
          <cell r="F1152" t="str">
            <v/>
          </cell>
        </row>
        <row r="1153">
          <cell r="C1153" t="str">
            <v>Xe thứ ba</v>
          </cell>
          <cell r="D1153" t="str">
            <v>B610 Xe thứ ba</v>
          </cell>
          <cell r="F1153" t="str">
            <v/>
          </cell>
        </row>
        <row r="1154">
          <cell r="C1154" t="str">
            <v>Xe thứ ba</v>
          </cell>
          <cell r="D1154" t="str">
            <v>B610 Xe thứ ba</v>
          </cell>
          <cell r="F1154" t="str">
            <v/>
          </cell>
        </row>
        <row r="1155">
          <cell r="C1155" t="str">
            <v>Xe thứ ba</v>
          </cell>
          <cell r="D1155" t="str">
            <v>B610 Xe thứ ba</v>
          </cell>
          <cell r="F1155" t="str">
            <v/>
          </cell>
        </row>
        <row r="1157">
          <cell r="A1157" t="str">
            <v>B611</v>
          </cell>
          <cell r="B1157" t="str">
            <v>2203110134</v>
          </cell>
          <cell r="C1157" t="str">
            <v>Xe thứ nhất</v>
          </cell>
          <cell r="D1157" t="str">
            <v>B611 Xe thứ nhất</v>
          </cell>
          <cell r="E1157" t="str">
            <v xml:space="preserve">29LD-035.02                                       </v>
          </cell>
          <cell r="F1157">
            <v>1300000</v>
          </cell>
          <cell r="G1157" t="str">
            <v xml:space="preserve">29LD-035.02                                       </v>
          </cell>
          <cell r="H1157">
            <v>1</v>
          </cell>
          <cell r="I1157" t="str">
            <v xml:space="preserve">29D1-126.92                                       </v>
          </cell>
          <cell r="J1157" t="str">
            <v xml:space="preserve">29D1-126.92                                        -  -  -  -  -  -  - </v>
          </cell>
          <cell r="K1157">
            <v>1</v>
          </cell>
          <cell r="L1157">
            <v>4200000</v>
          </cell>
          <cell r="M1157">
            <v>0</v>
          </cell>
          <cell r="N1157">
            <v>4200000</v>
          </cell>
          <cell r="O1157" t="str">
            <v>Lưu Thị Hồng Nhung</v>
          </cell>
        </row>
        <row r="1158">
          <cell r="C1158" t="str">
            <v>Xe thứ hai</v>
          </cell>
          <cell r="D1158" t="str">
            <v>B611 Xe thứ hai</v>
          </cell>
          <cell r="F1158" t="str">
            <v/>
          </cell>
          <cell r="G1158">
            <v>0</v>
          </cell>
          <cell r="H1158">
            <v>0</v>
          </cell>
        </row>
        <row r="1159">
          <cell r="C1159" t="str">
            <v>Xe thứ ba</v>
          </cell>
          <cell r="D1159" t="str">
            <v>B611 Xe thứ ba</v>
          </cell>
          <cell r="F1159" t="str">
            <v/>
          </cell>
          <cell r="G1159" t="str">
            <v xml:space="preserve"> -  -  -  -  - </v>
          </cell>
          <cell r="H1159">
            <v>0</v>
          </cell>
        </row>
        <row r="1160">
          <cell r="C1160" t="str">
            <v>Xe thứ ba</v>
          </cell>
          <cell r="D1160" t="str">
            <v>B611 Xe thứ ba</v>
          </cell>
          <cell r="F1160" t="str">
            <v/>
          </cell>
        </row>
        <row r="1161">
          <cell r="C1161" t="str">
            <v>Xe thứ ba</v>
          </cell>
          <cell r="D1161" t="str">
            <v>B611 Xe thứ ba</v>
          </cell>
          <cell r="F1161" t="str">
            <v/>
          </cell>
        </row>
        <row r="1162">
          <cell r="C1162" t="str">
            <v>Xe thứ ba</v>
          </cell>
          <cell r="D1162" t="str">
            <v>B611 Xe thứ ba</v>
          </cell>
          <cell r="F1162" t="str">
            <v/>
          </cell>
        </row>
        <row r="1163">
          <cell r="C1163" t="str">
            <v>Xe thứ ba</v>
          </cell>
          <cell r="D1163" t="str">
            <v>B611 Xe thứ ba</v>
          </cell>
          <cell r="F1163" t="str">
            <v/>
          </cell>
        </row>
        <row r="1164">
          <cell r="C1164" t="str">
            <v>Xe thứ ba</v>
          </cell>
          <cell r="D1164" t="str">
            <v>B611 Xe thứ ba</v>
          </cell>
          <cell r="F1164" t="str">
            <v/>
          </cell>
        </row>
        <row r="1166">
          <cell r="A1166" t="str">
            <v>B612</v>
          </cell>
          <cell r="B1166" t="str">
            <v>2203110135</v>
          </cell>
          <cell r="C1166" t="str">
            <v>Xe thứ nhất</v>
          </cell>
          <cell r="D1166" t="str">
            <v>B612 Xe thứ nhất</v>
          </cell>
          <cell r="E1166" t="str">
            <v xml:space="preserve">30E-185.84                                        </v>
          </cell>
          <cell r="F1166">
            <v>1300000</v>
          </cell>
          <cell r="G1166" t="str">
            <v xml:space="preserve">30E-185.84                                        </v>
          </cell>
          <cell r="H1166">
            <v>1</v>
          </cell>
          <cell r="J1166" t="str">
            <v xml:space="preserve"> -  -  -  -  -  -  - </v>
          </cell>
          <cell r="K1166">
            <v>0</v>
          </cell>
          <cell r="L1166">
            <v>3900000</v>
          </cell>
          <cell r="M1166">
            <v>0</v>
          </cell>
          <cell r="N1166">
            <v>3900000</v>
          </cell>
          <cell r="O1166" t="str">
            <v>Lưu Thị Hồng Nhung</v>
          </cell>
        </row>
        <row r="1167">
          <cell r="C1167" t="str">
            <v>Xe thứ hai</v>
          </cell>
          <cell r="D1167" t="str">
            <v>B612 Xe thứ hai</v>
          </cell>
          <cell r="F1167" t="str">
            <v/>
          </cell>
          <cell r="G1167">
            <v>0</v>
          </cell>
          <cell r="H1167">
            <v>0</v>
          </cell>
        </row>
        <row r="1168">
          <cell r="C1168" t="str">
            <v>Xe thứ ba</v>
          </cell>
          <cell r="D1168" t="str">
            <v>B612 Xe thứ ba</v>
          </cell>
          <cell r="F1168" t="str">
            <v/>
          </cell>
          <cell r="G1168" t="str">
            <v xml:space="preserve"> -  -  -  -  - </v>
          </cell>
          <cell r="H1168">
            <v>0</v>
          </cell>
        </row>
        <row r="1169">
          <cell r="C1169" t="str">
            <v>Xe thứ ba</v>
          </cell>
          <cell r="D1169" t="str">
            <v>B612 Xe thứ ba</v>
          </cell>
          <cell r="F1169" t="str">
            <v/>
          </cell>
        </row>
        <row r="1170">
          <cell r="C1170" t="str">
            <v>Xe thứ ba</v>
          </cell>
          <cell r="D1170" t="str">
            <v>B612 Xe thứ ba</v>
          </cell>
          <cell r="F1170" t="str">
            <v/>
          </cell>
        </row>
        <row r="1171">
          <cell r="C1171" t="str">
            <v>Xe thứ ba</v>
          </cell>
          <cell r="D1171" t="str">
            <v>B612 Xe thứ ba</v>
          </cell>
          <cell r="F1171" t="str">
            <v/>
          </cell>
        </row>
        <row r="1172">
          <cell r="C1172" t="str">
            <v>Xe thứ ba</v>
          </cell>
          <cell r="D1172" t="str">
            <v>B612 Xe thứ ba</v>
          </cell>
          <cell r="F1172" t="str">
            <v/>
          </cell>
        </row>
        <row r="1173">
          <cell r="C1173" t="str">
            <v>Xe thứ ba</v>
          </cell>
          <cell r="D1173" t="str">
            <v>B612 Xe thứ ba</v>
          </cell>
          <cell r="F1173" t="str">
            <v/>
          </cell>
        </row>
        <row r="1175">
          <cell r="A1175" t="str">
            <v>B613</v>
          </cell>
          <cell r="B1175" t="str">
            <v>2203110136</v>
          </cell>
          <cell r="C1175" t="str">
            <v>Xe thứ nhất</v>
          </cell>
          <cell r="D1175" t="str">
            <v>B613 Xe thứ nhất</v>
          </cell>
          <cell r="E1175" t="str">
            <v>30E-721.00</v>
          </cell>
          <cell r="F1175">
            <v>1300000</v>
          </cell>
          <cell r="G1175" t="str">
            <v>30E-721.00</v>
          </cell>
          <cell r="H1175">
            <v>1</v>
          </cell>
          <cell r="I1175" t="str">
            <v xml:space="preserve">36G1-086.90                                       </v>
          </cell>
          <cell r="J1175" t="str">
            <v xml:space="preserve">36G1-086.90                                        -  -  -  -  -  -  - </v>
          </cell>
          <cell r="K1175">
            <v>1</v>
          </cell>
          <cell r="L1175">
            <v>4200000</v>
          </cell>
          <cell r="M1175">
            <v>0</v>
          </cell>
          <cell r="N1175">
            <v>4200000</v>
          </cell>
          <cell r="O1175" t="str">
            <v>Lưu Thị Hồng Nhung</v>
          </cell>
        </row>
        <row r="1176">
          <cell r="C1176" t="str">
            <v>Xe thứ hai</v>
          </cell>
          <cell r="D1176" t="str">
            <v>B613 Xe thứ hai</v>
          </cell>
          <cell r="F1176" t="str">
            <v/>
          </cell>
          <cell r="G1176">
            <v>0</v>
          </cell>
          <cell r="H1176">
            <v>0</v>
          </cell>
        </row>
        <row r="1177">
          <cell r="C1177" t="str">
            <v>Xe thứ ba</v>
          </cell>
          <cell r="D1177" t="str">
            <v>B613 Xe thứ ba</v>
          </cell>
          <cell r="F1177" t="str">
            <v/>
          </cell>
          <cell r="G1177" t="str">
            <v xml:space="preserve"> -  -  -  -  - </v>
          </cell>
          <cell r="H1177">
            <v>0</v>
          </cell>
        </row>
        <row r="1178">
          <cell r="C1178" t="str">
            <v>Xe thứ ba</v>
          </cell>
          <cell r="D1178" t="str">
            <v>B613 Xe thứ ba</v>
          </cell>
          <cell r="F1178" t="str">
            <v/>
          </cell>
        </row>
        <row r="1179">
          <cell r="C1179" t="str">
            <v>Xe thứ ba</v>
          </cell>
          <cell r="D1179" t="str">
            <v>B613 Xe thứ ba</v>
          </cell>
          <cell r="F1179" t="str">
            <v/>
          </cell>
        </row>
        <row r="1180">
          <cell r="C1180" t="str">
            <v>Xe thứ ba</v>
          </cell>
          <cell r="D1180" t="str">
            <v>B613 Xe thứ ba</v>
          </cell>
          <cell r="F1180" t="str">
            <v/>
          </cell>
        </row>
        <row r="1181">
          <cell r="C1181" t="str">
            <v>Xe thứ ba</v>
          </cell>
          <cell r="D1181" t="str">
            <v>B613 Xe thứ ba</v>
          </cell>
          <cell r="F1181" t="str">
            <v/>
          </cell>
        </row>
        <row r="1182">
          <cell r="C1182" t="str">
            <v>Xe thứ ba</v>
          </cell>
          <cell r="D1182" t="str">
            <v>B613 Xe thứ ba</v>
          </cell>
          <cell r="F1182" t="str">
            <v/>
          </cell>
        </row>
        <row r="1184">
          <cell r="A1184" t="str">
            <v>B614</v>
          </cell>
          <cell r="B1184" t="str">
            <v>2203110137</v>
          </cell>
          <cell r="C1184" t="str">
            <v>Xe thứ nhất</v>
          </cell>
          <cell r="D1184" t="str">
            <v>B614 Xe thứ nhất</v>
          </cell>
          <cell r="F1184" t="str">
            <v/>
          </cell>
          <cell r="G1184">
            <v>0</v>
          </cell>
          <cell r="H1184">
            <v>0</v>
          </cell>
          <cell r="J1184" t="str">
            <v xml:space="preserve"> -  -  -  -  -  -  - 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 t="str">
            <v>Hoàng Anh Tuấn</v>
          </cell>
        </row>
        <row r="1185">
          <cell r="C1185" t="str">
            <v>Xe thứ hai</v>
          </cell>
          <cell r="D1185" t="str">
            <v>B614 Xe thứ hai</v>
          </cell>
          <cell r="F1185" t="str">
            <v/>
          </cell>
          <cell r="G1185">
            <v>0</v>
          </cell>
          <cell r="H1185">
            <v>0</v>
          </cell>
        </row>
        <row r="1186">
          <cell r="C1186" t="str">
            <v>Xe thứ ba</v>
          </cell>
          <cell r="D1186" t="str">
            <v>B614 Xe thứ ba</v>
          </cell>
          <cell r="F1186" t="str">
            <v/>
          </cell>
          <cell r="G1186" t="str">
            <v xml:space="preserve"> -  -  -  -  - </v>
          </cell>
          <cell r="H1186">
            <v>0</v>
          </cell>
        </row>
        <row r="1187">
          <cell r="C1187" t="str">
            <v>Xe thứ ba</v>
          </cell>
          <cell r="D1187" t="str">
            <v>B614 Xe thứ ba</v>
          </cell>
          <cell r="F1187" t="str">
            <v/>
          </cell>
        </row>
        <row r="1188">
          <cell r="C1188" t="str">
            <v>Xe thứ ba</v>
          </cell>
          <cell r="D1188" t="str">
            <v>B614 Xe thứ ba</v>
          </cell>
          <cell r="F1188" t="str">
            <v/>
          </cell>
        </row>
        <row r="1189">
          <cell r="C1189" t="str">
            <v>Xe thứ ba</v>
          </cell>
          <cell r="D1189" t="str">
            <v>B614 Xe thứ ba</v>
          </cell>
          <cell r="F1189" t="str">
            <v/>
          </cell>
        </row>
        <row r="1190">
          <cell r="C1190" t="str">
            <v>Xe thứ ba</v>
          </cell>
          <cell r="D1190" t="str">
            <v>B614 Xe thứ ba</v>
          </cell>
          <cell r="F1190" t="str">
            <v/>
          </cell>
        </row>
        <row r="1191">
          <cell r="C1191" t="str">
            <v>Xe thứ ba</v>
          </cell>
          <cell r="D1191" t="str">
            <v>B614 Xe thứ ba</v>
          </cell>
          <cell r="F1191" t="str">
            <v/>
          </cell>
        </row>
        <row r="1193">
          <cell r="A1193" t="str">
            <v>B615</v>
          </cell>
          <cell r="B1193" t="str">
            <v>2203110138</v>
          </cell>
          <cell r="C1193" t="str">
            <v>Xe thứ nhất</v>
          </cell>
          <cell r="D1193" t="str">
            <v>B615 Xe thứ nhất</v>
          </cell>
          <cell r="F1193" t="str">
            <v/>
          </cell>
          <cell r="G1193">
            <v>0</v>
          </cell>
          <cell r="H1193">
            <v>0</v>
          </cell>
          <cell r="J1193" t="str">
            <v xml:space="preserve"> -  -  -  -  -  -  - 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 t="str">
            <v>Thang Đức Thắng</v>
          </cell>
        </row>
        <row r="1194">
          <cell r="C1194" t="str">
            <v>Xe thứ hai</v>
          </cell>
          <cell r="D1194" t="str">
            <v>B615 Xe thứ hai</v>
          </cell>
          <cell r="F1194" t="str">
            <v/>
          </cell>
          <cell r="G1194">
            <v>0</v>
          </cell>
          <cell r="H1194">
            <v>0</v>
          </cell>
        </row>
        <row r="1195">
          <cell r="C1195" t="str">
            <v>Xe thứ ba</v>
          </cell>
          <cell r="D1195" t="str">
            <v>B615 Xe thứ ba</v>
          </cell>
          <cell r="F1195" t="str">
            <v/>
          </cell>
          <cell r="G1195" t="str">
            <v xml:space="preserve"> -  -  -  -  - </v>
          </cell>
          <cell r="H1195">
            <v>0</v>
          </cell>
        </row>
        <row r="1196">
          <cell r="C1196" t="str">
            <v>Xe thứ ba</v>
          </cell>
          <cell r="D1196" t="str">
            <v>B615 Xe thứ ba</v>
          </cell>
          <cell r="F1196" t="str">
            <v/>
          </cell>
        </row>
        <row r="1197">
          <cell r="C1197" t="str">
            <v>Xe thứ ba</v>
          </cell>
          <cell r="D1197" t="str">
            <v>B615 Xe thứ ba</v>
          </cell>
          <cell r="F1197" t="str">
            <v/>
          </cell>
        </row>
        <row r="1198">
          <cell r="C1198" t="str">
            <v>Xe thứ ba</v>
          </cell>
          <cell r="D1198" t="str">
            <v>B615 Xe thứ ba</v>
          </cell>
          <cell r="F1198" t="str">
            <v/>
          </cell>
        </row>
        <row r="1199">
          <cell r="C1199" t="str">
            <v>Xe thứ ba</v>
          </cell>
          <cell r="D1199" t="str">
            <v>B615 Xe thứ ba</v>
          </cell>
          <cell r="F1199" t="str">
            <v/>
          </cell>
        </row>
        <row r="1200">
          <cell r="C1200" t="str">
            <v>Xe thứ ba</v>
          </cell>
          <cell r="D1200" t="str">
            <v>B615 Xe thứ ba</v>
          </cell>
          <cell r="F1200" t="str">
            <v/>
          </cell>
        </row>
        <row r="1202">
          <cell r="A1202" t="str">
            <v>B616</v>
          </cell>
          <cell r="C1202" t="str">
            <v>Xe thứ nhất</v>
          </cell>
          <cell r="D1202" t="str">
            <v>B616 Xe thứ nhất</v>
          </cell>
          <cell r="F1202" t="str">
            <v/>
          </cell>
          <cell r="G1202">
            <v>0</v>
          </cell>
          <cell r="H1202">
            <v>0</v>
          </cell>
          <cell r="J1202" t="str">
            <v xml:space="preserve"> -  -  -  -  -  -  - </v>
          </cell>
          <cell r="K1202">
            <v>0</v>
          </cell>
          <cell r="L1202">
            <v>0</v>
          </cell>
          <cell r="M1202" t="e">
            <v>#N/A</v>
          </cell>
          <cell r="N1202" t="e">
            <v>#N/A</v>
          </cell>
          <cell r="O1202" t="e">
            <v>#N/A</v>
          </cell>
        </row>
        <row r="1203">
          <cell r="C1203" t="str">
            <v>Xe thứ hai</v>
          </cell>
          <cell r="D1203" t="str">
            <v>B616 Xe thứ hai</v>
          </cell>
          <cell r="F1203" t="str">
            <v/>
          </cell>
          <cell r="G1203">
            <v>0</v>
          </cell>
          <cell r="H1203">
            <v>0</v>
          </cell>
        </row>
        <row r="1204">
          <cell r="C1204" t="str">
            <v>Xe thứ ba</v>
          </cell>
          <cell r="D1204" t="str">
            <v>B616 Xe thứ ba</v>
          </cell>
          <cell r="F1204" t="str">
            <v/>
          </cell>
          <cell r="G1204" t="str">
            <v xml:space="preserve"> -  -  -  -  - </v>
          </cell>
          <cell r="H1204">
            <v>0</v>
          </cell>
        </row>
        <row r="1205">
          <cell r="C1205" t="str">
            <v>Xe thứ ba</v>
          </cell>
          <cell r="D1205" t="str">
            <v>B616 Xe thứ ba</v>
          </cell>
          <cell r="F1205" t="str">
            <v/>
          </cell>
        </row>
        <row r="1206">
          <cell r="C1206" t="str">
            <v>Xe thứ ba</v>
          </cell>
          <cell r="D1206" t="str">
            <v>B616 Xe thứ ba</v>
          </cell>
          <cell r="F1206" t="str">
            <v/>
          </cell>
        </row>
        <row r="1207">
          <cell r="C1207" t="str">
            <v>Xe thứ ba</v>
          </cell>
          <cell r="D1207" t="str">
            <v>B616 Xe thứ ba</v>
          </cell>
          <cell r="F1207" t="str">
            <v/>
          </cell>
        </row>
        <row r="1208">
          <cell r="C1208" t="str">
            <v>Xe thứ ba</v>
          </cell>
          <cell r="D1208" t="str">
            <v>B616 Xe thứ ba</v>
          </cell>
          <cell r="F1208" t="str">
            <v/>
          </cell>
        </row>
        <row r="1209">
          <cell r="C1209" t="str">
            <v>Xe thứ ba</v>
          </cell>
          <cell r="D1209" t="str">
            <v>B616 Xe thứ ba</v>
          </cell>
          <cell r="F1209" t="str">
            <v/>
          </cell>
        </row>
        <row r="1211">
          <cell r="A1211" t="str">
            <v>B617</v>
          </cell>
          <cell r="B1211">
            <v>2203110140</v>
          </cell>
          <cell r="C1211" t="str">
            <v>Xe thứ nhất</v>
          </cell>
          <cell r="D1211" t="str">
            <v>B617 Xe thứ nhất</v>
          </cell>
          <cell r="E1211" t="str">
            <v xml:space="preserve">51C-767.37                                        </v>
          </cell>
          <cell r="F1211">
            <v>1300000</v>
          </cell>
          <cell r="G1211" t="str">
            <v xml:space="preserve">51C-767.37                                        </v>
          </cell>
          <cell r="H1211">
            <v>1</v>
          </cell>
          <cell r="J1211" t="str">
            <v xml:space="preserve"> -  -  -  -  -  -  - </v>
          </cell>
          <cell r="K1211">
            <v>0</v>
          </cell>
          <cell r="L1211">
            <v>3900000</v>
          </cell>
          <cell r="M1211">
            <v>0</v>
          </cell>
          <cell r="N1211">
            <v>3900000</v>
          </cell>
          <cell r="O1211" t="str">
            <v>Nguyễn Thanh Diệu Hương</v>
          </cell>
        </row>
        <row r="1212">
          <cell r="C1212" t="str">
            <v>Xe thứ hai</v>
          </cell>
          <cell r="D1212" t="str">
            <v>B617 Xe thứ hai</v>
          </cell>
          <cell r="F1212" t="str">
            <v/>
          </cell>
          <cell r="G1212">
            <v>0</v>
          </cell>
          <cell r="H1212">
            <v>0</v>
          </cell>
        </row>
        <row r="1213">
          <cell r="C1213" t="str">
            <v>Xe thứ ba</v>
          </cell>
          <cell r="D1213" t="str">
            <v>B617 Xe thứ ba</v>
          </cell>
          <cell r="F1213" t="str">
            <v/>
          </cell>
          <cell r="G1213" t="str">
            <v xml:space="preserve"> -  -  -  -  - </v>
          </cell>
          <cell r="H1213">
            <v>0</v>
          </cell>
        </row>
        <row r="1214">
          <cell r="C1214" t="str">
            <v>Xe thứ ba</v>
          </cell>
          <cell r="D1214" t="str">
            <v>B617 Xe thứ ba</v>
          </cell>
          <cell r="F1214" t="str">
            <v/>
          </cell>
        </row>
        <row r="1215">
          <cell r="C1215" t="str">
            <v>Xe thứ ba</v>
          </cell>
          <cell r="D1215" t="str">
            <v>B617 Xe thứ ba</v>
          </cell>
          <cell r="F1215" t="str">
            <v/>
          </cell>
        </row>
        <row r="1216">
          <cell r="C1216" t="str">
            <v>Xe thứ ba</v>
          </cell>
          <cell r="D1216" t="str">
            <v>B617 Xe thứ ba</v>
          </cell>
          <cell r="F1216" t="str">
            <v/>
          </cell>
        </row>
        <row r="1217">
          <cell r="C1217" t="str">
            <v>Xe thứ ba</v>
          </cell>
          <cell r="D1217" t="str">
            <v>B617 Xe thứ ba</v>
          </cell>
          <cell r="F1217" t="str">
            <v/>
          </cell>
        </row>
        <row r="1218">
          <cell r="C1218" t="str">
            <v>Xe thứ ba</v>
          </cell>
          <cell r="D1218" t="str">
            <v>B617 Xe thứ ba</v>
          </cell>
          <cell r="F1218" t="str">
            <v/>
          </cell>
        </row>
        <row r="1220">
          <cell r="A1220" t="str">
            <v>B618</v>
          </cell>
          <cell r="B1220" t="str">
            <v>2203110141</v>
          </cell>
          <cell r="C1220" t="str">
            <v>Xe thứ nhất</v>
          </cell>
          <cell r="D1220" t="str">
            <v>B618 Xe thứ nhất</v>
          </cell>
          <cell r="E1220" t="str">
            <v>30E-551.81</v>
          </cell>
          <cell r="F1220">
            <v>1300000</v>
          </cell>
          <cell r="G1220" t="str">
            <v>30E-551.81</v>
          </cell>
          <cell r="H1220">
            <v>1</v>
          </cell>
          <cell r="I1220" t="str">
            <v xml:space="preserve">54P9-7055                                         </v>
          </cell>
          <cell r="J1220" t="str">
            <v xml:space="preserve">54P9-7055                                          - 29F1-126.65                                        -  -  -  -  -  - </v>
          </cell>
          <cell r="K1220">
            <v>2</v>
          </cell>
          <cell r="L1220">
            <v>4500000</v>
          </cell>
          <cell r="M1220">
            <v>0</v>
          </cell>
          <cell r="N1220">
            <v>4500000</v>
          </cell>
          <cell r="O1220" t="str">
            <v>Trần Thi Thu Hằng</v>
          </cell>
        </row>
        <row r="1221">
          <cell r="C1221" t="str">
            <v>Xe thứ hai</v>
          </cell>
          <cell r="D1221" t="str">
            <v>B618 Xe thứ hai</v>
          </cell>
          <cell r="F1221" t="str">
            <v/>
          </cell>
          <cell r="G1221">
            <v>0</v>
          </cell>
          <cell r="H1221">
            <v>0</v>
          </cell>
          <cell r="I1221" t="str">
            <v xml:space="preserve">29F1-126.65                                       </v>
          </cell>
        </row>
        <row r="1222">
          <cell r="C1222" t="str">
            <v>Xe thứ ba</v>
          </cell>
          <cell r="D1222" t="str">
            <v>B618 Xe thứ ba</v>
          </cell>
          <cell r="F1222" t="str">
            <v/>
          </cell>
          <cell r="G1222" t="str">
            <v xml:space="preserve"> -  -  -  -  - </v>
          </cell>
          <cell r="H1222">
            <v>0</v>
          </cell>
        </row>
        <row r="1223">
          <cell r="C1223" t="str">
            <v>Xe thứ ba</v>
          </cell>
          <cell r="D1223" t="str">
            <v>B618 Xe thứ ba</v>
          </cell>
          <cell r="F1223" t="str">
            <v/>
          </cell>
        </row>
        <row r="1224">
          <cell r="C1224" t="str">
            <v>Xe thứ ba</v>
          </cell>
          <cell r="D1224" t="str">
            <v>B618 Xe thứ ba</v>
          </cell>
          <cell r="F1224" t="str">
            <v/>
          </cell>
        </row>
        <row r="1225">
          <cell r="C1225" t="str">
            <v>Xe thứ ba</v>
          </cell>
          <cell r="D1225" t="str">
            <v>B618 Xe thứ ba</v>
          </cell>
          <cell r="F1225" t="str">
            <v/>
          </cell>
        </row>
        <row r="1226">
          <cell r="C1226" t="str">
            <v>Xe thứ ba</v>
          </cell>
          <cell r="D1226" t="str">
            <v>B618 Xe thứ ba</v>
          </cell>
          <cell r="F1226" t="str">
            <v/>
          </cell>
        </row>
        <row r="1227">
          <cell r="C1227" t="str">
            <v>Xe thứ ba</v>
          </cell>
          <cell r="D1227" t="str">
            <v>B618 Xe thứ ba</v>
          </cell>
          <cell r="F1227" t="str">
            <v/>
          </cell>
        </row>
        <row r="1229">
          <cell r="A1229" t="str">
            <v>B619</v>
          </cell>
          <cell r="B1229" t="str">
            <v>2203110142</v>
          </cell>
          <cell r="C1229" t="str">
            <v>Xe thứ nhất</v>
          </cell>
          <cell r="D1229" t="str">
            <v>B619 Xe thứ nhất</v>
          </cell>
          <cell r="E1229" t="str">
            <v xml:space="preserve">30E-532.27                                        </v>
          </cell>
          <cell r="F1229">
            <v>1300000</v>
          </cell>
          <cell r="G1229" t="str">
            <v xml:space="preserve">30E-532.27                                        </v>
          </cell>
          <cell r="H1229">
            <v>1</v>
          </cell>
          <cell r="J1229" t="str">
            <v xml:space="preserve"> -  -  -  -  -  -  - </v>
          </cell>
          <cell r="K1229">
            <v>0</v>
          </cell>
          <cell r="L1229">
            <v>3900000</v>
          </cell>
          <cell r="M1229">
            <v>0</v>
          </cell>
          <cell r="N1229">
            <v>3900000</v>
          </cell>
          <cell r="O1229" t="str">
            <v>Nguyễn Hoà Bình</v>
          </cell>
        </row>
        <row r="1230">
          <cell r="C1230" t="str">
            <v>Xe thứ hai</v>
          </cell>
          <cell r="D1230" t="str">
            <v>B619 Xe thứ hai</v>
          </cell>
          <cell r="F1230" t="str">
            <v/>
          </cell>
          <cell r="G1230">
            <v>0</v>
          </cell>
          <cell r="H1230">
            <v>0</v>
          </cell>
        </row>
        <row r="1231">
          <cell r="C1231" t="str">
            <v>Xe thứ ba</v>
          </cell>
          <cell r="D1231" t="str">
            <v>B619 Xe thứ ba</v>
          </cell>
          <cell r="F1231" t="str">
            <v/>
          </cell>
          <cell r="G1231" t="str">
            <v xml:space="preserve"> -  -  -  -  - </v>
          </cell>
          <cell r="H1231">
            <v>0</v>
          </cell>
        </row>
        <row r="1232">
          <cell r="C1232" t="str">
            <v>Xe thứ ba</v>
          </cell>
          <cell r="D1232" t="str">
            <v>B619 Xe thứ ba</v>
          </cell>
          <cell r="F1232" t="str">
            <v/>
          </cell>
        </row>
        <row r="1233">
          <cell r="C1233" t="str">
            <v>Xe thứ ba</v>
          </cell>
          <cell r="D1233" t="str">
            <v>B619 Xe thứ ba</v>
          </cell>
          <cell r="F1233" t="str">
            <v/>
          </cell>
        </row>
        <row r="1234">
          <cell r="C1234" t="str">
            <v>Xe thứ ba</v>
          </cell>
          <cell r="D1234" t="str">
            <v>B619 Xe thứ ba</v>
          </cell>
          <cell r="F1234" t="str">
            <v/>
          </cell>
        </row>
        <row r="1235">
          <cell r="C1235" t="str">
            <v>Xe thứ ba</v>
          </cell>
          <cell r="D1235" t="str">
            <v>B619 Xe thứ ba</v>
          </cell>
          <cell r="F1235" t="str">
            <v/>
          </cell>
        </row>
        <row r="1236">
          <cell r="C1236" t="str">
            <v>Xe thứ ba</v>
          </cell>
          <cell r="D1236" t="str">
            <v>B619 Xe thứ ba</v>
          </cell>
          <cell r="F1236" t="str">
            <v/>
          </cell>
        </row>
        <row r="1238">
          <cell r="A1238" t="str">
            <v>B620</v>
          </cell>
          <cell r="B1238" t="str">
            <v>2203110143</v>
          </cell>
          <cell r="C1238" t="str">
            <v>Xe thứ nhất</v>
          </cell>
          <cell r="D1238" t="str">
            <v>B620 Xe thứ nhất</v>
          </cell>
          <cell r="E1238" t="str">
            <v xml:space="preserve">30E-113.29                                        </v>
          </cell>
          <cell r="F1238">
            <v>1300000</v>
          </cell>
          <cell r="G1238" t="str">
            <v xml:space="preserve">30E-113.29                                        </v>
          </cell>
          <cell r="H1238">
            <v>1</v>
          </cell>
          <cell r="J1238" t="str">
            <v xml:space="preserve"> -  -  -  -  -  -  - </v>
          </cell>
          <cell r="K1238">
            <v>0</v>
          </cell>
          <cell r="L1238">
            <v>3900000</v>
          </cell>
          <cell r="M1238">
            <v>0</v>
          </cell>
          <cell r="N1238">
            <v>3900000</v>
          </cell>
          <cell r="O1238" t="str">
            <v>Nguyễn Linh Ngọc/ Nguyễn Hoài Anh</v>
          </cell>
        </row>
        <row r="1239">
          <cell r="C1239" t="str">
            <v>Xe thứ hai</v>
          </cell>
          <cell r="D1239" t="str">
            <v>B620 Xe thứ hai</v>
          </cell>
          <cell r="F1239" t="str">
            <v/>
          </cell>
          <cell r="G1239">
            <v>0</v>
          </cell>
          <cell r="H1239">
            <v>0</v>
          </cell>
        </row>
        <row r="1240">
          <cell r="C1240" t="str">
            <v>Xe thứ ba</v>
          </cell>
          <cell r="D1240" t="str">
            <v>B620 Xe thứ ba</v>
          </cell>
          <cell r="F1240" t="str">
            <v/>
          </cell>
          <cell r="G1240" t="str">
            <v xml:space="preserve"> -  -  -  -  - </v>
          </cell>
          <cell r="H1240">
            <v>0</v>
          </cell>
        </row>
        <row r="1241">
          <cell r="C1241" t="str">
            <v>Xe thứ ba</v>
          </cell>
          <cell r="D1241" t="str">
            <v>B620 Xe thứ ba</v>
          </cell>
          <cell r="F1241" t="str">
            <v/>
          </cell>
        </row>
        <row r="1242">
          <cell r="C1242" t="str">
            <v>Xe thứ ba</v>
          </cell>
          <cell r="D1242" t="str">
            <v>B620 Xe thứ ba</v>
          </cell>
          <cell r="F1242" t="str">
            <v/>
          </cell>
        </row>
        <row r="1243">
          <cell r="C1243" t="str">
            <v>Xe thứ ba</v>
          </cell>
          <cell r="D1243" t="str">
            <v>B620 Xe thứ ba</v>
          </cell>
          <cell r="F1243" t="str">
            <v/>
          </cell>
        </row>
        <row r="1244">
          <cell r="C1244" t="str">
            <v>Xe thứ ba</v>
          </cell>
          <cell r="D1244" t="str">
            <v>B620 Xe thứ ba</v>
          </cell>
          <cell r="F1244" t="str">
            <v/>
          </cell>
        </row>
        <row r="1245">
          <cell r="C1245" t="str">
            <v>Xe thứ ba</v>
          </cell>
          <cell r="D1245" t="str">
            <v>B620 Xe thứ ba</v>
          </cell>
          <cell r="F1245" t="str">
            <v/>
          </cell>
        </row>
        <row r="1247">
          <cell r="A1247" t="str">
            <v>B621</v>
          </cell>
          <cell r="B1247" t="str">
            <v>2203110144</v>
          </cell>
          <cell r="C1247" t="str">
            <v>Xe thứ nhất</v>
          </cell>
          <cell r="D1247" t="str">
            <v>B621 Xe thứ nhất</v>
          </cell>
          <cell r="E1247" t="str">
            <v>29LD 312.88.</v>
          </cell>
          <cell r="F1247">
            <v>1300000</v>
          </cell>
          <cell r="G1247" t="str">
            <v>29LD 312.88.</v>
          </cell>
          <cell r="H1247">
            <v>1</v>
          </cell>
          <cell r="I1247" t="str">
            <v>29D2-  11026</v>
          </cell>
          <cell r="J1247" t="str">
            <v xml:space="preserve">29D2-  11026 -  -  -  -  -  -  - </v>
          </cell>
          <cell r="K1247">
            <v>1</v>
          </cell>
          <cell r="L1247">
            <v>4200000</v>
          </cell>
          <cell r="M1247">
            <v>0</v>
          </cell>
          <cell r="N1247">
            <v>4200000</v>
          </cell>
          <cell r="O1247" t="str">
            <v>Nguyễn Văn Phượng</v>
          </cell>
        </row>
        <row r="1248">
          <cell r="C1248" t="str">
            <v>Xe thứ hai</v>
          </cell>
          <cell r="D1248" t="str">
            <v>B621 Xe thứ hai</v>
          </cell>
          <cell r="F1248" t="str">
            <v/>
          </cell>
          <cell r="G1248">
            <v>0</v>
          </cell>
          <cell r="H1248">
            <v>0</v>
          </cell>
        </row>
        <row r="1249">
          <cell r="C1249" t="str">
            <v>Xe thứ ba</v>
          </cell>
          <cell r="D1249" t="str">
            <v>B621 Xe thứ ba</v>
          </cell>
          <cell r="F1249" t="str">
            <v/>
          </cell>
          <cell r="G1249" t="str">
            <v xml:space="preserve"> -  -  -  -  - </v>
          </cell>
          <cell r="H1249">
            <v>0</v>
          </cell>
        </row>
        <row r="1250">
          <cell r="C1250" t="str">
            <v>Xe thứ ba</v>
          </cell>
          <cell r="D1250" t="str">
            <v>B621 Xe thứ ba</v>
          </cell>
          <cell r="F1250" t="str">
            <v/>
          </cell>
        </row>
        <row r="1251">
          <cell r="C1251" t="str">
            <v>Xe thứ ba</v>
          </cell>
          <cell r="D1251" t="str">
            <v>B621 Xe thứ ba</v>
          </cell>
          <cell r="F1251" t="str">
            <v/>
          </cell>
        </row>
        <row r="1252">
          <cell r="C1252" t="str">
            <v>Xe thứ ba</v>
          </cell>
          <cell r="D1252" t="str">
            <v>B621 Xe thứ ba</v>
          </cell>
          <cell r="F1252" t="str">
            <v/>
          </cell>
        </row>
        <row r="1253">
          <cell r="C1253" t="str">
            <v>Xe thứ ba</v>
          </cell>
          <cell r="D1253" t="str">
            <v>B621 Xe thứ ba</v>
          </cell>
          <cell r="F1253" t="str">
            <v/>
          </cell>
        </row>
        <row r="1254">
          <cell r="C1254" t="str">
            <v>Xe thứ ba</v>
          </cell>
          <cell r="D1254" t="str">
            <v>B621 Xe thứ ba</v>
          </cell>
          <cell r="F1254" t="str">
            <v/>
          </cell>
        </row>
        <row r="1256">
          <cell r="A1256" t="str">
            <v>B622</v>
          </cell>
          <cell r="B1256" t="str">
            <v>2203110145</v>
          </cell>
          <cell r="C1256" t="str">
            <v>Xe thứ nhất</v>
          </cell>
          <cell r="D1256" t="str">
            <v>B622 Xe thứ nhất</v>
          </cell>
          <cell r="E1256" t="str">
            <v xml:space="preserve">30F-174.86                                        </v>
          </cell>
          <cell r="F1256">
            <v>1300000</v>
          </cell>
          <cell r="G1256" t="str">
            <v xml:space="preserve">30F-174.86                                        </v>
          </cell>
          <cell r="H1256">
            <v>1</v>
          </cell>
          <cell r="I1256" t="str">
            <v>29D1-621.00</v>
          </cell>
          <cell r="J1256" t="str">
            <v xml:space="preserve">29D1-621.00 -  -  -  -  -  -  - </v>
          </cell>
          <cell r="K1256">
            <v>1</v>
          </cell>
          <cell r="L1256">
            <v>4200000</v>
          </cell>
          <cell r="M1256">
            <v>4200000</v>
          </cell>
          <cell r="N1256">
            <v>8400000</v>
          </cell>
          <cell r="O1256" t="str">
            <v>Nguyễn Ngọc Tân</v>
          </cell>
        </row>
        <row r="1257">
          <cell r="C1257" t="str">
            <v>Xe thứ hai</v>
          </cell>
          <cell r="D1257" t="str">
            <v>B622 Xe thứ hai</v>
          </cell>
          <cell r="F1257" t="str">
            <v/>
          </cell>
          <cell r="G1257">
            <v>0</v>
          </cell>
          <cell r="H1257">
            <v>0</v>
          </cell>
        </row>
        <row r="1258">
          <cell r="C1258" t="str">
            <v>Xe thứ ba</v>
          </cell>
          <cell r="D1258" t="str">
            <v>B622 Xe thứ ba</v>
          </cell>
          <cell r="F1258" t="str">
            <v/>
          </cell>
          <cell r="G1258" t="str">
            <v xml:space="preserve"> -  -  -  -  - </v>
          </cell>
          <cell r="H1258">
            <v>0</v>
          </cell>
        </row>
        <row r="1259">
          <cell r="C1259" t="str">
            <v>Xe thứ ba</v>
          </cell>
          <cell r="D1259" t="str">
            <v>B622 Xe thứ ba</v>
          </cell>
          <cell r="F1259" t="str">
            <v/>
          </cell>
        </row>
        <row r="1260">
          <cell r="C1260" t="str">
            <v>Xe thứ ba</v>
          </cell>
          <cell r="D1260" t="str">
            <v>B622 Xe thứ ba</v>
          </cell>
          <cell r="F1260" t="str">
            <v/>
          </cell>
        </row>
        <row r="1261">
          <cell r="C1261" t="str">
            <v>Xe thứ ba</v>
          </cell>
          <cell r="D1261" t="str">
            <v>B622 Xe thứ ba</v>
          </cell>
          <cell r="F1261" t="str">
            <v/>
          </cell>
        </row>
        <row r="1262">
          <cell r="C1262" t="str">
            <v>Xe thứ ba</v>
          </cell>
          <cell r="D1262" t="str">
            <v>B622 Xe thứ ba</v>
          </cell>
          <cell r="F1262" t="str">
            <v/>
          </cell>
        </row>
        <row r="1263">
          <cell r="C1263" t="str">
            <v>Xe thứ ba</v>
          </cell>
          <cell r="D1263" t="str">
            <v>B622 Xe thứ ba</v>
          </cell>
          <cell r="F1263" t="str">
            <v/>
          </cell>
        </row>
        <row r="1265">
          <cell r="A1265" t="str">
            <v>B623</v>
          </cell>
          <cell r="B1265" t="str">
            <v>2203110146</v>
          </cell>
          <cell r="C1265" t="str">
            <v>Xe thứ nhất</v>
          </cell>
          <cell r="D1265" t="str">
            <v>B623 Xe thứ nhất</v>
          </cell>
          <cell r="E1265" t="str">
            <v>30H-1543</v>
          </cell>
          <cell r="F1265">
            <v>1300000</v>
          </cell>
          <cell r="G1265" t="str">
            <v>30H-1543</v>
          </cell>
          <cell r="H1265">
            <v>1</v>
          </cell>
          <cell r="I1265" t="str">
            <v xml:space="preserve">29B1-211.46                                       </v>
          </cell>
          <cell r="J1265" t="str">
            <v xml:space="preserve">29B1-211.46                                        - 30M2-2531                                          -  -  -  -  -  - </v>
          </cell>
          <cell r="K1265">
            <v>2</v>
          </cell>
          <cell r="L1265">
            <v>4500000</v>
          </cell>
          <cell r="M1265">
            <v>0</v>
          </cell>
          <cell r="N1265">
            <v>4500000</v>
          </cell>
          <cell r="O1265" t="str">
            <v>Nguyễn Linh Giang</v>
          </cell>
        </row>
        <row r="1266">
          <cell r="C1266" t="str">
            <v>Xe thứ hai</v>
          </cell>
          <cell r="D1266" t="str">
            <v>B623 Xe thứ hai</v>
          </cell>
          <cell r="F1266" t="str">
            <v/>
          </cell>
          <cell r="G1266">
            <v>0</v>
          </cell>
          <cell r="H1266">
            <v>0</v>
          </cell>
          <cell r="I1266" t="str">
            <v xml:space="preserve">30M2-2531                                         </v>
          </cell>
        </row>
        <row r="1267">
          <cell r="C1267" t="str">
            <v>Xe thứ ba</v>
          </cell>
          <cell r="D1267" t="str">
            <v>B623 Xe thứ ba</v>
          </cell>
          <cell r="F1267" t="str">
            <v/>
          </cell>
          <cell r="G1267" t="str">
            <v xml:space="preserve"> -  -  -  -  - </v>
          </cell>
          <cell r="H1267">
            <v>0</v>
          </cell>
        </row>
        <row r="1268">
          <cell r="C1268" t="str">
            <v>Xe thứ ba</v>
          </cell>
          <cell r="D1268" t="str">
            <v>B623 Xe thứ ba</v>
          </cell>
          <cell r="F1268" t="str">
            <v/>
          </cell>
        </row>
        <row r="1269">
          <cell r="C1269" t="str">
            <v>Xe thứ ba</v>
          </cell>
          <cell r="D1269" t="str">
            <v>B623 Xe thứ ba</v>
          </cell>
          <cell r="F1269" t="str">
            <v/>
          </cell>
        </row>
        <row r="1270">
          <cell r="C1270" t="str">
            <v>Xe thứ ba</v>
          </cell>
          <cell r="D1270" t="str">
            <v>B623 Xe thứ ba</v>
          </cell>
          <cell r="F1270" t="str">
            <v/>
          </cell>
        </row>
        <row r="1271">
          <cell r="C1271" t="str">
            <v>Xe thứ ba</v>
          </cell>
          <cell r="D1271" t="str">
            <v>B623 Xe thứ ba</v>
          </cell>
          <cell r="F1271" t="str">
            <v/>
          </cell>
        </row>
        <row r="1272">
          <cell r="C1272" t="str">
            <v>Xe thứ ba</v>
          </cell>
          <cell r="D1272" t="str">
            <v>B623 Xe thứ ba</v>
          </cell>
          <cell r="F1272" t="str">
            <v/>
          </cell>
        </row>
        <row r="1274">
          <cell r="A1274" t="str">
            <v>B624</v>
          </cell>
          <cell r="B1274" t="str">
            <v>2203110147</v>
          </cell>
          <cell r="C1274" t="str">
            <v>Xe thứ nhất</v>
          </cell>
          <cell r="D1274" t="str">
            <v>B624 Xe thứ nhất</v>
          </cell>
          <cell r="E1274" t="str">
            <v>29A-255.55</v>
          </cell>
          <cell r="F1274">
            <v>1300000</v>
          </cell>
          <cell r="G1274" t="str">
            <v>29A-255.55</v>
          </cell>
          <cell r="H1274">
            <v>1</v>
          </cell>
          <cell r="I1274" t="str">
            <v xml:space="preserve">29L1-298.89                                       </v>
          </cell>
          <cell r="J1274" t="str">
            <v xml:space="preserve">29L1-298.89                                        - 29L1-797.23                                        - 29N1-9009                                          -  -  -  -  - </v>
          </cell>
          <cell r="K1274">
            <v>3</v>
          </cell>
          <cell r="L1274">
            <v>9300000</v>
          </cell>
          <cell r="M1274">
            <v>0</v>
          </cell>
          <cell r="N1274">
            <v>9300000</v>
          </cell>
          <cell r="O1274" t="str">
            <v>Nguyễn Văn Phượng</v>
          </cell>
        </row>
        <row r="1275">
          <cell r="C1275" t="str">
            <v>Xe thứ hai</v>
          </cell>
          <cell r="D1275" t="str">
            <v>B624 Xe thứ hai</v>
          </cell>
          <cell r="E1275" t="str">
            <v>30P-8899</v>
          </cell>
          <cell r="F1275">
            <v>1500000</v>
          </cell>
          <cell r="G1275" t="str">
            <v>30P-8899</v>
          </cell>
          <cell r="H1275">
            <v>1</v>
          </cell>
          <cell r="I1275" t="str">
            <v xml:space="preserve">29L1-797.23                                       </v>
          </cell>
        </row>
        <row r="1276">
          <cell r="C1276" t="str">
            <v>Xe thứ ba</v>
          </cell>
          <cell r="D1276" t="str">
            <v>B624 Xe thứ ba</v>
          </cell>
          <cell r="F1276" t="str">
            <v/>
          </cell>
          <cell r="G1276" t="str">
            <v xml:space="preserve"> -  -  -  -  - </v>
          </cell>
          <cell r="H1276">
            <v>0</v>
          </cell>
          <cell r="I1276" t="str">
            <v xml:space="preserve">29N1-9009                                         </v>
          </cell>
        </row>
        <row r="1277">
          <cell r="C1277" t="str">
            <v>Xe thứ ba</v>
          </cell>
          <cell r="D1277" t="str">
            <v>B624 Xe thứ ba</v>
          </cell>
          <cell r="F1277" t="str">
            <v/>
          </cell>
        </row>
        <row r="1278">
          <cell r="C1278" t="str">
            <v>Xe thứ ba</v>
          </cell>
          <cell r="D1278" t="str">
            <v>B624 Xe thứ ba</v>
          </cell>
          <cell r="F1278" t="str">
            <v/>
          </cell>
        </row>
        <row r="1279">
          <cell r="C1279" t="str">
            <v>Xe thứ ba</v>
          </cell>
          <cell r="D1279" t="str">
            <v>B624 Xe thứ ba</v>
          </cell>
          <cell r="F1279" t="str">
            <v/>
          </cell>
        </row>
        <row r="1280">
          <cell r="C1280" t="str">
            <v>Xe thứ ba</v>
          </cell>
          <cell r="D1280" t="str">
            <v>B624 Xe thứ ba</v>
          </cell>
          <cell r="F1280" t="str">
            <v/>
          </cell>
        </row>
        <row r="1281">
          <cell r="C1281" t="str">
            <v>Xe thứ ba</v>
          </cell>
          <cell r="D1281" t="str">
            <v>B624 Xe thứ ba</v>
          </cell>
          <cell r="F1281" t="str">
            <v/>
          </cell>
        </row>
        <row r="1283">
          <cell r="A1283" t="str">
            <v>B701</v>
          </cell>
          <cell r="B1283">
            <v>2203110148</v>
          </cell>
          <cell r="C1283" t="str">
            <v>Xe thứ nhất</v>
          </cell>
          <cell r="D1283" t="str">
            <v>B701 Xe thứ nhất</v>
          </cell>
          <cell r="E1283" t="str">
            <v xml:space="preserve">30F-702.50                                        </v>
          </cell>
          <cell r="F1283">
            <v>1300000</v>
          </cell>
          <cell r="G1283" t="str">
            <v xml:space="preserve">30F-702.50                                        </v>
          </cell>
          <cell r="H1283">
            <v>1</v>
          </cell>
          <cell r="J1283" t="str">
            <v xml:space="preserve"> -  -  -  -  -  -  - </v>
          </cell>
          <cell r="K1283">
            <v>0</v>
          </cell>
          <cell r="L1283">
            <v>3900000</v>
          </cell>
          <cell r="M1283">
            <v>3900000</v>
          </cell>
          <cell r="N1283">
            <v>7800000</v>
          </cell>
          <cell r="O1283" t="str">
            <v>Trần Thị Nga</v>
          </cell>
        </row>
        <row r="1284">
          <cell r="C1284" t="str">
            <v>Xe thứ hai</v>
          </cell>
          <cell r="D1284" t="str">
            <v>B701 Xe thứ hai</v>
          </cell>
          <cell r="F1284" t="str">
            <v/>
          </cell>
          <cell r="G1284">
            <v>0</v>
          </cell>
          <cell r="H1284">
            <v>0</v>
          </cell>
        </row>
        <row r="1285">
          <cell r="C1285" t="str">
            <v>Xe thứ ba</v>
          </cell>
          <cell r="D1285" t="str">
            <v>B701 Xe thứ ba</v>
          </cell>
          <cell r="F1285" t="str">
            <v/>
          </cell>
          <cell r="G1285" t="str">
            <v xml:space="preserve"> -  -  -  -  - </v>
          </cell>
          <cell r="H1285">
            <v>0</v>
          </cell>
        </row>
        <row r="1286">
          <cell r="C1286" t="str">
            <v>Xe thứ ba</v>
          </cell>
          <cell r="D1286" t="str">
            <v>B701 Xe thứ ba</v>
          </cell>
          <cell r="F1286" t="str">
            <v/>
          </cell>
        </row>
        <row r="1287">
          <cell r="C1287" t="str">
            <v>Xe thứ ba</v>
          </cell>
          <cell r="D1287" t="str">
            <v>B701 Xe thứ ba</v>
          </cell>
          <cell r="F1287" t="str">
            <v/>
          </cell>
        </row>
        <row r="1288">
          <cell r="C1288" t="str">
            <v>Xe thứ ba</v>
          </cell>
          <cell r="D1288" t="str">
            <v>B701 Xe thứ ba</v>
          </cell>
          <cell r="F1288" t="str">
            <v/>
          </cell>
        </row>
        <row r="1289">
          <cell r="C1289" t="str">
            <v>Xe thứ ba</v>
          </cell>
          <cell r="D1289" t="str">
            <v>B701 Xe thứ ba</v>
          </cell>
          <cell r="F1289" t="str">
            <v/>
          </cell>
        </row>
        <row r="1290">
          <cell r="C1290" t="str">
            <v>Xe thứ ba</v>
          </cell>
          <cell r="D1290" t="str">
            <v>B701 Xe thứ ba</v>
          </cell>
          <cell r="F1290" t="str">
            <v/>
          </cell>
        </row>
        <row r="1292">
          <cell r="A1292" t="str">
            <v>B702</v>
          </cell>
          <cell r="B1292" t="str">
            <v>2203110149</v>
          </cell>
          <cell r="C1292" t="str">
            <v>Xe thứ nhất</v>
          </cell>
          <cell r="D1292" t="str">
            <v>B702 Xe thứ nhất</v>
          </cell>
          <cell r="F1292" t="str">
            <v/>
          </cell>
          <cell r="G1292">
            <v>0</v>
          </cell>
          <cell r="H1292">
            <v>0</v>
          </cell>
          <cell r="J1292" t="str">
            <v xml:space="preserve"> -  -  -  -  -  -  - 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 t="str">
            <v>Nguyễn Mai Toại</v>
          </cell>
        </row>
        <row r="1293">
          <cell r="C1293" t="str">
            <v>Xe thứ hai</v>
          </cell>
          <cell r="D1293" t="str">
            <v>B702 Xe thứ hai</v>
          </cell>
          <cell r="F1293" t="str">
            <v/>
          </cell>
          <cell r="G1293">
            <v>0</v>
          </cell>
          <cell r="H1293">
            <v>0</v>
          </cell>
        </row>
        <row r="1294">
          <cell r="C1294" t="str">
            <v>Xe thứ ba</v>
          </cell>
          <cell r="D1294" t="str">
            <v>B702 Xe thứ ba</v>
          </cell>
          <cell r="F1294" t="str">
            <v/>
          </cell>
          <cell r="G1294" t="str">
            <v xml:space="preserve"> -  -  -  -  - </v>
          </cell>
          <cell r="H1294">
            <v>0</v>
          </cell>
        </row>
        <row r="1295">
          <cell r="C1295" t="str">
            <v>Xe thứ ba</v>
          </cell>
          <cell r="D1295" t="str">
            <v>B702 Xe thứ ba</v>
          </cell>
          <cell r="F1295" t="str">
            <v/>
          </cell>
        </row>
        <row r="1296">
          <cell r="C1296" t="str">
            <v>Xe thứ ba</v>
          </cell>
          <cell r="D1296" t="str">
            <v>B702 Xe thứ ba</v>
          </cell>
          <cell r="F1296" t="str">
            <v/>
          </cell>
        </row>
        <row r="1297">
          <cell r="C1297" t="str">
            <v>Xe thứ ba</v>
          </cell>
          <cell r="D1297" t="str">
            <v>B702 Xe thứ ba</v>
          </cell>
          <cell r="F1297" t="str">
            <v/>
          </cell>
        </row>
        <row r="1298">
          <cell r="C1298" t="str">
            <v>Xe thứ ba</v>
          </cell>
          <cell r="D1298" t="str">
            <v>B702 Xe thứ ba</v>
          </cell>
          <cell r="F1298" t="str">
            <v/>
          </cell>
        </row>
        <row r="1299">
          <cell r="C1299" t="str">
            <v>Xe thứ ba</v>
          </cell>
          <cell r="D1299" t="str">
            <v>B702 Xe thứ ba</v>
          </cell>
          <cell r="F1299" t="str">
            <v/>
          </cell>
        </row>
        <row r="1301">
          <cell r="A1301" t="str">
            <v>B703</v>
          </cell>
          <cell r="B1301" t="str">
            <v>2203110150</v>
          </cell>
          <cell r="C1301" t="str">
            <v>Xe thứ nhất</v>
          </cell>
          <cell r="D1301" t="str">
            <v>B703 Xe thứ nhất</v>
          </cell>
          <cell r="E1301" t="str">
            <v>30F-894.15</v>
          </cell>
          <cell r="F1301">
            <v>1300000</v>
          </cell>
          <cell r="G1301" t="str">
            <v>30F-894.15</v>
          </cell>
          <cell r="H1301">
            <v>1</v>
          </cell>
          <cell r="I1301" t="str">
            <v xml:space="preserve">19K1-014.40                                       </v>
          </cell>
          <cell r="J1301" t="str">
            <v xml:space="preserve">19K1-014.40                                        -  -  -  -  -  -  - </v>
          </cell>
          <cell r="K1301">
            <v>1</v>
          </cell>
          <cell r="L1301">
            <v>4200000</v>
          </cell>
          <cell r="M1301">
            <v>0</v>
          </cell>
          <cell r="N1301">
            <v>4200000</v>
          </cell>
          <cell r="O1301" t="str">
            <v>Nguyễn Việt Dũng</v>
          </cell>
        </row>
        <row r="1302">
          <cell r="C1302" t="str">
            <v>Xe thứ hai</v>
          </cell>
          <cell r="D1302" t="str">
            <v>B703 Xe thứ hai</v>
          </cell>
          <cell r="F1302" t="str">
            <v/>
          </cell>
          <cell r="G1302">
            <v>0</v>
          </cell>
          <cell r="H1302">
            <v>0</v>
          </cell>
        </row>
        <row r="1303">
          <cell r="C1303" t="str">
            <v>Xe thứ ba</v>
          </cell>
          <cell r="D1303" t="str">
            <v>B703 Xe thứ ba</v>
          </cell>
          <cell r="F1303" t="str">
            <v/>
          </cell>
          <cell r="G1303" t="str">
            <v xml:space="preserve"> -  -  -  -  - </v>
          </cell>
          <cell r="H1303">
            <v>0</v>
          </cell>
        </row>
        <row r="1304">
          <cell r="C1304" t="str">
            <v>Xe thứ ba</v>
          </cell>
          <cell r="D1304" t="str">
            <v>B703 Xe thứ ba</v>
          </cell>
          <cell r="F1304" t="str">
            <v/>
          </cell>
        </row>
        <row r="1305">
          <cell r="C1305" t="str">
            <v>Xe thứ ba</v>
          </cell>
          <cell r="D1305" t="str">
            <v>B703 Xe thứ ba</v>
          </cell>
          <cell r="F1305" t="str">
            <v/>
          </cell>
        </row>
        <row r="1306">
          <cell r="C1306" t="str">
            <v>Xe thứ ba</v>
          </cell>
          <cell r="D1306" t="str">
            <v>B703 Xe thứ ba</v>
          </cell>
          <cell r="F1306" t="str">
            <v/>
          </cell>
        </row>
        <row r="1307">
          <cell r="C1307" t="str">
            <v>Xe thứ ba</v>
          </cell>
          <cell r="D1307" t="str">
            <v>B703 Xe thứ ba</v>
          </cell>
          <cell r="F1307" t="str">
            <v/>
          </cell>
        </row>
        <row r="1308">
          <cell r="C1308" t="str">
            <v>Xe thứ ba</v>
          </cell>
          <cell r="D1308" t="str">
            <v>B703 Xe thứ ba</v>
          </cell>
          <cell r="F1308" t="str">
            <v/>
          </cell>
        </row>
        <row r="1310">
          <cell r="A1310" t="str">
            <v>B704</v>
          </cell>
          <cell r="B1310">
            <v>2203110151</v>
          </cell>
          <cell r="C1310" t="str">
            <v>Xe thứ nhất</v>
          </cell>
          <cell r="D1310" t="str">
            <v>B704 Xe thứ nhất</v>
          </cell>
          <cell r="E1310" t="str">
            <v>30F-383.36</v>
          </cell>
          <cell r="F1310">
            <v>1300000</v>
          </cell>
          <cell r="G1310" t="str">
            <v>30F-383.36</v>
          </cell>
          <cell r="H1310">
            <v>1</v>
          </cell>
          <cell r="I1310" t="str">
            <v>54K4-3232</v>
          </cell>
          <cell r="J1310" t="str">
            <v xml:space="preserve">54K4-3232 - 30H2-9475 -  -  -  -  -  - </v>
          </cell>
          <cell r="K1310">
            <v>2</v>
          </cell>
          <cell r="L1310">
            <v>9000000</v>
          </cell>
          <cell r="M1310">
            <v>0</v>
          </cell>
          <cell r="N1310">
            <v>9000000</v>
          </cell>
          <cell r="O1310" t="str">
            <v>Phạm Tuấn Minh</v>
          </cell>
        </row>
        <row r="1311">
          <cell r="C1311" t="str">
            <v>Xe thứ hai</v>
          </cell>
          <cell r="D1311" t="str">
            <v>B704 Xe thứ hai</v>
          </cell>
          <cell r="E1311" t="str">
            <v>30F-558.14</v>
          </cell>
          <cell r="F1311">
            <v>1500000</v>
          </cell>
          <cell r="G1311" t="str">
            <v>30F-558.14</v>
          </cell>
          <cell r="H1311">
            <v>1</v>
          </cell>
          <cell r="I1311" t="str">
            <v>30H2-9475</v>
          </cell>
        </row>
        <row r="1312">
          <cell r="C1312" t="str">
            <v>Xe thứ ba</v>
          </cell>
          <cell r="D1312" t="str">
            <v>B704 Xe thứ ba</v>
          </cell>
          <cell r="F1312" t="str">
            <v/>
          </cell>
          <cell r="G1312" t="str">
            <v xml:space="preserve"> -  -  -  -  - </v>
          </cell>
          <cell r="H1312">
            <v>0</v>
          </cell>
        </row>
        <row r="1313">
          <cell r="C1313" t="str">
            <v>Xe thứ ba</v>
          </cell>
          <cell r="D1313" t="str">
            <v>B704 Xe thứ ba</v>
          </cell>
          <cell r="F1313" t="str">
            <v/>
          </cell>
        </row>
        <row r="1314">
          <cell r="C1314" t="str">
            <v>Xe thứ ba</v>
          </cell>
          <cell r="D1314" t="str">
            <v>B704 Xe thứ ba</v>
          </cell>
          <cell r="F1314" t="str">
            <v/>
          </cell>
        </row>
        <row r="1315">
          <cell r="C1315" t="str">
            <v>Xe thứ ba</v>
          </cell>
          <cell r="D1315" t="str">
            <v>B704 Xe thứ ba</v>
          </cell>
          <cell r="F1315" t="str">
            <v/>
          </cell>
        </row>
        <row r="1316">
          <cell r="C1316" t="str">
            <v>Xe thứ ba</v>
          </cell>
          <cell r="D1316" t="str">
            <v>B704 Xe thứ ba</v>
          </cell>
          <cell r="F1316" t="str">
            <v/>
          </cell>
        </row>
        <row r="1317">
          <cell r="C1317" t="str">
            <v>Xe thứ ba</v>
          </cell>
          <cell r="D1317" t="str">
            <v>B704 Xe thứ ba</v>
          </cell>
          <cell r="F1317" t="str">
            <v/>
          </cell>
        </row>
        <row r="1319">
          <cell r="A1319" t="str">
            <v>B705</v>
          </cell>
          <cell r="B1319" t="str">
            <v>2203110152</v>
          </cell>
          <cell r="C1319" t="str">
            <v>Xe thứ nhất</v>
          </cell>
          <cell r="D1319" t="str">
            <v>B705 Xe thứ nhất</v>
          </cell>
          <cell r="E1319" t="str">
            <v xml:space="preserve">30E-653.77                                        </v>
          </cell>
          <cell r="F1319">
            <v>1300000</v>
          </cell>
          <cell r="G1319" t="str">
            <v xml:space="preserve">30E-653.77                                        </v>
          </cell>
          <cell r="H1319">
            <v>1</v>
          </cell>
          <cell r="J1319" t="str">
            <v xml:space="preserve"> -  -  -  -  -  -  - </v>
          </cell>
          <cell r="K1319">
            <v>0</v>
          </cell>
          <cell r="L1319">
            <v>8400000</v>
          </cell>
          <cell r="M1319">
            <v>0</v>
          </cell>
          <cell r="N1319">
            <v>8400000</v>
          </cell>
          <cell r="O1319" t="str">
            <v>Nguyễn Hữu Thanh</v>
          </cell>
        </row>
        <row r="1320">
          <cell r="C1320" t="str">
            <v>Xe thứ hai</v>
          </cell>
          <cell r="D1320" t="str">
            <v>B705 Xe thứ hai</v>
          </cell>
          <cell r="E1320" t="str">
            <v xml:space="preserve">31F-7769                                          </v>
          </cell>
          <cell r="F1320">
            <v>1500000</v>
          </cell>
          <cell r="G1320" t="str">
            <v xml:space="preserve">31F-7769                                          </v>
          </cell>
          <cell r="H1320">
            <v>1</v>
          </cell>
        </row>
        <row r="1321">
          <cell r="C1321" t="str">
            <v>Xe thứ ba</v>
          </cell>
          <cell r="D1321" t="str">
            <v>B705 Xe thứ ba</v>
          </cell>
          <cell r="F1321" t="str">
            <v/>
          </cell>
          <cell r="G1321" t="str">
            <v xml:space="preserve"> -  -  -  -  - </v>
          </cell>
          <cell r="H1321">
            <v>0</v>
          </cell>
        </row>
        <row r="1322">
          <cell r="C1322" t="str">
            <v>Xe thứ ba</v>
          </cell>
          <cell r="D1322" t="str">
            <v>B705 Xe thứ ba</v>
          </cell>
          <cell r="F1322" t="str">
            <v/>
          </cell>
        </row>
        <row r="1323">
          <cell r="C1323" t="str">
            <v>Xe thứ ba</v>
          </cell>
          <cell r="D1323" t="str">
            <v>B705 Xe thứ ba</v>
          </cell>
          <cell r="F1323" t="str">
            <v/>
          </cell>
        </row>
        <row r="1324">
          <cell r="C1324" t="str">
            <v>Xe thứ ba</v>
          </cell>
          <cell r="D1324" t="str">
            <v>B705 Xe thứ ba</v>
          </cell>
          <cell r="F1324" t="str">
            <v/>
          </cell>
        </row>
        <row r="1325">
          <cell r="C1325" t="str">
            <v>Xe thứ ba</v>
          </cell>
          <cell r="D1325" t="str">
            <v>B705 Xe thứ ba</v>
          </cell>
          <cell r="F1325" t="str">
            <v/>
          </cell>
        </row>
        <row r="1326">
          <cell r="C1326" t="str">
            <v>Xe thứ ba</v>
          </cell>
          <cell r="D1326" t="str">
            <v>B705 Xe thứ ba</v>
          </cell>
          <cell r="F1326" t="str">
            <v/>
          </cell>
        </row>
        <row r="1328">
          <cell r="A1328" t="str">
            <v>B706</v>
          </cell>
          <cell r="B1328" t="str">
            <v>2203110153</v>
          </cell>
          <cell r="C1328" t="str">
            <v>Xe thứ nhất</v>
          </cell>
          <cell r="D1328" t="str">
            <v>B706 Xe thứ nhất</v>
          </cell>
          <cell r="F1328" t="str">
            <v/>
          </cell>
          <cell r="G1328">
            <v>0</v>
          </cell>
          <cell r="H1328">
            <v>0</v>
          </cell>
          <cell r="J1328" t="str">
            <v xml:space="preserve"> -  -  -  -  -  -  - 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 t="str">
            <v>Kiều Thu Ngọc</v>
          </cell>
        </row>
        <row r="1329">
          <cell r="C1329" t="str">
            <v>Xe thứ hai</v>
          </cell>
          <cell r="D1329" t="str">
            <v>B706 Xe thứ hai</v>
          </cell>
          <cell r="F1329" t="str">
            <v/>
          </cell>
          <cell r="G1329">
            <v>0</v>
          </cell>
          <cell r="H1329">
            <v>0</v>
          </cell>
        </row>
        <row r="1330">
          <cell r="C1330" t="str">
            <v>Xe thứ ba</v>
          </cell>
          <cell r="D1330" t="str">
            <v>B706 Xe thứ ba</v>
          </cell>
          <cell r="F1330" t="str">
            <v/>
          </cell>
          <cell r="G1330" t="str">
            <v xml:space="preserve"> -  -  -  -  - </v>
          </cell>
          <cell r="H1330">
            <v>0</v>
          </cell>
        </row>
        <row r="1331">
          <cell r="C1331" t="str">
            <v>Xe thứ ba</v>
          </cell>
          <cell r="D1331" t="str">
            <v>B706 Xe thứ ba</v>
          </cell>
          <cell r="F1331" t="str">
            <v/>
          </cell>
        </row>
        <row r="1332">
          <cell r="C1332" t="str">
            <v>Xe thứ ba</v>
          </cell>
          <cell r="D1332" t="str">
            <v>B706 Xe thứ ba</v>
          </cell>
          <cell r="F1332" t="str">
            <v/>
          </cell>
        </row>
        <row r="1333">
          <cell r="C1333" t="str">
            <v>Xe thứ ba</v>
          </cell>
          <cell r="D1333" t="str">
            <v>B706 Xe thứ ba</v>
          </cell>
          <cell r="F1333" t="str">
            <v/>
          </cell>
        </row>
        <row r="1334">
          <cell r="C1334" t="str">
            <v>Xe thứ ba</v>
          </cell>
          <cell r="D1334" t="str">
            <v>B706 Xe thứ ba</v>
          </cell>
          <cell r="F1334" t="str">
            <v/>
          </cell>
        </row>
        <row r="1335">
          <cell r="C1335" t="str">
            <v>Xe thứ ba</v>
          </cell>
          <cell r="D1335" t="str">
            <v>B706 Xe thứ ba</v>
          </cell>
          <cell r="F1335" t="str">
            <v/>
          </cell>
        </row>
        <row r="1337">
          <cell r="A1337" t="str">
            <v>B801</v>
          </cell>
          <cell r="B1337" t="str">
            <v>2203110154</v>
          </cell>
          <cell r="C1337" t="str">
            <v>Xe thứ nhất</v>
          </cell>
          <cell r="D1337" t="str">
            <v>B801 Xe thứ nhất</v>
          </cell>
          <cell r="F1337" t="str">
            <v/>
          </cell>
          <cell r="G1337">
            <v>0</v>
          </cell>
          <cell r="H1337">
            <v>0</v>
          </cell>
          <cell r="I1337" t="str">
            <v>(29D1-33497)  </v>
          </cell>
          <cell r="J1337" t="str">
            <v xml:space="preserve">(29D1-33497)   -  -  -  -  -  -  - </v>
          </cell>
          <cell r="K1337">
            <v>1</v>
          </cell>
          <cell r="L1337">
            <v>300000</v>
          </cell>
          <cell r="M1337">
            <v>0</v>
          </cell>
          <cell r="N1337">
            <v>300000</v>
          </cell>
          <cell r="O1337" t="str">
            <v>ARMAND CLAUDE</v>
          </cell>
        </row>
        <row r="1338">
          <cell r="C1338" t="str">
            <v>Xe thứ hai</v>
          </cell>
          <cell r="D1338" t="str">
            <v>B801 Xe thứ hai</v>
          </cell>
          <cell r="F1338" t="str">
            <v/>
          </cell>
          <cell r="G1338">
            <v>0</v>
          </cell>
          <cell r="H1338">
            <v>0</v>
          </cell>
        </row>
        <row r="1339">
          <cell r="C1339" t="str">
            <v>Xe thứ ba</v>
          </cell>
          <cell r="D1339" t="str">
            <v>B801 Xe thứ ba</v>
          </cell>
          <cell r="F1339" t="str">
            <v/>
          </cell>
          <cell r="G1339" t="str">
            <v xml:space="preserve"> -  -  -  -  - </v>
          </cell>
          <cell r="H1339">
            <v>0</v>
          </cell>
        </row>
        <row r="1340">
          <cell r="C1340" t="str">
            <v>Xe thứ ba</v>
          </cell>
          <cell r="D1340" t="str">
            <v>B801 Xe thứ ba</v>
          </cell>
          <cell r="F1340" t="str">
            <v/>
          </cell>
        </row>
        <row r="1341">
          <cell r="C1341" t="str">
            <v>Xe thứ ba</v>
          </cell>
          <cell r="D1341" t="str">
            <v>B801 Xe thứ ba</v>
          </cell>
          <cell r="F1341" t="str">
            <v/>
          </cell>
        </row>
        <row r="1342">
          <cell r="C1342" t="str">
            <v>Xe thứ ba</v>
          </cell>
          <cell r="D1342" t="str">
            <v>B801 Xe thứ ba</v>
          </cell>
          <cell r="F1342" t="str">
            <v/>
          </cell>
        </row>
        <row r="1343">
          <cell r="C1343" t="str">
            <v>Xe thứ ba</v>
          </cell>
          <cell r="D1343" t="str">
            <v>B801 Xe thứ ba</v>
          </cell>
          <cell r="F1343" t="str">
            <v/>
          </cell>
        </row>
        <row r="1344">
          <cell r="C1344" t="str">
            <v>Xe thứ ba</v>
          </cell>
          <cell r="D1344" t="str">
            <v>B801 Xe thứ ba</v>
          </cell>
          <cell r="F1344" t="str">
            <v/>
          </cell>
        </row>
        <row r="1346">
          <cell r="A1346" t="str">
            <v>B802</v>
          </cell>
          <cell r="B1346" t="str">
            <v>2203110155</v>
          </cell>
          <cell r="C1346" t="str">
            <v>Xe thứ nhất</v>
          </cell>
          <cell r="D1346" t="str">
            <v>B802 Xe thứ nhất</v>
          </cell>
          <cell r="E1346" t="str">
            <v>30A-895.54</v>
          </cell>
          <cell r="F1346">
            <v>1300000</v>
          </cell>
          <cell r="G1346" t="str">
            <v>30A-895.54</v>
          </cell>
          <cell r="H1346">
            <v>1</v>
          </cell>
          <cell r="I1346" t="str">
            <v xml:space="preserve">30N1-6103 </v>
          </cell>
          <cell r="J1346" t="str">
            <v xml:space="preserve">30N1-6103  - 29P4-2809  - 29S1-464.76  -  -  -  -  - </v>
          </cell>
          <cell r="K1346">
            <v>3</v>
          </cell>
          <cell r="L1346">
            <v>9300000</v>
          </cell>
          <cell r="M1346">
            <v>0</v>
          </cell>
          <cell r="N1346">
            <v>9300000</v>
          </cell>
          <cell r="O1346" t="str">
            <v>Nguyễn Thanh Tâm</v>
          </cell>
        </row>
        <row r="1347">
          <cell r="C1347" t="str">
            <v>Xe thứ hai</v>
          </cell>
          <cell r="D1347" t="str">
            <v>B802 Xe thứ hai</v>
          </cell>
          <cell r="E1347" t="str">
            <v>30E-103.09</v>
          </cell>
          <cell r="F1347">
            <v>1500000</v>
          </cell>
          <cell r="G1347" t="str">
            <v>30E-103.09</v>
          </cell>
          <cell r="H1347">
            <v>1</v>
          </cell>
          <cell r="I1347" t="str">
            <v xml:space="preserve">29P4-2809 </v>
          </cell>
        </row>
        <row r="1348">
          <cell r="C1348" t="str">
            <v>Xe thứ ba</v>
          </cell>
          <cell r="D1348" t="str">
            <v>B802 Xe thứ ba</v>
          </cell>
          <cell r="F1348" t="str">
            <v/>
          </cell>
          <cell r="G1348" t="str">
            <v xml:space="preserve"> -  -  -  -  - </v>
          </cell>
          <cell r="H1348">
            <v>0</v>
          </cell>
          <cell r="I1348" t="str">
            <v xml:space="preserve">29S1-464.76 </v>
          </cell>
        </row>
        <row r="1349">
          <cell r="C1349" t="str">
            <v>Xe thứ ba</v>
          </cell>
          <cell r="D1349" t="str">
            <v>B802 Xe thứ ba</v>
          </cell>
          <cell r="F1349" t="str">
            <v/>
          </cell>
        </row>
        <row r="1350">
          <cell r="C1350" t="str">
            <v>Xe thứ ba</v>
          </cell>
          <cell r="D1350" t="str">
            <v>B802 Xe thứ ba</v>
          </cell>
          <cell r="F1350" t="str">
            <v/>
          </cell>
        </row>
        <row r="1351">
          <cell r="C1351" t="str">
            <v>Xe thứ ba</v>
          </cell>
          <cell r="D1351" t="str">
            <v>B802 Xe thứ ba</v>
          </cell>
          <cell r="F1351" t="str">
            <v/>
          </cell>
        </row>
        <row r="1352">
          <cell r="C1352" t="str">
            <v>Xe thứ ba</v>
          </cell>
          <cell r="D1352" t="str">
            <v>B802 Xe thứ ba</v>
          </cell>
          <cell r="F1352" t="str">
            <v/>
          </cell>
        </row>
        <row r="1353">
          <cell r="C1353" t="str">
            <v>Xe thứ ba</v>
          </cell>
          <cell r="D1353" t="str">
            <v>B802 Xe thứ ba</v>
          </cell>
          <cell r="F1353" t="str">
            <v/>
          </cell>
        </row>
        <row r="1355">
          <cell r="A1355" t="str">
            <v>B803</v>
          </cell>
          <cell r="B1355" t="str">
            <v>2203110156</v>
          </cell>
          <cell r="C1355" t="str">
            <v>Xe thứ nhất</v>
          </cell>
          <cell r="D1355" t="str">
            <v>B803 Xe thứ nhất</v>
          </cell>
          <cell r="E1355" t="str">
            <v xml:space="preserve">30G-766.79                                        </v>
          </cell>
          <cell r="F1355">
            <v>1300000</v>
          </cell>
          <cell r="G1355" t="str">
            <v xml:space="preserve">30G-766.79                                        </v>
          </cell>
          <cell r="H1355">
            <v>1</v>
          </cell>
          <cell r="I1355" t="str">
            <v xml:space="preserve">29Y6-5714 </v>
          </cell>
          <cell r="J1355" t="str">
            <v xml:space="preserve">29Y6-5714  -  -  -  -  -  -  - </v>
          </cell>
          <cell r="K1355">
            <v>1</v>
          </cell>
          <cell r="L1355">
            <v>4200000</v>
          </cell>
          <cell r="M1355">
            <v>0</v>
          </cell>
          <cell r="N1355">
            <v>4200000</v>
          </cell>
          <cell r="O1355" t="str">
            <v>Trần Điền</v>
          </cell>
        </row>
        <row r="1356">
          <cell r="C1356" t="str">
            <v>Xe thứ hai</v>
          </cell>
          <cell r="D1356" t="str">
            <v>B803 Xe thứ hai</v>
          </cell>
          <cell r="F1356" t="str">
            <v/>
          </cell>
          <cell r="G1356">
            <v>0</v>
          </cell>
          <cell r="H1356">
            <v>0</v>
          </cell>
        </row>
        <row r="1357">
          <cell r="C1357" t="str">
            <v>Xe thứ ba</v>
          </cell>
          <cell r="D1357" t="str">
            <v>B803 Xe thứ ba</v>
          </cell>
          <cell r="F1357" t="str">
            <v/>
          </cell>
          <cell r="G1357" t="str">
            <v xml:space="preserve"> -  -  -  -  - </v>
          </cell>
          <cell r="H1357">
            <v>0</v>
          </cell>
        </row>
        <row r="1358">
          <cell r="C1358" t="str">
            <v>Xe thứ ba</v>
          </cell>
          <cell r="D1358" t="str">
            <v>B803 Xe thứ ba</v>
          </cell>
          <cell r="F1358" t="str">
            <v/>
          </cell>
        </row>
        <row r="1359">
          <cell r="C1359" t="str">
            <v>Xe thứ ba</v>
          </cell>
          <cell r="D1359" t="str">
            <v>B803 Xe thứ ba</v>
          </cell>
          <cell r="F1359" t="str">
            <v/>
          </cell>
        </row>
        <row r="1360">
          <cell r="C1360" t="str">
            <v>Xe thứ ba</v>
          </cell>
          <cell r="D1360" t="str">
            <v>B803 Xe thứ ba</v>
          </cell>
          <cell r="F1360" t="str">
            <v/>
          </cell>
        </row>
        <row r="1361">
          <cell r="C1361" t="str">
            <v>Xe thứ ba</v>
          </cell>
          <cell r="D1361" t="str">
            <v>B803 Xe thứ ba</v>
          </cell>
          <cell r="F1361" t="str">
            <v/>
          </cell>
        </row>
        <row r="1362">
          <cell r="C1362" t="str">
            <v>Xe thứ ba</v>
          </cell>
          <cell r="D1362" t="str">
            <v>B803 Xe thứ ba</v>
          </cell>
          <cell r="F1362" t="str">
            <v/>
          </cell>
        </row>
        <row r="1364">
          <cell r="A1364" t="str">
            <v>B804</v>
          </cell>
          <cell r="B1364">
            <v>2203110157</v>
          </cell>
          <cell r="C1364" t="str">
            <v>Xe thứ nhất</v>
          </cell>
          <cell r="D1364" t="str">
            <v>B804 Xe thứ nhất</v>
          </cell>
          <cell r="E1364" t="str">
            <v xml:space="preserve">30A-177.24                                        </v>
          </cell>
          <cell r="F1364">
            <v>1300000</v>
          </cell>
          <cell r="G1364" t="str">
            <v xml:space="preserve">30A-177.24                                        </v>
          </cell>
          <cell r="H1364">
            <v>1</v>
          </cell>
          <cell r="I1364" t="str">
            <v xml:space="preserve">29R9-7868                                         </v>
          </cell>
          <cell r="J1364" t="str">
            <v xml:space="preserve">29R9-7868                                          -  -  -  -  -  -  - </v>
          </cell>
          <cell r="K1364">
            <v>1</v>
          </cell>
          <cell r="L1364">
            <v>4200000</v>
          </cell>
          <cell r="M1364">
            <v>0</v>
          </cell>
          <cell r="N1364">
            <v>4200000</v>
          </cell>
          <cell r="O1364" t="str">
            <v>Nguyễn Thanh Bình</v>
          </cell>
        </row>
        <row r="1365">
          <cell r="C1365" t="str">
            <v>Xe thứ hai</v>
          </cell>
          <cell r="D1365" t="str">
            <v>B804 Xe thứ hai</v>
          </cell>
          <cell r="F1365" t="str">
            <v/>
          </cell>
          <cell r="G1365">
            <v>0</v>
          </cell>
          <cell r="H1365">
            <v>0</v>
          </cell>
        </row>
        <row r="1366">
          <cell r="C1366" t="str">
            <v>Xe thứ ba</v>
          </cell>
          <cell r="D1366" t="str">
            <v>B804 Xe thứ ba</v>
          </cell>
          <cell r="F1366" t="str">
            <v/>
          </cell>
          <cell r="G1366" t="str">
            <v xml:space="preserve"> -  -  -  -  - </v>
          </cell>
          <cell r="H1366">
            <v>0</v>
          </cell>
          <cell r="L1366" t="str">
            <v>luu ý hạn</v>
          </cell>
        </row>
        <row r="1367">
          <cell r="C1367" t="str">
            <v>Xe thứ ba</v>
          </cell>
          <cell r="D1367" t="str">
            <v>B804 Xe thứ ba</v>
          </cell>
          <cell r="F1367" t="str">
            <v/>
          </cell>
        </row>
        <row r="1368">
          <cell r="C1368" t="str">
            <v>Xe thứ ba</v>
          </cell>
          <cell r="D1368" t="str">
            <v>B804 Xe thứ ba</v>
          </cell>
          <cell r="F1368" t="str">
            <v/>
          </cell>
        </row>
        <row r="1369">
          <cell r="C1369" t="str">
            <v>Xe thứ ba</v>
          </cell>
          <cell r="D1369" t="str">
            <v>B804 Xe thứ ba</v>
          </cell>
          <cell r="F1369" t="str">
            <v/>
          </cell>
        </row>
        <row r="1370">
          <cell r="C1370" t="str">
            <v>Xe thứ ba</v>
          </cell>
          <cell r="D1370" t="str">
            <v>B804 Xe thứ ba</v>
          </cell>
          <cell r="F1370" t="str">
            <v/>
          </cell>
        </row>
        <row r="1371">
          <cell r="C1371" t="str">
            <v>Xe thứ ba</v>
          </cell>
          <cell r="D1371" t="str">
            <v>B804 Xe thứ ba</v>
          </cell>
          <cell r="F1371" t="str">
            <v/>
          </cell>
        </row>
        <row r="1373">
          <cell r="A1373" t="str">
            <v>B805</v>
          </cell>
          <cell r="B1373" t="str">
            <v>2203110158</v>
          </cell>
          <cell r="C1373" t="str">
            <v>Xe thứ nhất</v>
          </cell>
          <cell r="D1373" t="str">
            <v>B805 Xe thứ nhất</v>
          </cell>
          <cell r="E1373" t="str">
            <v xml:space="preserve">30F-671.62                                        </v>
          </cell>
          <cell r="F1373">
            <v>1300000</v>
          </cell>
          <cell r="G1373" t="str">
            <v xml:space="preserve">30F-671.62                                        </v>
          </cell>
          <cell r="H1373">
            <v>1</v>
          </cell>
          <cell r="I1373" t="str">
            <v xml:space="preserve">29A1-128.89                                       </v>
          </cell>
          <cell r="J1373" t="str">
            <v xml:space="preserve">29A1-128.89                                        -  -  -  -  -  -  - </v>
          </cell>
          <cell r="K1373">
            <v>1</v>
          </cell>
          <cell r="L1373">
            <v>4200000</v>
          </cell>
          <cell r="M1373">
            <v>0</v>
          </cell>
          <cell r="N1373">
            <v>4200000</v>
          </cell>
          <cell r="O1373" t="str">
            <v xml:space="preserve"> Nguyễn Tuấn  Anh</v>
          </cell>
        </row>
        <row r="1374">
          <cell r="C1374" t="str">
            <v>Xe thứ hai</v>
          </cell>
          <cell r="D1374" t="str">
            <v>B805 Xe thứ hai</v>
          </cell>
          <cell r="F1374" t="str">
            <v/>
          </cell>
          <cell r="G1374">
            <v>0</v>
          </cell>
          <cell r="H1374">
            <v>0</v>
          </cell>
        </row>
        <row r="1375">
          <cell r="C1375" t="str">
            <v>Xe thứ ba</v>
          </cell>
          <cell r="D1375" t="str">
            <v>B805 Xe thứ ba</v>
          </cell>
          <cell r="F1375" t="str">
            <v/>
          </cell>
          <cell r="G1375" t="str">
            <v xml:space="preserve"> -  -  -  -  - </v>
          </cell>
          <cell r="H1375">
            <v>0</v>
          </cell>
        </row>
        <row r="1376">
          <cell r="C1376" t="str">
            <v>Xe thứ ba</v>
          </cell>
          <cell r="D1376" t="str">
            <v>B805 Xe thứ ba</v>
          </cell>
          <cell r="F1376" t="str">
            <v/>
          </cell>
        </row>
        <row r="1377">
          <cell r="C1377" t="str">
            <v>Xe thứ ba</v>
          </cell>
          <cell r="D1377" t="str">
            <v>B805 Xe thứ ba</v>
          </cell>
          <cell r="F1377" t="str">
            <v/>
          </cell>
        </row>
        <row r="1378">
          <cell r="C1378" t="str">
            <v>Xe thứ ba</v>
          </cell>
          <cell r="D1378" t="str">
            <v>B805 Xe thứ ba</v>
          </cell>
          <cell r="F1378" t="str">
            <v/>
          </cell>
        </row>
        <row r="1379">
          <cell r="C1379" t="str">
            <v>Xe thứ ba</v>
          </cell>
          <cell r="D1379" t="str">
            <v>B805 Xe thứ ba</v>
          </cell>
          <cell r="F1379" t="str">
            <v/>
          </cell>
        </row>
        <row r="1380">
          <cell r="C1380" t="str">
            <v>Xe thứ ba</v>
          </cell>
          <cell r="D1380" t="str">
            <v>B805 Xe thứ ba</v>
          </cell>
          <cell r="F1380" t="str">
            <v/>
          </cell>
        </row>
        <row r="1382">
          <cell r="A1382" t="str">
            <v>B806</v>
          </cell>
          <cell r="B1382" t="str">
            <v>2203110159</v>
          </cell>
          <cell r="C1382" t="str">
            <v>Xe thứ nhất</v>
          </cell>
          <cell r="D1382" t="str">
            <v>B806 Xe thứ nhất</v>
          </cell>
          <cell r="E1382" t="str">
            <v xml:space="preserve">30F-823.91                                        </v>
          </cell>
          <cell r="F1382">
            <v>1300000</v>
          </cell>
          <cell r="G1382" t="str">
            <v xml:space="preserve">30F-823.91                                        </v>
          </cell>
          <cell r="H1382">
            <v>1</v>
          </cell>
          <cell r="I1382" t="str">
            <v xml:space="preserve">29S6-338.97                                       </v>
          </cell>
          <cell r="J1382" t="str">
            <v xml:space="preserve">29S6-338.97                                        - 29Z9-3400                                          - 30M5-5038                                          -  -  -  -  - </v>
          </cell>
          <cell r="K1382">
            <v>3</v>
          </cell>
          <cell r="L1382">
            <v>4800000</v>
          </cell>
          <cell r="M1382">
            <v>-4800000</v>
          </cell>
          <cell r="N1382">
            <v>0</v>
          </cell>
          <cell r="O1382" t="str">
            <v>Đỗ Thị Phi Hoài</v>
          </cell>
        </row>
        <row r="1383">
          <cell r="C1383" t="str">
            <v>Xe thứ hai</v>
          </cell>
          <cell r="D1383" t="str">
            <v>B806 Xe thứ hai</v>
          </cell>
          <cell r="F1383" t="str">
            <v/>
          </cell>
          <cell r="G1383">
            <v>0</v>
          </cell>
          <cell r="H1383">
            <v>0</v>
          </cell>
          <cell r="I1383" t="str">
            <v xml:space="preserve">29Z9-3400                                         </v>
          </cell>
        </row>
        <row r="1384">
          <cell r="C1384" t="str">
            <v>Xe thứ ba</v>
          </cell>
          <cell r="D1384" t="str">
            <v>B806 Xe thứ ba</v>
          </cell>
          <cell r="F1384" t="str">
            <v/>
          </cell>
          <cell r="G1384" t="str">
            <v xml:space="preserve"> -  -  -  -  - </v>
          </cell>
          <cell r="H1384">
            <v>0</v>
          </cell>
          <cell r="I1384" t="str">
            <v xml:space="preserve">30M5-5038                                         </v>
          </cell>
        </row>
        <row r="1385">
          <cell r="C1385" t="str">
            <v>Xe thứ ba</v>
          </cell>
          <cell r="D1385" t="str">
            <v>B806 Xe thứ ba</v>
          </cell>
          <cell r="F1385" t="str">
            <v/>
          </cell>
        </row>
        <row r="1386">
          <cell r="C1386" t="str">
            <v>Xe thứ ba</v>
          </cell>
          <cell r="D1386" t="str">
            <v>B806 Xe thứ ba</v>
          </cell>
          <cell r="F1386" t="str">
            <v/>
          </cell>
        </row>
        <row r="1387">
          <cell r="C1387" t="str">
            <v>Xe thứ ba</v>
          </cell>
          <cell r="D1387" t="str">
            <v>B806 Xe thứ ba</v>
          </cell>
          <cell r="F1387" t="str">
            <v/>
          </cell>
        </row>
        <row r="1388">
          <cell r="C1388" t="str">
            <v>Xe thứ ba</v>
          </cell>
          <cell r="D1388" t="str">
            <v>B806 Xe thứ ba</v>
          </cell>
          <cell r="F1388" t="str">
            <v/>
          </cell>
        </row>
        <row r="1389">
          <cell r="C1389" t="str">
            <v>Xe thứ ba</v>
          </cell>
          <cell r="D1389" t="str">
            <v>B806 Xe thứ ba</v>
          </cell>
          <cell r="F1389" t="str">
            <v/>
          </cell>
        </row>
        <row r="1391">
          <cell r="A1391" t="str">
            <v>B901</v>
          </cell>
          <cell r="B1391" t="str">
            <v>2203110160</v>
          </cell>
          <cell r="C1391" t="str">
            <v>Xe thứ nhất</v>
          </cell>
          <cell r="D1391" t="str">
            <v>B901 Xe thứ nhất</v>
          </cell>
          <cell r="E1391" t="str">
            <v xml:space="preserve">20LD-001.03                                       </v>
          </cell>
          <cell r="F1391">
            <v>1300000</v>
          </cell>
          <cell r="G1391" t="str">
            <v xml:space="preserve">20LD-001.03                                       </v>
          </cell>
          <cell r="H1391">
            <v>1</v>
          </cell>
          <cell r="I1391" t="str">
            <v xml:space="preserve">29X3-313.41                                       </v>
          </cell>
          <cell r="J1391" t="str">
            <v xml:space="preserve">29X3-313.41                                        -  -  -  -  -  -  - </v>
          </cell>
          <cell r="K1391">
            <v>1</v>
          </cell>
          <cell r="L1391">
            <v>4200000</v>
          </cell>
          <cell r="M1391">
            <v>-300000</v>
          </cell>
          <cell r="N1391">
            <v>3900000</v>
          </cell>
          <cell r="O1391" t="str">
            <v xml:space="preserve"> Nguyễn Đắc Dậu</v>
          </cell>
        </row>
        <row r="1392">
          <cell r="C1392" t="str">
            <v>Xe thứ hai</v>
          </cell>
          <cell r="D1392" t="str">
            <v>B901 Xe thứ hai</v>
          </cell>
          <cell r="F1392" t="str">
            <v/>
          </cell>
          <cell r="G1392">
            <v>0</v>
          </cell>
          <cell r="H1392">
            <v>0</v>
          </cell>
        </row>
        <row r="1393">
          <cell r="C1393" t="str">
            <v>Xe thứ ba</v>
          </cell>
          <cell r="D1393" t="str">
            <v>B901 Xe thứ ba</v>
          </cell>
          <cell r="F1393" t="str">
            <v/>
          </cell>
          <cell r="G1393" t="str">
            <v xml:space="preserve"> -  -  -  -  - </v>
          </cell>
          <cell r="H1393">
            <v>0</v>
          </cell>
        </row>
        <row r="1394">
          <cell r="C1394" t="str">
            <v>Xe thứ ba</v>
          </cell>
          <cell r="D1394" t="str">
            <v>B901 Xe thứ ba</v>
          </cell>
          <cell r="F1394" t="str">
            <v/>
          </cell>
        </row>
        <row r="1395">
          <cell r="C1395" t="str">
            <v>Xe thứ ba</v>
          </cell>
          <cell r="D1395" t="str">
            <v>B901 Xe thứ ba</v>
          </cell>
          <cell r="F1395" t="str">
            <v/>
          </cell>
        </row>
        <row r="1396">
          <cell r="C1396" t="str">
            <v>Xe thứ ba</v>
          </cell>
          <cell r="D1396" t="str">
            <v>B901 Xe thứ ba</v>
          </cell>
          <cell r="F1396" t="str">
            <v/>
          </cell>
        </row>
        <row r="1397">
          <cell r="C1397" t="str">
            <v>Xe thứ ba</v>
          </cell>
          <cell r="D1397" t="str">
            <v>B901 Xe thứ ba</v>
          </cell>
          <cell r="F1397" t="str">
            <v/>
          </cell>
        </row>
        <row r="1398">
          <cell r="C1398" t="str">
            <v>Xe thứ ba</v>
          </cell>
          <cell r="D1398" t="str">
            <v>B901 Xe thứ ba</v>
          </cell>
          <cell r="F1398" t="str">
            <v/>
          </cell>
        </row>
        <row r="1400">
          <cell r="A1400" t="str">
            <v>B902</v>
          </cell>
          <cell r="B1400">
            <v>2203110161</v>
          </cell>
          <cell r="C1400" t="str">
            <v>Xe thứ nhất</v>
          </cell>
          <cell r="D1400" t="str">
            <v>B902 Xe thứ nhất</v>
          </cell>
          <cell r="E1400" t="str">
            <v xml:space="preserve">29D-510.36                                        </v>
          </cell>
          <cell r="F1400">
            <v>1300000</v>
          </cell>
          <cell r="G1400" t="str">
            <v xml:space="preserve">29D-510.36                                        </v>
          </cell>
          <cell r="H1400">
            <v>1</v>
          </cell>
          <cell r="I1400" t="str">
            <v xml:space="preserve">29AB-027.00                                       </v>
          </cell>
          <cell r="J1400" t="str">
            <v xml:space="preserve">29AB-027.00                                        - 29B1-948.66                                        - 29A2-041.69                                        -  -  -  -  - </v>
          </cell>
          <cell r="K1400">
            <v>3</v>
          </cell>
          <cell r="L1400">
            <v>4800000</v>
          </cell>
          <cell r="M1400">
            <v>0</v>
          </cell>
          <cell r="N1400">
            <v>4800000</v>
          </cell>
          <cell r="O1400" t="str">
            <v>Đới Thị Thuý Hằng</v>
          </cell>
        </row>
        <row r="1401">
          <cell r="C1401" t="str">
            <v>Xe thứ hai</v>
          </cell>
          <cell r="D1401" t="str">
            <v>B902 Xe thứ hai</v>
          </cell>
          <cell r="F1401" t="str">
            <v/>
          </cell>
          <cell r="G1401">
            <v>0</v>
          </cell>
          <cell r="H1401">
            <v>0</v>
          </cell>
          <cell r="I1401" t="str">
            <v xml:space="preserve">29B1-948.66                                       </v>
          </cell>
        </row>
        <row r="1402">
          <cell r="C1402" t="str">
            <v>Xe thứ ba</v>
          </cell>
          <cell r="D1402" t="str">
            <v>B902 Xe thứ ba</v>
          </cell>
          <cell r="F1402" t="str">
            <v/>
          </cell>
          <cell r="G1402" t="str">
            <v xml:space="preserve"> -  -  -  -  - </v>
          </cell>
          <cell r="H1402">
            <v>0</v>
          </cell>
          <cell r="I1402" t="str">
            <v xml:space="preserve">29A2-041.69                                       </v>
          </cell>
        </row>
        <row r="1403">
          <cell r="C1403" t="str">
            <v>Xe thứ ba</v>
          </cell>
          <cell r="D1403" t="str">
            <v>B902 Xe thứ ba</v>
          </cell>
          <cell r="F1403" t="str">
            <v/>
          </cell>
        </row>
        <row r="1404">
          <cell r="C1404" t="str">
            <v>Xe thứ ba</v>
          </cell>
          <cell r="D1404" t="str">
            <v>B902 Xe thứ ba</v>
          </cell>
          <cell r="F1404" t="str">
            <v/>
          </cell>
        </row>
        <row r="1405">
          <cell r="C1405" t="str">
            <v>Xe thứ ba</v>
          </cell>
          <cell r="D1405" t="str">
            <v>B902 Xe thứ ba</v>
          </cell>
          <cell r="F1405" t="str">
            <v/>
          </cell>
        </row>
        <row r="1406">
          <cell r="C1406" t="str">
            <v>Xe thứ ba</v>
          </cell>
          <cell r="D1406" t="str">
            <v>B902 Xe thứ ba</v>
          </cell>
          <cell r="F1406" t="str">
            <v/>
          </cell>
        </row>
        <row r="1407">
          <cell r="C1407" t="str">
            <v>Xe thứ ba</v>
          </cell>
          <cell r="D1407" t="str">
            <v>B902 Xe thứ ba</v>
          </cell>
          <cell r="F1407" t="str">
            <v/>
          </cell>
        </row>
        <row r="1409">
          <cell r="A1409" t="str">
            <v>B903</v>
          </cell>
          <cell r="B1409" t="str">
            <v>2203110162</v>
          </cell>
          <cell r="C1409" t="str">
            <v>Xe thứ nhất</v>
          </cell>
          <cell r="D1409" t="str">
            <v>B903 Xe thứ nhất</v>
          </cell>
          <cell r="E1409" t="str">
            <v xml:space="preserve">30G-995.60                                        </v>
          </cell>
          <cell r="F1409">
            <v>1300000</v>
          </cell>
          <cell r="G1409" t="str">
            <v xml:space="preserve">30G-995.60                                        </v>
          </cell>
          <cell r="H1409">
            <v>1</v>
          </cell>
          <cell r="J1409" t="str">
            <v xml:space="preserve"> -  -  -  -  -  -  - </v>
          </cell>
          <cell r="K1409">
            <v>0</v>
          </cell>
          <cell r="L1409">
            <v>3900000</v>
          </cell>
          <cell r="M1409">
            <v>0</v>
          </cell>
          <cell r="N1409">
            <v>3900000</v>
          </cell>
          <cell r="O1409" t="str">
            <v>Nguyễn Thuý Anh</v>
          </cell>
        </row>
        <row r="1410">
          <cell r="C1410" t="str">
            <v>Xe thứ hai</v>
          </cell>
          <cell r="D1410" t="str">
            <v>B903 Xe thứ hai</v>
          </cell>
          <cell r="F1410" t="str">
            <v/>
          </cell>
          <cell r="G1410">
            <v>0</v>
          </cell>
          <cell r="H1410">
            <v>0</v>
          </cell>
        </row>
        <row r="1411">
          <cell r="C1411" t="str">
            <v>Xe thứ ba</v>
          </cell>
          <cell r="D1411" t="str">
            <v>B903 Xe thứ ba</v>
          </cell>
          <cell r="F1411" t="str">
            <v/>
          </cell>
          <cell r="G1411" t="str">
            <v xml:space="preserve"> -  -  -  -  - </v>
          </cell>
          <cell r="H1411">
            <v>0</v>
          </cell>
        </row>
        <row r="1412">
          <cell r="C1412" t="str">
            <v>Xe thứ ba</v>
          </cell>
          <cell r="D1412" t="str">
            <v>B903 Xe thứ ba</v>
          </cell>
          <cell r="F1412" t="str">
            <v/>
          </cell>
        </row>
        <row r="1413">
          <cell r="C1413" t="str">
            <v>Xe thứ ba</v>
          </cell>
          <cell r="D1413" t="str">
            <v>B903 Xe thứ ba</v>
          </cell>
          <cell r="F1413" t="str">
            <v/>
          </cell>
        </row>
        <row r="1414">
          <cell r="C1414" t="str">
            <v>Xe thứ ba</v>
          </cell>
          <cell r="D1414" t="str">
            <v>B903 Xe thứ ba</v>
          </cell>
          <cell r="F1414" t="str">
            <v/>
          </cell>
        </row>
        <row r="1415">
          <cell r="C1415" t="str">
            <v>Xe thứ ba</v>
          </cell>
          <cell r="D1415" t="str">
            <v>B903 Xe thứ ba</v>
          </cell>
          <cell r="F1415" t="str">
            <v/>
          </cell>
        </row>
        <row r="1416">
          <cell r="C1416" t="str">
            <v>Xe thứ ba</v>
          </cell>
          <cell r="D1416" t="str">
            <v>B903 Xe thứ ba</v>
          </cell>
          <cell r="F1416" t="str">
            <v/>
          </cell>
        </row>
        <row r="1418">
          <cell r="A1418" t="str">
            <v>B904</v>
          </cell>
          <cell r="B1418" t="str">
            <v>2203110163</v>
          </cell>
          <cell r="C1418" t="str">
            <v>Xe thứ nhất</v>
          </cell>
          <cell r="D1418" t="str">
            <v>B904 Xe thứ nhất</v>
          </cell>
          <cell r="E1418" t="str">
            <v xml:space="preserve">30A-522.65                                        </v>
          </cell>
          <cell r="F1418">
            <v>1300000</v>
          </cell>
          <cell r="G1418" t="str">
            <v xml:space="preserve">30A-522.65                                        </v>
          </cell>
          <cell r="H1418">
            <v>1</v>
          </cell>
          <cell r="I1418" t="str">
            <v xml:space="preserve">29G1-898.21                                       </v>
          </cell>
          <cell r="J1418" t="str">
            <v xml:space="preserve">29G1-898.21                                        - 29B1-560.45                                        -  -  -  -  -  - </v>
          </cell>
          <cell r="K1418">
            <v>2</v>
          </cell>
          <cell r="L1418">
            <v>4500000</v>
          </cell>
          <cell r="M1418">
            <v>0</v>
          </cell>
          <cell r="N1418">
            <v>4500000</v>
          </cell>
          <cell r="O1418" t="str">
            <v>Lê Thị Hồng  Nga</v>
          </cell>
        </row>
        <row r="1419">
          <cell r="C1419" t="str">
            <v>Xe thứ hai</v>
          </cell>
          <cell r="D1419" t="str">
            <v>B904 Xe thứ hai</v>
          </cell>
          <cell r="F1419" t="str">
            <v/>
          </cell>
          <cell r="G1419">
            <v>0</v>
          </cell>
          <cell r="H1419">
            <v>0</v>
          </cell>
          <cell r="I1419" t="str">
            <v xml:space="preserve">29B1-560.45                                       </v>
          </cell>
        </row>
        <row r="1420">
          <cell r="C1420" t="str">
            <v>Xe thứ ba</v>
          </cell>
          <cell r="D1420" t="str">
            <v>B904 Xe thứ ba</v>
          </cell>
          <cell r="F1420" t="str">
            <v/>
          </cell>
          <cell r="G1420" t="str">
            <v xml:space="preserve"> -  -  -  -  - </v>
          </cell>
          <cell r="H1420">
            <v>0</v>
          </cell>
        </row>
        <row r="1421">
          <cell r="C1421" t="str">
            <v>Xe thứ ba</v>
          </cell>
          <cell r="D1421" t="str">
            <v>B904 Xe thứ ba</v>
          </cell>
          <cell r="F1421" t="str">
            <v/>
          </cell>
        </row>
        <row r="1422">
          <cell r="C1422" t="str">
            <v>Xe thứ ba</v>
          </cell>
          <cell r="D1422" t="str">
            <v>B904 Xe thứ ba</v>
          </cell>
          <cell r="F1422" t="str">
            <v/>
          </cell>
        </row>
        <row r="1423">
          <cell r="C1423" t="str">
            <v>Xe thứ ba</v>
          </cell>
          <cell r="D1423" t="str">
            <v>B904 Xe thứ ba</v>
          </cell>
          <cell r="F1423" t="str">
            <v/>
          </cell>
        </row>
        <row r="1424">
          <cell r="C1424" t="str">
            <v>Xe thứ ba</v>
          </cell>
          <cell r="D1424" t="str">
            <v>B904 Xe thứ ba</v>
          </cell>
          <cell r="F1424" t="str">
            <v/>
          </cell>
        </row>
        <row r="1425">
          <cell r="C1425" t="str">
            <v>Xe thứ ba</v>
          </cell>
          <cell r="D1425" t="str">
            <v>B904 Xe thứ ba</v>
          </cell>
          <cell r="F1425" t="str">
            <v/>
          </cell>
        </row>
        <row r="1427">
          <cell r="A1427" t="str">
            <v>B905</v>
          </cell>
          <cell r="B1427" t="str">
            <v>2203110164</v>
          </cell>
          <cell r="C1427" t="str">
            <v>Xe thứ nhất</v>
          </cell>
          <cell r="D1427" t="str">
            <v>B905 Xe thứ nhất</v>
          </cell>
          <cell r="E1427" t="str">
            <v>30G-008.07</v>
          </cell>
          <cell r="F1427">
            <v>1300000</v>
          </cell>
          <cell r="G1427" t="str">
            <v>30G-008.07</v>
          </cell>
          <cell r="H1427">
            <v>1</v>
          </cell>
          <cell r="I1427" t="str">
            <v xml:space="preserve">30M2-8593 </v>
          </cell>
          <cell r="K1427">
            <v>3</v>
          </cell>
          <cell r="L1427">
            <v>4800000</v>
          </cell>
          <cell r="M1427">
            <v>0</v>
          </cell>
          <cell r="N1427">
            <v>4800000</v>
          </cell>
          <cell r="O1427" t="str">
            <v>Đỗ Thị Thu Phương</v>
          </cell>
        </row>
        <row r="1428">
          <cell r="C1428" t="str">
            <v>Xe thứ hai</v>
          </cell>
          <cell r="D1428" t="str">
            <v>B905 Xe thứ hai</v>
          </cell>
          <cell r="F1428" t="str">
            <v/>
          </cell>
          <cell r="G1428">
            <v>0</v>
          </cell>
          <cell r="H1428">
            <v>0</v>
          </cell>
          <cell r="I1428" t="str">
            <v xml:space="preserve">29V5-1675 </v>
          </cell>
        </row>
        <row r="1429">
          <cell r="C1429" t="str">
            <v>Xe thứ ba</v>
          </cell>
          <cell r="D1429" t="str">
            <v>B905 Xe thứ ba</v>
          </cell>
          <cell r="F1429" t="str">
            <v/>
          </cell>
          <cell r="G1429" t="str">
            <v xml:space="preserve"> -  -  -  -  - </v>
          </cell>
          <cell r="H1429">
            <v>0</v>
          </cell>
          <cell r="I1429" t="str">
            <v>30X3-5745</v>
          </cell>
        </row>
        <row r="1430">
          <cell r="C1430" t="str">
            <v>Xe thứ ba</v>
          </cell>
          <cell r="D1430" t="str">
            <v>B905 Xe thứ ba</v>
          </cell>
          <cell r="F1430" t="str">
            <v/>
          </cell>
        </row>
        <row r="1431">
          <cell r="C1431" t="str">
            <v>Xe thứ ba</v>
          </cell>
          <cell r="D1431" t="str">
            <v>B905 Xe thứ ba</v>
          </cell>
          <cell r="F1431" t="str">
            <v/>
          </cell>
        </row>
        <row r="1432">
          <cell r="C1432" t="str">
            <v>Xe thứ ba</v>
          </cell>
          <cell r="D1432" t="str">
            <v>B905 Xe thứ ba</v>
          </cell>
          <cell r="F1432" t="str">
            <v/>
          </cell>
        </row>
        <row r="1433">
          <cell r="C1433" t="str">
            <v>Xe thứ ba</v>
          </cell>
          <cell r="D1433" t="str">
            <v>B905 Xe thứ ba</v>
          </cell>
          <cell r="F1433" t="str">
            <v/>
          </cell>
        </row>
        <row r="1434">
          <cell r="C1434" t="str">
            <v>Xe thứ ba</v>
          </cell>
          <cell r="D1434" t="str">
            <v>B905 Xe thứ ba</v>
          </cell>
          <cell r="F1434" t="str">
            <v/>
          </cell>
        </row>
        <row r="1436">
          <cell r="A1436" t="str">
            <v>b1006</v>
          </cell>
          <cell r="B1436">
            <v>2203110005</v>
          </cell>
          <cell r="C1436" t="str">
            <v>Xe thứ nhất</v>
          </cell>
          <cell r="D1436" t="str">
            <v>b1006 Xe thứ nhất</v>
          </cell>
          <cell r="E1436" t="str">
            <v>30A-661.36</v>
          </cell>
          <cell r="F1436">
            <v>1300000</v>
          </cell>
          <cell r="G1436" t="str">
            <v>30A-661.36</v>
          </cell>
          <cell r="H1436">
            <v>1</v>
          </cell>
          <cell r="I1436" t="str">
            <v xml:space="preserve">14S1-058.51                                       </v>
          </cell>
          <cell r="J1436" t="str">
            <v xml:space="preserve">14S1-058.51                                        - 29X7-329.20                                        -  -  -  -  -  - </v>
          </cell>
          <cell r="K1436">
            <v>2</v>
          </cell>
          <cell r="L1436">
            <v>9000000</v>
          </cell>
          <cell r="M1436">
            <v>0</v>
          </cell>
          <cell r="N1436">
            <v>9000000</v>
          </cell>
          <cell r="O1436" t="str">
            <v>Trần Vĩnh Thành</v>
          </cell>
        </row>
        <row r="1437">
          <cell r="C1437" t="str">
            <v>Xe thứ hai</v>
          </cell>
          <cell r="D1437" t="str">
            <v>b1006 Xe thứ hai</v>
          </cell>
          <cell r="E1437" t="str">
            <v xml:space="preserve">30A-255.24                                        </v>
          </cell>
          <cell r="F1437">
            <v>1500000</v>
          </cell>
          <cell r="G1437" t="str">
            <v xml:space="preserve">30A-255.24                                        </v>
          </cell>
          <cell r="H1437">
            <v>1</v>
          </cell>
          <cell r="I1437" t="str">
            <v xml:space="preserve">29X7-329.20                                       </v>
          </cell>
        </row>
        <row r="1438">
          <cell r="C1438" t="str">
            <v>Xe thứ ba</v>
          </cell>
          <cell r="D1438" t="str">
            <v>b1006 Xe thứ ba</v>
          </cell>
          <cell r="F1438" t="str">
            <v/>
          </cell>
          <cell r="G1438" t="str">
            <v xml:space="preserve"> -  -  -  -  - </v>
          </cell>
          <cell r="H1438">
            <v>0</v>
          </cell>
        </row>
        <row r="1439">
          <cell r="C1439" t="str">
            <v>Xe thứ ba</v>
          </cell>
          <cell r="D1439" t="str">
            <v>b1006 Xe thứ ba</v>
          </cell>
          <cell r="F1439" t="str">
            <v/>
          </cell>
        </row>
        <row r="1440">
          <cell r="C1440" t="str">
            <v>Xe thứ ba</v>
          </cell>
          <cell r="D1440" t="str">
            <v>b1006 Xe thứ ba</v>
          </cell>
          <cell r="F1440" t="str">
            <v/>
          </cell>
        </row>
        <row r="1441">
          <cell r="C1441" t="str">
            <v>Xe thứ ba</v>
          </cell>
          <cell r="D1441" t="str">
            <v>b1006 Xe thứ ba</v>
          </cell>
          <cell r="F1441" t="str">
            <v/>
          </cell>
        </row>
        <row r="1442">
          <cell r="C1442" t="str">
            <v>Xe thứ ba</v>
          </cell>
          <cell r="D1442" t="str">
            <v>b1006 Xe thứ ba</v>
          </cell>
          <cell r="F1442" t="str">
            <v/>
          </cell>
        </row>
        <row r="1443">
          <cell r="C1443" t="str">
            <v>Xe thứ ba</v>
          </cell>
          <cell r="D1443" t="str">
            <v>b1006 Xe thứ ba</v>
          </cell>
          <cell r="F1443" t="str">
            <v/>
          </cell>
        </row>
        <row r="1445">
          <cell r="A1445" t="str">
            <v>B1001</v>
          </cell>
          <cell r="B1445" t="str">
            <v>2203110000</v>
          </cell>
          <cell r="C1445" t="str">
            <v>Xe thứ nhất</v>
          </cell>
          <cell r="D1445" t="str">
            <v>B1001 Xe thứ nhất</v>
          </cell>
          <cell r="E1445" t="str">
            <v xml:space="preserve">30K-0696                                          </v>
          </cell>
          <cell r="F1445">
            <v>1300000</v>
          </cell>
          <cell r="G1445" t="str">
            <v xml:space="preserve">30K-0696                                          </v>
          </cell>
          <cell r="H1445">
            <v>1</v>
          </cell>
          <cell r="I1445" t="str">
            <v xml:space="preserve">29B1-885.34                                       </v>
          </cell>
          <cell r="J1445" t="str">
            <v xml:space="preserve">29B1-885.34                                        - 29U1-1153                                          -  -  -  -  -  - </v>
          </cell>
          <cell r="K1445">
            <v>2</v>
          </cell>
          <cell r="L1445">
            <v>4500000</v>
          </cell>
          <cell r="M1445">
            <v>0</v>
          </cell>
          <cell r="N1445">
            <v>4500000</v>
          </cell>
          <cell r="O1445" t="str">
            <v>Nguyễn Thị Kim Chi</v>
          </cell>
        </row>
        <row r="1446">
          <cell r="C1446" t="str">
            <v>Xe thứ hai</v>
          </cell>
          <cell r="D1446" t="str">
            <v>B1001 Xe thứ hai</v>
          </cell>
          <cell r="F1446" t="str">
            <v/>
          </cell>
          <cell r="G1446">
            <v>0</v>
          </cell>
          <cell r="H1446">
            <v>0</v>
          </cell>
          <cell r="I1446" t="str">
            <v xml:space="preserve">29U1-1153                                         </v>
          </cell>
        </row>
        <row r="1447">
          <cell r="C1447" t="str">
            <v>Xe thứ ba</v>
          </cell>
          <cell r="D1447" t="str">
            <v>B1001 Xe thứ ba</v>
          </cell>
          <cell r="F1447" t="str">
            <v/>
          </cell>
          <cell r="G1447" t="str">
            <v xml:space="preserve"> -  -  -  -  - </v>
          </cell>
          <cell r="H1447">
            <v>0</v>
          </cell>
        </row>
        <row r="1448">
          <cell r="C1448" t="str">
            <v>Xe thứ ba</v>
          </cell>
          <cell r="D1448" t="str">
            <v>B1001 Xe thứ ba</v>
          </cell>
          <cell r="F1448" t="str">
            <v/>
          </cell>
        </row>
        <row r="1449">
          <cell r="C1449" t="str">
            <v>Xe thứ ba</v>
          </cell>
          <cell r="D1449" t="str">
            <v>B1001 Xe thứ ba</v>
          </cell>
          <cell r="F1449" t="str">
            <v/>
          </cell>
        </row>
        <row r="1450">
          <cell r="C1450" t="str">
            <v>Xe thứ ba</v>
          </cell>
          <cell r="D1450" t="str">
            <v>B1001 Xe thứ ba</v>
          </cell>
          <cell r="F1450" t="str">
            <v/>
          </cell>
        </row>
        <row r="1451">
          <cell r="C1451" t="str">
            <v>Xe thứ ba</v>
          </cell>
          <cell r="D1451" t="str">
            <v>B1001 Xe thứ ba</v>
          </cell>
          <cell r="F1451" t="str">
            <v/>
          </cell>
        </row>
        <row r="1452">
          <cell r="C1452" t="str">
            <v>Xe thứ ba</v>
          </cell>
          <cell r="D1452" t="str">
            <v>B1001 Xe thứ ba</v>
          </cell>
          <cell r="F1452" t="str">
            <v/>
          </cell>
        </row>
        <row r="1454">
          <cell r="A1454" t="str">
            <v>B1002</v>
          </cell>
          <cell r="B1454" t="str">
            <v>2203110001</v>
          </cell>
          <cell r="C1454" t="str">
            <v>Xe thứ nhất</v>
          </cell>
          <cell r="D1454" t="str">
            <v>B1002 Xe thứ nhất</v>
          </cell>
          <cell r="F1454" t="str">
            <v/>
          </cell>
          <cell r="G1454">
            <v>0</v>
          </cell>
          <cell r="H1454">
            <v>0</v>
          </cell>
          <cell r="J1454" t="str">
            <v xml:space="preserve"> - 29E2-458.86 -  -  -  -  -  - </v>
          </cell>
          <cell r="K1454">
            <v>1</v>
          </cell>
          <cell r="L1454">
            <v>300000</v>
          </cell>
          <cell r="M1454">
            <v>-300000</v>
          </cell>
          <cell r="N1454">
            <v>0</v>
          </cell>
          <cell r="O1454" t="str">
            <v>Ngô Minh Giang</v>
          </cell>
        </row>
        <row r="1455">
          <cell r="C1455" t="str">
            <v>Xe thứ hai</v>
          </cell>
          <cell r="D1455" t="str">
            <v>B1002 Xe thứ hai</v>
          </cell>
          <cell r="F1455" t="str">
            <v/>
          </cell>
          <cell r="G1455">
            <v>0</v>
          </cell>
          <cell r="H1455">
            <v>0</v>
          </cell>
          <cell r="I1455" t="str">
            <v>29E2-458.86</v>
          </cell>
        </row>
        <row r="1456">
          <cell r="C1456" t="str">
            <v>Xe thứ ba</v>
          </cell>
          <cell r="D1456" t="str">
            <v>B1002 Xe thứ ba</v>
          </cell>
          <cell r="F1456" t="str">
            <v/>
          </cell>
          <cell r="G1456" t="str">
            <v xml:space="preserve"> -  -  -  -  - </v>
          </cell>
          <cell r="H1456">
            <v>0</v>
          </cell>
        </row>
        <row r="1457">
          <cell r="C1457" t="str">
            <v>Xe thứ ba</v>
          </cell>
          <cell r="D1457" t="str">
            <v>B1002 Xe thứ ba</v>
          </cell>
          <cell r="F1457" t="str">
            <v/>
          </cell>
        </row>
        <row r="1458">
          <cell r="C1458" t="str">
            <v>Xe thứ ba</v>
          </cell>
          <cell r="D1458" t="str">
            <v>B1002 Xe thứ ba</v>
          </cell>
          <cell r="F1458" t="str">
            <v/>
          </cell>
        </row>
        <row r="1459">
          <cell r="C1459" t="str">
            <v>Xe thứ ba</v>
          </cell>
          <cell r="D1459" t="str">
            <v>B1002 Xe thứ ba</v>
          </cell>
          <cell r="F1459" t="str">
            <v/>
          </cell>
        </row>
        <row r="1460">
          <cell r="C1460" t="str">
            <v>Xe thứ ba</v>
          </cell>
          <cell r="D1460" t="str">
            <v>B1002 Xe thứ ba</v>
          </cell>
          <cell r="F1460" t="str">
            <v/>
          </cell>
        </row>
        <row r="1461">
          <cell r="C1461" t="str">
            <v>Xe thứ ba</v>
          </cell>
          <cell r="D1461" t="str">
            <v>B1002 Xe thứ ba</v>
          </cell>
          <cell r="F1461" t="str">
            <v/>
          </cell>
        </row>
        <row r="1463">
          <cell r="A1463" t="str">
            <v>B1003</v>
          </cell>
          <cell r="B1463" t="str">
            <v>2203110002</v>
          </cell>
          <cell r="C1463" t="str">
            <v>Xe thứ nhất</v>
          </cell>
          <cell r="D1463" t="str">
            <v>B1003 Xe thứ nhất</v>
          </cell>
          <cell r="F1463" t="str">
            <v/>
          </cell>
          <cell r="G1463">
            <v>0</v>
          </cell>
          <cell r="H1463">
            <v>0</v>
          </cell>
          <cell r="J1463" t="str">
            <v xml:space="preserve"> -  -  -  -  -  -  - 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 t="str">
            <v>Phùng Xuân Hà</v>
          </cell>
        </row>
        <row r="1464">
          <cell r="C1464" t="str">
            <v>Xe thứ hai</v>
          </cell>
          <cell r="D1464" t="str">
            <v>B1003 Xe thứ hai</v>
          </cell>
          <cell r="F1464" t="str">
            <v/>
          </cell>
          <cell r="G1464">
            <v>0</v>
          </cell>
          <cell r="H1464">
            <v>0</v>
          </cell>
        </row>
        <row r="1465">
          <cell r="C1465" t="str">
            <v>Xe thứ ba</v>
          </cell>
          <cell r="D1465" t="str">
            <v>B1003 Xe thứ ba</v>
          </cell>
          <cell r="F1465" t="str">
            <v/>
          </cell>
          <cell r="G1465" t="str">
            <v xml:space="preserve"> -  -  -  -  - </v>
          </cell>
          <cell r="H1465">
            <v>0</v>
          </cell>
        </row>
        <row r="1466">
          <cell r="C1466" t="str">
            <v>Xe thứ ba</v>
          </cell>
          <cell r="D1466" t="str">
            <v>B1003 Xe thứ ba</v>
          </cell>
          <cell r="F1466" t="str">
            <v/>
          </cell>
        </row>
        <row r="1467">
          <cell r="C1467" t="str">
            <v>Xe thứ ba</v>
          </cell>
          <cell r="D1467" t="str">
            <v>B1003 Xe thứ ba</v>
          </cell>
          <cell r="F1467" t="str">
            <v/>
          </cell>
        </row>
        <row r="1468">
          <cell r="C1468" t="str">
            <v>Xe thứ ba</v>
          </cell>
          <cell r="D1468" t="str">
            <v>B1003 Xe thứ ba</v>
          </cell>
          <cell r="F1468" t="str">
            <v/>
          </cell>
        </row>
        <row r="1469">
          <cell r="C1469" t="str">
            <v>Xe thứ ba</v>
          </cell>
          <cell r="D1469" t="str">
            <v>B1003 Xe thứ ba</v>
          </cell>
          <cell r="F1469" t="str">
            <v/>
          </cell>
        </row>
        <row r="1470">
          <cell r="C1470" t="str">
            <v>Xe thứ ba</v>
          </cell>
          <cell r="D1470" t="str">
            <v>B1003 Xe thứ ba</v>
          </cell>
          <cell r="F1470" t="str">
            <v/>
          </cell>
        </row>
        <row r="1472">
          <cell r="A1472" t="str">
            <v>B1004</v>
          </cell>
          <cell r="B1472" t="str">
            <v>2203110003</v>
          </cell>
          <cell r="C1472" t="str">
            <v>Xe thứ nhất</v>
          </cell>
          <cell r="D1472" t="str">
            <v>B1004 Xe thứ nhất</v>
          </cell>
          <cell r="F1472" t="str">
            <v/>
          </cell>
          <cell r="G1472">
            <v>0</v>
          </cell>
          <cell r="H1472">
            <v>0</v>
          </cell>
          <cell r="J1472" t="str">
            <v xml:space="preserve"> -  -  -  -  -  -  - 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 t="str">
            <v>Phạm Việt Tuấn</v>
          </cell>
        </row>
        <row r="1473">
          <cell r="C1473" t="str">
            <v>Xe thứ hai</v>
          </cell>
          <cell r="D1473" t="str">
            <v>B1004 Xe thứ hai</v>
          </cell>
          <cell r="F1473" t="str">
            <v/>
          </cell>
          <cell r="G1473">
            <v>0</v>
          </cell>
          <cell r="H1473">
            <v>0</v>
          </cell>
        </row>
        <row r="1474">
          <cell r="C1474" t="str">
            <v>Xe thứ ba</v>
          </cell>
          <cell r="D1474" t="str">
            <v>B1004 Xe thứ ba</v>
          </cell>
          <cell r="F1474" t="str">
            <v/>
          </cell>
          <cell r="G1474" t="str">
            <v xml:space="preserve"> -  -  -  -  - </v>
          </cell>
          <cell r="H1474">
            <v>0</v>
          </cell>
        </row>
        <row r="1475">
          <cell r="C1475" t="str">
            <v>Xe thứ ba</v>
          </cell>
          <cell r="D1475" t="str">
            <v>B1004 Xe thứ ba</v>
          </cell>
          <cell r="F1475" t="str">
            <v/>
          </cell>
        </row>
        <row r="1476">
          <cell r="C1476" t="str">
            <v>Xe thứ ba</v>
          </cell>
          <cell r="D1476" t="str">
            <v>B1004 Xe thứ ba</v>
          </cell>
          <cell r="F1476" t="str">
            <v/>
          </cell>
        </row>
        <row r="1477">
          <cell r="C1477" t="str">
            <v>Xe thứ ba</v>
          </cell>
          <cell r="D1477" t="str">
            <v>B1004 Xe thứ ba</v>
          </cell>
          <cell r="F1477" t="str">
            <v/>
          </cell>
        </row>
        <row r="1478">
          <cell r="C1478" t="str">
            <v>Xe thứ ba</v>
          </cell>
          <cell r="D1478" t="str">
            <v>B1004 Xe thứ ba</v>
          </cell>
          <cell r="F1478" t="str">
            <v/>
          </cell>
        </row>
        <row r="1479">
          <cell r="C1479" t="str">
            <v>Xe thứ ba</v>
          </cell>
          <cell r="D1479" t="str">
            <v>B1004 Xe thứ ba</v>
          </cell>
          <cell r="F1479" t="str">
            <v/>
          </cell>
        </row>
        <row r="1481">
          <cell r="A1481" t="str">
            <v>B1005</v>
          </cell>
          <cell r="B1481" t="str">
            <v>2203110004</v>
          </cell>
          <cell r="C1481" t="str">
            <v>Xe thứ nhất</v>
          </cell>
          <cell r="D1481" t="str">
            <v>B1005 Xe thứ nhất</v>
          </cell>
          <cell r="E1481" t="str">
            <v>30A-934.33</v>
          </cell>
          <cell r="F1481">
            <v>1300000</v>
          </cell>
          <cell r="G1481" t="str">
            <v>30A-934.33</v>
          </cell>
          <cell r="H1481">
            <v>1</v>
          </cell>
          <cell r="I1481" t="str">
            <v xml:space="preserve">17B1-423.15                                       </v>
          </cell>
          <cell r="J1481" t="str">
            <v xml:space="preserve">17B1-423.15                                        - 33P8-4753                                          - 185zB1-128.83 -  -  -  -  - </v>
          </cell>
          <cell r="K1481">
            <v>3</v>
          </cell>
          <cell r="L1481">
            <v>4800000</v>
          </cell>
          <cell r="M1481">
            <v>0</v>
          </cell>
          <cell r="N1481">
            <v>4800000</v>
          </cell>
          <cell r="O1481" t="str">
            <v>Phan Thị Bích Hà</v>
          </cell>
        </row>
        <row r="1482">
          <cell r="C1482" t="str">
            <v>Xe thứ hai</v>
          </cell>
          <cell r="D1482" t="str">
            <v>B1005 Xe thứ hai</v>
          </cell>
          <cell r="F1482" t="str">
            <v/>
          </cell>
          <cell r="G1482">
            <v>0</v>
          </cell>
          <cell r="H1482">
            <v>0</v>
          </cell>
          <cell r="I1482" t="str">
            <v xml:space="preserve">33P8-4753                                         </v>
          </cell>
        </row>
        <row r="1483">
          <cell r="C1483" t="str">
            <v>Xe thứ ba</v>
          </cell>
          <cell r="D1483" t="str">
            <v>B1005 Xe thứ ba</v>
          </cell>
          <cell r="F1483" t="str">
            <v/>
          </cell>
          <cell r="G1483" t="str">
            <v xml:space="preserve"> -  -  -  -  - </v>
          </cell>
          <cell r="H1483">
            <v>0</v>
          </cell>
          <cell r="I1483" t="str">
            <v>185zB1-128.83</v>
          </cell>
        </row>
        <row r="1484">
          <cell r="C1484" t="str">
            <v>Xe thứ ba</v>
          </cell>
          <cell r="D1484" t="str">
            <v>B1005 Xe thứ ba</v>
          </cell>
          <cell r="F1484" t="str">
            <v/>
          </cell>
        </row>
        <row r="1485">
          <cell r="C1485" t="str">
            <v>Xe thứ ba</v>
          </cell>
          <cell r="D1485" t="str">
            <v>B1005 Xe thứ ba</v>
          </cell>
          <cell r="F1485" t="str">
            <v/>
          </cell>
        </row>
        <row r="1486">
          <cell r="C1486" t="str">
            <v>Xe thứ ba</v>
          </cell>
          <cell r="D1486" t="str">
            <v>B1005 Xe thứ ba</v>
          </cell>
          <cell r="F1486" t="str">
            <v/>
          </cell>
        </row>
        <row r="1487">
          <cell r="C1487" t="str">
            <v>Xe thứ ba</v>
          </cell>
          <cell r="D1487" t="str">
            <v>B1005 Xe thứ ba</v>
          </cell>
          <cell r="F1487" t="str">
            <v/>
          </cell>
        </row>
        <row r="1488">
          <cell r="C1488" t="str">
            <v>Xe thứ ba</v>
          </cell>
          <cell r="D1488" t="str">
            <v>B1005 Xe thứ ba</v>
          </cell>
          <cell r="F1488" t="str">
            <v/>
          </cell>
        </row>
        <row r="1491">
          <cell r="A1491" t="str">
            <v>C101</v>
          </cell>
          <cell r="B1491" t="str">
            <v>2203110170</v>
          </cell>
          <cell r="C1491" t="str">
            <v>Xe thứ nhất</v>
          </cell>
          <cell r="D1491" t="str">
            <v>C101 Xe thứ nhất</v>
          </cell>
          <cell r="E1491" t="str">
            <v>30A-775.02</v>
          </cell>
          <cell r="F1491">
            <v>1300000</v>
          </cell>
          <cell r="G1491" t="str">
            <v>30A-775.02</v>
          </cell>
          <cell r="H1491">
            <v>1</v>
          </cell>
          <cell r="I1491" t="str">
            <v xml:space="preserve">31-024.T9                                         </v>
          </cell>
          <cell r="J1491" t="str">
            <v xml:space="preserve">31-024.T9                                          -  -  -  -  -  -  - </v>
          </cell>
          <cell r="K1491">
            <v>1</v>
          </cell>
          <cell r="L1491">
            <v>4200000</v>
          </cell>
          <cell r="M1491">
            <v>0</v>
          </cell>
          <cell r="N1491">
            <v>4200000</v>
          </cell>
          <cell r="O1491" t="str">
            <v>Phạm Minh Hà</v>
          </cell>
        </row>
        <row r="1492">
          <cell r="C1492" t="str">
            <v>Xe thứ hai</v>
          </cell>
          <cell r="D1492" t="str">
            <v>C101 Xe thứ hai</v>
          </cell>
          <cell r="F1492" t="str">
            <v/>
          </cell>
          <cell r="G1492">
            <v>0</v>
          </cell>
          <cell r="H1492">
            <v>0</v>
          </cell>
        </row>
        <row r="1493">
          <cell r="C1493" t="str">
            <v>Xe thứ ba</v>
          </cell>
          <cell r="D1493" t="str">
            <v>C101 Xe thứ ba</v>
          </cell>
          <cell r="F1493" t="str">
            <v/>
          </cell>
          <cell r="G1493" t="str">
            <v xml:space="preserve"> -  -  -  -  - </v>
          </cell>
          <cell r="H1493">
            <v>0</v>
          </cell>
        </row>
        <row r="1494">
          <cell r="C1494" t="str">
            <v>Xe thứ ba</v>
          </cell>
          <cell r="D1494" t="str">
            <v>C101 Xe thứ ba</v>
          </cell>
          <cell r="F1494" t="str">
            <v/>
          </cell>
        </row>
        <row r="1495">
          <cell r="C1495" t="str">
            <v>Xe thứ ba</v>
          </cell>
          <cell r="D1495" t="str">
            <v>C101 Xe thứ ba</v>
          </cell>
          <cell r="F1495" t="str">
            <v/>
          </cell>
        </row>
        <row r="1496">
          <cell r="C1496" t="str">
            <v>Xe thứ ba</v>
          </cell>
          <cell r="D1496" t="str">
            <v>C101 Xe thứ ba</v>
          </cell>
          <cell r="F1496" t="str">
            <v/>
          </cell>
        </row>
        <row r="1497">
          <cell r="C1497" t="str">
            <v>Xe thứ ba</v>
          </cell>
          <cell r="D1497" t="str">
            <v>C101 Xe thứ ba</v>
          </cell>
          <cell r="F1497" t="str">
            <v/>
          </cell>
        </row>
        <row r="1498">
          <cell r="C1498" t="str">
            <v>Xe thứ ba</v>
          </cell>
          <cell r="D1498" t="str">
            <v>C101 Xe thứ ba</v>
          </cell>
          <cell r="F1498" t="str">
            <v/>
          </cell>
        </row>
        <row r="1500">
          <cell r="A1500" t="str">
            <v>C102</v>
          </cell>
          <cell r="B1500" t="str">
            <v>2203110171</v>
          </cell>
          <cell r="C1500" t="str">
            <v>Xe thứ nhất</v>
          </cell>
          <cell r="D1500" t="str">
            <v>C102 Xe thứ nhất</v>
          </cell>
          <cell r="E1500" t="str">
            <v xml:space="preserve">30G- 704.08                                       </v>
          </cell>
          <cell r="F1500">
            <v>1300000</v>
          </cell>
          <cell r="G1500" t="str">
            <v xml:space="preserve">30G- 704.08                                       </v>
          </cell>
          <cell r="H1500">
            <v>1</v>
          </cell>
          <cell r="I1500" t="str">
            <v xml:space="preserve">29V1--615.23                                      </v>
          </cell>
          <cell r="J1500" t="str">
            <v xml:space="preserve">29V1--615.23                                       - 29G1-696.13                                        -  -  -  -  -  - </v>
          </cell>
          <cell r="K1500">
            <v>2</v>
          </cell>
          <cell r="L1500">
            <v>4500000</v>
          </cell>
          <cell r="M1500">
            <v>0</v>
          </cell>
          <cell r="N1500">
            <v>4500000</v>
          </cell>
          <cell r="O1500" t="str">
            <v>Vũ Thị Dung</v>
          </cell>
        </row>
        <row r="1501">
          <cell r="C1501" t="str">
            <v>Xe thứ hai</v>
          </cell>
          <cell r="D1501" t="str">
            <v>C102 Xe thứ hai</v>
          </cell>
          <cell r="F1501" t="str">
            <v/>
          </cell>
          <cell r="G1501">
            <v>0</v>
          </cell>
          <cell r="H1501">
            <v>0</v>
          </cell>
          <cell r="I1501" t="str">
            <v xml:space="preserve">29G1-696.13                                       </v>
          </cell>
        </row>
        <row r="1502">
          <cell r="C1502" t="str">
            <v>Xe thứ ba</v>
          </cell>
          <cell r="D1502" t="str">
            <v>C102 Xe thứ ba</v>
          </cell>
          <cell r="F1502" t="str">
            <v/>
          </cell>
          <cell r="G1502" t="str">
            <v xml:space="preserve"> -  -  -  -  - </v>
          </cell>
          <cell r="H1502">
            <v>0</v>
          </cell>
        </row>
        <row r="1503">
          <cell r="C1503" t="str">
            <v>Xe thứ ba</v>
          </cell>
          <cell r="D1503" t="str">
            <v>C102 Xe thứ ba</v>
          </cell>
          <cell r="F1503" t="str">
            <v/>
          </cell>
        </row>
        <row r="1504">
          <cell r="C1504" t="str">
            <v>Xe thứ ba</v>
          </cell>
          <cell r="D1504" t="str">
            <v>C102 Xe thứ ba</v>
          </cell>
          <cell r="F1504" t="str">
            <v/>
          </cell>
        </row>
        <row r="1505">
          <cell r="C1505" t="str">
            <v>Xe thứ ba</v>
          </cell>
          <cell r="D1505" t="str">
            <v>C102 Xe thứ ba</v>
          </cell>
          <cell r="F1505" t="str">
            <v/>
          </cell>
        </row>
        <row r="1506">
          <cell r="C1506" t="str">
            <v>Xe thứ ba</v>
          </cell>
          <cell r="D1506" t="str">
            <v>C102 Xe thứ ba</v>
          </cell>
          <cell r="F1506" t="str">
            <v/>
          </cell>
        </row>
        <row r="1507">
          <cell r="C1507" t="str">
            <v>Xe thứ ba</v>
          </cell>
          <cell r="D1507" t="str">
            <v>C102 Xe thứ ba</v>
          </cell>
          <cell r="F1507" t="str">
            <v/>
          </cell>
        </row>
        <row r="1509">
          <cell r="A1509" t="str">
            <v>C103</v>
          </cell>
          <cell r="B1509" t="str">
            <v>2203110172</v>
          </cell>
          <cell r="C1509" t="str">
            <v>Xe thứ nhất</v>
          </cell>
          <cell r="D1509" t="str">
            <v>C103 Xe thứ nhất</v>
          </cell>
          <cell r="E1509" t="str">
            <v xml:space="preserve">30A-78950 </v>
          </cell>
          <cell r="F1509">
            <v>1300000</v>
          </cell>
          <cell r="G1509" t="str">
            <v xml:space="preserve">30A-78950 </v>
          </cell>
          <cell r="H1509">
            <v>1</v>
          </cell>
          <cell r="K1509">
            <v>0</v>
          </cell>
          <cell r="L1509">
            <v>3900000</v>
          </cell>
          <cell r="M1509">
            <v>0</v>
          </cell>
          <cell r="N1509">
            <v>3900000</v>
          </cell>
          <cell r="O1509" t="str">
            <v>Nguyễn Thị Diễm Hương</v>
          </cell>
        </row>
        <row r="1510">
          <cell r="C1510" t="str">
            <v>Xe thứ hai</v>
          </cell>
          <cell r="D1510" t="str">
            <v>C103 Xe thứ hai</v>
          </cell>
          <cell r="F1510" t="str">
            <v/>
          </cell>
          <cell r="G1510">
            <v>0</v>
          </cell>
          <cell r="H1510">
            <v>0</v>
          </cell>
        </row>
        <row r="1511">
          <cell r="C1511" t="str">
            <v>Xe thứ ba</v>
          </cell>
          <cell r="D1511" t="str">
            <v>C103 Xe thứ ba</v>
          </cell>
          <cell r="F1511" t="str">
            <v/>
          </cell>
          <cell r="G1511" t="str">
            <v xml:space="preserve"> -  -  -  -  - </v>
          </cell>
          <cell r="H1511">
            <v>0</v>
          </cell>
        </row>
        <row r="1512">
          <cell r="C1512" t="str">
            <v>Xe thứ ba</v>
          </cell>
          <cell r="D1512" t="str">
            <v>C103 Xe thứ ba</v>
          </cell>
          <cell r="F1512" t="str">
            <v/>
          </cell>
        </row>
        <row r="1513">
          <cell r="C1513" t="str">
            <v>Xe thứ ba</v>
          </cell>
          <cell r="D1513" t="str">
            <v>C103 Xe thứ ba</v>
          </cell>
          <cell r="F1513" t="str">
            <v/>
          </cell>
        </row>
        <row r="1514">
          <cell r="C1514" t="str">
            <v>Xe thứ ba</v>
          </cell>
          <cell r="D1514" t="str">
            <v>C103 Xe thứ ba</v>
          </cell>
          <cell r="F1514" t="str">
            <v/>
          </cell>
        </row>
        <row r="1515">
          <cell r="C1515" t="str">
            <v>Xe thứ ba</v>
          </cell>
          <cell r="D1515" t="str">
            <v>C103 Xe thứ ba</v>
          </cell>
          <cell r="F1515" t="str">
            <v/>
          </cell>
        </row>
        <row r="1516">
          <cell r="C1516" t="str">
            <v>Xe thứ ba</v>
          </cell>
          <cell r="D1516" t="str">
            <v>C103 Xe thứ ba</v>
          </cell>
          <cell r="F1516" t="str">
            <v/>
          </cell>
        </row>
        <row r="1518">
          <cell r="A1518" t="str">
            <v>C104</v>
          </cell>
          <cell r="B1518" t="str">
            <v>2203110173</v>
          </cell>
          <cell r="C1518" t="str">
            <v>Xe thứ nhất</v>
          </cell>
          <cell r="D1518" t="str">
            <v>C104 Xe thứ nhất</v>
          </cell>
          <cell r="E1518" t="str">
            <v xml:space="preserve">29A-569.21                                        </v>
          </cell>
          <cell r="F1518">
            <v>1300000</v>
          </cell>
          <cell r="G1518" t="str">
            <v xml:space="preserve">29A-569.21                                        </v>
          </cell>
          <cell r="H1518">
            <v>1</v>
          </cell>
          <cell r="I1518" t="str">
            <v xml:space="preserve">29-506-NN-683 </v>
          </cell>
          <cell r="J1518" t="str">
            <v xml:space="preserve">29-506-NN-683  - 29R8-6916  -  -  -  -  -  - </v>
          </cell>
          <cell r="K1518">
            <v>2</v>
          </cell>
          <cell r="L1518">
            <v>4500000</v>
          </cell>
          <cell r="M1518">
            <v>0</v>
          </cell>
          <cell r="N1518">
            <v>4500000</v>
          </cell>
          <cell r="O1518" t="str">
            <v xml:space="preserve"> Nguyễn Vũ Long</v>
          </cell>
        </row>
        <row r="1519">
          <cell r="C1519" t="str">
            <v>Xe thứ hai</v>
          </cell>
          <cell r="D1519" t="str">
            <v>C104 Xe thứ hai</v>
          </cell>
          <cell r="F1519" t="str">
            <v/>
          </cell>
          <cell r="G1519">
            <v>0</v>
          </cell>
          <cell r="H1519">
            <v>0</v>
          </cell>
          <cell r="I1519" t="str">
            <v xml:space="preserve">29R8-6916 </v>
          </cell>
        </row>
        <row r="1520">
          <cell r="C1520" t="str">
            <v>Xe thứ ba</v>
          </cell>
          <cell r="D1520" t="str">
            <v>C104 Xe thứ ba</v>
          </cell>
          <cell r="F1520" t="str">
            <v/>
          </cell>
          <cell r="G1520" t="str">
            <v xml:space="preserve"> -  -  -  -  - </v>
          </cell>
          <cell r="H1520">
            <v>0</v>
          </cell>
        </row>
        <row r="1521">
          <cell r="C1521" t="str">
            <v>Xe thứ ba</v>
          </cell>
          <cell r="D1521" t="str">
            <v>C104 Xe thứ ba</v>
          </cell>
          <cell r="F1521" t="str">
            <v/>
          </cell>
        </row>
        <row r="1522">
          <cell r="C1522" t="str">
            <v>Xe thứ ba</v>
          </cell>
          <cell r="D1522" t="str">
            <v>C104 Xe thứ ba</v>
          </cell>
          <cell r="F1522" t="str">
            <v/>
          </cell>
        </row>
        <row r="1523">
          <cell r="C1523" t="str">
            <v>Xe thứ ba</v>
          </cell>
          <cell r="D1523" t="str">
            <v>C104 Xe thứ ba</v>
          </cell>
          <cell r="F1523" t="str">
            <v/>
          </cell>
        </row>
        <row r="1524">
          <cell r="C1524" t="str">
            <v>Xe thứ ba</v>
          </cell>
          <cell r="D1524" t="str">
            <v>C104 Xe thứ ba</v>
          </cell>
          <cell r="F1524" t="str">
            <v/>
          </cell>
        </row>
        <row r="1525">
          <cell r="C1525" t="str">
            <v>Xe thứ ba</v>
          </cell>
          <cell r="D1525" t="str">
            <v>C104 Xe thứ ba</v>
          </cell>
          <cell r="F1525" t="str">
            <v/>
          </cell>
        </row>
        <row r="1527">
          <cell r="A1527" t="str">
            <v>C105</v>
          </cell>
          <cell r="B1527" t="str">
            <v>2203110174</v>
          </cell>
          <cell r="C1527" t="str">
            <v>Xe thứ nhất</v>
          </cell>
          <cell r="D1527" t="str">
            <v>C105 Xe thứ nhất</v>
          </cell>
          <cell r="E1527" t="str">
            <v xml:space="preserve">30A-06741 </v>
          </cell>
          <cell r="F1527">
            <v>1300000</v>
          </cell>
          <cell r="G1527" t="str">
            <v xml:space="preserve">30A-06741 </v>
          </cell>
          <cell r="H1527">
            <v>1</v>
          </cell>
          <cell r="I1527" t="str">
            <v xml:space="preserve">29F1-297.49 </v>
          </cell>
          <cell r="J1527" t="str">
            <v xml:space="preserve">29F1-297.49  -  -  -  -  -  -  - </v>
          </cell>
          <cell r="K1527">
            <v>1</v>
          </cell>
          <cell r="L1527">
            <v>4200000</v>
          </cell>
          <cell r="M1527">
            <v>0</v>
          </cell>
          <cell r="N1527">
            <v>4200000</v>
          </cell>
          <cell r="O1527" t="str">
            <v xml:space="preserve"> Nguyễn Ngọc Lượng</v>
          </cell>
        </row>
        <row r="1528">
          <cell r="C1528" t="str">
            <v>Xe thứ hai</v>
          </cell>
          <cell r="D1528" t="str">
            <v>C105 Xe thứ hai</v>
          </cell>
          <cell r="F1528" t="str">
            <v/>
          </cell>
          <cell r="G1528">
            <v>0</v>
          </cell>
          <cell r="H1528">
            <v>0</v>
          </cell>
        </row>
        <row r="1529">
          <cell r="C1529" t="str">
            <v>Xe thứ ba</v>
          </cell>
          <cell r="D1529" t="str">
            <v>C105 Xe thứ ba</v>
          </cell>
          <cell r="F1529" t="str">
            <v/>
          </cell>
          <cell r="G1529" t="str">
            <v xml:space="preserve"> -  -  -  -  - </v>
          </cell>
          <cell r="H1529">
            <v>0</v>
          </cell>
        </row>
        <row r="1530">
          <cell r="C1530" t="str">
            <v>Xe thứ ba</v>
          </cell>
          <cell r="D1530" t="str">
            <v>C105 Xe thứ ba</v>
          </cell>
          <cell r="F1530" t="str">
            <v/>
          </cell>
        </row>
        <row r="1531">
          <cell r="C1531" t="str">
            <v>Xe thứ ba</v>
          </cell>
          <cell r="D1531" t="str">
            <v>C105 Xe thứ ba</v>
          </cell>
          <cell r="F1531" t="str">
            <v/>
          </cell>
        </row>
        <row r="1532">
          <cell r="C1532" t="str">
            <v>Xe thứ ba</v>
          </cell>
          <cell r="D1532" t="str">
            <v>C105 Xe thứ ba</v>
          </cell>
          <cell r="F1532" t="str">
            <v/>
          </cell>
        </row>
        <row r="1533">
          <cell r="C1533" t="str">
            <v>Xe thứ ba</v>
          </cell>
          <cell r="D1533" t="str">
            <v>C105 Xe thứ ba</v>
          </cell>
          <cell r="F1533" t="str">
            <v/>
          </cell>
        </row>
        <row r="1534">
          <cell r="C1534" t="str">
            <v>Xe thứ ba</v>
          </cell>
          <cell r="D1534" t="str">
            <v>C105 Xe thứ ba</v>
          </cell>
          <cell r="F1534" t="str">
            <v/>
          </cell>
        </row>
        <row r="1536">
          <cell r="A1536" t="str">
            <v>C106</v>
          </cell>
          <cell r="B1536" t="str">
            <v>2203110175</v>
          </cell>
          <cell r="C1536" t="str">
            <v>Xe thứ nhất</v>
          </cell>
          <cell r="D1536" t="str">
            <v>C106 Xe thứ nhất</v>
          </cell>
          <cell r="E1536" t="str">
            <v xml:space="preserve">30F-933.98                                        </v>
          </cell>
          <cell r="F1536">
            <v>1300000</v>
          </cell>
          <cell r="G1536" t="str">
            <v xml:space="preserve">30F-933.98                                        </v>
          </cell>
          <cell r="H1536">
            <v>1</v>
          </cell>
          <cell r="J1536" t="str">
            <v xml:space="preserve"> -  -  -  -  -  -  - </v>
          </cell>
          <cell r="K1536">
            <v>0</v>
          </cell>
          <cell r="L1536">
            <v>3900000</v>
          </cell>
          <cell r="M1536">
            <v>0</v>
          </cell>
          <cell r="N1536">
            <v>3900000</v>
          </cell>
          <cell r="O1536" t="str">
            <v>Trần Thị Thu Hương</v>
          </cell>
        </row>
        <row r="1537">
          <cell r="C1537" t="str">
            <v>Xe thứ hai</v>
          </cell>
          <cell r="D1537" t="str">
            <v>C106 Xe thứ hai</v>
          </cell>
          <cell r="F1537" t="str">
            <v/>
          </cell>
          <cell r="G1537">
            <v>0</v>
          </cell>
          <cell r="H1537">
            <v>0</v>
          </cell>
        </row>
        <row r="1538">
          <cell r="C1538" t="str">
            <v>Xe thứ ba</v>
          </cell>
          <cell r="D1538" t="str">
            <v>C106 Xe thứ ba</v>
          </cell>
          <cell r="F1538" t="str">
            <v/>
          </cell>
          <cell r="G1538" t="str">
            <v xml:space="preserve"> -  -  -  -  - </v>
          </cell>
          <cell r="H1538">
            <v>0</v>
          </cell>
        </row>
        <row r="1539">
          <cell r="C1539" t="str">
            <v>Xe thứ ba</v>
          </cell>
          <cell r="D1539" t="str">
            <v>C106 Xe thứ ba</v>
          </cell>
          <cell r="F1539" t="str">
            <v/>
          </cell>
        </row>
        <row r="1540">
          <cell r="C1540" t="str">
            <v>Xe thứ ba</v>
          </cell>
          <cell r="D1540" t="str">
            <v>C106 Xe thứ ba</v>
          </cell>
          <cell r="F1540" t="str">
            <v/>
          </cell>
        </row>
        <row r="1541">
          <cell r="C1541" t="str">
            <v>Xe thứ ba</v>
          </cell>
          <cell r="D1541" t="str">
            <v>C106 Xe thứ ba</v>
          </cell>
          <cell r="F1541" t="str">
            <v/>
          </cell>
        </row>
        <row r="1542">
          <cell r="C1542" t="str">
            <v>Xe thứ ba</v>
          </cell>
          <cell r="D1542" t="str">
            <v>C106 Xe thứ ba</v>
          </cell>
          <cell r="F1542" t="str">
            <v/>
          </cell>
        </row>
        <row r="1543">
          <cell r="C1543" t="str">
            <v>Xe thứ ba</v>
          </cell>
          <cell r="D1543" t="str">
            <v>C106 Xe thứ ba</v>
          </cell>
          <cell r="F1543" t="str">
            <v/>
          </cell>
        </row>
        <row r="1545">
          <cell r="A1545" t="str">
            <v>C107</v>
          </cell>
          <cell r="B1545" t="str">
            <v>2203110176</v>
          </cell>
          <cell r="C1545" t="str">
            <v>Xe thứ nhất</v>
          </cell>
          <cell r="D1545" t="str">
            <v>C107 Xe thứ nhất</v>
          </cell>
          <cell r="E1545" t="str">
            <v xml:space="preserve">30G-955.90                                        </v>
          </cell>
          <cell r="F1545">
            <v>1300000</v>
          </cell>
          <cell r="G1545" t="str">
            <v xml:space="preserve">30G-955.90                                        </v>
          </cell>
          <cell r="H1545">
            <v>1</v>
          </cell>
          <cell r="I1545" t="str">
            <v xml:space="preserve">29Z1-083.89                                       </v>
          </cell>
          <cell r="J1545" t="str">
            <v xml:space="preserve">29Z1-083.89                                        -  -  -  -  -  -  - </v>
          </cell>
          <cell r="K1545">
            <v>1</v>
          </cell>
          <cell r="L1545">
            <v>8700000</v>
          </cell>
          <cell r="M1545">
            <v>0</v>
          </cell>
          <cell r="N1545">
            <v>8700000</v>
          </cell>
          <cell r="O1545" t="str">
            <v>Nguyễn Thị Nhung Tuyết</v>
          </cell>
        </row>
        <row r="1546">
          <cell r="C1546" t="str">
            <v>Xe thứ hai</v>
          </cell>
          <cell r="D1546" t="str">
            <v>C107 Xe thứ hai</v>
          </cell>
          <cell r="E1546" t="str">
            <v xml:space="preserve">30E-886.66                                        </v>
          </cell>
          <cell r="F1546">
            <v>1500000</v>
          </cell>
          <cell r="G1546" t="str">
            <v xml:space="preserve">30E-886.66                                        </v>
          </cell>
          <cell r="H1546">
            <v>1</v>
          </cell>
        </row>
        <row r="1547">
          <cell r="C1547" t="str">
            <v>Xe thứ ba</v>
          </cell>
          <cell r="D1547" t="str">
            <v>C107 Xe thứ ba</v>
          </cell>
          <cell r="F1547" t="str">
            <v/>
          </cell>
          <cell r="G1547" t="str">
            <v xml:space="preserve"> -  -  -  -  - </v>
          </cell>
          <cell r="H1547">
            <v>0</v>
          </cell>
        </row>
        <row r="1548">
          <cell r="C1548" t="str">
            <v>Xe thứ ba</v>
          </cell>
          <cell r="D1548" t="str">
            <v>C107 Xe thứ ba</v>
          </cell>
          <cell r="F1548" t="str">
            <v/>
          </cell>
        </row>
        <row r="1549">
          <cell r="C1549" t="str">
            <v>Xe thứ ba</v>
          </cell>
          <cell r="D1549" t="str">
            <v>C107 Xe thứ ba</v>
          </cell>
          <cell r="F1549" t="str">
            <v/>
          </cell>
        </row>
        <row r="1550">
          <cell r="C1550" t="str">
            <v>Xe thứ ba</v>
          </cell>
          <cell r="D1550" t="str">
            <v>C107 Xe thứ ba</v>
          </cell>
          <cell r="F1550" t="str">
            <v/>
          </cell>
        </row>
        <row r="1551">
          <cell r="C1551" t="str">
            <v>Xe thứ ba</v>
          </cell>
          <cell r="D1551" t="str">
            <v>C107 Xe thứ ba</v>
          </cell>
          <cell r="F1551" t="str">
            <v/>
          </cell>
        </row>
        <row r="1552">
          <cell r="C1552" t="str">
            <v>Xe thứ ba</v>
          </cell>
          <cell r="D1552" t="str">
            <v>C107 Xe thứ ba</v>
          </cell>
          <cell r="F1552" t="str">
            <v/>
          </cell>
        </row>
        <row r="1554">
          <cell r="A1554" t="str">
            <v>C108</v>
          </cell>
          <cell r="B1554" t="str">
            <v>2203110177</v>
          </cell>
          <cell r="C1554" t="str">
            <v>Xe thứ nhất</v>
          </cell>
          <cell r="D1554" t="str">
            <v>C108 Xe thứ nhất</v>
          </cell>
          <cell r="F1554" t="str">
            <v/>
          </cell>
          <cell r="G1554">
            <v>0</v>
          </cell>
          <cell r="H1554">
            <v>0</v>
          </cell>
          <cell r="J1554" t="str">
            <v xml:space="preserve"> -  -  -  -  -  -  - 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 t="str">
            <v>Đặng Văn Dũng</v>
          </cell>
        </row>
        <row r="1555">
          <cell r="C1555" t="str">
            <v>Xe thứ hai</v>
          </cell>
          <cell r="D1555" t="str">
            <v>C108 Xe thứ hai</v>
          </cell>
          <cell r="F1555" t="str">
            <v/>
          </cell>
          <cell r="G1555">
            <v>0</v>
          </cell>
          <cell r="H1555">
            <v>0</v>
          </cell>
        </row>
        <row r="1556">
          <cell r="C1556" t="str">
            <v>Xe thứ ba</v>
          </cell>
          <cell r="D1556" t="str">
            <v>C108 Xe thứ ba</v>
          </cell>
          <cell r="F1556" t="str">
            <v/>
          </cell>
          <cell r="G1556" t="str">
            <v xml:space="preserve"> -  -  -  -  - </v>
          </cell>
          <cell r="H1556">
            <v>0</v>
          </cell>
        </row>
        <row r="1557">
          <cell r="C1557" t="str">
            <v>Xe thứ ba</v>
          </cell>
          <cell r="D1557" t="str">
            <v>C108 Xe thứ ba</v>
          </cell>
          <cell r="F1557" t="str">
            <v/>
          </cell>
        </row>
        <row r="1558">
          <cell r="C1558" t="str">
            <v>Xe thứ ba</v>
          </cell>
          <cell r="D1558" t="str">
            <v>C108 Xe thứ ba</v>
          </cell>
          <cell r="F1558" t="str">
            <v/>
          </cell>
        </row>
        <row r="1559">
          <cell r="C1559" t="str">
            <v>Xe thứ ba</v>
          </cell>
          <cell r="D1559" t="str">
            <v>C108 Xe thứ ba</v>
          </cell>
          <cell r="F1559" t="str">
            <v/>
          </cell>
        </row>
        <row r="1560">
          <cell r="C1560" t="str">
            <v>Xe thứ ba</v>
          </cell>
          <cell r="D1560" t="str">
            <v>C108 Xe thứ ba</v>
          </cell>
          <cell r="F1560" t="str">
            <v/>
          </cell>
        </row>
        <row r="1561">
          <cell r="C1561" t="str">
            <v>Xe thứ ba</v>
          </cell>
          <cell r="D1561" t="str">
            <v>C108 Xe thứ ba</v>
          </cell>
          <cell r="F1561" t="str">
            <v/>
          </cell>
        </row>
        <row r="1563">
          <cell r="A1563" t="str">
            <v>C109</v>
          </cell>
          <cell r="B1563" t="str">
            <v>2203110178</v>
          </cell>
          <cell r="C1563" t="str">
            <v>Xe thứ nhất</v>
          </cell>
          <cell r="D1563" t="str">
            <v>C109 Xe thứ nhất</v>
          </cell>
          <cell r="F1563" t="str">
            <v/>
          </cell>
          <cell r="G1563">
            <v>0</v>
          </cell>
          <cell r="H1563">
            <v>0</v>
          </cell>
          <cell r="J1563" t="str">
            <v xml:space="preserve"> -  -  -  -  -  -  - 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 t="str">
            <v>Trần Phan Hữu</v>
          </cell>
        </row>
        <row r="1564">
          <cell r="C1564" t="str">
            <v>Xe thứ hai</v>
          </cell>
          <cell r="D1564" t="str">
            <v>C109 Xe thứ hai</v>
          </cell>
          <cell r="F1564" t="str">
            <v/>
          </cell>
          <cell r="G1564">
            <v>0</v>
          </cell>
          <cell r="H1564">
            <v>0</v>
          </cell>
        </row>
        <row r="1565">
          <cell r="C1565" t="str">
            <v>Xe thứ ba</v>
          </cell>
          <cell r="D1565" t="str">
            <v>C109 Xe thứ ba</v>
          </cell>
          <cell r="F1565" t="str">
            <v/>
          </cell>
          <cell r="G1565" t="str">
            <v xml:space="preserve"> -  -  -  -  - </v>
          </cell>
          <cell r="H1565">
            <v>0</v>
          </cell>
        </row>
        <row r="1566">
          <cell r="C1566" t="str">
            <v>Xe thứ ba</v>
          </cell>
          <cell r="D1566" t="str">
            <v>C109 Xe thứ ba</v>
          </cell>
          <cell r="F1566" t="str">
            <v/>
          </cell>
        </row>
        <row r="1567">
          <cell r="C1567" t="str">
            <v>Xe thứ ba</v>
          </cell>
          <cell r="D1567" t="str">
            <v>C109 Xe thứ ba</v>
          </cell>
          <cell r="F1567" t="str">
            <v/>
          </cell>
        </row>
        <row r="1568">
          <cell r="C1568" t="str">
            <v>Xe thứ ba</v>
          </cell>
          <cell r="D1568" t="str">
            <v>C109 Xe thứ ba</v>
          </cell>
          <cell r="F1568" t="str">
            <v/>
          </cell>
        </row>
        <row r="1569">
          <cell r="C1569" t="str">
            <v>Xe thứ ba</v>
          </cell>
          <cell r="D1569" t="str">
            <v>C109 Xe thứ ba</v>
          </cell>
          <cell r="F1569" t="str">
            <v/>
          </cell>
        </row>
        <row r="1570">
          <cell r="C1570" t="str">
            <v>Xe thứ ba</v>
          </cell>
          <cell r="D1570" t="str">
            <v>C109 Xe thứ ba</v>
          </cell>
          <cell r="F1570" t="str">
            <v/>
          </cell>
        </row>
        <row r="1572">
          <cell r="A1572" t="str">
            <v>C110</v>
          </cell>
          <cell r="C1572" t="str">
            <v>Xe thứ nhất</v>
          </cell>
          <cell r="D1572" t="str">
            <v>C110 Xe thứ nhất</v>
          </cell>
          <cell r="F1572" t="str">
            <v/>
          </cell>
          <cell r="G1572">
            <v>0</v>
          </cell>
          <cell r="H1572">
            <v>0</v>
          </cell>
          <cell r="J1572" t="str">
            <v xml:space="preserve"> -  -  -  -  -  -  - </v>
          </cell>
          <cell r="K1572">
            <v>0</v>
          </cell>
          <cell r="L1572">
            <v>0</v>
          </cell>
          <cell r="M1572" t="e">
            <v>#N/A</v>
          </cell>
          <cell r="N1572" t="e">
            <v>#N/A</v>
          </cell>
          <cell r="O1572" t="e">
            <v>#N/A</v>
          </cell>
        </row>
        <row r="1573">
          <cell r="C1573" t="str">
            <v>Xe thứ hai</v>
          </cell>
          <cell r="D1573" t="str">
            <v>C110 Xe thứ hai</v>
          </cell>
          <cell r="F1573" t="str">
            <v/>
          </cell>
          <cell r="G1573">
            <v>0</v>
          </cell>
          <cell r="H1573">
            <v>0</v>
          </cell>
        </row>
        <row r="1574">
          <cell r="C1574" t="str">
            <v>Xe thứ ba</v>
          </cell>
          <cell r="D1574" t="str">
            <v>C110 Xe thứ ba</v>
          </cell>
          <cell r="F1574" t="str">
            <v/>
          </cell>
          <cell r="G1574" t="str">
            <v xml:space="preserve"> -  -  -  -  - </v>
          </cell>
          <cell r="H1574">
            <v>0</v>
          </cell>
        </row>
        <row r="1575">
          <cell r="C1575" t="str">
            <v>Xe thứ ba</v>
          </cell>
          <cell r="D1575" t="str">
            <v>C110 Xe thứ ba</v>
          </cell>
          <cell r="F1575" t="str">
            <v/>
          </cell>
        </row>
        <row r="1576">
          <cell r="C1576" t="str">
            <v>Xe thứ ba</v>
          </cell>
          <cell r="D1576" t="str">
            <v>C110 Xe thứ ba</v>
          </cell>
          <cell r="F1576" t="str">
            <v/>
          </cell>
        </row>
        <row r="1577">
          <cell r="C1577" t="str">
            <v>Xe thứ ba</v>
          </cell>
          <cell r="D1577" t="str">
            <v>C110 Xe thứ ba</v>
          </cell>
          <cell r="F1577" t="str">
            <v/>
          </cell>
        </row>
        <row r="1578">
          <cell r="C1578" t="str">
            <v>Xe thứ ba</v>
          </cell>
          <cell r="D1578" t="str">
            <v>C110 Xe thứ ba</v>
          </cell>
          <cell r="F1578" t="str">
            <v/>
          </cell>
        </row>
        <row r="1579">
          <cell r="C1579" t="str">
            <v>Xe thứ ba</v>
          </cell>
          <cell r="D1579" t="str">
            <v>C110 Xe thứ ba</v>
          </cell>
          <cell r="F1579" t="str">
            <v/>
          </cell>
        </row>
        <row r="1581">
          <cell r="A1581" t="str">
            <v>C111</v>
          </cell>
          <cell r="B1581" t="str">
            <v>2203110180</v>
          </cell>
          <cell r="C1581" t="str">
            <v>Xe thứ nhất</v>
          </cell>
          <cell r="D1581" t="str">
            <v>C111 Xe thứ nhất</v>
          </cell>
          <cell r="E1581" t="str">
            <v xml:space="preserve">30H-042.95                                        </v>
          </cell>
          <cell r="F1581">
            <v>1300000</v>
          </cell>
          <cell r="G1581" t="str">
            <v xml:space="preserve">30H-042.95                                        </v>
          </cell>
          <cell r="H1581">
            <v>1</v>
          </cell>
          <cell r="J1581" t="str">
            <v xml:space="preserve"> -  -  -  -  -  -  - </v>
          </cell>
          <cell r="K1581">
            <v>0</v>
          </cell>
          <cell r="L1581">
            <v>3900000</v>
          </cell>
          <cell r="M1581">
            <v>0</v>
          </cell>
          <cell r="N1581">
            <v>3900000</v>
          </cell>
          <cell r="O1581" t="str">
            <v>Đặng Thị Liên</v>
          </cell>
        </row>
        <row r="1582">
          <cell r="C1582" t="str">
            <v>Xe thứ hai</v>
          </cell>
          <cell r="D1582" t="str">
            <v>C111 Xe thứ hai</v>
          </cell>
          <cell r="F1582" t="str">
            <v/>
          </cell>
          <cell r="G1582">
            <v>0</v>
          </cell>
          <cell r="H1582">
            <v>0</v>
          </cell>
        </row>
        <row r="1583">
          <cell r="C1583" t="str">
            <v>Xe thứ ba</v>
          </cell>
          <cell r="D1583" t="str">
            <v>C111 Xe thứ ba</v>
          </cell>
          <cell r="F1583" t="str">
            <v/>
          </cell>
          <cell r="G1583" t="str">
            <v xml:space="preserve"> -  -  -  -  - </v>
          </cell>
          <cell r="H1583">
            <v>0</v>
          </cell>
        </row>
        <row r="1584">
          <cell r="C1584" t="str">
            <v>Xe thứ ba</v>
          </cell>
          <cell r="D1584" t="str">
            <v>C111 Xe thứ ba</v>
          </cell>
          <cell r="F1584" t="str">
            <v/>
          </cell>
        </row>
        <row r="1585">
          <cell r="C1585" t="str">
            <v>Xe thứ ba</v>
          </cell>
          <cell r="D1585" t="str">
            <v>C111 Xe thứ ba</v>
          </cell>
          <cell r="F1585" t="str">
            <v/>
          </cell>
        </row>
        <row r="1586">
          <cell r="C1586" t="str">
            <v>Xe thứ ba</v>
          </cell>
          <cell r="D1586" t="str">
            <v>C111 Xe thứ ba</v>
          </cell>
          <cell r="F1586" t="str">
            <v/>
          </cell>
        </row>
        <row r="1587">
          <cell r="C1587" t="str">
            <v>Xe thứ ba</v>
          </cell>
          <cell r="D1587" t="str">
            <v>C111 Xe thứ ba</v>
          </cell>
          <cell r="F1587" t="str">
            <v/>
          </cell>
        </row>
        <row r="1588">
          <cell r="C1588" t="str">
            <v>Xe thứ ba</v>
          </cell>
          <cell r="D1588" t="str">
            <v>C111 Xe thứ ba</v>
          </cell>
          <cell r="F1588" t="str">
            <v/>
          </cell>
        </row>
        <row r="1590">
          <cell r="A1590" t="str">
            <v>C112</v>
          </cell>
          <cell r="B1590" t="str">
            <v>2203110182</v>
          </cell>
          <cell r="C1590" t="str">
            <v>Xe thứ nhất</v>
          </cell>
          <cell r="D1590" t="str">
            <v>C112 Xe thứ nhất</v>
          </cell>
          <cell r="E1590" t="str">
            <v xml:space="preserve">30F-170.78                                        </v>
          </cell>
          <cell r="F1590">
            <v>1300000</v>
          </cell>
          <cell r="G1590" t="str">
            <v xml:space="preserve">30F-170.78                                        </v>
          </cell>
          <cell r="H1590">
            <v>1</v>
          </cell>
          <cell r="J1590" t="str">
            <v xml:space="preserve"> -  -  -  -  -  -  - </v>
          </cell>
          <cell r="K1590">
            <v>0</v>
          </cell>
          <cell r="L1590">
            <v>3900000</v>
          </cell>
          <cell r="M1590">
            <v>-15600000</v>
          </cell>
          <cell r="N1590">
            <v>-11700000</v>
          </cell>
          <cell r="O1590" t="str">
            <v>Phùng Văn Chính</v>
          </cell>
        </row>
        <row r="1591">
          <cell r="C1591" t="str">
            <v>Xe thứ hai</v>
          </cell>
          <cell r="D1591" t="str">
            <v>C112 Xe thứ hai</v>
          </cell>
          <cell r="F1591" t="str">
            <v/>
          </cell>
          <cell r="G1591">
            <v>0</v>
          </cell>
          <cell r="H1591">
            <v>0</v>
          </cell>
        </row>
        <row r="1592">
          <cell r="C1592" t="str">
            <v>Xe thứ ba</v>
          </cell>
          <cell r="D1592" t="str">
            <v>C112 Xe thứ ba</v>
          </cell>
          <cell r="F1592" t="str">
            <v/>
          </cell>
          <cell r="G1592" t="str">
            <v xml:space="preserve"> -  -  -  -  - </v>
          </cell>
          <cell r="H1592">
            <v>0</v>
          </cell>
        </row>
        <row r="1593">
          <cell r="C1593" t="str">
            <v>Xe thứ ba</v>
          </cell>
          <cell r="D1593" t="str">
            <v>C112 Xe thứ ba</v>
          </cell>
          <cell r="F1593" t="str">
            <v/>
          </cell>
        </row>
        <row r="1594">
          <cell r="C1594" t="str">
            <v>Xe thứ ba</v>
          </cell>
          <cell r="D1594" t="str">
            <v>C112 Xe thứ ba</v>
          </cell>
          <cell r="F1594" t="str">
            <v/>
          </cell>
        </row>
        <row r="1595">
          <cell r="C1595" t="str">
            <v>Xe thứ ba</v>
          </cell>
          <cell r="D1595" t="str">
            <v>C112 Xe thứ ba</v>
          </cell>
          <cell r="F1595" t="str">
            <v/>
          </cell>
        </row>
        <row r="1596">
          <cell r="C1596" t="str">
            <v>Xe thứ ba</v>
          </cell>
          <cell r="D1596" t="str">
            <v>C112 Xe thứ ba</v>
          </cell>
          <cell r="F1596" t="str">
            <v/>
          </cell>
        </row>
        <row r="1597">
          <cell r="C1597" t="str">
            <v>Xe thứ ba</v>
          </cell>
          <cell r="D1597" t="str">
            <v>C112 Xe thứ ba</v>
          </cell>
          <cell r="F1597" t="str">
            <v/>
          </cell>
        </row>
        <row r="1599">
          <cell r="A1599" t="str">
            <v>C113</v>
          </cell>
          <cell r="B1599" t="str">
            <v>2203110181</v>
          </cell>
          <cell r="C1599" t="str">
            <v>Xe thứ nhất</v>
          </cell>
          <cell r="D1599" t="str">
            <v>C113 Xe thứ nhất</v>
          </cell>
          <cell r="E1599" t="str">
            <v>30A-237.34</v>
          </cell>
          <cell r="F1599">
            <v>1300000</v>
          </cell>
          <cell r="G1599" t="str">
            <v>30A-237.34</v>
          </cell>
          <cell r="H1599">
            <v>1</v>
          </cell>
          <cell r="I1599" t="str">
            <v xml:space="preserve">XE ĐẠP ĐIỆN </v>
          </cell>
          <cell r="J1599" t="str">
            <v xml:space="preserve">XE ĐẠP ĐIỆN  -  -  -  -  -  -  - </v>
          </cell>
          <cell r="K1599">
            <v>1</v>
          </cell>
          <cell r="L1599">
            <v>4200000</v>
          </cell>
          <cell r="M1599">
            <v>0</v>
          </cell>
          <cell r="N1599">
            <v>4200000</v>
          </cell>
          <cell r="O1599" t="str">
            <v>Nguyễn Thị Diễm Hương</v>
          </cell>
        </row>
        <row r="1600">
          <cell r="C1600" t="str">
            <v>Xe thứ hai</v>
          </cell>
          <cell r="D1600" t="str">
            <v>C113 Xe thứ hai</v>
          </cell>
          <cell r="F1600" t="str">
            <v/>
          </cell>
          <cell r="G1600">
            <v>0</v>
          </cell>
          <cell r="H1600">
            <v>0</v>
          </cell>
        </row>
        <row r="1601">
          <cell r="C1601" t="str">
            <v>Xe thứ ba</v>
          </cell>
          <cell r="D1601" t="str">
            <v>C113 Xe thứ ba</v>
          </cell>
          <cell r="F1601" t="str">
            <v/>
          </cell>
          <cell r="G1601" t="str">
            <v xml:space="preserve"> -  -  -  -  - </v>
          </cell>
          <cell r="H1601">
            <v>0</v>
          </cell>
        </row>
        <row r="1602">
          <cell r="C1602" t="str">
            <v>Xe thứ ba</v>
          </cell>
          <cell r="D1602" t="str">
            <v>C113 Xe thứ ba</v>
          </cell>
          <cell r="F1602" t="str">
            <v/>
          </cell>
        </row>
        <row r="1603">
          <cell r="C1603" t="str">
            <v>Xe thứ ba</v>
          </cell>
          <cell r="D1603" t="str">
            <v>C113 Xe thứ ba</v>
          </cell>
          <cell r="F1603" t="str">
            <v/>
          </cell>
        </row>
        <row r="1604">
          <cell r="C1604" t="str">
            <v>Xe thứ ba</v>
          </cell>
          <cell r="D1604" t="str">
            <v>C113 Xe thứ ba</v>
          </cell>
          <cell r="F1604" t="str">
            <v/>
          </cell>
        </row>
        <row r="1605">
          <cell r="C1605" t="str">
            <v>Xe thứ ba</v>
          </cell>
          <cell r="D1605" t="str">
            <v>C113 Xe thứ ba</v>
          </cell>
          <cell r="F1605" t="str">
            <v/>
          </cell>
        </row>
        <row r="1606">
          <cell r="C1606" t="str">
            <v>Xe thứ ba</v>
          </cell>
          <cell r="D1606" t="str">
            <v>C113 Xe thứ ba</v>
          </cell>
          <cell r="F1606" t="str">
            <v/>
          </cell>
        </row>
        <row r="1608">
          <cell r="A1608" t="str">
            <v>C114</v>
          </cell>
          <cell r="B1608" t="str">
            <v>2203110183</v>
          </cell>
          <cell r="C1608" t="str">
            <v>Xe thứ nhất</v>
          </cell>
          <cell r="D1608" t="str">
            <v>C114 Xe thứ nhất</v>
          </cell>
          <cell r="E1608" t="str">
            <v>30A-398.77</v>
          </cell>
          <cell r="F1608">
            <v>1300000</v>
          </cell>
          <cell r="G1608" t="str">
            <v>30A-398.77</v>
          </cell>
          <cell r="H1608">
            <v>1</v>
          </cell>
          <cell r="I1608" t="str">
            <v xml:space="preserve">29G1-610.83 </v>
          </cell>
          <cell r="J1608" t="str">
            <v xml:space="preserve">29G1-610.83  -  -  -  -  -  -  - </v>
          </cell>
          <cell r="K1608">
            <v>1</v>
          </cell>
          <cell r="L1608">
            <v>8700000</v>
          </cell>
          <cell r="M1608">
            <v>0</v>
          </cell>
          <cell r="N1608">
            <v>8700000</v>
          </cell>
          <cell r="O1608" t="str">
            <v>Phan Công Hải</v>
          </cell>
        </row>
        <row r="1609">
          <cell r="C1609" t="str">
            <v>Xe thứ hai</v>
          </cell>
          <cell r="D1609" t="str">
            <v>C114 Xe thứ hai</v>
          </cell>
          <cell r="E1609" t="str">
            <v>30A-898.71</v>
          </cell>
          <cell r="F1609">
            <v>1500000</v>
          </cell>
          <cell r="G1609" t="str">
            <v>30A-898.71</v>
          </cell>
          <cell r="H1609">
            <v>1</v>
          </cell>
        </row>
        <row r="1610">
          <cell r="C1610" t="str">
            <v>Xe thứ ba</v>
          </cell>
          <cell r="D1610" t="str">
            <v>C114 Xe thứ ba</v>
          </cell>
          <cell r="F1610" t="str">
            <v/>
          </cell>
          <cell r="G1610" t="str">
            <v xml:space="preserve"> -  -  -  -  - </v>
          </cell>
          <cell r="H1610">
            <v>0</v>
          </cell>
        </row>
        <row r="1611">
          <cell r="C1611" t="str">
            <v>Xe thứ ba</v>
          </cell>
          <cell r="D1611" t="str">
            <v>C114 Xe thứ ba</v>
          </cell>
          <cell r="F1611" t="str">
            <v/>
          </cell>
        </row>
        <row r="1612">
          <cell r="C1612" t="str">
            <v>Xe thứ ba</v>
          </cell>
          <cell r="D1612" t="str">
            <v>C114 Xe thứ ba</v>
          </cell>
          <cell r="F1612" t="str">
            <v/>
          </cell>
        </row>
        <row r="1613">
          <cell r="C1613" t="str">
            <v>Xe thứ ba</v>
          </cell>
          <cell r="D1613" t="str">
            <v>C114 Xe thứ ba</v>
          </cell>
          <cell r="F1613" t="str">
            <v/>
          </cell>
        </row>
        <row r="1614">
          <cell r="C1614" t="str">
            <v>Xe thứ ba</v>
          </cell>
          <cell r="D1614" t="str">
            <v>C114 Xe thứ ba</v>
          </cell>
          <cell r="F1614" t="str">
            <v/>
          </cell>
        </row>
        <row r="1615">
          <cell r="C1615" t="str">
            <v>Xe thứ ba</v>
          </cell>
          <cell r="D1615" t="str">
            <v>C114 Xe thứ ba</v>
          </cell>
          <cell r="F1615" t="str">
            <v/>
          </cell>
        </row>
        <row r="1617">
          <cell r="A1617" t="str">
            <v>C115</v>
          </cell>
          <cell r="B1617" t="str">
            <v>2203110184</v>
          </cell>
          <cell r="C1617" t="str">
            <v>Xe thứ nhất</v>
          </cell>
          <cell r="D1617" t="str">
            <v>C115 Xe thứ nhất</v>
          </cell>
          <cell r="F1617" t="str">
            <v/>
          </cell>
          <cell r="G1617">
            <v>0</v>
          </cell>
          <cell r="H1617">
            <v>0</v>
          </cell>
          <cell r="J1617" t="str">
            <v xml:space="preserve"> -  -  -  -  -  -  - 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 t="str">
            <v>Dương Thị Bích Liên</v>
          </cell>
        </row>
        <row r="1618">
          <cell r="C1618" t="str">
            <v>Xe thứ hai</v>
          </cell>
          <cell r="D1618" t="str">
            <v>C115 Xe thứ hai</v>
          </cell>
          <cell r="F1618" t="str">
            <v/>
          </cell>
          <cell r="G1618">
            <v>0</v>
          </cell>
          <cell r="H1618">
            <v>0</v>
          </cell>
        </row>
        <row r="1619">
          <cell r="C1619" t="str">
            <v>Xe thứ ba</v>
          </cell>
          <cell r="D1619" t="str">
            <v>C115 Xe thứ ba</v>
          </cell>
          <cell r="F1619" t="str">
            <v/>
          </cell>
          <cell r="G1619" t="str">
            <v xml:space="preserve"> -  -  -  -  - </v>
          </cell>
          <cell r="H1619">
            <v>0</v>
          </cell>
        </row>
        <row r="1620">
          <cell r="C1620" t="str">
            <v>Xe thứ ba</v>
          </cell>
          <cell r="D1620" t="str">
            <v>C115 Xe thứ ba</v>
          </cell>
          <cell r="F1620" t="str">
            <v/>
          </cell>
        </row>
        <row r="1621">
          <cell r="C1621" t="str">
            <v>Xe thứ ba</v>
          </cell>
          <cell r="D1621" t="str">
            <v>C115 Xe thứ ba</v>
          </cell>
          <cell r="F1621" t="str">
            <v/>
          </cell>
        </row>
        <row r="1622">
          <cell r="C1622" t="str">
            <v>Xe thứ ba</v>
          </cell>
          <cell r="D1622" t="str">
            <v>C115 Xe thứ ba</v>
          </cell>
          <cell r="F1622" t="str">
            <v/>
          </cell>
        </row>
        <row r="1623">
          <cell r="C1623" t="str">
            <v>Xe thứ ba</v>
          </cell>
          <cell r="D1623" t="str">
            <v>C115 Xe thứ ba</v>
          </cell>
          <cell r="F1623" t="str">
            <v/>
          </cell>
        </row>
        <row r="1624">
          <cell r="C1624" t="str">
            <v>Xe thứ ba</v>
          </cell>
          <cell r="D1624" t="str">
            <v>C115 Xe thứ ba</v>
          </cell>
          <cell r="F1624" t="str">
            <v/>
          </cell>
        </row>
        <row r="1626">
          <cell r="A1626" t="str">
            <v>C116</v>
          </cell>
          <cell r="B1626" t="str">
            <v>2203110185</v>
          </cell>
          <cell r="C1626" t="str">
            <v>Xe thứ nhất</v>
          </cell>
          <cell r="D1626" t="str">
            <v>C116 Xe thứ nhất</v>
          </cell>
          <cell r="E1626" t="str">
            <v>29A-643.71</v>
          </cell>
          <cell r="F1626">
            <v>1300000</v>
          </cell>
          <cell r="G1626" t="str">
            <v>29A-643.71</v>
          </cell>
          <cell r="H1626">
            <v>1</v>
          </cell>
          <cell r="J1626" t="str">
            <v xml:space="preserve"> -  -  -  -  -  -  - </v>
          </cell>
          <cell r="K1626">
            <v>0</v>
          </cell>
          <cell r="L1626">
            <v>13800000</v>
          </cell>
          <cell r="M1626">
            <v>0</v>
          </cell>
          <cell r="N1626">
            <v>13800000</v>
          </cell>
          <cell r="O1626" t="str">
            <v>Phạm Thu Trang</v>
          </cell>
        </row>
        <row r="1627">
          <cell r="C1627" t="str">
            <v>Xe thứ hai</v>
          </cell>
          <cell r="D1627" t="str">
            <v>C116 Xe thứ hai</v>
          </cell>
          <cell r="E1627" t="str">
            <v>29A-159.20</v>
          </cell>
          <cell r="F1627">
            <v>1500000</v>
          </cell>
          <cell r="G1627" t="str">
            <v>29A-159.20</v>
          </cell>
          <cell r="H1627">
            <v>1</v>
          </cell>
        </row>
        <row r="1628">
          <cell r="C1628" t="str">
            <v>Xe thứ ba</v>
          </cell>
          <cell r="D1628" t="str">
            <v>C116 Xe thứ ba</v>
          </cell>
          <cell r="E1628" t="str">
            <v>30F-761.84</v>
          </cell>
          <cell r="F1628">
            <v>1800000</v>
          </cell>
          <cell r="G1628" t="str">
            <v xml:space="preserve">30F-761.84 -  -  -  -  - </v>
          </cell>
          <cell r="H1628">
            <v>1</v>
          </cell>
        </row>
        <row r="1629">
          <cell r="C1629" t="str">
            <v>Xe thứ ba</v>
          </cell>
          <cell r="D1629" t="str">
            <v>C116 Xe thứ ba</v>
          </cell>
          <cell r="F1629" t="str">
            <v/>
          </cell>
        </row>
        <row r="1630">
          <cell r="C1630" t="str">
            <v>Xe thứ ba</v>
          </cell>
          <cell r="D1630" t="str">
            <v>C116 Xe thứ ba</v>
          </cell>
          <cell r="F1630" t="str">
            <v/>
          </cell>
        </row>
        <row r="1631">
          <cell r="C1631" t="str">
            <v>Xe thứ ba</v>
          </cell>
          <cell r="D1631" t="str">
            <v>C116 Xe thứ ba</v>
          </cell>
          <cell r="F1631" t="str">
            <v/>
          </cell>
        </row>
        <row r="1632">
          <cell r="C1632" t="str">
            <v>Xe thứ ba</v>
          </cell>
          <cell r="D1632" t="str">
            <v>C116 Xe thứ ba</v>
          </cell>
          <cell r="F1632" t="str">
            <v/>
          </cell>
        </row>
        <row r="1633">
          <cell r="C1633" t="str">
            <v>Xe thứ ba</v>
          </cell>
          <cell r="D1633" t="str">
            <v>C116 Xe thứ ba</v>
          </cell>
          <cell r="F1633" t="str">
            <v/>
          </cell>
        </row>
        <row r="1635">
          <cell r="A1635" t="str">
            <v>C117</v>
          </cell>
          <cell r="B1635" t="str">
            <v>2203110186</v>
          </cell>
          <cell r="C1635" t="str">
            <v>Xe thứ nhất</v>
          </cell>
          <cell r="D1635" t="str">
            <v>C117 Xe thứ nhất</v>
          </cell>
          <cell r="E1635" t="str">
            <v xml:space="preserve">30F-468.01                                        </v>
          </cell>
          <cell r="F1635">
            <v>1300000</v>
          </cell>
          <cell r="G1635" t="str">
            <v xml:space="preserve">30F-468.01                                        </v>
          </cell>
          <cell r="H1635">
            <v>1</v>
          </cell>
          <cell r="J1635" t="str">
            <v xml:space="preserve"> -  -  -  -  -  -  - </v>
          </cell>
          <cell r="K1635">
            <v>0</v>
          </cell>
          <cell r="L1635">
            <v>3900000</v>
          </cell>
          <cell r="M1635">
            <v>0</v>
          </cell>
          <cell r="N1635">
            <v>3900000</v>
          </cell>
          <cell r="O1635" t="str">
            <v>Nguyễn Hưũ Hà</v>
          </cell>
        </row>
        <row r="1636">
          <cell r="C1636" t="str">
            <v>Xe thứ hai</v>
          </cell>
          <cell r="D1636" t="str">
            <v>C117 Xe thứ hai</v>
          </cell>
          <cell r="F1636" t="str">
            <v/>
          </cell>
          <cell r="G1636">
            <v>0</v>
          </cell>
          <cell r="H1636">
            <v>0</v>
          </cell>
        </row>
        <row r="1637">
          <cell r="C1637" t="str">
            <v>Xe thứ ba</v>
          </cell>
          <cell r="D1637" t="str">
            <v>C117 Xe thứ ba</v>
          </cell>
          <cell r="F1637" t="str">
            <v/>
          </cell>
          <cell r="G1637" t="str">
            <v xml:space="preserve"> -  -  -  -  - </v>
          </cell>
          <cell r="H1637">
            <v>0</v>
          </cell>
        </row>
        <row r="1638">
          <cell r="C1638" t="str">
            <v>Xe thứ ba</v>
          </cell>
          <cell r="D1638" t="str">
            <v>C117 Xe thứ ba</v>
          </cell>
          <cell r="F1638" t="str">
            <v/>
          </cell>
        </row>
        <row r="1639">
          <cell r="C1639" t="str">
            <v>Xe thứ ba</v>
          </cell>
          <cell r="D1639" t="str">
            <v>C117 Xe thứ ba</v>
          </cell>
          <cell r="F1639" t="str">
            <v/>
          </cell>
        </row>
        <row r="1640">
          <cell r="C1640" t="str">
            <v>Xe thứ ba</v>
          </cell>
          <cell r="D1640" t="str">
            <v>C117 Xe thứ ba</v>
          </cell>
          <cell r="F1640" t="str">
            <v/>
          </cell>
        </row>
        <row r="1641">
          <cell r="C1641" t="str">
            <v>Xe thứ ba</v>
          </cell>
          <cell r="D1641" t="str">
            <v>C117 Xe thứ ba</v>
          </cell>
          <cell r="F1641" t="str">
            <v/>
          </cell>
        </row>
        <row r="1642">
          <cell r="C1642" t="str">
            <v>Xe thứ ba</v>
          </cell>
          <cell r="D1642" t="str">
            <v>C117 Xe thứ ba</v>
          </cell>
          <cell r="F1642" t="str">
            <v/>
          </cell>
        </row>
        <row r="1644">
          <cell r="A1644" t="str">
            <v>C201</v>
          </cell>
          <cell r="B1644">
            <v>2203110187</v>
          </cell>
          <cell r="C1644" t="str">
            <v>Xe thứ nhất</v>
          </cell>
          <cell r="D1644" t="str">
            <v>C201 Xe thứ nhất</v>
          </cell>
          <cell r="E1644" t="str">
            <v xml:space="preserve">29LD-032.06                                       </v>
          </cell>
          <cell r="F1644">
            <v>1300000</v>
          </cell>
          <cell r="G1644" t="str">
            <v xml:space="preserve">29LD-032.06                                       </v>
          </cell>
          <cell r="H1644">
            <v>1</v>
          </cell>
          <cell r="J1644" t="str">
            <v xml:space="preserve"> -  -  -  -  -  -  - </v>
          </cell>
          <cell r="K1644">
            <v>0</v>
          </cell>
          <cell r="L1644">
            <v>3900000</v>
          </cell>
          <cell r="M1644">
            <v>0</v>
          </cell>
          <cell r="N1644">
            <v>3900000</v>
          </cell>
          <cell r="O1644" t="str">
            <v>Nguyễn Văn Thắng</v>
          </cell>
        </row>
        <row r="1645">
          <cell r="C1645" t="str">
            <v>Xe thứ hai</v>
          </cell>
          <cell r="D1645" t="str">
            <v>C201 Xe thứ hai</v>
          </cell>
          <cell r="F1645" t="str">
            <v/>
          </cell>
          <cell r="G1645">
            <v>0</v>
          </cell>
          <cell r="H1645">
            <v>0</v>
          </cell>
        </row>
        <row r="1646">
          <cell r="C1646" t="str">
            <v>Xe thứ ba</v>
          </cell>
          <cell r="D1646" t="str">
            <v>C201 Xe thứ ba</v>
          </cell>
          <cell r="F1646" t="str">
            <v/>
          </cell>
          <cell r="G1646" t="str">
            <v xml:space="preserve"> -  -  -  -  - </v>
          </cell>
          <cell r="H1646">
            <v>0</v>
          </cell>
        </row>
        <row r="1647">
          <cell r="C1647" t="str">
            <v>Xe thứ ba</v>
          </cell>
          <cell r="D1647" t="str">
            <v>C201 Xe thứ ba</v>
          </cell>
          <cell r="F1647" t="str">
            <v/>
          </cell>
        </row>
        <row r="1648">
          <cell r="C1648" t="str">
            <v>Xe thứ ba</v>
          </cell>
          <cell r="D1648" t="str">
            <v>C201 Xe thứ ba</v>
          </cell>
          <cell r="F1648" t="str">
            <v/>
          </cell>
        </row>
        <row r="1649">
          <cell r="C1649" t="str">
            <v>Xe thứ ba</v>
          </cell>
          <cell r="D1649" t="str">
            <v>C201 Xe thứ ba</v>
          </cell>
          <cell r="F1649" t="str">
            <v/>
          </cell>
        </row>
        <row r="1650">
          <cell r="C1650" t="str">
            <v>Xe thứ ba</v>
          </cell>
          <cell r="D1650" t="str">
            <v>C201 Xe thứ ba</v>
          </cell>
          <cell r="F1650" t="str">
            <v/>
          </cell>
        </row>
        <row r="1651">
          <cell r="C1651" t="str">
            <v>Xe thứ ba</v>
          </cell>
          <cell r="D1651" t="str">
            <v>C201 Xe thứ ba</v>
          </cell>
          <cell r="F1651" t="str">
            <v/>
          </cell>
        </row>
        <row r="1653">
          <cell r="A1653" t="str">
            <v>C202</v>
          </cell>
          <cell r="B1653" t="str">
            <v>2203110188</v>
          </cell>
          <cell r="C1653" t="str">
            <v>Xe thứ nhất</v>
          </cell>
          <cell r="D1653" t="str">
            <v>C202 Xe thứ nhất</v>
          </cell>
          <cell r="E1653" t="str">
            <v xml:space="preserve">30E-50402 </v>
          </cell>
          <cell r="F1653">
            <v>1300000</v>
          </cell>
          <cell r="G1653" t="str">
            <v xml:space="preserve">30E-50402 </v>
          </cell>
          <cell r="H1653">
            <v>1</v>
          </cell>
          <cell r="I1653" t="str">
            <v xml:space="preserve">29S7-0220 </v>
          </cell>
          <cell r="J1653" t="str">
            <v xml:space="preserve">29S7-0220  -  -  -  -  -  -  - </v>
          </cell>
          <cell r="K1653">
            <v>1</v>
          </cell>
          <cell r="L1653">
            <v>4200000</v>
          </cell>
          <cell r="M1653">
            <v>0</v>
          </cell>
          <cell r="N1653">
            <v>4200000</v>
          </cell>
          <cell r="O1653" t="str">
            <v>Nguyễn Thị Thu Hà</v>
          </cell>
        </row>
        <row r="1654">
          <cell r="C1654" t="str">
            <v>Xe thứ hai</v>
          </cell>
          <cell r="D1654" t="str">
            <v>C202 Xe thứ hai</v>
          </cell>
          <cell r="F1654" t="str">
            <v/>
          </cell>
          <cell r="G1654">
            <v>0</v>
          </cell>
          <cell r="H1654">
            <v>0</v>
          </cell>
        </row>
        <row r="1655">
          <cell r="C1655" t="str">
            <v>Xe thứ ba</v>
          </cell>
          <cell r="D1655" t="str">
            <v>C202 Xe thứ ba</v>
          </cell>
          <cell r="F1655" t="str">
            <v/>
          </cell>
          <cell r="G1655" t="str">
            <v xml:space="preserve"> -  -  -  -  - </v>
          </cell>
          <cell r="H1655">
            <v>0</v>
          </cell>
        </row>
        <row r="1656">
          <cell r="C1656" t="str">
            <v>Xe thứ ba</v>
          </cell>
          <cell r="D1656" t="str">
            <v>C202 Xe thứ ba</v>
          </cell>
          <cell r="F1656" t="str">
            <v/>
          </cell>
        </row>
        <row r="1657">
          <cell r="C1657" t="str">
            <v>Xe thứ ba</v>
          </cell>
          <cell r="D1657" t="str">
            <v>C202 Xe thứ ba</v>
          </cell>
          <cell r="F1657" t="str">
            <v/>
          </cell>
        </row>
        <row r="1658">
          <cell r="C1658" t="str">
            <v>Xe thứ ba</v>
          </cell>
          <cell r="D1658" t="str">
            <v>C202 Xe thứ ba</v>
          </cell>
          <cell r="F1658" t="str">
            <v/>
          </cell>
        </row>
        <row r="1659">
          <cell r="C1659" t="str">
            <v>Xe thứ ba</v>
          </cell>
          <cell r="D1659" t="str">
            <v>C202 Xe thứ ba</v>
          </cell>
          <cell r="F1659" t="str">
            <v/>
          </cell>
        </row>
        <row r="1660">
          <cell r="C1660" t="str">
            <v>Xe thứ ba</v>
          </cell>
          <cell r="D1660" t="str">
            <v>C202 Xe thứ ba</v>
          </cell>
          <cell r="F1660" t="str">
            <v/>
          </cell>
        </row>
        <row r="1662">
          <cell r="A1662" t="str">
            <v>C203</v>
          </cell>
          <cell r="B1662" t="str">
            <v>2203110189</v>
          </cell>
          <cell r="C1662" t="str">
            <v>Xe thứ nhất</v>
          </cell>
          <cell r="D1662" t="str">
            <v>C203 Xe thứ nhất</v>
          </cell>
          <cell r="F1662" t="str">
            <v/>
          </cell>
          <cell r="G1662">
            <v>0</v>
          </cell>
          <cell r="H1662">
            <v>0</v>
          </cell>
          <cell r="I1662" t="str">
            <v xml:space="preserve">29P1-077.79                                       </v>
          </cell>
          <cell r="J1662" t="str">
            <v xml:space="preserve">29P1-077.79                                        - 29A1-027.17                                        -  -  -  -  -  - </v>
          </cell>
          <cell r="K1662">
            <v>2</v>
          </cell>
          <cell r="L1662">
            <v>600000</v>
          </cell>
          <cell r="M1662">
            <v>0</v>
          </cell>
          <cell r="N1662">
            <v>600000</v>
          </cell>
          <cell r="O1662" t="str">
            <v>Đào Thúy Hà</v>
          </cell>
        </row>
        <row r="1663">
          <cell r="C1663" t="str">
            <v>Xe thứ hai</v>
          </cell>
          <cell r="D1663" t="str">
            <v>C203 Xe thứ hai</v>
          </cell>
          <cell r="F1663" t="str">
            <v/>
          </cell>
          <cell r="G1663">
            <v>0</v>
          </cell>
          <cell r="H1663">
            <v>0</v>
          </cell>
          <cell r="I1663" t="str">
            <v xml:space="preserve">29A1-027.17                                       </v>
          </cell>
        </row>
        <row r="1664">
          <cell r="C1664" t="str">
            <v>Xe thứ ba</v>
          </cell>
          <cell r="D1664" t="str">
            <v>C203 Xe thứ ba</v>
          </cell>
          <cell r="F1664" t="str">
            <v/>
          </cell>
          <cell r="G1664" t="str">
            <v xml:space="preserve"> -  -  -  -  - </v>
          </cell>
          <cell r="H1664">
            <v>0</v>
          </cell>
        </row>
        <row r="1665">
          <cell r="C1665" t="str">
            <v>Xe thứ ba</v>
          </cell>
          <cell r="D1665" t="str">
            <v>C203 Xe thứ ba</v>
          </cell>
          <cell r="F1665" t="str">
            <v/>
          </cell>
        </row>
        <row r="1666">
          <cell r="C1666" t="str">
            <v>Xe thứ ba</v>
          </cell>
          <cell r="D1666" t="str">
            <v>C203 Xe thứ ba</v>
          </cell>
          <cell r="F1666" t="str">
            <v/>
          </cell>
        </row>
        <row r="1667">
          <cell r="C1667" t="str">
            <v>Xe thứ ba</v>
          </cell>
          <cell r="D1667" t="str">
            <v>C203 Xe thứ ba</v>
          </cell>
          <cell r="F1667" t="str">
            <v/>
          </cell>
        </row>
        <row r="1668">
          <cell r="C1668" t="str">
            <v>Xe thứ ba</v>
          </cell>
          <cell r="D1668" t="str">
            <v>C203 Xe thứ ba</v>
          </cell>
          <cell r="F1668" t="str">
            <v/>
          </cell>
        </row>
        <row r="1669">
          <cell r="C1669" t="str">
            <v>Xe thứ ba</v>
          </cell>
          <cell r="D1669" t="str">
            <v>C203 Xe thứ ba</v>
          </cell>
          <cell r="F1669" t="str">
            <v/>
          </cell>
        </row>
        <row r="1671">
          <cell r="A1671" t="str">
            <v>C204</v>
          </cell>
          <cell r="C1671" t="str">
            <v>Xe thứ nhất</v>
          </cell>
          <cell r="D1671" t="str">
            <v>C204 Xe thứ nhất</v>
          </cell>
          <cell r="F1671" t="str">
            <v/>
          </cell>
          <cell r="G1671">
            <v>0</v>
          </cell>
          <cell r="H1671">
            <v>0</v>
          </cell>
          <cell r="J1671" t="str">
            <v xml:space="preserve"> -  -  -  -  -  -  - </v>
          </cell>
          <cell r="K1671">
            <v>0</v>
          </cell>
          <cell r="L1671">
            <v>0</v>
          </cell>
          <cell r="M1671" t="e">
            <v>#N/A</v>
          </cell>
          <cell r="N1671" t="e">
            <v>#N/A</v>
          </cell>
          <cell r="O1671" t="e">
            <v>#N/A</v>
          </cell>
        </row>
        <row r="1672">
          <cell r="C1672" t="str">
            <v>Xe thứ hai</v>
          </cell>
          <cell r="D1672" t="str">
            <v>C204 Xe thứ hai</v>
          </cell>
          <cell r="F1672" t="str">
            <v/>
          </cell>
          <cell r="G1672">
            <v>0</v>
          </cell>
          <cell r="H1672">
            <v>0</v>
          </cell>
        </row>
        <row r="1673">
          <cell r="C1673" t="str">
            <v>Xe thứ ba</v>
          </cell>
          <cell r="D1673" t="str">
            <v>C204 Xe thứ ba</v>
          </cell>
          <cell r="F1673" t="str">
            <v/>
          </cell>
          <cell r="G1673" t="str">
            <v xml:space="preserve"> -  -  -  -  - </v>
          </cell>
          <cell r="H1673">
            <v>0</v>
          </cell>
        </row>
        <row r="1674">
          <cell r="C1674" t="str">
            <v>Xe thứ ba</v>
          </cell>
          <cell r="D1674" t="str">
            <v>C204 Xe thứ ba</v>
          </cell>
          <cell r="F1674" t="str">
            <v/>
          </cell>
        </row>
        <row r="1675">
          <cell r="C1675" t="str">
            <v>Xe thứ ba</v>
          </cell>
          <cell r="D1675" t="str">
            <v>C204 Xe thứ ba</v>
          </cell>
          <cell r="F1675" t="str">
            <v/>
          </cell>
        </row>
        <row r="1676">
          <cell r="C1676" t="str">
            <v>Xe thứ ba</v>
          </cell>
          <cell r="D1676" t="str">
            <v>C204 Xe thứ ba</v>
          </cell>
          <cell r="F1676" t="str">
            <v/>
          </cell>
        </row>
        <row r="1677">
          <cell r="C1677" t="str">
            <v>Xe thứ ba</v>
          </cell>
          <cell r="D1677" t="str">
            <v>C204 Xe thứ ba</v>
          </cell>
          <cell r="F1677" t="str">
            <v/>
          </cell>
        </row>
        <row r="1678">
          <cell r="C1678" t="str">
            <v>Xe thứ ba</v>
          </cell>
          <cell r="D1678" t="str">
            <v>C204 Xe thứ ba</v>
          </cell>
          <cell r="F1678" t="str">
            <v/>
          </cell>
        </row>
        <row r="1680">
          <cell r="A1680" t="str">
            <v>C205</v>
          </cell>
          <cell r="B1680" t="str">
            <v>2203110191</v>
          </cell>
          <cell r="C1680" t="str">
            <v>Xe thứ nhất</v>
          </cell>
          <cell r="D1680" t="str">
            <v>C205 Xe thứ nhất</v>
          </cell>
          <cell r="F1680" t="str">
            <v/>
          </cell>
          <cell r="G1680">
            <v>0</v>
          </cell>
          <cell r="H1680">
            <v>0</v>
          </cell>
          <cell r="I1680" t="str">
            <v xml:space="preserve">29P1-807.42                                       </v>
          </cell>
          <cell r="J1680" t="str">
            <v xml:space="preserve">29P1-807.42                                        -  -  -  -  -  -  - </v>
          </cell>
          <cell r="K1680">
            <v>1</v>
          </cell>
          <cell r="L1680">
            <v>300000</v>
          </cell>
          <cell r="M1680">
            <v>0</v>
          </cell>
          <cell r="N1680">
            <v>300000</v>
          </cell>
          <cell r="O1680" t="str">
            <v>Trần Mai Lan</v>
          </cell>
        </row>
        <row r="1681">
          <cell r="C1681" t="str">
            <v>Xe thứ hai</v>
          </cell>
          <cell r="D1681" t="str">
            <v>C205 Xe thứ hai</v>
          </cell>
          <cell r="F1681" t="str">
            <v/>
          </cell>
          <cell r="G1681">
            <v>0</v>
          </cell>
          <cell r="H1681">
            <v>0</v>
          </cell>
        </row>
        <row r="1682">
          <cell r="C1682" t="str">
            <v>Xe thứ ba</v>
          </cell>
          <cell r="D1682" t="str">
            <v>C205 Xe thứ ba</v>
          </cell>
          <cell r="F1682" t="str">
            <v/>
          </cell>
          <cell r="G1682" t="str">
            <v xml:space="preserve"> -  -  -  -  - </v>
          </cell>
          <cell r="H1682">
            <v>0</v>
          </cell>
        </row>
        <row r="1683">
          <cell r="C1683" t="str">
            <v>Xe thứ ba</v>
          </cell>
          <cell r="D1683" t="str">
            <v>C205 Xe thứ ba</v>
          </cell>
          <cell r="F1683" t="str">
            <v/>
          </cell>
        </row>
        <row r="1684">
          <cell r="C1684" t="str">
            <v>Xe thứ ba</v>
          </cell>
          <cell r="D1684" t="str">
            <v>C205 Xe thứ ba</v>
          </cell>
          <cell r="F1684" t="str">
            <v/>
          </cell>
        </row>
        <row r="1685">
          <cell r="C1685" t="str">
            <v>Xe thứ ba</v>
          </cell>
          <cell r="D1685" t="str">
            <v>C205 Xe thứ ba</v>
          </cell>
          <cell r="F1685" t="str">
            <v/>
          </cell>
        </row>
        <row r="1686">
          <cell r="C1686" t="str">
            <v>Xe thứ ba</v>
          </cell>
          <cell r="D1686" t="str">
            <v>C205 Xe thứ ba</v>
          </cell>
          <cell r="F1686" t="str">
            <v/>
          </cell>
        </row>
        <row r="1687">
          <cell r="C1687" t="str">
            <v>Xe thứ ba</v>
          </cell>
          <cell r="D1687" t="str">
            <v>C205 Xe thứ ba</v>
          </cell>
          <cell r="F1687" t="str">
            <v/>
          </cell>
        </row>
        <row r="1689">
          <cell r="A1689" t="str">
            <v>C206</v>
          </cell>
          <cell r="B1689">
            <v>2203110192</v>
          </cell>
          <cell r="C1689" t="str">
            <v>Xe thứ nhất</v>
          </cell>
          <cell r="D1689" t="str">
            <v>C206 Xe thứ nhất</v>
          </cell>
          <cell r="E1689" t="str">
            <v xml:space="preserve">29A- 488.57                                       </v>
          </cell>
          <cell r="F1689">
            <v>1300000</v>
          </cell>
          <cell r="G1689" t="str">
            <v xml:space="preserve">29A- 488.57                                       </v>
          </cell>
          <cell r="H1689">
            <v>1</v>
          </cell>
          <cell r="J1689" t="str">
            <v xml:space="preserve"> -  -  -  -  -  -  - </v>
          </cell>
          <cell r="K1689">
            <v>0</v>
          </cell>
          <cell r="L1689">
            <v>8400000</v>
          </cell>
          <cell r="M1689">
            <v>0</v>
          </cell>
          <cell r="N1689">
            <v>8400000</v>
          </cell>
          <cell r="O1689" t="str">
            <v>Lê Thanh Quỳnh</v>
          </cell>
        </row>
        <row r="1690">
          <cell r="C1690" t="str">
            <v>Xe thứ hai</v>
          </cell>
          <cell r="D1690" t="str">
            <v>C206 Xe thứ hai</v>
          </cell>
          <cell r="E1690" t="str">
            <v xml:space="preserve">30G-566.81                                        </v>
          </cell>
          <cell r="F1690">
            <v>1500000</v>
          </cell>
          <cell r="G1690" t="str">
            <v xml:space="preserve">30G-566.81                                        </v>
          </cell>
          <cell r="H1690">
            <v>1</v>
          </cell>
        </row>
        <row r="1691">
          <cell r="C1691" t="str">
            <v>Xe thứ ba</v>
          </cell>
          <cell r="D1691" t="str">
            <v>C206 Xe thứ ba</v>
          </cell>
          <cell r="F1691" t="str">
            <v/>
          </cell>
          <cell r="G1691" t="str">
            <v xml:space="preserve"> -  -  -  -  - </v>
          </cell>
          <cell r="H1691">
            <v>0</v>
          </cell>
        </row>
        <row r="1692">
          <cell r="C1692" t="str">
            <v>Xe thứ ba</v>
          </cell>
          <cell r="D1692" t="str">
            <v>C206 Xe thứ ba</v>
          </cell>
          <cell r="F1692" t="str">
            <v/>
          </cell>
        </row>
        <row r="1693">
          <cell r="C1693" t="str">
            <v>Xe thứ ba</v>
          </cell>
          <cell r="D1693" t="str">
            <v>C206 Xe thứ ba</v>
          </cell>
          <cell r="F1693" t="str">
            <v/>
          </cell>
        </row>
        <row r="1694">
          <cell r="C1694" t="str">
            <v>Xe thứ ba</v>
          </cell>
          <cell r="D1694" t="str">
            <v>C206 Xe thứ ba</v>
          </cell>
          <cell r="F1694" t="str">
            <v/>
          </cell>
        </row>
        <row r="1695">
          <cell r="C1695" t="str">
            <v>Xe thứ ba</v>
          </cell>
          <cell r="D1695" t="str">
            <v>C206 Xe thứ ba</v>
          </cell>
          <cell r="F1695" t="str">
            <v/>
          </cell>
        </row>
        <row r="1696">
          <cell r="C1696" t="str">
            <v>Xe thứ ba</v>
          </cell>
          <cell r="D1696" t="str">
            <v>C206 Xe thứ ba</v>
          </cell>
          <cell r="F1696" t="str">
            <v/>
          </cell>
        </row>
        <row r="1698">
          <cell r="A1698" t="str">
            <v>C207</v>
          </cell>
          <cell r="B1698" t="str">
            <v>2203110193</v>
          </cell>
          <cell r="C1698" t="str">
            <v>Xe thứ nhất</v>
          </cell>
          <cell r="D1698" t="str">
            <v>C207 Xe thứ nhất</v>
          </cell>
          <cell r="F1698" t="str">
            <v/>
          </cell>
          <cell r="G1698">
            <v>0</v>
          </cell>
          <cell r="H1698">
            <v>0</v>
          </cell>
          <cell r="J1698" t="str">
            <v xml:space="preserve"> -  -  -  -  -  -  - 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 t="str">
            <v>Trần Anh Kiệt</v>
          </cell>
        </row>
        <row r="1699">
          <cell r="C1699" t="str">
            <v>Xe thứ hai</v>
          </cell>
          <cell r="D1699" t="str">
            <v>C207 Xe thứ hai</v>
          </cell>
          <cell r="F1699" t="str">
            <v/>
          </cell>
          <cell r="G1699">
            <v>0</v>
          </cell>
          <cell r="H1699">
            <v>0</v>
          </cell>
        </row>
        <row r="1700">
          <cell r="C1700" t="str">
            <v>Xe thứ ba</v>
          </cell>
          <cell r="D1700" t="str">
            <v>C207 Xe thứ ba</v>
          </cell>
          <cell r="F1700" t="str">
            <v/>
          </cell>
          <cell r="G1700" t="str">
            <v xml:space="preserve"> -  -  -  -  - </v>
          </cell>
          <cell r="H1700">
            <v>0</v>
          </cell>
        </row>
        <row r="1701">
          <cell r="C1701" t="str">
            <v>Xe thứ ba</v>
          </cell>
          <cell r="D1701" t="str">
            <v>C207 Xe thứ ba</v>
          </cell>
          <cell r="F1701" t="str">
            <v/>
          </cell>
        </row>
        <row r="1702">
          <cell r="C1702" t="str">
            <v>Xe thứ ba</v>
          </cell>
          <cell r="D1702" t="str">
            <v>C207 Xe thứ ba</v>
          </cell>
          <cell r="F1702" t="str">
            <v/>
          </cell>
        </row>
        <row r="1703">
          <cell r="C1703" t="str">
            <v>Xe thứ ba</v>
          </cell>
          <cell r="D1703" t="str">
            <v>C207 Xe thứ ba</v>
          </cell>
          <cell r="F1703" t="str">
            <v/>
          </cell>
        </row>
        <row r="1704">
          <cell r="C1704" t="str">
            <v>Xe thứ ba</v>
          </cell>
          <cell r="D1704" t="str">
            <v>C207 Xe thứ ba</v>
          </cell>
          <cell r="F1704" t="str">
            <v/>
          </cell>
        </row>
        <row r="1705">
          <cell r="C1705" t="str">
            <v>Xe thứ ba</v>
          </cell>
          <cell r="D1705" t="str">
            <v>C207 Xe thứ ba</v>
          </cell>
          <cell r="F1705" t="str">
            <v/>
          </cell>
        </row>
        <row r="1706">
          <cell r="A1706" t="str">
            <v>.</v>
          </cell>
        </row>
        <row r="1707">
          <cell r="A1707" t="str">
            <v>C208</v>
          </cell>
          <cell r="B1707" t="str">
            <v>2203110194</v>
          </cell>
          <cell r="C1707" t="str">
            <v>Xe thứ nhất</v>
          </cell>
          <cell r="D1707" t="str">
            <v>C208 Xe thứ nhất</v>
          </cell>
          <cell r="F1707" t="str">
            <v/>
          </cell>
          <cell r="G1707">
            <v>0</v>
          </cell>
          <cell r="H1707">
            <v>0</v>
          </cell>
          <cell r="I1707" t="str">
            <v xml:space="preserve">29G1-706.15                                       </v>
          </cell>
          <cell r="J1707" t="str">
            <v xml:space="preserve">29G1-706.15                                        -  -  -  -  -  -  - </v>
          </cell>
          <cell r="K1707">
            <v>1</v>
          </cell>
          <cell r="L1707">
            <v>300000</v>
          </cell>
          <cell r="M1707">
            <v>0</v>
          </cell>
          <cell r="N1707">
            <v>300000</v>
          </cell>
          <cell r="O1707" t="str">
            <v xml:space="preserve"> Nguyễn Tiền Hải</v>
          </cell>
        </row>
        <row r="1708">
          <cell r="C1708" t="str">
            <v>Xe thứ hai</v>
          </cell>
          <cell r="D1708" t="str">
            <v>C208 Xe thứ hai</v>
          </cell>
          <cell r="F1708" t="str">
            <v/>
          </cell>
          <cell r="G1708">
            <v>0</v>
          </cell>
          <cell r="H1708">
            <v>0</v>
          </cell>
        </row>
        <row r="1709">
          <cell r="C1709" t="str">
            <v>Xe thứ ba</v>
          </cell>
          <cell r="D1709" t="str">
            <v>C208 Xe thứ ba</v>
          </cell>
          <cell r="F1709" t="str">
            <v/>
          </cell>
          <cell r="G1709" t="str">
            <v xml:space="preserve"> -  -  -  -  - </v>
          </cell>
          <cell r="H1709">
            <v>0</v>
          </cell>
        </row>
        <row r="1710">
          <cell r="C1710" t="str">
            <v>Xe thứ ba</v>
          </cell>
          <cell r="D1710" t="str">
            <v>C208 Xe thứ ba</v>
          </cell>
          <cell r="F1710" t="str">
            <v/>
          </cell>
        </row>
        <row r="1711">
          <cell r="C1711" t="str">
            <v>Xe thứ ba</v>
          </cell>
          <cell r="D1711" t="str">
            <v>C208 Xe thứ ba</v>
          </cell>
          <cell r="F1711" t="str">
            <v/>
          </cell>
        </row>
        <row r="1712">
          <cell r="C1712" t="str">
            <v>Xe thứ ba</v>
          </cell>
          <cell r="D1712" t="str">
            <v>C208 Xe thứ ba</v>
          </cell>
          <cell r="F1712" t="str">
            <v/>
          </cell>
        </row>
        <row r="1713">
          <cell r="C1713" t="str">
            <v>Xe thứ ba</v>
          </cell>
          <cell r="D1713" t="str">
            <v>C208 Xe thứ ba</v>
          </cell>
          <cell r="F1713" t="str">
            <v/>
          </cell>
        </row>
        <row r="1714">
          <cell r="C1714" t="str">
            <v>Xe thứ ba</v>
          </cell>
          <cell r="D1714" t="str">
            <v>C208 Xe thứ ba</v>
          </cell>
          <cell r="F1714" t="str">
            <v/>
          </cell>
        </row>
        <row r="1716">
          <cell r="A1716" t="str">
            <v>C209</v>
          </cell>
          <cell r="B1716" t="str">
            <v>2203110195</v>
          </cell>
          <cell r="C1716" t="str">
            <v>Xe thứ nhất</v>
          </cell>
          <cell r="D1716" t="str">
            <v>C209 Xe thứ nhất</v>
          </cell>
          <cell r="E1716" t="str">
            <v>29A-212.28</v>
          </cell>
          <cell r="F1716">
            <v>1300000</v>
          </cell>
          <cell r="G1716" t="str">
            <v>29A-212.28</v>
          </cell>
          <cell r="H1716">
            <v>1</v>
          </cell>
          <cell r="J1716" t="str">
            <v xml:space="preserve"> -  -  -  -  -  -  - </v>
          </cell>
          <cell r="K1716">
            <v>0</v>
          </cell>
          <cell r="L1716">
            <v>3900000</v>
          </cell>
          <cell r="M1716">
            <v>0</v>
          </cell>
          <cell r="N1716">
            <v>3900000</v>
          </cell>
          <cell r="O1716" t="str">
            <v xml:space="preserve"> Nguyễn Quốc Huy</v>
          </cell>
        </row>
        <row r="1717">
          <cell r="C1717" t="str">
            <v>Xe thứ hai</v>
          </cell>
          <cell r="D1717" t="str">
            <v>C209 Xe thứ hai</v>
          </cell>
          <cell r="F1717" t="str">
            <v/>
          </cell>
          <cell r="G1717">
            <v>0</v>
          </cell>
          <cell r="H1717">
            <v>0</v>
          </cell>
        </row>
        <row r="1718">
          <cell r="C1718" t="str">
            <v>Xe thứ ba</v>
          </cell>
          <cell r="D1718" t="str">
            <v>C209 Xe thứ ba</v>
          </cell>
          <cell r="F1718" t="str">
            <v/>
          </cell>
          <cell r="G1718" t="str">
            <v xml:space="preserve"> -  -  -  -  - </v>
          </cell>
          <cell r="H1718">
            <v>0</v>
          </cell>
        </row>
        <row r="1719">
          <cell r="C1719" t="str">
            <v>Xe thứ ba</v>
          </cell>
          <cell r="D1719" t="str">
            <v>C209 Xe thứ ba</v>
          </cell>
          <cell r="F1719" t="str">
            <v/>
          </cell>
        </row>
        <row r="1720">
          <cell r="C1720" t="str">
            <v>Xe thứ ba</v>
          </cell>
          <cell r="D1720" t="str">
            <v>C209 Xe thứ ba</v>
          </cell>
          <cell r="F1720" t="str">
            <v/>
          </cell>
        </row>
        <row r="1721">
          <cell r="C1721" t="str">
            <v>Xe thứ ba</v>
          </cell>
          <cell r="D1721" t="str">
            <v>C209 Xe thứ ba</v>
          </cell>
          <cell r="F1721" t="str">
            <v/>
          </cell>
        </row>
        <row r="1722">
          <cell r="C1722" t="str">
            <v>Xe thứ ba</v>
          </cell>
          <cell r="D1722" t="str">
            <v>C209 Xe thứ ba</v>
          </cell>
          <cell r="F1722" t="str">
            <v/>
          </cell>
        </row>
        <row r="1723">
          <cell r="C1723" t="str">
            <v>Xe thứ ba</v>
          </cell>
          <cell r="D1723" t="str">
            <v>C209 Xe thứ ba</v>
          </cell>
          <cell r="F1723" t="str">
            <v/>
          </cell>
        </row>
        <row r="1725">
          <cell r="A1725" t="str">
            <v>C210</v>
          </cell>
          <cell r="B1725" t="str">
            <v>2203110196</v>
          </cell>
          <cell r="C1725" t="str">
            <v>Xe thứ nhất</v>
          </cell>
          <cell r="D1725" t="str">
            <v>C210 Xe thứ nhất</v>
          </cell>
          <cell r="E1725" t="str">
            <v xml:space="preserve">30F-906.28 </v>
          </cell>
          <cell r="F1725">
            <v>1300000</v>
          </cell>
          <cell r="G1725" t="str">
            <v xml:space="preserve">30F-906.28 </v>
          </cell>
          <cell r="H1725">
            <v>1</v>
          </cell>
          <cell r="I1725" t="str">
            <v xml:space="preserve">29K1-5085 </v>
          </cell>
          <cell r="J1725" t="str">
            <v xml:space="preserve">29K1-5085  -  -  -  -  -  -  - </v>
          </cell>
          <cell r="K1725">
            <v>1</v>
          </cell>
          <cell r="L1725">
            <v>4200000</v>
          </cell>
          <cell r="M1725">
            <v>0</v>
          </cell>
          <cell r="N1725">
            <v>4200000</v>
          </cell>
          <cell r="O1725" t="str">
            <v>Nguyễn Thị Đoan Trang</v>
          </cell>
        </row>
        <row r="1726">
          <cell r="C1726" t="str">
            <v>Xe thứ hai</v>
          </cell>
          <cell r="D1726" t="str">
            <v>C210 Xe thứ hai</v>
          </cell>
          <cell r="F1726" t="str">
            <v/>
          </cell>
          <cell r="G1726">
            <v>0</v>
          </cell>
          <cell r="H1726">
            <v>0</v>
          </cell>
        </row>
        <row r="1727">
          <cell r="C1727" t="str">
            <v>Xe thứ ba</v>
          </cell>
          <cell r="D1727" t="str">
            <v>C210 Xe thứ ba</v>
          </cell>
          <cell r="F1727" t="str">
            <v/>
          </cell>
          <cell r="G1727" t="str">
            <v xml:space="preserve"> -  -  -  -  - </v>
          </cell>
          <cell r="H1727">
            <v>0</v>
          </cell>
        </row>
        <row r="1728">
          <cell r="C1728" t="str">
            <v>Xe thứ ba</v>
          </cell>
          <cell r="D1728" t="str">
            <v>C210 Xe thứ ba</v>
          </cell>
          <cell r="F1728" t="str">
            <v/>
          </cell>
        </row>
        <row r="1729">
          <cell r="C1729" t="str">
            <v>Xe thứ ba</v>
          </cell>
          <cell r="D1729" t="str">
            <v>C210 Xe thứ ba</v>
          </cell>
          <cell r="F1729" t="str">
            <v/>
          </cell>
        </row>
        <row r="1730">
          <cell r="C1730" t="str">
            <v>Xe thứ ba</v>
          </cell>
          <cell r="D1730" t="str">
            <v>C210 Xe thứ ba</v>
          </cell>
          <cell r="F1730" t="str">
            <v/>
          </cell>
        </row>
        <row r="1731">
          <cell r="C1731" t="str">
            <v>Xe thứ ba</v>
          </cell>
          <cell r="D1731" t="str">
            <v>C210 Xe thứ ba</v>
          </cell>
          <cell r="F1731" t="str">
            <v/>
          </cell>
        </row>
        <row r="1732">
          <cell r="C1732" t="str">
            <v>Xe thứ ba</v>
          </cell>
          <cell r="D1732" t="str">
            <v>C210 Xe thứ ba</v>
          </cell>
          <cell r="F1732" t="str">
            <v/>
          </cell>
        </row>
        <row r="1734">
          <cell r="A1734" t="str">
            <v>C211</v>
          </cell>
          <cell r="B1734">
            <v>2203110197</v>
          </cell>
          <cell r="C1734" t="str">
            <v>Xe thứ nhất</v>
          </cell>
          <cell r="D1734" t="str">
            <v>C211 Xe thứ nhất</v>
          </cell>
          <cell r="E1734" t="str">
            <v xml:space="preserve">30E-628.56                                        </v>
          </cell>
          <cell r="F1734">
            <v>1300000</v>
          </cell>
          <cell r="G1734" t="str">
            <v xml:space="preserve">30E-628.56                                        </v>
          </cell>
          <cell r="H1734">
            <v>1</v>
          </cell>
          <cell r="I1734" t="str">
            <v xml:space="preserve">17B3-060.04                                       </v>
          </cell>
          <cell r="J1734" t="str">
            <v xml:space="preserve">17B3-060.04                                        -  -  -  -  -  -  - </v>
          </cell>
          <cell r="K1734">
            <v>1</v>
          </cell>
          <cell r="L1734">
            <v>4200000</v>
          </cell>
          <cell r="M1734">
            <v>0</v>
          </cell>
          <cell r="N1734">
            <v>4200000</v>
          </cell>
          <cell r="O1734" t="str">
            <v>Nguyễn Công Nam</v>
          </cell>
        </row>
        <row r="1735">
          <cell r="C1735" t="str">
            <v>Xe thứ hai</v>
          </cell>
          <cell r="D1735" t="str">
            <v>C211 Xe thứ hai</v>
          </cell>
          <cell r="F1735" t="str">
            <v/>
          </cell>
          <cell r="G1735">
            <v>0</v>
          </cell>
          <cell r="H1735">
            <v>0</v>
          </cell>
        </row>
        <row r="1736">
          <cell r="C1736" t="str">
            <v>Xe thứ ba</v>
          </cell>
          <cell r="D1736" t="str">
            <v>C211 Xe thứ ba</v>
          </cell>
          <cell r="F1736" t="str">
            <v/>
          </cell>
          <cell r="G1736" t="str">
            <v xml:space="preserve"> -  -  -  -  - </v>
          </cell>
          <cell r="H1736">
            <v>0</v>
          </cell>
        </row>
        <row r="1737">
          <cell r="C1737" t="str">
            <v>Xe thứ ba</v>
          </cell>
          <cell r="D1737" t="str">
            <v>C211 Xe thứ ba</v>
          </cell>
          <cell r="F1737" t="str">
            <v/>
          </cell>
        </row>
        <row r="1738">
          <cell r="C1738" t="str">
            <v>Xe thứ ba</v>
          </cell>
          <cell r="D1738" t="str">
            <v>C211 Xe thứ ba</v>
          </cell>
          <cell r="F1738" t="str">
            <v/>
          </cell>
        </row>
        <row r="1739">
          <cell r="C1739" t="str">
            <v>Xe thứ ba</v>
          </cell>
          <cell r="D1739" t="str">
            <v>C211 Xe thứ ba</v>
          </cell>
          <cell r="F1739" t="str">
            <v/>
          </cell>
        </row>
        <row r="1740">
          <cell r="C1740" t="str">
            <v>Xe thứ ba</v>
          </cell>
          <cell r="D1740" t="str">
            <v>C211 Xe thứ ba</v>
          </cell>
          <cell r="F1740" t="str">
            <v/>
          </cell>
        </row>
        <row r="1741">
          <cell r="C1741" t="str">
            <v>Xe thứ ba</v>
          </cell>
          <cell r="D1741" t="str">
            <v>C211 Xe thứ ba</v>
          </cell>
          <cell r="F1741" t="str">
            <v/>
          </cell>
        </row>
        <row r="1743">
          <cell r="A1743" t="str">
            <v>C212</v>
          </cell>
          <cell r="B1743" t="str">
            <v>2203110198</v>
          </cell>
          <cell r="C1743" t="str">
            <v>Xe thứ nhất</v>
          </cell>
          <cell r="D1743" t="str">
            <v>C212 Xe thứ nhất</v>
          </cell>
          <cell r="E1743" t="str">
            <v xml:space="preserve">30G-368.43                                        </v>
          </cell>
          <cell r="F1743">
            <v>1300000</v>
          </cell>
          <cell r="G1743" t="str">
            <v xml:space="preserve">30G-368.43                                        </v>
          </cell>
          <cell r="H1743">
            <v>1</v>
          </cell>
          <cell r="I1743" t="str">
            <v xml:space="preserve">29S1-223.02                                       </v>
          </cell>
          <cell r="J1743" t="str">
            <v xml:space="preserve">29S1-223.02                                        - 29L5-318.64                                        -  -  -  -  -  - </v>
          </cell>
          <cell r="K1743">
            <v>2</v>
          </cell>
          <cell r="L1743">
            <v>4500000</v>
          </cell>
          <cell r="M1743">
            <v>0</v>
          </cell>
          <cell r="N1743">
            <v>4500000</v>
          </cell>
          <cell r="O1743" t="str">
            <v>Nguyễn Phương Lân</v>
          </cell>
        </row>
        <row r="1744">
          <cell r="C1744" t="str">
            <v>Xe thứ hai</v>
          </cell>
          <cell r="D1744" t="str">
            <v>C212 Xe thứ hai</v>
          </cell>
          <cell r="F1744" t="str">
            <v/>
          </cell>
          <cell r="G1744">
            <v>0</v>
          </cell>
          <cell r="H1744">
            <v>0</v>
          </cell>
          <cell r="I1744" t="str">
            <v xml:space="preserve">29L5-318.64                                       </v>
          </cell>
        </row>
        <row r="1745">
          <cell r="C1745" t="str">
            <v>Xe thứ ba</v>
          </cell>
          <cell r="D1745" t="str">
            <v>C212 Xe thứ ba</v>
          </cell>
          <cell r="F1745" t="str">
            <v/>
          </cell>
          <cell r="G1745" t="str">
            <v xml:space="preserve"> -  -  -  -  - </v>
          </cell>
          <cell r="H1745">
            <v>0</v>
          </cell>
        </row>
        <row r="1746">
          <cell r="C1746" t="str">
            <v>Xe thứ ba</v>
          </cell>
          <cell r="D1746" t="str">
            <v>C212 Xe thứ ba</v>
          </cell>
          <cell r="F1746" t="str">
            <v/>
          </cell>
        </row>
        <row r="1747">
          <cell r="C1747" t="str">
            <v>Xe thứ ba</v>
          </cell>
          <cell r="D1747" t="str">
            <v>C212 Xe thứ ba</v>
          </cell>
          <cell r="F1747" t="str">
            <v/>
          </cell>
        </row>
        <row r="1748">
          <cell r="C1748" t="str">
            <v>Xe thứ ba</v>
          </cell>
          <cell r="D1748" t="str">
            <v>C212 Xe thứ ba</v>
          </cell>
          <cell r="F1748" t="str">
            <v/>
          </cell>
        </row>
        <row r="1749">
          <cell r="C1749" t="str">
            <v>Xe thứ ba</v>
          </cell>
          <cell r="D1749" t="str">
            <v>C212 Xe thứ ba</v>
          </cell>
          <cell r="F1749" t="str">
            <v/>
          </cell>
        </row>
        <row r="1750">
          <cell r="C1750" t="str">
            <v>Xe thứ ba</v>
          </cell>
          <cell r="D1750" t="str">
            <v>C212 Xe thứ ba</v>
          </cell>
          <cell r="F1750" t="str">
            <v/>
          </cell>
        </row>
        <row r="1752">
          <cell r="A1752" t="str">
            <v>C213</v>
          </cell>
          <cell r="B1752" t="str">
            <v>2203110199</v>
          </cell>
          <cell r="C1752" t="str">
            <v>Xe thứ nhất</v>
          </cell>
          <cell r="D1752" t="str">
            <v>C213 Xe thứ nhất</v>
          </cell>
          <cell r="F1752" t="str">
            <v/>
          </cell>
          <cell r="G1752">
            <v>0</v>
          </cell>
          <cell r="H1752">
            <v>0</v>
          </cell>
          <cell r="I1752" t="str">
            <v xml:space="preserve">29C1-881.89                                       </v>
          </cell>
          <cell r="J1752" t="str">
            <v xml:space="preserve">29C1-881.89                                        -  -  -  -  -  -  - </v>
          </cell>
          <cell r="K1752">
            <v>1</v>
          </cell>
          <cell r="L1752">
            <v>300000</v>
          </cell>
          <cell r="M1752">
            <v>0</v>
          </cell>
          <cell r="N1752">
            <v>300000</v>
          </cell>
          <cell r="O1752" t="str">
            <v>Trần Gia Quân</v>
          </cell>
        </row>
        <row r="1753">
          <cell r="C1753" t="str">
            <v>Xe thứ hai</v>
          </cell>
          <cell r="D1753" t="str">
            <v>C213 Xe thứ hai</v>
          </cell>
          <cell r="F1753" t="str">
            <v/>
          </cell>
          <cell r="G1753">
            <v>0</v>
          </cell>
          <cell r="H1753">
            <v>0</v>
          </cell>
        </row>
        <row r="1754">
          <cell r="C1754" t="str">
            <v>Xe thứ ba</v>
          </cell>
          <cell r="D1754" t="str">
            <v>C213 Xe thứ ba</v>
          </cell>
          <cell r="F1754" t="str">
            <v/>
          </cell>
          <cell r="G1754" t="str">
            <v xml:space="preserve"> -  -  -  -  - </v>
          </cell>
          <cell r="H1754">
            <v>0</v>
          </cell>
        </row>
        <row r="1755">
          <cell r="C1755" t="str">
            <v>Xe thứ ba</v>
          </cell>
          <cell r="D1755" t="str">
            <v>C213 Xe thứ ba</v>
          </cell>
          <cell r="F1755" t="str">
            <v/>
          </cell>
        </row>
        <row r="1756">
          <cell r="C1756" t="str">
            <v>Xe thứ ba</v>
          </cell>
          <cell r="D1756" t="str">
            <v>C213 Xe thứ ba</v>
          </cell>
          <cell r="F1756" t="str">
            <v/>
          </cell>
        </row>
        <row r="1757">
          <cell r="C1757" t="str">
            <v>Xe thứ ba</v>
          </cell>
          <cell r="D1757" t="str">
            <v>C213 Xe thứ ba</v>
          </cell>
          <cell r="F1757" t="str">
            <v/>
          </cell>
        </row>
        <row r="1758">
          <cell r="C1758" t="str">
            <v>Xe thứ ba</v>
          </cell>
          <cell r="D1758" t="str">
            <v>C213 Xe thứ ba</v>
          </cell>
          <cell r="F1758" t="str">
            <v/>
          </cell>
        </row>
        <row r="1759">
          <cell r="C1759" t="str">
            <v>Xe thứ ba</v>
          </cell>
          <cell r="D1759" t="str">
            <v>C213 Xe thứ ba</v>
          </cell>
          <cell r="F1759" t="str">
            <v/>
          </cell>
        </row>
        <row r="1761">
          <cell r="A1761" t="str">
            <v>C214</v>
          </cell>
          <cell r="B1761" t="str">
            <v>2203110200</v>
          </cell>
          <cell r="C1761" t="str">
            <v>Xe thứ nhất</v>
          </cell>
          <cell r="D1761" t="str">
            <v>C214 Xe thứ nhất</v>
          </cell>
          <cell r="E1761" t="str">
            <v xml:space="preserve">30E-225.24                                        </v>
          </cell>
          <cell r="F1761">
            <v>1300000</v>
          </cell>
          <cell r="G1761" t="str">
            <v xml:space="preserve">30E-225.24                                        </v>
          </cell>
          <cell r="H1761">
            <v>1</v>
          </cell>
          <cell r="J1761" t="str">
            <v xml:space="preserve"> -  -  -  -  -  -  - </v>
          </cell>
          <cell r="K1761">
            <v>0</v>
          </cell>
          <cell r="L1761">
            <v>8400000</v>
          </cell>
          <cell r="M1761">
            <v>0</v>
          </cell>
          <cell r="N1761">
            <v>8400000</v>
          </cell>
          <cell r="O1761" t="str">
            <v>Trần Thị Minh Thuý</v>
          </cell>
        </row>
        <row r="1762">
          <cell r="C1762" t="str">
            <v>Xe thứ hai</v>
          </cell>
          <cell r="D1762" t="str">
            <v>C214 Xe thứ hai</v>
          </cell>
          <cell r="E1762" t="str">
            <v xml:space="preserve">30F-485.30                                        </v>
          </cell>
          <cell r="F1762">
            <v>1500000</v>
          </cell>
          <cell r="G1762" t="str">
            <v xml:space="preserve">30F-485.30                                        </v>
          </cell>
          <cell r="H1762">
            <v>1</v>
          </cell>
        </row>
        <row r="1763">
          <cell r="C1763" t="str">
            <v>Xe thứ ba</v>
          </cell>
          <cell r="D1763" t="str">
            <v>C214 Xe thứ ba</v>
          </cell>
          <cell r="F1763" t="str">
            <v/>
          </cell>
          <cell r="G1763" t="str">
            <v xml:space="preserve"> -  -  -  -  - </v>
          </cell>
          <cell r="H1763">
            <v>0</v>
          </cell>
        </row>
        <row r="1764">
          <cell r="C1764" t="str">
            <v>Xe thứ ba</v>
          </cell>
          <cell r="D1764" t="str">
            <v>C214 Xe thứ ba</v>
          </cell>
          <cell r="F1764" t="str">
            <v/>
          </cell>
        </row>
        <row r="1765">
          <cell r="C1765" t="str">
            <v>Xe thứ ba</v>
          </cell>
          <cell r="D1765" t="str">
            <v>C214 Xe thứ ba</v>
          </cell>
          <cell r="F1765" t="str">
            <v/>
          </cell>
        </row>
        <row r="1766">
          <cell r="C1766" t="str">
            <v>Xe thứ ba</v>
          </cell>
          <cell r="D1766" t="str">
            <v>C214 Xe thứ ba</v>
          </cell>
          <cell r="F1766" t="str">
            <v/>
          </cell>
        </row>
        <row r="1767">
          <cell r="C1767" t="str">
            <v>Xe thứ ba</v>
          </cell>
          <cell r="D1767" t="str">
            <v>C214 Xe thứ ba</v>
          </cell>
          <cell r="F1767" t="str">
            <v/>
          </cell>
        </row>
        <row r="1768">
          <cell r="C1768" t="str">
            <v>Xe thứ ba</v>
          </cell>
          <cell r="D1768" t="str">
            <v>C214 Xe thứ ba</v>
          </cell>
          <cell r="F1768" t="str">
            <v/>
          </cell>
        </row>
        <row r="1770">
          <cell r="A1770" t="str">
            <v>C215</v>
          </cell>
          <cell r="B1770" t="str">
            <v>2203110201</v>
          </cell>
          <cell r="C1770" t="str">
            <v>Xe thứ nhất</v>
          </cell>
          <cell r="D1770" t="str">
            <v>C215 Xe thứ nhất</v>
          </cell>
          <cell r="F1770" t="str">
            <v/>
          </cell>
          <cell r="G1770">
            <v>0</v>
          </cell>
          <cell r="H1770">
            <v>0</v>
          </cell>
          <cell r="I1770" t="str">
            <v>Chưa có biển</v>
          </cell>
          <cell r="J1770" t="str">
            <v xml:space="preserve">Chưa có biển -  -  -  -  -  -  - </v>
          </cell>
          <cell r="K1770">
            <v>1</v>
          </cell>
          <cell r="L1770">
            <v>300000</v>
          </cell>
          <cell r="M1770">
            <v>0</v>
          </cell>
          <cell r="N1770">
            <v>300000</v>
          </cell>
          <cell r="O1770" t="str">
            <v>Hồ Thanh Hương</v>
          </cell>
        </row>
        <row r="1771">
          <cell r="C1771" t="str">
            <v>Xe thứ hai</v>
          </cell>
          <cell r="D1771" t="str">
            <v>C215 Xe thứ hai</v>
          </cell>
          <cell r="F1771" t="str">
            <v/>
          </cell>
          <cell r="G1771">
            <v>0</v>
          </cell>
          <cell r="H1771">
            <v>0</v>
          </cell>
        </row>
        <row r="1772">
          <cell r="C1772" t="str">
            <v>Xe thứ ba</v>
          </cell>
          <cell r="D1772" t="str">
            <v>C215 Xe thứ ba</v>
          </cell>
          <cell r="F1772" t="str">
            <v/>
          </cell>
          <cell r="G1772" t="str">
            <v xml:space="preserve"> -  -  -  -  - </v>
          </cell>
          <cell r="H1772">
            <v>0</v>
          </cell>
        </row>
        <row r="1773">
          <cell r="C1773" t="str">
            <v>Xe thứ ba</v>
          </cell>
          <cell r="D1773" t="str">
            <v>C215 Xe thứ ba</v>
          </cell>
          <cell r="F1773" t="str">
            <v/>
          </cell>
        </row>
        <row r="1774">
          <cell r="C1774" t="str">
            <v>Xe thứ ba</v>
          </cell>
          <cell r="D1774" t="str">
            <v>C215 Xe thứ ba</v>
          </cell>
          <cell r="F1774" t="str">
            <v/>
          </cell>
        </row>
        <row r="1775">
          <cell r="C1775" t="str">
            <v>Xe thứ ba</v>
          </cell>
          <cell r="D1775" t="str">
            <v>C215 Xe thứ ba</v>
          </cell>
          <cell r="F1775" t="str">
            <v/>
          </cell>
        </row>
        <row r="1776">
          <cell r="C1776" t="str">
            <v>Xe thứ ba</v>
          </cell>
          <cell r="D1776" t="str">
            <v>C215 Xe thứ ba</v>
          </cell>
          <cell r="F1776" t="str">
            <v/>
          </cell>
        </row>
        <row r="1777">
          <cell r="C1777" t="str">
            <v>Xe thứ ba</v>
          </cell>
          <cell r="D1777" t="str">
            <v>C215 Xe thứ ba</v>
          </cell>
          <cell r="F1777" t="str">
            <v/>
          </cell>
        </row>
        <row r="1779">
          <cell r="A1779" t="str">
            <v>C216</v>
          </cell>
          <cell r="B1779">
            <v>2203110202</v>
          </cell>
          <cell r="C1779" t="str">
            <v>Xe thứ nhất</v>
          </cell>
          <cell r="D1779" t="str">
            <v>C216 Xe thứ nhất</v>
          </cell>
          <cell r="F1779" t="str">
            <v/>
          </cell>
          <cell r="G1779">
            <v>0</v>
          </cell>
          <cell r="H1779">
            <v>0</v>
          </cell>
          <cell r="J1779" t="str">
            <v xml:space="preserve"> -  -  -  -  -  -  - </v>
          </cell>
          <cell r="K1779">
            <v>0</v>
          </cell>
          <cell r="L1779">
            <v>0</v>
          </cell>
          <cell r="M1779" t="e">
            <v>#N/A</v>
          </cell>
          <cell r="N1779" t="e">
            <v>#N/A</v>
          </cell>
          <cell r="O1779" t="e">
            <v>#N/A</v>
          </cell>
        </row>
        <row r="1780">
          <cell r="C1780" t="str">
            <v>Xe thứ hai</v>
          </cell>
          <cell r="D1780" t="str">
            <v>C216 Xe thứ hai</v>
          </cell>
          <cell r="F1780" t="str">
            <v/>
          </cell>
          <cell r="G1780">
            <v>0</v>
          </cell>
          <cell r="H1780">
            <v>0</v>
          </cell>
        </row>
        <row r="1781">
          <cell r="C1781" t="str">
            <v>Xe thứ ba</v>
          </cell>
          <cell r="D1781" t="str">
            <v>C216 Xe thứ ba</v>
          </cell>
          <cell r="F1781" t="str">
            <v/>
          </cell>
          <cell r="G1781" t="str">
            <v xml:space="preserve"> -  -  -  -  - </v>
          </cell>
          <cell r="H1781">
            <v>0</v>
          </cell>
        </row>
        <row r="1782">
          <cell r="C1782" t="str">
            <v>Xe thứ ba</v>
          </cell>
          <cell r="D1782" t="str">
            <v>C216 Xe thứ ba</v>
          </cell>
          <cell r="F1782" t="str">
            <v/>
          </cell>
        </row>
        <row r="1783">
          <cell r="C1783" t="str">
            <v>Xe thứ ba</v>
          </cell>
          <cell r="D1783" t="str">
            <v>C216 Xe thứ ba</v>
          </cell>
          <cell r="F1783" t="str">
            <v/>
          </cell>
        </row>
        <row r="1784">
          <cell r="C1784" t="str">
            <v>Xe thứ ba</v>
          </cell>
          <cell r="D1784" t="str">
            <v>C216 Xe thứ ba</v>
          </cell>
          <cell r="F1784" t="str">
            <v/>
          </cell>
        </row>
        <row r="1785">
          <cell r="C1785" t="str">
            <v>Xe thứ ba</v>
          </cell>
          <cell r="D1785" t="str">
            <v>C216 Xe thứ ba</v>
          </cell>
          <cell r="F1785" t="str">
            <v/>
          </cell>
        </row>
        <row r="1786">
          <cell r="C1786" t="str">
            <v>Xe thứ ba</v>
          </cell>
          <cell r="D1786" t="str">
            <v>C216 Xe thứ ba</v>
          </cell>
          <cell r="F1786" t="str">
            <v/>
          </cell>
        </row>
        <row r="1788">
          <cell r="A1788" t="str">
            <v>C217</v>
          </cell>
          <cell r="B1788" t="str">
            <v>2203110203</v>
          </cell>
          <cell r="C1788" t="str">
            <v>Xe thứ nhất</v>
          </cell>
          <cell r="D1788" t="str">
            <v>C217 Xe thứ nhất</v>
          </cell>
          <cell r="F1788" t="str">
            <v/>
          </cell>
          <cell r="G1788">
            <v>0</v>
          </cell>
          <cell r="H1788">
            <v>0</v>
          </cell>
          <cell r="J1788" t="str">
            <v xml:space="preserve"> -  -  -  -  -  -  - 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 t="str">
            <v xml:space="preserve"> Trần Văn Thắng</v>
          </cell>
        </row>
        <row r="1789">
          <cell r="C1789" t="str">
            <v>Xe thứ hai</v>
          </cell>
          <cell r="D1789" t="str">
            <v>C217 Xe thứ hai</v>
          </cell>
          <cell r="F1789" t="str">
            <v/>
          </cell>
          <cell r="G1789">
            <v>0</v>
          </cell>
          <cell r="H1789">
            <v>0</v>
          </cell>
        </row>
        <row r="1790">
          <cell r="C1790" t="str">
            <v>Xe thứ ba</v>
          </cell>
          <cell r="D1790" t="str">
            <v>C217 Xe thứ ba</v>
          </cell>
          <cell r="F1790" t="str">
            <v/>
          </cell>
          <cell r="G1790" t="str">
            <v xml:space="preserve"> -  -  -  -  - </v>
          </cell>
          <cell r="H1790">
            <v>0</v>
          </cell>
        </row>
        <row r="1791">
          <cell r="C1791" t="str">
            <v>Xe thứ ba</v>
          </cell>
          <cell r="D1791" t="str">
            <v>C217 Xe thứ ba</v>
          </cell>
          <cell r="F1791" t="str">
            <v/>
          </cell>
        </row>
        <row r="1792">
          <cell r="C1792" t="str">
            <v>Xe thứ ba</v>
          </cell>
          <cell r="D1792" t="str">
            <v>C217 Xe thứ ba</v>
          </cell>
          <cell r="F1792" t="str">
            <v/>
          </cell>
        </row>
        <row r="1793">
          <cell r="C1793" t="str">
            <v>Xe thứ ba</v>
          </cell>
          <cell r="D1793" t="str">
            <v>C217 Xe thứ ba</v>
          </cell>
          <cell r="F1793" t="str">
            <v/>
          </cell>
        </row>
        <row r="1794">
          <cell r="C1794" t="str">
            <v>Xe thứ ba</v>
          </cell>
          <cell r="D1794" t="str">
            <v>C217 Xe thứ ba</v>
          </cell>
          <cell r="F1794" t="str">
            <v/>
          </cell>
        </row>
        <row r="1795">
          <cell r="C1795" t="str">
            <v>Xe thứ ba</v>
          </cell>
          <cell r="D1795" t="str">
            <v>C217 Xe thứ ba</v>
          </cell>
          <cell r="F1795" t="str">
            <v/>
          </cell>
        </row>
        <row r="1797">
          <cell r="A1797" t="str">
            <v>C218</v>
          </cell>
          <cell r="B1797" t="str">
            <v>2203110204</v>
          </cell>
          <cell r="C1797" t="str">
            <v>Xe thứ nhất</v>
          </cell>
          <cell r="D1797" t="str">
            <v>C218 Xe thứ nhất</v>
          </cell>
          <cell r="E1797" t="str">
            <v>30K-0828</v>
          </cell>
          <cell r="F1797">
            <v>1300000</v>
          </cell>
          <cell r="G1797" t="str">
            <v>30K-0828</v>
          </cell>
          <cell r="H1797">
            <v>1</v>
          </cell>
          <cell r="I1797" t="str">
            <v xml:space="preserve">29MD1-573.25                                      </v>
          </cell>
          <cell r="J1797" t="str">
            <v xml:space="preserve">29MD1-573.25                                       - 29X1-053.77                                        - 29E1-058.91                                        -  -  -  -  - </v>
          </cell>
          <cell r="K1797">
            <v>3</v>
          </cell>
          <cell r="L1797">
            <v>4800000</v>
          </cell>
          <cell r="M1797">
            <v>0</v>
          </cell>
          <cell r="N1797">
            <v>4800000</v>
          </cell>
          <cell r="O1797" t="str">
            <v>Nguyễn Thị Mùi</v>
          </cell>
        </row>
        <row r="1798">
          <cell r="C1798" t="str">
            <v>Xe thứ hai</v>
          </cell>
          <cell r="D1798" t="str">
            <v>C218 Xe thứ hai</v>
          </cell>
          <cell r="F1798" t="str">
            <v/>
          </cell>
          <cell r="G1798">
            <v>0</v>
          </cell>
          <cell r="H1798">
            <v>0</v>
          </cell>
          <cell r="I1798" t="str">
            <v xml:space="preserve">29X1-053.77                                       </v>
          </cell>
        </row>
        <row r="1799">
          <cell r="C1799" t="str">
            <v>Xe thứ ba</v>
          </cell>
          <cell r="D1799" t="str">
            <v>C218 Xe thứ ba</v>
          </cell>
          <cell r="F1799" t="str">
            <v/>
          </cell>
          <cell r="G1799" t="str">
            <v xml:space="preserve"> -  -  -  -  - </v>
          </cell>
          <cell r="H1799">
            <v>0</v>
          </cell>
          <cell r="I1799" t="str">
            <v xml:space="preserve">29E1-058.91                                       </v>
          </cell>
        </row>
        <row r="1800">
          <cell r="C1800" t="str">
            <v>Xe thứ ba</v>
          </cell>
          <cell r="D1800" t="str">
            <v>C218 Xe thứ ba</v>
          </cell>
          <cell r="F1800" t="str">
            <v/>
          </cell>
        </row>
        <row r="1801">
          <cell r="C1801" t="str">
            <v>Xe thứ ba</v>
          </cell>
          <cell r="D1801" t="str">
            <v>C218 Xe thứ ba</v>
          </cell>
          <cell r="F1801" t="str">
            <v/>
          </cell>
        </row>
        <row r="1802">
          <cell r="C1802" t="str">
            <v>Xe thứ ba</v>
          </cell>
          <cell r="D1802" t="str">
            <v>C218 Xe thứ ba</v>
          </cell>
          <cell r="F1802" t="str">
            <v/>
          </cell>
        </row>
        <row r="1803">
          <cell r="C1803" t="str">
            <v>Xe thứ ba</v>
          </cell>
          <cell r="D1803" t="str">
            <v>C218 Xe thứ ba</v>
          </cell>
          <cell r="F1803" t="str">
            <v/>
          </cell>
        </row>
        <row r="1804">
          <cell r="C1804" t="str">
            <v>Xe thứ ba</v>
          </cell>
          <cell r="D1804" t="str">
            <v>C218 Xe thứ ba</v>
          </cell>
          <cell r="F1804" t="str">
            <v/>
          </cell>
        </row>
        <row r="1806">
          <cell r="A1806" t="str">
            <v>C301</v>
          </cell>
          <cell r="B1806" t="str">
            <v>2203110205</v>
          </cell>
          <cell r="C1806" t="str">
            <v>Xe thứ nhất</v>
          </cell>
          <cell r="D1806" t="str">
            <v>C301 Xe thứ nhất</v>
          </cell>
          <cell r="E1806" t="str">
            <v xml:space="preserve">30G-600.26                                        </v>
          </cell>
          <cell r="F1806">
            <v>1300000</v>
          </cell>
          <cell r="G1806" t="str">
            <v xml:space="preserve">30G-600.26                                        </v>
          </cell>
          <cell r="H1806">
            <v>1</v>
          </cell>
          <cell r="I1806" t="str">
            <v xml:space="preserve">29MD-577.75                                       </v>
          </cell>
          <cell r="J1806" t="str">
            <v xml:space="preserve">29MD-577.75                                        -  -  -  -  -  -  - </v>
          </cell>
          <cell r="K1806">
            <v>1</v>
          </cell>
          <cell r="L1806">
            <v>8700000</v>
          </cell>
          <cell r="M1806">
            <v>0</v>
          </cell>
          <cell r="N1806">
            <v>8700000</v>
          </cell>
          <cell r="O1806" t="str">
            <v>Hồ Thị Cẩm Linh</v>
          </cell>
        </row>
        <row r="1807">
          <cell r="C1807" t="str">
            <v>Xe thứ hai</v>
          </cell>
          <cell r="D1807" t="str">
            <v>C301 Xe thứ hai</v>
          </cell>
          <cell r="E1807" t="str">
            <v xml:space="preserve">30G-364.08                                        </v>
          </cell>
          <cell r="F1807">
            <v>1500000</v>
          </cell>
          <cell r="G1807" t="str">
            <v xml:space="preserve">30G-364.08                                        </v>
          </cell>
          <cell r="H1807">
            <v>1</v>
          </cell>
        </row>
        <row r="1808">
          <cell r="C1808" t="str">
            <v>Xe thứ ba</v>
          </cell>
          <cell r="D1808" t="str">
            <v>C301 Xe thứ ba</v>
          </cell>
          <cell r="F1808" t="str">
            <v/>
          </cell>
          <cell r="G1808" t="str">
            <v xml:space="preserve"> -  -  -  -  - </v>
          </cell>
          <cell r="H1808">
            <v>0</v>
          </cell>
        </row>
        <row r="1809">
          <cell r="C1809" t="str">
            <v>Xe thứ ba</v>
          </cell>
          <cell r="D1809" t="str">
            <v>C301 Xe thứ ba</v>
          </cell>
          <cell r="F1809" t="str">
            <v/>
          </cell>
        </row>
        <row r="1810">
          <cell r="C1810" t="str">
            <v>Xe thứ ba</v>
          </cell>
          <cell r="D1810" t="str">
            <v>C301 Xe thứ ba</v>
          </cell>
          <cell r="F1810" t="str">
            <v/>
          </cell>
        </row>
        <row r="1811">
          <cell r="C1811" t="str">
            <v>Xe thứ ba</v>
          </cell>
          <cell r="D1811" t="str">
            <v>C301 Xe thứ ba</v>
          </cell>
          <cell r="F1811" t="str">
            <v/>
          </cell>
        </row>
        <row r="1812">
          <cell r="C1812" t="str">
            <v>Xe thứ ba</v>
          </cell>
          <cell r="D1812" t="str">
            <v>C301 Xe thứ ba</v>
          </cell>
          <cell r="F1812" t="str">
            <v/>
          </cell>
        </row>
        <row r="1813">
          <cell r="C1813" t="str">
            <v>Xe thứ ba</v>
          </cell>
          <cell r="D1813" t="str">
            <v>C301 Xe thứ ba</v>
          </cell>
          <cell r="F1813" t="str">
            <v/>
          </cell>
        </row>
        <row r="1815">
          <cell r="A1815" t="str">
            <v>C302</v>
          </cell>
          <cell r="B1815" t="str">
            <v>2203110206</v>
          </cell>
          <cell r="C1815" t="str">
            <v>Xe thứ nhất</v>
          </cell>
          <cell r="D1815" t="str">
            <v>C302 Xe thứ nhất</v>
          </cell>
          <cell r="F1815" t="str">
            <v/>
          </cell>
          <cell r="G1815">
            <v>0</v>
          </cell>
          <cell r="H1815">
            <v>0</v>
          </cell>
          <cell r="J1815" t="str">
            <v xml:space="preserve"> -  -  -  -  -  -  - 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 t="str">
            <v>Nguyễn Mạnh Bằng</v>
          </cell>
        </row>
        <row r="1816">
          <cell r="C1816" t="str">
            <v>Xe thứ hai</v>
          </cell>
          <cell r="D1816" t="str">
            <v>C302 Xe thứ hai</v>
          </cell>
          <cell r="F1816" t="str">
            <v/>
          </cell>
          <cell r="G1816">
            <v>0</v>
          </cell>
          <cell r="H1816">
            <v>0</v>
          </cell>
        </row>
        <row r="1817">
          <cell r="C1817" t="str">
            <v>Xe thứ ba</v>
          </cell>
          <cell r="D1817" t="str">
            <v>C302 Xe thứ ba</v>
          </cell>
          <cell r="F1817" t="str">
            <v/>
          </cell>
          <cell r="G1817" t="str">
            <v xml:space="preserve"> -  -  -  -  - </v>
          </cell>
          <cell r="H1817">
            <v>0</v>
          </cell>
        </row>
        <row r="1818">
          <cell r="C1818" t="str">
            <v>Xe thứ ba</v>
          </cell>
          <cell r="D1818" t="str">
            <v>C302 Xe thứ ba</v>
          </cell>
          <cell r="F1818" t="str">
            <v/>
          </cell>
        </row>
        <row r="1819">
          <cell r="C1819" t="str">
            <v>Xe thứ ba</v>
          </cell>
          <cell r="D1819" t="str">
            <v>C302 Xe thứ ba</v>
          </cell>
          <cell r="F1819" t="str">
            <v/>
          </cell>
        </row>
        <row r="1820">
          <cell r="C1820" t="str">
            <v>Xe thứ ba</v>
          </cell>
          <cell r="D1820" t="str">
            <v>C302 Xe thứ ba</v>
          </cell>
          <cell r="F1820" t="str">
            <v/>
          </cell>
        </row>
        <row r="1821">
          <cell r="C1821" t="str">
            <v>Xe thứ ba</v>
          </cell>
          <cell r="D1821" t="str">
            <v>C302 Xe thứ ba</v>
          </cell>
          <cell r="F1821" t="str">
            <v/>
          </cell>
        </row>
        <row r="1822">
          <cell r="C1822" t="str">
            <v>Xe thứ ba</v>
          </cell>
          <cell r="D1822" t="str">
            <v>C302 Xe thứ ba</v>
          </cell>
          <cell r="F1822" t="str">
            <v/>
          </cell>
        </row>
        <row r="1824">
          <cell r="A1824" t="str">
            <v>C303</v>
          </cell>
          <cell r="B1824" t="str">
            <v>2203110207</v>
          </cell>
          <cell r="C1824" t="str">
            <v>Xe thứ nhất</v>
          </cell>
          <cell r="D1824" t="str">
            <v>C303 Xe thứ nhất</v>
          </cell>
          <cell r="E1824" t="str">
            <v xml:space="preserve">30G-012.74                                        </v>
          </cell>
          <cell r="F1824">
            <v>1300000</v>
          </cell>
          <cell r="G1824" t="str">
            <v xml:space="preserve">30G-012.74                                        </v>
          </cell>
          <cell r="H1824">
            <v>1</v>
          </cell>
          <cell r="I1824" t="str">
            <v xml:space="preserve">29C1-528.67                                       </v>
          </cell>
          <cell r="J1824" t="str">
            <v xml:space="preserve">29C1-528.67                                        - 31.170-P2                                          - 29B1-253.52                                        -  -  -  -  - </v>
          </cell>
          <cell r="K1824">
            <v>3</v>
          </cell>
          <cell r="L1824">
            <v>9300000</v>
          </cell>
          <cell r="M1824">
            <v>0</v>
          </cell>
          <cell r="N1824">
            <v>9300000</v>
          </cell>
          <cell r="O1824" t="str">
            <v>Nguyễn Thị Tân Sinh</v>
          </cell>
        </row>
        <row r="1825">
          <cell r="C1825" t="str">
            <v>Xe thứ hai</v>
          </cell>
          <cell r="D1825" t="str">
            <v>C303 Xe thứ hai</v>
          </cell>
          <cell r="E1825" t="str">
            <v xml:space="preserve">30A-980.56                                        </v>
          </cell>
          <cell r="F1825">
            <v>1500000</v>
          </cell>
          <cell r="G1825" t="str">
            <v xml:space="preserve">30A-980.56                                        </v>
          </cell>
          <cell r="H1825">
            <v>1</v>
          </cell>
          <cell r="I1825" t="str">
            <v xml:space="preserve">31.170-P2                                         </v>
          </cell>
        </row>
        <row r="1826">
          <cell r="C1826" t="str">
            <v>Xe thứ ba</v>
          </cell>
          <cell r="D1826" t="str">
            <v>C303 Xe thứ ba</v>
          </cell>
          <cell r="F1826" t="str">
            <v/>
          </cell>
          <cell r="G1826" t="str">
            <v xml:space="preserve"> -  -  -  -  - </v>
          </cell>
          <cell r="H1826">
            <v>0</v>
          </cell>
          <cell r="I1826" t="str">
            <v xml:space="preserve">29B1-253.52                                       </v>
          </cell>
        </row>
        <row r="1827">
          <cell r="C1827" t="str">
            <v>Xe thứ ba</v>
          </cell>
          <cell r="D1827" t="str">
            <v>C303 Xe thứ ba</v>
          </cell>
          <cell r="F1827" t="str">
            <v/>
          </cell>
        </row>
        <row r="1828">
          <cell r="C1828" t="str">
            <v>Xe thứ ba</v>
          </cell>
          <cell r="D1828" t="str">
            <v>C303 Xe thứ ba</v>
          </cell>
          <cell r="F1828" t="str">
            <v/>
          </cell>
        </row>
        <row r="1829">
          <cell r="C1829" t="str">
            <v>Xe thứ ba</v>
          </cell>
          <cell r="D1829" t="str">
            <v>C303 Xe thứ ba</v>
          </cell>
          <cell r="F1829" t="str">
            <v/>
          </cell>
        </row>
        <row r="1830">
          <cell r="C1830" t="str">
            <v>Xe thứ ba</v>
          </cell>
          <cell r="D1830" t="str">
            <v>C303 Xe thứ ba</v>
          </cell>
          <cell r="F1830" t="str">
            <v/>
          </cell>
        </row>
        <row r="1831">
          <cell r="C1831" t="str">
            <v>Xe thứ ba</v>
          </cell>
          <cell r="D1831" t="str">
            <v>C303 Xe thứ ba</v>
          </cell>
          <cell r="F1831" t="str">
            <v/>
          </cell>
        </row>
        <row r="1833">
          <cell r="A1833" t="str">
            <v>C304</v>
          </cell>
          <cell r="B1833" t="str">
            <v>2203110208</v>
          </cell>
          <cell r="C1833" t="str">
            <v>Xe thứ nhất</v>
          </cell>
          <cell r="D1833" t="str">
            <v>C304 Xe thứ nhất</v>
          </cell>
          <cell r="E1833" t="str">
            <v xml:space="preserve">30F-422.68                                        </v>
          </cell>
          <cell r="F1833">
            <v>1300000</v>
          </cell>
          <cell r="G1833" t="str">
            <v xml:space="preserve">30F-422.68                                        </v>
          </cell>
          <cell r="H1833">
            <v>1</v>
          </cell>
          <cell r="I1833" t="str">
            <v xml:space="preserve">29L1-329.36                                       </v>
          </cell>
          <cell r="J1833" t="str">
            <v xml:space="preserve">29L1-329.36                                        - 29S6-451.39                                        -  -  -  -  -  - </v>
          </cell>
          <cell r="K1833">
            <v>2</v>
          </cell>
          <cell r="L1833">
            <v>4500000</v>
          </cell>
          <cell r="M1833">
            <v>0</v>
          </cell>
          <cell r="N1833">
            <v>4500000</v>
          </cell>
          <cell r="O1833" t="str">
            <v>Nguyễn Thành Nam</v>
          </cell>
        </row>
        <row r="1834">
          <cell r="C1834" t="str">
            <v>Xe thứ hai</v>
          </cell>
          <cell r="D1834" t="str">
            <v>C304 Xe thứ hai</v>
          </cell>
          <cell r="F1834" t="str">
            <v/>
          </cell>
          <cell r="G1834">
            <v>0</v>
          </cell>
          <cell r="H1834">
            <v>0</v>
          </cell>
          <cell r="I1834" t="str">
            <v xml:space="preserve">29S6-451.39                                       </v>
          </cell>
        </row>
        <row r="1835">
          <cell r="C1835" t="str">
            <v>Xe thứ ba</v>
          </cell>
          <cell r="D1835" t="str">
            <v>C304 Xe thứ ba</v>
          </cell>
          <cell r="F1835" t="str">
            <v/>
          </cell>
          <cell r="G1835" t="str">
            <v xml:space="preserve"> -  -  -  -  - </v>
          </cell>
          <cell r="H1835">
            <v>0</v>
          </cell>
        </row>
        <row r="1836">
          <cell r="C1836" t="str">
            <v>Xe thứ ba</v>
          </cell>
          <cell r="D1836" t="str">
            <v>C304 Xe thứ ba</v>
          </cell>
          <cell r="F1836" t="str">
            <v/>
          </cell>
        </row>
        <row r="1837">
          <cell r="C1837" t="str">
            <v>Xe thứ ba</v>
          </cell>
          <cell r="D1837" t="str">
            <v>C304 Xe thứ ba</v>
          </cell>
          <cell r="F1837" t="str">
            <v/>
          </cell>
        </row>
        <row r="1838">
          <cell r="C1838" t="str">
            <v>Xe thứ ba</v>
          </cell>
          <cell r="D1838" t="str">
            <v>C304 Xe thứ ba</v>
          </cell>
          <cell r="F1838" t="str">
            <v/>
          </cell>
        </row>
        <row r="1839">
          <cell r="C1839" t="str">
            <v>Xe thứ ba</v>
          </cell>
          <cell r="D1839" t="str">
            <v>C304 Xe thứ ba</v>
          </cell>
          <cell r="F1839" t="str">
            <v/>
          </cell>
        </row>
        <row r="1840">
          <cell r="C1840" t="str">
            <v>Xe thứ ba</v>
          </cell>
          <cell r="D1840" t="str">
            <v>C304 Xe thứ ba</v>
          </cell>
          <cell r="F1840" t="str">
            <v/>
          </cell>
        </row>
        <row r="1842">
          <cell r="A1842" t="str">
            <v>C305</v>
          </cell>
          <cell r="B1842" t="str">
            <v>2203110209</v>
          </cell>
          <cell r="C1842" t="str">
            <v>Xe thứ nhất</v>
          </cell>
          <cell r="D1842" t="str">
            <v>C305 Xe thứ nhất</v>
          </cell>
          <cell r="F1842" t="str">
            <v/>
          </cell>
          <cell r="G1842">
            <v>0</v>
          </cell>
          <cell r="H1842">
            <v>0</v>
          </cell>
          <cell r="J1842" t="str">
            <v xml:space="preserve"> -  -  -  -  -  -  - 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 t="str">
            <v>Trương Mai Hoa</v>
          </cell>
        </row>
        <row r="1843">
          <cell r="C1843" t="str">
            <v>Xe thứ hai</v>
          </cell>
          <cell r="D1843" t="str">
            <v>C305 Xe thứ hai</v>
          </cell>
          <cell r="F1843" t="str">
            <v/>
          </cell>
          <cell r="G1843">
            <v>0</v>
          </cell>
          <cell r="H1843">
            <v>0</v>
          </cell>
        </row>
        <row r="1844">
          <cell r="C1844" t="str">
            <v>Xe thứ ba</v>
          </cell>
          <cell r="D1844" t="str">
            <v>C305 Xe thứ ba</v>
          </cell>
          <cell r="F1844" t="str">
            <v/>
          </cell>
          <cell r="G1844" t="str">
            <v xml:space="preserve"> -  -  -  -  - </v>
          </cell>
          <cell r="H1844">
            <v>0</v>
          </cell>
        </row>
        <row r="1845">
          <cell r="C1845" t="str">
            <v>Xe thứ ba</v>
          </cell>
          <cell r="D1845" t="str">
            <v>C305 Xe thứ ba</v>
          </cell>
          <cell r="F1845" t="str">
            <v/>
          </cell>
        </row>
        <row r="1846">
          <cell r="C1846" t="str">
            <v>Xe thứ ba</v>
          </cell>
          <cell r="D1846" t="str">
            <v>C305 Xe thứ ba</v>
          </cell>
          <cell r="F1846" t="str">
            <v/>
          </cell>
        </row>
        <row r="1847">
          <cell r="C1847" t="str">
            <v>Xe thứ ba</v>
          </cell>
          <cell r="D1847" t="str">
            <v>C305 Xe thứ ba</v>
          </cell>
          <cell r="F1847" t="str">
            <v/>
          </cell>
        </row>
        <row r="1848">
          <cell r="C1848" t="str">
            <v>Xe thứ ba</v>
          </cell>
          <cell r="D1848" t="str">
            <v>C305 Xe thứ ba</v>
          </cell>
          <cell r="F1848" t="str">
            <v/>
          </cell>
        </row>
        <row r="1849">
          <cell r="C1849" t="str">
            <v>Xe thứ ba</v>
          </cell>
          <cell r="D1849" t="str">
            <v>C305 Xe thứ ba</v>
          </cell>
          <cell r="F1849" t="str">
            <v/>
          </cell>
        </row>
        <row r="1851">
          <cell r="A1851" t="str">
            <v>C306</v>
          </cell>
          <cell r="B1851" t="str">
            <v>2203110210</v>
          </cell>
          <cell r="C1851" t="str">
            <v>Xe thứ nhất</v>
          </cell>
          <cell r="D1851" t="str">
            <v>C306 Xe thứ nhất</v>
          </cell>
          <cell r="E1851" t="str">
            <v xml:space="preserve">30H-171.06                                        </v>
          </cell>
          <cell r="F1851">
            <v>1300000</v>
          </cell>
          <cell r="G1851" t="str">
            <v xml:space="preserve">30H-171.06                                        </v>
          </cell>
          <cell r="H1851">
            <v>1</v>
          </cell>
          <cell r="I1851" t="str">
            <v xml:space="preserve">29X8-1798                                         </v>
          </cell>
          <cell r="J1851" t="str">
            <v xml:space="preserve">29X8-1798                                          -  -  -  -  -  -  - </v>
          </cell>
          <cell r="K1851">
            <v>1</v>
          </cell>
          <cell r="L1851">
            <v>4200000</v>
          </cell>
          <cell r="M1851">
            <v>0</v>
          </cell>
          <cell r="N1851">
            <v>4200000</v>
          </cell>
          <cell r="O1851" t="str">
            <v>Nguyễn Thu Thuỷ</v>
          </cell>
        </row>
        <row r="1852">
          <cell r="C1852" t="str">
            <v>Xe thứ hai</v>
          </cell>
          <cell r="D1852" t="str">
            <v>C306 Xe thứ hai</v>
          </cell>
          <cell r="F1852" t="str">
            <v/>
          </cell>
          <cell r="G1852">
            <v>0</v>
          </cell>
          <cell r="H1852">
            <v>0</v>
          </cell>
        </row>
        <row r="1853">
          <cell r="C1853" t="str">
            <v>Xe thứ ba</v>
          </cell>
          <cell r="D1853" t="str">
            <v>C306 Xe thứ ba</v>
          </cell>
          <cell r="F1853" t="str">
            <v/>
          </cell>
          <cell r="G1853" t="str">
            <v xml:space="preserve"> -  -  -  -  - </v>
          </cell>
          <cell r="H1853">
            <v>0</v>
          </cell>
        </row>
        <row r="1854">
          <cell r="C1854" t="str">
            <v>Xe thứ ba</v>
          </cell>
          <cell r="D1854" t="str">
            <v>C306 Xe thứ ba</v>
          </cell>
          <cell r="F1854" t="str">
            <v/>
          </cell>
        </row>
        <row r="1855">
          <cell r="C1855" t="str">
            <v>Xe thứ ba</v>
          </cell>
          <cell r="D1855" t="str">
            <v>C306 Xe thứ ba</v>
          </cell>
          <cell r="F1855" t="str">
            <v/>
          </cell>
        </row>
        <row r="1856">
          <cell r="C1856" t="str">
            <v>Xe thứ ba</v>
          </cell>
          <cell r="D1856" t="str">
            <v>C306 Xe thứ ba</v>
          </cell>
          <cell r="F1856" t="str">
            <v/>
          </cell>
        </row>
        <row r="1857">
          <cell r="C1857" t="str">
            <v>Xe thứ ba</v>
          </cell>
          <cell r="D1857" t="str">
            <v>C306 Xe thứ ba</v>
          </cell>
          <cell r="F1857" t="str">
            <v/>
          </cell>
        </row>
        <row r="1858">
          <cell r="C1858" t="str">
            <v>Xe thứ ba</v>
          </cell>
          <cell r="D1858" t="str">
            <v>C306 Xe thứ ba</v>
          </cell>
          <cell r="F1858" t="str">
            <v/>
          </cell>
        </row>
        <row r="1860">
          <cell r="A1860" t="str">
            <v>C307</v>
          </cell>
          <cell r="B1860" t="str">
            <v>2203110211</v>
          </cell>
          <cell r="C1860" t="str">
            <v>Xe thứ nhất</v>
          </cell>
          <cell r="D1860" t="str">
            <v>C307 Xe thứ nhất</v>
          </cell>
          <cell r="E1860" t="str">
            <v>30F-933.98</v>
          </cell>
          <cell r="F1860">
            <v>1300000</v>
          </cell>
          <cell r="G1860" t="str">
            <v>30F-933.98</v>
          </cell>
          <cell r="H1860">
            <v>1</v>
          </cell>
          <cell r="I1860" t="str">
            <v xml:space="preserve">30Z4-3469                                         </v>
          </cell>
          <cell r="J1860" t="str">
            <v xml:space="preserve">30Z4-3469                                          - 80B2-1809 -  -  -  -  -  - </v>
          </cell>
          <cell r="K1860">
            <v>2</v>
          </cell>
          <cell r="L1860">
            <v>9000000</v>
          </cell>
          <cell r="M1860">
            <v>0</v>
          </cell>
          <cell r="N1860">
            <v>9000000</v>
          </cell>
          <cell r="O1860" t="str">
            <v>Hồ Văn Hùng</v>
          </cell>
        </row>
        <row r="1861">
          <cell r="C1861" t="str">
            <v>Xe thứ hai</v>
          </cell>
          <cell r="D1861" t="str">
            <v>C307 Xe thứ hai</v>
          </cell>
          <cell r="E1861" t="str">
            <v>30A-720.08</v>
          </cell>
          <cell r="F1861">
            <v>1500000</v>
          </cell>
          <cell r="G1861" t="str">
            <v>30A-720.08</v>
          </cell>
          <cell r="H1861">
            <v>1</v>
          </cell>
          <cell r="I1861" t="str">
            <v>80B2-1809</v>
          </cell>
        </row>
        <row r="1862">
          <cell r="C1862" t="str">
            <v>Xe thứ ba</v>
          </cell>
          <cell r="D1862" t="str">
            <v>C307 Xe thứ ba</v>
          </cell>
          <cell r="F1862" t="str">
            <v/>
          </cell>
          <cell r="G1862" t="str">
            <v xml:space="preserve"> -  -  -  -  - </v>
          </cell>
          <cell r="H1862">
            <v>0</v>
          </cell>
        </row>
        <row r="1863">
          <cell r="C1863" t="str">
            <v>Xe thứ ba</v>
          </cell>
          <cell r="D1863" t="str">
            <v>C307 Xe thứ ba</v>
          </cell>
          <cell r="F1863" t="str">
            <v/>
          </cell>
        </row>
        <row r="1864">
          <cell r="C1864" t="str">
            <v>Xe thứ ba</v>
          </cell>
          <cell r="D1864" t="str">
            <v>C307 Xe thứ ba</v>
          </cell>
          <cell r="F1864" t="str">
            <v/>
          </cell>
        </row>
        <row r="1865">
          <cell r="C1865" t="str">
            <v>Xe thứ ba</v>
          </cell>
          <cell r="D1865" t="str">
            <v>C307 Xe thứ ba</v>
          </cell>
          <cell r="F1865" t="str">
            <v/>
          </cell>
        </row>
        <row r="1866">
          <cell r="C1866" t="str">
            <v>Xe thứ ba</v>
          </cell>
          <cell r="D1866" t="str">
            <v>C307 Xe thứ ba</v>
          </cell>
          <cell r="F1866" t="str">
            <v/>
          </cell>
        </row>
        <row r="1867">
          <cell r="C1867" t="str">
            <v>Xe thứ ba</v>
          </cell>
          <cell r="D1867" t="str">
            <v>C307 Xe thứ ba</v>
          </cell>
          <cell r="F1867" t="str">
            <v/>
          </cell>
        </row>
        <row r="1869">
          <cell r="A1869" t="str">
            <v>C308</v>
          </cell>
          <cell r="C1869" t="str">
            <v>Xe thứ nhất</v>
          </cell>
          <cell r="D1869" t="str">
            <v>C308 Xe thứ nhất</v>
          </cell>
          <cell r="F1869" t="str">
            <v/>
          </cell>
          <cell r="G1869">
            <v>0</v>
          </cell>
          <cell r="H1869">
            <v>0</v>
          </cell>
          <cell r="J1869" t="str">
            <v xml:space="preserve"> -  -  -  -  -  -  - </v>
          </cell>
          <cell r="K1869">
            <v>0</v>
          </cell>
          <cell r="L1869">
            <v>0</v>
          </cell>
          <cell r="M1869" t="e">
            <v>#N/A</v>
          </cell>
          <cell r="N1869" t="e">
            <v>#N/A</v>
          </cell>
          <cell r="O1869" t="e">
            <v>#N/A</v>
          </cell>
        </row>
        <row r="1870">
          <cell r="C1870" t="str">
            <v>Xe thứ hai</v>
          </cell>
          <cell r="D1870" t="str">
            <v>C308 Xe thứ hai</v>
          </cell>
          <cell r="F1870" t="str">
            <v/>
          </cell>
          <cell r="G1870">
            <v>0</v>
          </cell>
          <cell r="H1870">
            <v>0</v>
          </cell>
        </row>
        <row r="1871">
          <cell r="C1871" t="str">
            <v>Xe thứ ba</v>
          </cell>
          <cell r="D1871" t="str">
            <v>C308 Xe thứ ba</v>
          </cell>
          <cell r="F1871" t="str">
            <v/>
          </cell>
          <cell r="G1871" t="str">
            <v xml:space="preserve"> -  -  -  -  - </v>
          </cell>
          <cell r="H1871">
            <v>0</v>
          </cell>
        </row>
        <row r="1872">
          <cell r="C1872" t="str">
            <v>Xe thứ ba</v>
          </cell>
          <cell r="D1872" t="str">
            <v>C308 Xe thứ ba</v>
          </cell>
          <cell r="F1872" t="str">
            <v/>
          </cell>
        </row>
        <row r="1873">
          <cell r="C1873" t="str">
            <v>Xe thứ ba</v>
          </cell>
          <cell r="D1873" t="str">
            <v>C308 Xe thứ ba</v>
          </cell>
          <cell r="F1873" t="str">
            <v/>
          </cell>
        </row>
        <row r="1874">
          <cell r="C1874" t="str">
            <v>Xe thứ ba</v>
          </cell>
          <cell r="D1874" t="str">
            <v>C308 Xe thứ ba</v>
          </cell>
          <cell r="F1874" t="str">
            <v/>
          </cell>
        </row>
        <row r="1875">
          <cell r="C1875" t="str">
            <v>Xe thứ ba</v>
          </cell>
          <cell r="D1875" t="str">
            <v>C308 Xe thứ ba</v>
          </cell>
          <cell r="F1875" t="str">
            <v/>
          </cell>
        </row>
        <row r="1876">
          <cell r="C1876" t="str">
            <v>Xe thứ ba</v>
          </cell>
          <cell r="D1876" t="str">
            <v>C308 Xe thứ ba</v>
          </cell>
          <cell r="F1876" t="str">
            <v/>
          </cell>
        </row>
        <row r="1878">
          <cell r="A1878" t="str">
            <v>C309</v>
          </cell>
          <cell r="C1878" t="str">
            <v>Xe thứ nhất</v>
          </cell>
          <cell r="D1878" t="str">
            <v>C309 Xe thứ nhất</v>
          </cell>
          <cell r="F1878" t="str">
            <v/>
          </cell>
          <cell r="G1878">
            <v>0</v>
          </cell>
          <cell r="H1878">
            <v>0</v>
          </cell>
          <cell r="J1878" t="str">
            <v xml:space="preserve"> -  -  -  -  -  -  - </v>
          </cell>
          <cell r="K1878">
            <v>0</v>
          </cell>
          <cell r="L1878">
            <v>0</v>
          </cell>
          <cell r="M1878" t="e">
            <v>#N/A</v>
          </cell>
          <cell r="N1878" t="e">
            <v>#N/A</v>
          </cell>
          <cell r="O1878" t="e">
            <v>#N/A</v>
          </cell>
        </row>
        <row r="1879">
          <cell r="C1879" t="str">
            <v>Xe thứ hai</v>
          </cell>
          <cell r="D1879" t="str">
            <v>C309 Xe thứ hai</v>
          </cell>
          <cell r="F1879" t="str">
            <v/>
          </cell>
          <cell r="G1879">
            <v>0</v>
          </cell>
          <cell r="H1879">
            <v>0</v>
          </cell>
        </row>
        <row r="1880">
          <cell r="C1880" t="str">
            <v>Xe thứ ba</v>
          </cell>
          <cell r="D1880" t="str">
            <v>C309 Xe thứ ba</v>
          </cell>
          <cell r="F1880" t="str">
            <v/>
          </cell>
          <cell r="G1880" t="str">
            <v xml:space="preserve"> -  -  -  -  - </v>
          </cell>
          <cell r="H1880">
            <v>0</v>
          </cell>
        </row>
        <row r="1881">
          <cell r="C1881" t="str">
            <v>Xe thứ ba</v>
          </cell>
          <cell r="D1881" t="str">
            <v>C309 Xe thứ ba</v>
          </cell>
          <cell r="F1881" t="str">
            <v/>
          </cell>
        </row>
        <row r="1882">
          <cell r="C1882" t="str">
            <v>Xe thứ ba</v>
          </cell>
          <cell r="D1882" t="str">
            <v>C309 Xe thứ ba</v>
          </cell>
          <cell r="F1882" t="str">
            <v/>
          </cell>
        </row>
        <row r="1883">
          <cell r="C1883" t="str">
            <v>Xe thứ ba</v>
          </cell>
          <cell r="D1883" t="str">
            <v>C309 Xe thứ ba</v>
          </cell>
          <cell r="F1883" t="str">
            <v/>
          </cell>
        </row>
        <row r="1884">
          <cell r="C1884" t="str">
            <v>Xe thứ ba</v>
          </cell>
          <cell r="D1884" t="str">
            <v>C309 Xe thứ ba</v>
          </cell>
          <cell r="F1884" t="str">
            <v/>
          </cell>
        </row>
        <row r="1885">
          <cell r="C1885" t="str">
            <v>Xe thứ ba</v>
          </cell>
          <cell r="D1885" t="str">
            <v>C309 Xe thứ ba</v>
          </cell>
          <cell r="F1885" t="str">
            <v/>
          </cell>
        </row>
        <row r="1887">
          <cell r="A1887" t="str">
            <v>C310</v>
          </cell>
          <cell r="B1887" t="str">
            <v>2203110214</v>
          </cell>
          <cell r="C1887" t="str">
            <v>Xe thứ nhất</v>
          </cell>
          <cell r="D1887" t="str">
            <v>C310 Xe thứ nhất</v>
          </cell>
          <cell r="F1887" t="str">
            <v/>
          </cell>
          <cell r="G1887">
            <v>0</v>
          </cell>
          <cell r="H1887">
            <v>0</v>
          </cell>
          <cell r="J1887" t="str">
            <v xml:space="preserve"> -  -  -  -  -  -  - 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 t="str">
            <v>Phan Lệ Nghi</v>
          </cell>
        </row>
        <row r="1888">
          <cell r="C1888" t="str">
            <v>Xe thứ hai</v>
          </cell>
          <cell r="D1888" t="str">
            <v>C310 Xe thứ hai</v>
          </cell>
          <cell r="F1888" t="str">
            <v/>
          </cell>
          <cell r="G1888">
            <v>0</v>
          </cell>
          <cell r="H1888">
            <v>0</v>
          </cell>
        </row>
        <row r="1889">
          <cell r="C1889" t="str">
            <v>Xe thứ ba</v>
          </cell>
          <cell r="D1889" t="str">
            <v>C310 Xe thứ ba</v>
          </cell>
          <cell r="F1889" t="str">
            <v/>
          </cell>
          <cell r="G1889" t="str">
            <v xml:space="preserve"> -  -  -  -  - </v>
          </cell>
          <cell r="H1889">
            <v>0</v>
          </cell>
        </row>
        <row r="1890">
          <cell r="C1890" t="str">
            <v>Xe thứ ba</v>
          </cell>
          <cell r="D1890" t="str">
            <v>C310 Xe thứ ba</v>
          </cell>
          <cell r="F1890" t="str">
            <v/>
          </cell>
        </row>
        <row r="1891">
          <cell r="C1891" t="str">
            <v>Xe thứ ba</v>
          </cell>
          <cell r="D1891" t="str">
            <v>C310 Xe thứ ba</v>
          </cell>
          <cell r="F1891" t="str">
            <v/>
          </cell>
        </row>
        <row r="1892">
          <cell r="C1892" t="str">
            <v>Xe thứ ba</v>
          </cell>
          <cell r="D1892" t="str">
            <v>C310 Xe thứ ba</v>
          </cell>
          <cell r="F1892" t="str">
            <v/>
          </cell>
        </row>
        <row r="1893">
          <cell r="C1893" t="str">
            <v>Xe thứ ba</v>
          </cell>
          <cell r="D1893" t="str">
            <v>C310 Xe thứ ba</v>
          </cell>
          <cell r="F1893" t="str">
            <v/>
          </cell>
        </row>
        <row r="1894">
          <cell r="C1894" t="str">
            <v>Xe thứ ba</v>
          </cell>
          <cell r="D1894" t="str">
            <v>C310 Xe thứ ba</v>
          </cell>
          <cell r="F1894" t="str">
            <v/>
          </cell>
        </row>
        <row r="1896">
          <cell r="A1896" t="str">
            <v>C311</v>
          </cell>
          <cell r="B1896" t="str">
            <v>2203110215</v>
          </cell>
          <cell r="C1896" t="str">
            <v>Xe thứ nhất</v>
          </cell>
          <cell r="D1896" t="str">
            <v>C311 Xe thứ nhất</v>
          </cell>
          <cell r="F1896" t="str">
            <v/>
          </cell>
          <cell r="G1896">
            <v>0</v>
          </cell>
          <cell r="H1896">
            <v>0</v>
          </cell>
          <cell r="J1896" t="str">
            <v xml:space="preserve"> -  -  -  -  -  -  - 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 t="str">
            <v xml:space="preserve"> Nguyễn Khang</v>
          </cell>
        </row>
        <row r="1897">
          <cell r="C1897" t="str">
            <v>Xe thứ hai</v>
          </cell>
          <cell r="D1897" t="str">
            <v>C311 Xe thứ hai</v>
          </cell>
          <cell r="F1897" t="str">
            <v/>
          </cell>
          <cell r="G1897">
            <v>0</v>
          </cell>
          <cell r="H1897">
            <v>0</v>
          </cell>
        </row>
        <row r="1898">
          <cell r="C1898" t="str">
            <v>Xe thứ ba</v>
          </cell>
          <cell r="D1898" t="str">
            <v>C311 Xe thứ ba</v>
          </cell>
          <cell r="F1898" t="str">
            <v/>
          </cell>
          <cell r="G1898" t="str">
            <v xml:space="preserve"> -  -  -  -  - </v>
          </cell>
          <cell r="H1898">
            <v>0</v>
          </cell>
        </row>
        <row r="1899">
          <cell r="C1899" t="str">
            <v>Xe thứ ba</v>
          </cell>
          <cell r="D1899" t="str">
            <v>C311 Xe thứ ba</v>
          </cell>
          <cell r="F1899" t="str">
            <v/>
          </cell>
        </row>
        <row r="1900">
          <cell r="C1900" t="str">
            <v>Xe thứ ba</v>
          </cell>
          <cell r="D1900" t="str">
            <v>C311 Xe thứ ba</v>
          </cell>
          <cell r="F1900" t="str">
            <v/>
          </cell>
        </row>
        <row r="1901">
          <cell r="C1901" t="str">
            <v>Xe thứ ba</v>
          </cell>
          <cell r="D1901" t="str">
            <v>C311 Xe thứ ba</v>
          </cell>
          <cell r="F1901" t="str">
            <v/>
          </cell>
        </row>
        <row r="1902">
          <cell r="C1902" t="str">
            <v>Xe thứ ba</v>
          </cell>
          <cell r="D1902" t="str">
            <v>C311 Xe thứ ba</v>
          </cell>
          <cell r="F1902" t="str">
            <v/>
          </cell>
        </row>
        <row r="1903">
          <cell r="C1903" t="str">
            <v>Xe thứ ba</v>
          </cell>
          <cell r="D1903" t="str">
            <v>C311 Xe thứ ba</v>
          </cell>
          <cell r="F1903" t="str">
            <v/>
          </cell>
        </row>
        <row r="1905">
          <cell r="A1905" t="str">
            <v>C312</v>
          </cell>
          <cell r="B1905" t="str">
            <v>2203110216</v>
          </cell>
          <cell r="C1905" t="str">
            <v>Xe thứ nhất</v>
          </cell>
          <cell r="D1905" t="str">
            <v>C312 Xe thứ nhất</v>
          </cell>
          <cell r="E1905" t="str">
            <v xml:space="preserve">30H - 124 57                                      </v>
          </cell>
          <cell r="F1905">
            <v>1300000</v>
          </cell>
          <cell r="G1905" t="str">
            <v xml:space="preserve">30H - 124 57                                      </v>
          </cell>
          <cell r="H1905">
            <v>1</v>
          </cell>
          <cell r="I1905" t="str">
            <v xml:space="preserve">29A1-029.96                                       </v>
          </cell>
          <cell r="J1905" t="str">
            <v xml:space="preserve">29A1-029.96                                        - 30Y8-6164                                          - 29A1-029.42                                        -  -  -  -  - </v>
          </cell>
          <cell r="K1905">
            <v>3</v>
          </cell>
          <cell r="L1905">
            <v>9300000</v>
          </cell>
          <cell r="M1905">
            <v>0</v>
          </cell>
          <cell r="N1905">
            <v>9300000</v>
          </cell>
          <cell r="O1905" t="str">
            <v>Trần Thị Thu Hương</v>
          </cell>
        </row>
        <row r="1906">
          <cell r="C1906" t="str">
            <v>Xe thứ hai</v>
          </cell>
          <cell r="D1906" t="str">
            <v>C312 Xe thứ hai</v>
          </cell>
          <cell r="E1906" t="str">
            <v xml:space="preserve">30G-952.57                                        </v>
          </cell>
          <cell r="F1906">
            <v>1500000</v>
          </cell>
          <cell r="G1906" t="str">
            <v xml:space="preserve">30G-952.57                                        </v>
          </cell>
          <cell r="H1906">
            <v>1</v>
          </cell>
          <cell r="I1906" t="str">
            <v xml:space="preserve">30Y8-6164                                         </v>
          </cell>
        </row>
        <row r="1907">
          <cell r="C1907" t="str">
            <v>Xe thứ ba</v>
          </cell>
          <cell r="D1907" t="str">
            <v>C312 Xe thứ ba</v>
          </cell>
          <cell r="F1907" t="str">
            <v/>
          </cell>
          <cell r="G1907" t="str">
            <v xml:space="preserve"> -  -  -  -  - </v>
          </cell>
          <cell r="H1907">
            <v>0</v>
          </cell>
          <cell r="I1907" t="str">
            <v xml:space="preserve">29A1-029.42                                       </v>
          </cell>
        </row>
        <row r="1908">
          <cell r="C1908" t="str">
            <v>Xe thứ ba</v>
          </cell>
          <cell r="D1908" t="str">
            <v>C312 Xe thứ ba</v>
          </cell>
          <cell r="F1908" t="str">
            <v/>
          </cell>
        </row>
        <row r="1909">
          <cell r="C1909" t="str">
            <v>Xe thứ ba</v>
          </cell>
          <cell r="D1909" t="str">
            <v>C312 Xe thứ ba</v>
          </cell>
          <cell r="F1909" t="str">
            <v/>
          </cell>
        </row>
        <row r="1910">
          <cell r="C1910" t="str">
            <v>Xe thứ ba</v>
          </cell>
          <cell r="D1910" t="str">
            <v>C312 Xe thứ ba</v>
          </cell>
          <cell r="F1910" t="str">
            <v/>
          </cell>
        </row>
        <row r="1911">
          <cell r="C1911" t="str">
            <v>Xe thứ ba</v>
          </cell>
          <cell r="D1911" t="str">
            <v>C312 Xe thứ ba</v>
          </cell>
          <cell r="F1911" t="str">
            <v/>
          </cell>
        </row>
        <row r="1912">
          <cell r="C1912" t="str">
            <v>Xe thứ ba</v>
          </cell>
          <cell r="D1912" t="str">
            <v>C312 Xe thứ ba</v>
          </cell>
          <cell r="F1912" t="str">
            <v/>
          </cell>
        </row>
        <row r="1914">
          <cell r="A1914" t="str">
            <v>C313</v>
          </cell>
          <cell r="B1914" t="str">
            <v>2203110217</v>
          </cell>
          <cell r="C1914" t="str">
            <v>Xe thứ nhất</v>
          </cell>
          <cell r="D1914" t="str">
            <v>C313 Xe thứ nhất</v>
          </cell>
          <cell r="E1914" t="str">
            <v xml:space="preserve">30A-415.61                                        </v>
          </cell>
          <cell r="F1914">
            <v>1300000</v>
          </cell>
          <cell r="G1914" t="str">
            <v xml:space="preserve">30A-415.61                                        </v>
          </cell>
          <cell r="H1914">
            <v>1</v>
          </cell>
          <cell r="J1914" t="str">
            <v xml:space="preserve"> -  -  -  -  -  -  - </v>
          </cell>
          <cell r="K1914">
            <v>0</v>
          </cell>
          <cell r="L1914">
            <v>3900000</v>
          </cell>
          <cell r="M1914">
            <v>0</v>
          </cell>
          <cell r="N1914">
            <v>3900000</v>
          </cell>
          <cell r="O1914" t="str">
            <v xml:space="preserve"> Nguyễn Hồng Phong</v>
          </cell>
        </row>
        <row r="1915">
          <cell r="C1915" t="str">
            <v>Xe thứ hai</v>
          </cell>
          <cell r="D1915" t="str">
            <v>C313 Xe thứ hai</v>
          </cell>
          <cell r="F1915" t="str">
            <v/>
          </cell>
          <cell r="G1915">
            <v>0</v>
          </cell>
          <cell r="H1915">
            <v>0</v>
          </cell>
        </row>
        <row r="1916">
          <cell r="C1916" t="str">
            <v>Xe thứ ba</v>
          </cell>
          <cell r="D1916" t="str">
            <v>C313 Xe thứ ba</v>
          </cell>
          <cell r="F1916" t="str">
            <v/>
          </cell>
          <cell r="G1916" t="str">
            <v xml:space="preserve"> -  -  -  -  - </v>
          </cell>
          <cell r="H1916">
            <v>0</v>
          </cell>
        </row>
        <row r="1917">
          <cell r="C1917" t="str">
            <v>Xe thứ ba</v>
          </cell>
          <cell r="D1917" t="str">
            <v>C313 Xe thứ ba</v>
          </cell>
          <cell r="F1917" t="str">
            <v/>
          </cell>
        </row>
        <row r="1918">
          <cell r="C1918" t="str">
            <v>Xe thứ ba</v>
          </cell>
          <cell r="D1918" t="str">
            <v>C313 Xe thứ ba</v>
          </cell>
          <cell r="F1918" t="str">
            <v/>
          </cell>
        </row>
        <row r="1919">
          <cell r="C1919" t="str">
            <v>Xe thứ ba</v>
          </cell>
          <cell r="D1919" t="str">
            <v>C313 Xe thứ ba</v>
          </cell>
          <cell r="F1919" t="str">
            <v/>
          </cell>
        </row>
        <row r="1920">
          <cell r="C1920" t="str">
            <v>Xe thứ ba</v>
          </cell>
          <cell r="D1920" t="str">
            <v>C313 Xe thứ ba</v>
          </cell>
          <cell r="F1920" t="str">
            <v/>
          </cell>
        </row>
        <row r="1921">
          <cell r="C1921" t="str">
            <v>Xe thứ ba</v>
          </cell>
          <cell r="D1921" t="str">
            <v>C313 Xe thứ ba</v>
          </cell>
          <cell r="F1921" t="str">
            <v/>
          </cell>
        </row>
        <row r="1923">
          <cell r="A1923" t="str">
            <v>C314</v>
          </cell>
          <cell r="B1923" t="str">
            <v>2203110218</v>
          </cell>
          <cell r="C1923" t="str">
            <v>Xe thứ nhất</v>
          </cell>
          <cell r="D1923" t="str">
            <v>C314 Xe thứ nhất</v>
          </cell>
          <cell r="E1923" t="str">
            <v>29A-594.44</v>
          </cell>
          <cell r="F1923">
            <v>1300000</v>
          </cell>
          <cell r="G1923" t="str">
            <v>29A-594.44</v>
          </cell>
          <cell r="H1923">
            <v>1</v>
          </cell>
          <cell r="I1923" t="str">
            <v xml:space="preserve">29C1-226.83                                       </v>
          </cell>
          <cell r="J1923" t="str">
            <v xml:space="preserve">29C1-226.83                                        -  -  -  -  -  -  - </v>
          </cell>
          <cell r="K1923">
            <v>1</v>
          </cell>
          <cell r="L1923">
            <v>4200000</v>
          </cell>
          <cell r="M1923">
            <v>0</v>
          </cell>
          <cell r="N1923">
            <v>4200000</v>
          </cell>
          <cell r="O1923" t="str">
            <v>Nguyễn Thị Mùi</v>
          </cell>
        </row>
        <row r="1924">
          <cell r="C1924" t="str">
            <v>Xe thứ hai</v>
          </cell>
          <cell r="D1924" t="str">
            <v>C314 Xe thứ hai</v>
          </cell>
          <cell r="F1924" t="str">
            <v/>
          </cell>
          <cell r="G1924">
            <v>0</v>
          </cell>
          <cell r="H1924">
            <v>0</v>
          </cell>
        </row>
        <row r="1925">
          <cell r="C1925" t="str">
            <v>Xe thứ ba</v>
          </cell>
          <cell r="D1925" t="str">
            <v>C314 Xe thứ ba</v>
          </cell>
          <cell r="F1925" t="str">
            <v/>
          </cell>
          <cell r="G1925" t="str">
            <v xml:space="preserve"> -  -  -  -  - </v>
          </cell>
          <cell r="H1925">
            <v>0</v>
          </cell>
        </row>
        <row r="1926">
          <cell r="C1926" t="str">
            <v>Xe thứ ba</v>
          </cell>
          <cell r="D1926" t="str">
            <v>C314 Xe thứ ba</v>
          </cell>
          <cell r="F1926" t="str">
            <v/>
          </cell>
        </row>
        <row r="1927">
          <cell r="C1927" t="str">
            <v>Xe thứ ba</v>
          </cell>
          <cell r="D1927" t="str">
            <v>C314 Xe thứ ba</v>
          </cell>
          <cell r="F1927" t="str">
            <v/>
          </cell>
        </row>
        <row r="1928">
          <cell r="C1928" t="str">
            <v>Xe thứ ba</v>
          </cell>
          <cell r="D1928" t="str">
            <v>C314 Xe thứ ba</v>
          </cell>
          <cell r="F1928" t="str">
            <v/>
          </cell>
        </row>
        <row r="1929">
          <cell r="C1929" t="str">
            <v>Xe thứ ba</v>
          </cell>
          <cell r="D1929" t="str">
            <v>C314 Xe thứ ba</v>
          </cell>
          <cell r="F1929" t="str">
            <v/>
          </cell>
        </row>
        <row r="1930">
          <cell r="C1930" t="str">
            <v>Xe thứ ba</v>
          </cell>
          <cell r="D1930" t="str">
            <v>C314 Xe thứ ba</v>
          </cell>
          <cell r="F1930" t="str">
            <v/>
          </cell>
        </row>
        <row r="1932">
          <cell r="A1932" t="str">
            <v>C315</v>
          </cell>
          <cell r="B1932" t="str">
            <v>2203110219</v>
          </cell>
          <cell r="C1932" t="str">
            <v>Xe thứ nhất</v>
          </cell>
          <cell r="D1932" t="str">
            <v>C315 Xe thứ nhất</v>
          </cell>
          <cell r="E1932" t="str">
            <v xml:space="preserve">30G-069.20                                        </v>
          </cell>
          <cell r="F1932">
            <v>1300000</v>
          </cell>
          <cell r="G1932" t="str">
            <v xml:space="preserve">30G-069.20                                        </v>
          </cell>
          <cell r="H1932">
            <v>1</v>
          </cell>
          <cell r="J1932" t="str">
            <v xml:space="preserve"> -  -  -  -  -  -  - </v>
          </cell>
          <cell r="K1932">
            <v>0</v>
          </cell>
          <cell r="L1932">
            <v>3900000</v>
          </cell>
          <cell r="M1932">
            <v>0</v>
          </cell>
          <cell r="N1932">
            <v>3900000</v>
          </cell>
          <cell r="O1932" t="str">
            <v xml:space="preserve"> Trần Chương Huyến</v>
          </cell>
        </row>
        <row r="1933">
          <cell r="C1933" t="str">
            <v>Xe thứ hai</v>
          </cell>
          <cell r="D1933" t="str">
            <v>C315 Xe thứ hai</v>
          </cell>
          <cell r="F1933" t="str">
            <v/>
          </cell>
          <cell r="G1933">
            <v>0</v>
          </cell>
          <cell r="H1933">
            <v>0</v>
          </cell>
        </row>
        <row r="1934">
          <cell r="C1934" t="str">
            <v>Xe thứ ba</v>
          </cell>
          <cell r="D1934" t="str">
            <v>C315 Xe thứ ba</v>
          </cell>
          <cell r="F1934" t="str">
            <v/>
          </cell>
          <cell r="G1934" t="str">
            <v xml:space="preserve"> -  -  -  -  - </v>
          </cell>
          <cell r="H1934">
            <v>0</v>
          </cell>
        </row>
        <row r="1935">
          <cell r="C1935" t="str">
            <v>Xe thứ ba</v>
          </cell>
          <cell r="D1935" t="str">
            <v>C315 Xe thứ ba</v>
          </cell>
          <cell r="F1935" t="str">
            <v/>
          </cell>
        </row>
        <row r="1936">
          <cell r="C1936" t="str">
            <v>Xe thứ ba</v>
          </cell>
          <cell r="D1936" t="str">
            <v>C315 Xe thứ ba</v>
          </cell>
          <cell r="F1936" t="str">
            <v/>
          </cell>
        </row>
        <row r="1937">
          <cell r="C1937" t="str">
            <v>Xe thứ ba</v>
          </cell>
          <cell r="D1937" t="str">
            <v>C315 Xe thứ ba</v>
          </cell>
          <cell r="F1937" t="str">
            <v/>
          </cell>
        </row>
        <row r="1938">
          <cell r="C1938" t="str">
            <v>Xe thứ ba</v>
          </cell>
          <cell r="D1938" t="str">
            <v>C315 Xe thứ ba</v>
          </cell>
          <cell r="F1938" t="str">
            <v/>
          </cell>
        </row>
        <row r="1939">
          <cell r="C1939" t="str">
            <v>Xe thứ ba</v>
          </cell>
          <cell r="D1939" t="str">
            <v>C315 Xe thứ ba</v>
          </cell>
          <cell r="F1939" t="str">
            <v/>
          </cell>
        </row>
        <row r="1941">
          <cell r="A1941" t="str">
            <v>C316</v>
          </cell>
          <cell r="B1941" t="str">
            <v>2203110220</v>
          </cell>
          <cell r="C1941" t="str">
            <v>Xe thứ nhất</v>
          </cell>
          <cell r="D1941" t="str">
            <v>C316 Xe thứ nhất</v>
          </cell>
          <cell r="E1941" t="str">
            <v>30E-160.98</v>
          </cell>
          <cell r="F1941">
            <v>1300000</v>
          </cell>
          <cell r="G1941" t="str">
            <v>30E-160.98</v>
          </cell>
          <cell r="H1941">
            <v>1</v>
          </cell>
          <cell r="I1941" t="str">
            <v xml:space="preserve">29A1-150.15                                       </v>
          </cell>
          <cell r="J1941" t="str">
            <v xml:space="preserve">29A1-150.15                                        -  -  -  -  -  -  - </v>
          </cell>
          <cell r="K1941">
            <v>1</v>
          </cell>
          <cell r="L1941">
            <v>4200000</v>
          </cell>
          <cell r="M1941">
            <v>0</v>
          </cell>
          <cell r="N1941">
            <v>4200000</v>
          </cell>
          <cell r="O1941" t="str">
            <v>Trần Thị Tố Nga</v>
          </cell>
        </row>
        <row r="1942">
          <cell r="C1942" t="str">
            <v>Xe thứ hai</v>
          </cell>
          <cell r="D1942" t="str">
            <v>C316 Xe thứ hai</v>
          </cell>
          <cell r="F1942" t="str">
            <v/>
          </cell>
          <cell r="G1942">
            <v>0</v>
          </cell>
          <cell r="H1942">
            <v>0</v>
          </cell>
        </row>
        <row r="1943">
          <cell r="C1943" t="str">
            <v>Xe thứ ba</v>
          </cell>
          <cell r="D1943" t="str">
            <v>C316 Xe thứ ba</v>
          </cell>
          <cell r="F1943" t="str">
            <v/>
          </cell>
          <cell r="G1943" t="str">
            <v xml:space="preserve"> -  -  -  -  - </v>
          </cell>
          <cell r="H1943">
            <v>0</v>
          </cell>
        </row>
        <row r="1944">
          <cell r="C1944" t="str">
            <v>Xe thứ ba</v>
          </cell>
          <cell r="D1944" t="str">
            <v>C316 Xe thứ ba</v>
          </cell>
          <cell r="F1944" t="str">
            <v/>
          </cell>
        </row>
        <row r="1945">
          <cell r="C1945" t="str">
            <v>Xe thứ ba</v>
          </cell>
          <cell r="D1945" t="str">
            <v>C316 Xe thứ ba</v>
          </cell>
          <cell r="F1945" t="str">
            <v/>
          </cell>
        </row>
        <row r="1946">
          <cell r="C1946" t="str">
            <v>Xe thứ ba</v>
          </cell>
          <cell r="D1946" t="str">
            <v>C316 Xe thứ ba</v>
          </cell>
          <cell r="F1946" t="str">
            <v/>
          </cell>
        </row>
        <row r="1947">
          <cell r="C1947" t="str">
            <v>Xe thứ ba</v>
          </cell>
          <cell r="D1947" t="str">
            <v>C316 Xe thứ ba</v>
          </cell>
          <cell r="F1947" t="str">
            <v/>
          </cell>
        </row>
        <row r="1948">
          <cell r="C1948" t="str">
            <v>Xe thứ ba</v>
          </cell>
          <cell r="D1948" t="str">
            <v>C316 Xe thứ ba</v>
          </cell>
          <cell r="F1948" t="str">
            <v/>
          </cell>
        </row>
        <row r="1950">
          <cell r="A1950" t="str">
            <v>C317</v>
          </cell>
          <cell r="B1950" t="str">
            <v>2203110221</v>
          </cell>
          <cell r="C1950" t="str">
            <v>Xe thứ nhất</v>
          </cell>
          <cell r="D1950" t="str">
            <v>C317 Xe thứ nhất</v>
          </cell>
          <cell r="E1950" t="str">
            <v xml:space="preserve">29A-03275 </v>
          </cell>
          <cell r="F1950">
            <v>1300000</v>
          </cell>
          <cell r="G1950" t="str">
            <v xml:space="preserve">29A-03275 </v>
          </cell>
          <cell r="H1950">
            <v>1</v>
          </cell>
          <cell r="I1950" t="str">
            <v xml:space="preserve">29AA-252.15 </v>
          </cell>
          <cell r="J1950" t="str">
            <v xml:space="preserve">29AA-252.15  - 29C1-652.39  - 29C1-643.43  -  - 29C1-453.40  - 30F6-1616  -  - </v>
          </cell>
          <cell r="K1950">
            <v>5</v>
          </cell>
          <cell r="L1950">
            <v>5400000</v>
          </cell>
          <cell r="M1950">
            <v>0</v>
          </cell>
          <cell r="N1950">
            <v>5400000</v>
          </cell>
          <cell r="O1950" t="str">
            <v>Nguyễn Thị Thanh Hà</v>
          </cell>
        </row>
        <row r="1951">
          <cell r="C1951" t="str">
            <v>Xe thứ hai</v>
          </cell>
          <cell r="D1951" t="str">
            <v>C317 Xe thứ hai</v>
          </cell>
          <cell r="F1951" t="str">
            <v/>
          </cell>
          <cell r="G1951">
            <v>0</v>
          </cell>
          <cell r="H1951">
            <v>0</v>
          </cell>
          <cell r="I1951" t="str">
            <v xml:space="preserve">29C1-652.39 </v>
          </cell>
        </row>
        <row r="1952">
          <cell r="C1952" t="str">
            <v>Xe thứ ba</v>
          </cell>
          <cell r="D1952" t="str">
            <v>C317 Xe thứ ba</v>
          </cell>
          <cell r="F1952" t="str">
            <v/>
          </cell>
          <cell r="G1952" t="str">
            <v xml:space="preserve"> -  -  -  -  - </v>
          </cell>
          <cell r="H1952">
            <v>0</v>
          </cell>
          <cell r="I1952" t="str">
            <v xml:space="preserve">29C1-643.43 </v>
          </cell>
        </row>
        <row r="1953">
          <cell r="C1953" t="str">
            <v>Xe thứ ba</v>
          </cell>
          <cell r="D1953" t="str">
            <v>C317 Xe thứ ba</v>
          </cell>
          <cell r="F1953" t="str">
            <v/>
          </cell>
        </row>
        <row r="1954">
          <cell r="C1954" t="str">
            <v>Xe thứ ba</v>
          </cell>
          <cell r="D1954" t="str">
            <v>C317 Xe thứ ba</v>
          </cell>
          <cell r="F1954" t="str">
            <v/>
          </cell>
          <cell r="I1954" t="str">
            <v xml:space="preserve">29C1-453.40 </v>
          </cell>
        </row>
        <row r="1955">
          <cell r="C1955" t="str">
            <v>Xe thứ ba</v>
          </cell>
          <cell r="D1955" t="str">
            <v>C317 Xe thứ ba</v>
          </cell>
          <cell r="F1955" t="str">
            <v/>
          </cell>
          <cell r="I1955" t="str">
            <v xml:space="preserve">30F6-1616 </v>
          </cell>
        </row>
        <row r="1956">
          <cell r="C1956" t="str">
            <v>Xe thứ ba</v>
          </cell>
          <cell r="D1956" t="str">
            <v>C317 Xe thứ ba</v>
          </cell>
          <cell r="F1956" t="str">
            <v/>
          </cell>
        </row>
        <row r="1957">
          <cell r="C1957" t="str">
            <v>Xe thứ ba</v>
          </cell>
          <cell r="D1957" t="str">
            <v>C317 Xe thứ ba</v>
          </cell>
          <cell r="F1957" t="str">
            <v/>
          </cell>
        </row>
        <row r="1959">
          <cell r="A1959" t="str">
            <v>C318</v>
          </cell>
          <cell r="B1959" t="str">
            <v>2203110222</v>
          </cell>
          <cell r="C1959" t="str">
            <v>Xe thứ nhất</v>
          </cell>
          <cell r="D1959" t="str">
            <v>C318 Xe thứ nhất</v>
          </cell>
          <cell r="E1959" t="str">
            <v xml:space="preserve">30F-468.01                                        </v>
          </cell>
          <cell r="F1959">
            <v>1300000</v>
          </cell>
          <cell r="G1959" t="str">
            <v xml:space="preserve">30F-468.01                                        </v>
          </cell>
          <cell r="H1959">
            <v>1</v>
          </cell>
          <cell r="I1959" t="str">
            <v>29MD2-227.92</v>
          </cell>
          <cell r="J1959" t="str">
            <v xml:space="preserve">29MD2-227.92 -  -  -  -  -  -  - </v>
          </cell>
          <cell r="K1959">
            <v>1</v>
          </cell>
          <cell r="L1959">
            <v>4200000</v>
          </cell>
          <cell r="M1959">
            <v>0</v>
          </cell>
          <cell r="N1959">
            <v>4200000</v>
          </cell>
          <cell r="O1959" t="str">
            <v>Lê Thị Thu Hương</v>
          </cell>
        </row>
        <row r="1960">
          <cell r="C1960" t="str">
            <v>Xe thứ hai</v>
          </cell>
          <cell r="D1960" t="str">
            <v>C318 Xe thứ hai</v>
          </cell>
          <cell r="F1960" t="str">
            <v/>
          </cell>
          <cell r="G1960">
            <v>0</v>
          </cell>
          <cell r="H1960">
            <v>0</v>
          </cell>
        </row>
        <row r="1961">
          <cell r="C1961" t="str">
            <v>Xe thứ ba</v>
          </cell>
          <cell r="D1961" t="str">
            <v>C318 Xe thứ ba</v>
          </cell>
          <cell r="F1961" t="str">
            <v/>
          </cell>
          <cell r="G1961" t="str">
            <v xml:space="preserve"> -  -  -  -  - </v>
          </cell>
          <cell r="H1961">
            <v>0</v>
          </cell>
        </row>
        <row r="1962">
          <cell r="C1962" t="str">
            <v>Xe thứ ba</v>
          </cell>
          <cell r="D1962" t="str">
            <v>C318 Xe thứ ba</v>
          </cell>
          <cell r="F1962" t="str">
            <v/>
          </cell>
        </row>
        <row r="1963">
          <cell r="C1963" t="str">
            <v>Xe thứ ba</v>
          </cell>
          <cell r="D1963" t="str">
            <v>C318 Xe thứ ba</v>
          </cell>
          <cell r="F1963" t="str">
            <v/>
          </cell>
        </row>
        <row r="1964">
          <cell r="C1964" t="str">
            <v>Xe thứ ba</v>
          </cell>
          <cell r="D1964" t="str">
            <v>C318 Xe thứ ba</v>
          </cell>
          <cell r="F1964" t="str">
            <v/>
          </cell>
        </row>
        <row r="1965">
          <cell r="C1965" t="str">
            <v>Xe thứ ba</v>
          </cell>
          <cell r="D1965" t="str">
            <v>C318 Xe thứ ba</v>
          </cell>
          <cell r="F1965" t="str">
            <v/>
          </cell>
        </row>
        <row r="1966">
          <cell r="C1966" t="str">
            <v>Xe thứ ba</v>
          </cell>
          <cell r="D1966" t="str">
            <v>C318 Xe thứ ba</v>
          </cell>
          <cell r="F1966" t="str">
            <v/>
          </cell>
        </row>
        <row r="1968">
          <cell r="A1968" t="str">
            <v>C401</v>
          </cell>
          <cell r="B1968" t="str">
            <v>2203110223</v>
          </cell>
          <cell r="C1968" t="str">
            <v>Xe thứ nhất</v>
          </cell>
          <cell r="D1968" t="str">
            <v>C401 Xe thứ nhất</v>
          </cell>
          <cell r="F1968" t="str">
            <v/>
          </cell>
          <cell r="G1968">
            <v>0</v>
          </cell>
          <cell r="H1968">
            <v>0</v>
          </cell>
          <cell r="I1968" t="str">
            <v xml:space="preserve">29X3-472.38                                       </v>
          </cell>
          <cell r="J1968" t="str">
            <v xml:space="preserve">29X3-472.38                                        -  -  -  -  -  -  - </v>
          </cell>
          <cell r="K1968">
            <v>1</v>
          </cell>
          <cell r="L1968">
            <v>300000</v>
          </cell>
          <cell r="M1968">
            <v>-300000</v>
          </cell>
          <cell r="N1968">
            <v>0</v>
          </cell>
          <cell r="O1968" t="str">
            <v xml:space="preserve"> Khúc Trung Kiên</v>
          </cell>
        </row>
        <row r="1969">
          <cell r="C1969" t="str">
            <v>Xe thứ hai</v>
          </cell>
          <cell r="D1969" t="str">
            <v>C401 Xe thứ hai</v>
          </cell>
          <cell r="F1969" t="str">
            <v/>
          </cell>
          <cell r="G1969">
            <v>0</v>
          </cell>
          <cell r="H1969">
            <v>0</v>
          </cell>
        </row>
        <row r="1970">
          <cell r="C1970" t="str">
            <v>Xe thứ ba</v>
          </cell>
          <cell r="D1970" t="str">
            <v>C401 Xe thứ ba</v>
          </cell>
          <cell r="F1970" t="str">
            <v/>
          </cell>
          <cell r="G1970" t="str">
            <v xml:space="preserve"> -  -  -  -  - </v>
          </cell>
          <cell r="H1970">
            <v>0</v>
          </cell>
        </row>
        <row r="1971">
          <cell r="C1971" t="str">
            <v>Xe thứ ba</v>
          </cell>
          <cell r="D1971" t="str">
            <v>C401 Xe thứ ba</v>
          </cell>
          <cell r="F1971" t="str">
            <v/>
          </cell>
        </row>
        <row r="1972">
          <cell r="C1972" t="str">
            <v>Xe thứ ba</v>
          </cell>
          <cell r="D1972" t="str">
            <v>C401 Xe thứ ba</v>
          </cell>
          <cell r="F1972" t="str">
            <v/>
          </cell>
        </row>
        <row r="1973">
          <cell r="C1973" t="str">
            <v>Xe thứ ba</v>
          </cell>
          <cell r="D1973" t="str">
            <v>C401 Xe thứ ba</v>
          </cell>
          <cell r="F1973" t="str">
            <v/>
          </cell>
        </row>
        <row r="1974">
          <cell r="C1974" t="str">
            <v>Xe thứ ba</v>
          </cell>
          <cell r="D1974" t="str">
            <v>C401 Xe thứ ba</v>
          </cell>
          <cell r="F1974" t="str">
            <v/>
          </cell>
        </row>
        <row r="1975">
          <cell r="C1975" t="str">
            <v>Xe thứ ba</v>
          </cell>
          <cell r="D1975" t="str">
            <v>C401 Xe thứ ba</v>
          </cell>
          <cell r="F1975" t="str">
            <v/>
          </cell>
        </row>
        <row r="1977">
          <cell r="A1977" t="str">
            <v>C402</v>
          </cell>
          <cell r="B1977" t="str">
            <v>2203110224</v>
          </cell>
          <cell r="C1977" t="str">
            <v>Xe thứ nhất</v>
          </cell>
          <cell r="D1977" t="str">
            <v>C402 Xe thứ nhất</v>
          </cell>
          <cell r="E1977" t="str">
            <v>30E-638.38</v>
          </cell>
          <cell r="F1977">
            <v>1300000</v>
          </cell>
          <cell r="G1977" t="str">
            <v>30E-638.38</v>
          </cell>
          <cell r="H1977">
            <v>1</v>
          </cell>
          <cell r="J1977" t="str">
            <v xml:space="preserve"> -  -  -  -  -  -  - </v>
          </cell>
          <cell r="K1977">
            <v>0</v>
          </cell>
          <cell r="L1977">
            <v>8400000</v>
          </cell>
          <cell r="M1977">
            <v>0</v>
          </cell>
          <cell r="N1977">
            <v>8400000</v>
          </cell>
          <cell r="O1977" t="str">
            <v>Phan Đào Nguyên</v>
          </cell>
        </row>
        <row r="1978">
          <cell r="C1978" t="str">
            <v>Xe thứ hai</v>
          </cell>
          <cell r="D1978" t="str">
            <v>C402 Xe thứ hai</v>
          </cell>
          <cell r="E1978" t="str">
            <v>30F-835.89</v>
          </cell>
          <cell r="F1978">
            <v>1500000</v>
          </cell>
          <cell r="G1978" t="str">
            <v>30F-835.89</v>
          </cell>
          <cell r="H1978">
            <v>1</v>
          </cell>
        </row>
        <row r="1979">
          <cell r="C1979" t="str">
            <v>Xe thứ ba</v>
          </cell>
          <cell r="D1979" t="str">
            <v>C402 Xe thứ ba</v>
          </cell>
          <cell r="F1979" t="str">
            <v/>
          </cell>
          <cell r="G1979" t="str">
            <v xml:space="preserve"> -  -  -  -  - </v>
          </cell>
          <cell r="H1979">
            <v>0</v>
          </cell>
        </row>
        <row r="1980">
          <cell r="C1980" t="str">
            <v>Xe thứ ba</v>
          </cell>
          <cell r="D1980" t="str">
            <v>C402 Xe thứ ba</v>
          </cell>
          <cell r="F1980" t="str">
            <v/>
          </cell>
        </row>
        <row r="1981">
          <cell r="C1981" t="str">
            <v>Xe thứ ba</v>
          </cell>
          <cell r="D1981" t="str">
            <v>C402 Xe thứ ba</v>
          </cell>
          <cell r="F1981" t="str">
            <v/>
          </cell>
        </row>
        <row r="1982">
          <cell r="C1982" t="str">
            <v>Xe thứ ba</v>
          </cell>
          <cell r="D1982" t="str">
            <v>C402 Xe thứ ba</v>
          </cell>
          <cell r="F1982" t="str">
            <v/>
          </cell>
        </row>
        <row r="1983">
          <cell r="C1983" t="str">
            <v>Xe thứ ba</v>
          </cell>
          <cell r="D1983" t="str">
            <v>C402 Xe thứ ba</v>
          </cell>
          <cell r="F1983" t="str">
            <v/>
          </cell>
        </row>
        <row r="1984">
          <cell r="C1984" t="str">
            <v>Xe thứ ba</v>
          </cell>
          <cell r="D1984" t="str">
            <v>C402 Xe thứ ba</v>
          </cell>
          <cell r="F1984" t="str">
            <v/>
          </cell>
        </row>
        <row r="1986">
          <cell r="A1986" t="str">
            <v>C403</v>
          </cell>
          <cell r="C1986" t="str">
            <v>Xe thứ nhất</v>
          </cell>
          <cell r="D1986" t="str">
            <v>C403 Xe thứ nhất</v>
          </cell>
          <cell r="F1986" t="str">
            <v/>
          </cell>
          <cell r="G1986">
            <v>0</v>
          </cell>
          <cell r="H1986">
            <v>0</v>
          </cell>
          <cell r="J1986" t="str">
            <v xml:space="preserve"> -  -  -  -  -  -  - </v>
          </cell>
          <cell r="K1986">
            <v>0</v>
          </cell>
          <cell r="L1986">
            <v>0</v>
          </cell>
          <cell r="M1986" t="e">
            <v>#N/A</v>
          </cell>
          <cell r="N1986" t="e">
            <v>#N/A</v>
          </cell>
          <cell r="O1986" t="e">
            <v>#N/A</v>
          </cell>
        </row>
        <row r="1987">
          <cell r="C1987" t="str">
            <v>Xe thứ hai</v>
          </cell>
          <cell r="D1987" t="str">
            <v>C403 Xe thứ hai</v>
          </cell>
          <cell r="F1987" t="str">
            <v/>
          </cell>
          <cell r="G1987">
            <v>0</v>
          </cell>
          <cell r="H1987">
            <v>0</v>
          </cell>
        </row>
        <row r="1988">
          <cell r="C1988" t="str">
            <v>Xe thứ ba</v>
          </cell>
          <cell r="D1988" t="str">
            <v>C403 Xe thứ ba</v>
          </cell>
          <cell r="F1988" t="str">
            <v/>
          </cell>
          <cell r="G1988" t="str">
            <v xml:space="preserve"> -  -  -  -  - </v>
          </cell>
          <cell r="H1988">
            <v>0</v>
          </cell>
        </row>
        <row r="1989">
          <cell r="C1989" t="str">
            <v>Xe thứ ba</v>
          </cell>
          <cell r="D1989" t="str">
            <v>C403 Xe thứ ba</v>
          </cell>
          <cell r="F1989" t="str">
            <v/>
          </cell>
        </row>
        <row r="1990">
          <cell r="C1990" t="str">
            <v>Xe thứ ba</v>
          </cell>
          <cell r="D1990" t="str">
            <v>C403 Xe thứ ba</v>
          </cell>
          <cell r="F1990" t="str">
            <v/>
          </cell>
        </row>
        <row r="1991">
          <cell r="C1991" t="str">
            <v>Xe thứ ba</v>
          </cell>
          <cell r="D1991" t="str">
            <v>C403 Xe thứ ba</v>
          </cell>
          <cell r="F1991" t="str">
            <v/>
          </cell>
        </row>
        <row r="1992">
          <cell r="C1992" t="str">
            <v>Xe thứ ba</v>
          </cell>
          <cell r="D1992" t="str">
            <v>C403 Xe thứ ba</v>
          </cell>
          <cell r="F1992" t="str">
            <v/>
          </cell>
        </row>
        <row r="1993">
          <cell r="C1993" t="str">
            <v>Xe thứ ba</v>
          </cell>
          <cell r="D1993" t="str">
            <v>C403 Xe thứ ba</v>
          </cell>
          <cell r="F1993" t="str">
            <v/>
          </cell>
        </row>
        <row r="1995">
          <cell r="A1995" t="str">
            <v>C404</v>
          </cell>
          <cell r="B1995" t="str">
            <v>2203110226</v>
          </cell>
          <cell r="C1995" t="str">
            <v>Xe thứ nhất</v>
          </cell>
          <cell r="D1995" t="str">
            <v>C404 Xe thứ nhất</v>
          </cell>
          <cell r="E1995" t="str">
            <v>29A-265.15</v>
          </cell>
          <cell r="F1995">
            <v>1300000</v>
          </cell>
          <cell r="G1995" t="str">
            <v>29A-265.15</v>
          </cell>
          <cell r="H1995">
            <v>1</v>
          </cell>
          <cell r="I1995" t="str">
            <v xml:space="preserve">29H1-115.28 </v>
          </cell>
          <cell r="J1995" t="str">
            <v xml:space="preserve">29H1-115.28  - 29P6-3737  -  -  -  -  -  - </v>
          </cell>
          <cell r="K1995">
            <v>2</v>
          </cell>
          <cell r="L1995">
            <v>4500000</v>
          </cell>
          <cell r="M1995">
            <v>0</v>
          </cell>
          <cell r="N1995">
            <v>4500000</v>
          </cell>
          <cell r="O1995" t="str">
            <v>Trần Thị Mão</v>
          </cell>
        </row>
        <row r="1996">
          <cell r="C1996" t="str">
            <v>Xe thứ hai</v>
          </cell>
          <cell r="D1996" t="str">
            <v>C404 Xe thứ hai</v>
          </cell>
          <cell r="F1996" t="str">
            <v/>
          </cell>
          <cell r="G1996">
            <v>0</v>
          </cell>
          <cell r="H1996">
            <v>0</v>
          </cell>
          <cell r="I1996" t="str">
            <v xml:space="preserve">29P6-3737 </v>
          </cell>
        </row>
        <row r="1997">
          <cell r="C1997" t="str">
            <v>Xe thứ ba</v>
          </cell>
          <cell r="D1997" t="str">
            <v>C404 Xe thứ ba</v>
          </cell>
          <cell r="F1997" t="str">
            <v/>
          </cell>
          <cell r="G1997" t="str">
            <v xml:space="preserve"> -  -  -  -  - </v>
          </cell>
          <cell r="H1997">
            <v>0</v>
          </cell>
        </row>
        <row r="1998">
          <cell r="C1998" t="str">
            <v>Xe thứ ba</v>
          </cell>
          <cell r="D1998" t="str">
            <v>C404 Xe thứ ba</v>
          </cell>
          <cell r="F1998" t="str">
            <v/>
          </cell>
        </row>
        <row r="1999">
          <cell r="C1999" t="str">
            <v>Xe thứ ba</v>
          </cell>
          <cell r="D1999" t="str">
            <v>C404 Xe thứ ba</v>
          </cell>
          <cell r="F1999" t="str">
            <v/>
          </cell>
        </row>
        <row r="2000">
          <cell r="C2000" t="str">
            <v>Xe thứ ba</v>
          </cell>
          <cell r="D2000" t="str">
            <v>C404 Xe thứ ba</v>
          </cell>
          <cell r="F2000" t="str">
            <v/>
          </cell>
        </row>
        <row r="2001">
          <cell r="C2001" t="str">
            <v>Xe thứ ba</v>
          </cell>
          <cell r="D2001" t="str">
            <v>C404 Xe thứ ba</v>
          </cell>
          <cell r="F2001" t="str">
            <v/>
          </cell>
        </row>
        <row r="2002">
          <cell r="C2002" t="str">
            <v>Xe thứ ba</v>
          </cell>
          <cell r="D2002" t="str">
            <v>C404 Xe thứ ba</v>
          </cell>
          <cell r="F2002" t="str">
            <v/>
          </cell>
        </row>
        <row r="2004">
          <cell r="A2004" t="str">
            <v>C405</v>
          </cell>
          <cell r="B2004" t="str">
            <v>2203110227</v>
          </cell>
          <cell r="C2004" t="str">
            <v>Xe thứ nhất</v>
          </cell>
          <cell r="D2004" t="str">
            <v>C405 Xe thứ nhất</v>
          </cell>
          <cell r="F2004" t="str">
            <v/>
          </cell>
          <cell r="G2004">
            <v>0</v>
          </cell>
          <cell r="H2004">
            <v>0</v>
          </cell>
          <cell r="J2004" t="str">
            <v xml:space="preserve"> -  -  -  -  -  -  - 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 t="str">
            <v xml:space="preserve"> Lê Đức Đồng</v>
          </cell>
        </row>
        <row r="2005">
          <cell r="C2005" t="str">
            <v>Xe thứ hai</v>
          </cell>
          <cell r="D2005" t="str">
            <v>C405 Xe thứ hai</v>
          </cell>
          <cell r="F2005" t="str">
            <v/>
          </cell>
          <cell r="G2005">
            <v>0</v>
          </cell>
          <cell r="H2005">
            <v>0</v>
          </cell>
        </row>
        <row r="2006">
          <cell r="C2006" t="str">
            <v>Xe thứ ba</v>
          </cell>
          <cell r="D2006" t="str">
            <v>C405 Xe thứ ba</v>
          </cell>
          <cell r="F2006" t="str">
            <v/>
          </cell>
          <cell r="G2006" t="str">
            <v xml:space="preserve"> -  -  -  -  - </v>
          </cell>
          <cell r="H2006">
            <v>0</v>
          </cell>
        </row>
        <row r="2007">
          <cell r="C2007" t="str">
            <v>Xe thứ ba</v>
          </cell>
          <cell r="D2007" t="str">
            <v>C405 Xe thứ ba</v>
          </cell>
          <cell r="F2007" t="str">
            <v/>
          </cell>
        </row>
        <row r="2008">
          <cell r="C2008" t="str">
            <v>Xe thứ ba</v>
          </cell>
          <cell r="D2008" t="str">
            <v>C405 Xe thứ ba</v>
          </cell>
          <cell r="F2008" t="str">
            <v/>
          </cell>
        </row>
        <row r="2009">
          <cell r="C2009" t="str">
            <v>Xe thứ ba</v>
          </cell>
          <cell r="D2009" t="str">
            <v>C405 Xe thứ ba</v>
          </cell>
          <cell r="F2009" t="str">
            <v/>
          </cell>
        </row>
        <row r="2010">
          <cell r="C2010" t="str">
            <v>Xe thứ ba</v>
          </cell>
          <cell r="D2010" t="str">
            <v>C405 Xe thứ ba</v>
          </cell>
          <cell r="F2010" t="str">
            <v/>
          </cell>
        </row>
        <row r="2011">
          <cell r="C2011" t="str">
            <v>Xe thứ ba</v>
          </cell>
          <cell r="D2011" t="str">
            <v>C405 Xe thứ ba</v>
          </cell>
          <cell r="F2011" t="str">
            <v/>
          </cell>
        </row>
        <row r="2013">
          <cell r="A2013" t="str">
            <v>C406</v>
          </cell>
          <cell r="B2013" t="str">
            <v>2203110228</v>
          </cell>
          <cell r="C2013" t="str">
            <v>Xe thứ nhất</v>
          </cell>
          <cell r="D2013" t="str">
            <v>C406 Xe thứ nhất</v>
          </cell>
          <cell r="F2013" t="str">
            <v/>
          </cell>
          <cell r="G2013">
            <v>0</v>
          </cell>
          <cell r="H2013">
            <v>0</v>
          </cell>
          <cell r="J2013" t="str">
            <v xml:space="preserve"> -  -  -  -  -  -  - </v>
          </cell>
          <cell r="K2013">
            <v>0</v>
          </cell>
          <cell r="L2013">
            <v>0</v>
          </cell>
          <cell r="M2013">
            <v>-300000</v>
          </cell>
          <cell r="N2013">
            <v>-300000</v>
          </cell>
          <cell r="O2013" t="str">
            <v>Trần Thu Trang</v>
          </cell>
        </row>
        <row r="2014">
          <cell r="C2014" t="str">
            <v>Xe thứ hai</v>
          </cell>
          <cell r="D2014" t="str">
            <v>C406 Xe thứ hai</v>
          </cell>
          <cell r="F2014" t="str">
            <v/>
          </cell>
          <cell r="G2014">
            <v>0</v>
          </cell>
          <cell r="H2014">
            <v>0</v>
          </cell>
        </row>
        <row r="2015">
          <cell r="C2015" t="str">
            <v>Xe thứ ba</v>
          </cell>
          <cell r="D2015" t="str">
            <v>C406 Xe thứ ba</v>
          </cell>
          <cell r="F2015" t="str">
            <v/>
          </cell>
          <cell r="G2015" t="str">
            <v xml:space="preserve"> -  -  -  -  - </v>
          </cell>
          <cell r="H2015">
            <v>0</v>
          </cell>
        </row>
        <row r="2016">
          <cell r="C2016" t="str">
            <v>Xe thứ ba</v>
          </cell>
          <cell r="D2016" t="str">
            <v>C406 Xe thứ ba</v>
          </cell>
          <cell r="F2016" t="str">
            <v/>
          </cell>
        </row>
        <row r="2017">
          <cell r="C2017" t="str">
            <v>Xe thứ ba</v>
          </cell>
          <cell r="D2017" t="str">
            <v>C406 Xe thứ ba</v>
          </cell>
          <cell r="F2017" t="str">
            <v/>
          </cell>
        </row>
        <row r="2018">
          <cell r="C2018" t="str">
            <v>Xe thứ ba</v>
          </cell>
          <cell r="D2018" t="str">
            <v>C406 Xe thứ ba</v>
          </cell>
          <cell r="F2018" t="str">
            <v/>
          </cell>
        </row>
        <row r="2019">
          <cell r="C2019" t="str">
            <v>Xe thứ ba</v>
          </cell>
          <cell r="D2019" t="str">
            <v>C406 Xe thứ ba</v>
          </cell>
          <cell r="F2019" t="str">
            <v/>
          </cell>
        </row>
        <row r="2020">
          <cell r="C2020" t="str">
            <v>Xe thứ ba</v>
          </cell>
          <cell r="D2020" t="str">
            <v>C406 Xe thứ ba</v>
          </cell>
          <cell r="F2020" t="str">
            <v/>
          </cell>
        </row>
        <row r="2022">
          <cell r="A2022" t="str">
            <v>C407</v>
          </cell>
          <cell r="B2022" t="str">
            <v>2203110229</v>
          </cell>
          <cell r="C2022" t="str">
            <v>Xe thứ nhất</v>
          </cell>
          <cell r="D2022" t="str">
            <v>C407 Xe thứ nhất</v>
          </cell>
          <cell r="F2022" t="str">
            <v/>
          </cell>
          <cell r="G2022">
            <v>0</v>
          </cell>
          <cell r="H2022">
            <v>0</v>
          </cell>
          <cell r="J2022" t="str">
            <v xml:space="preserve"> -  -  -  -  -  -  - 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 t="str">
            <v>Nguyễn Song Nam</v>
          </cell>
        </row>
        <row r="2023">
          <cell r="C2023" t="str">
            <v>Xe thứ hai</v>
          </cell>
          <cell r="D2023" t="str">
            <v>C407 Xe thứ hai</v>
          </cell>
          <cell r="F2023" t="str">
            <v/>
          </cell>
          <cell r="G2023">
            <v>0</v>
          </cell>
          <cell r="H2023">
            <v>0</v>
          </cell>
        </row>
        <row r="2024">
          <cell r="C2024" t="str">
            <v>Xe thứ ba</v>
          </cell>
          <cell r="D2024" t="str">
            <v>C407 Xe thứ ba</v>
          </cell>
          <cell r="F2024" t="str">
            <v/>
          </cell>
          <cell r="G2024" t="str">
            <v xml:space="preserve"> -  -  -  -  - </v>
          </cell>
          <cell r="H2024">
            <v>0</v>
          </cell>
        </row>
        <row r="2025">
          <cell r="C2025" t="str">
            <v>Xe thứ ba</v>
          </cell>
          <cell r="D2025" t="str">
            <v>C407 Xe thứ ba</v>
          </cell>
          <cell r="F2025" t="str">
            <v/>
          </cell>
        </row>
        <row r="2026">
          <cell r="C2026" t="str">
            <v>Xe thứ ba</v>
          </cell>
          <cell r="D2026" t="str">
            <v>C407 Xe thứ ba</v>
          </cell>
          <cell r="F2026" t="str">
            <v/>
          </cell>
        </row>
        <row r="2027">
          <cell r="C2027" t="str">
            <v>Xe thứ ba</v>
          </cell>
          <cell r="D2027" t="str">
            <v>C407 Xe thứ ba</v>
          </cell>
          <cell r="F2027" t="str">
            <v/>
          </cell>
        </row>
        <row r="2028">
          <cell r="C2028" t="str">
            <v>Xe thứ ba</v>
          </cell>
          <cell r="D2028" t="str">
            <v>C407 Xe thứ ba</v>
          </cell>
          <cell r="F2028" t="str">
            <v/>
          </cell>
        </row>
        <row r="2029">
          <cell r="C2029" t="str">
            <v>Xe thứ ba</v>
          </cell>
          <cell r="D2029" t="str">
            <v>C407 Xe thứ ba</v>
          </cell>
          <cell r="F2029" t="str">
            <v/>
          </cell>
        </row>
        <row r="2031">
          <cell r="A2031" t="str">
            <v>C408</v>
          </cell>
          <cell r="B2031" t="str">
            <v>2203110230</v>
          </cell>
          <cell r="C2031" t="str">
            <v>Xe thứ nhất</v>
          </cell>
          <cell r="D2031" t="str">
            <v>C408 Xe thứ nhất</v>
          </cell>
          <cell r="E2031" t="str">
            <v xml:space="preserve">29LD-032.85 </v>
          </cell>
          <cell r="F2031">
            <v>1300000</v>
          </cell>
          <cell r="G2031" t="str">
            <v xml:space="preserve">29LD-032.85 </v>
          </cell>
          <cell r="H2031">
            <v>1</v>
          </cell>
          <cell r="I2031" t="str">
            <v xml:space="preserve">29E2-086.85 </v>
          </cell>
          <cell r="J2031" t="str">
            <v xml:space="preserve">29E2-086.85  - 29D1-753.67  -  -  -  -  -  - </v>
          </cell>
          <cell r="K2031">
            <v>2</v>
          </cell>
          <cell r="L2031">
            <v>4500000</v>
          </cell>
          <cell r="M2031">
            <v>0</v>
          </cell>
          <cell r="N2031">
            <v>4500000</v>
          </cell>
          <cell r="O2031" t="str">
            <v>Nguyễn Quốc Huy</v>
          </cell>
        </row>
        <row r="2032">
          <cell r="C2032" t="str">
            <v>Xe thứ hai</v>
          </cell>
          <cell r="D2032" t="str">
            <v>C408 Xe thứ hai</v>
          </cell>
          <cell r="F2032" t="str">
            <v/>
          </cell>
          <cell r="G2032">
            <v>0</v>
          </cell>
          <cell r="H2032">
            <v>0</v>
          </cell>
          <cell r="I2032" t="str">
            <v xml:space="preserve">29D1-753.67 </v>
          </cell>
        </row>
        <row r="2033">
          <cell r="C2033" t="str">
            <v>Xe thứ ba</v>
          </cell>
          <cell r="D2033" t="str">
            <v>C408 Xe thứ ba</v>
          </cell>
          <cell r="F2033" t="str">
            <v/>
          </cell>
          <cell r="G2033" t="str">
            <v xml:space="preserve"> -  -  -  -  - </v>
          </cell>
          <cell r="H2033">
            <v>0</v>
          </cell>
        </row>
        <row r="2034">
          <cell r="C2034" t="str">
            <v>Xe thứ ba</v>
          </cell>
          <cell r="D2034" t="str">
            <v>C408 Xe thứ ba</v>
          </cell>
          <cell r="F2034" t="str">
            <v/>
          </cell>
        </row>
        <row r="2035">
          <cell r="C2035" t="str">
            <v>Xe thứ ba</v>
          </cell>
          <cell r="D2035" t="str">
            <v>C408 Xe thứ ba</v>
          </cell>
          <cell r="F2035" t="str">
            <v/>
          </cell>
        </row>
        <row r="2036">
          <cell r="C2036" t="str">
            <v>Xe thứ ba</v>
          </cell>
          <cell r="D2036" t="str">
            <v>C408 Xe thứ ba</v>
          </cell>
          <cell r="F2036" t="str">
            <v/>
          </cell>
        </row>
        <row r="2037">
          <cell r="C2037" t="str">
            <v>Xe thứ ba</v>
          </cell>
          <cell r="D2037" t="str">
            <v>C408 Xe thứ ba</v>
          </cell>
          <cell r="F2037" t="str">
            <v/>
          </cell>
        </row>
        <row r="2038">
          <cell r="C2038" t="str">
            <v>Xe thứ ba</v>
          </cell>
          <cell r="D2038" t="str">
            <v>C408 Xe thứ ba</v>
          </cell>
          <cell r="F2038" t="str">
            <v/>
          </cell>
        </row>
        <row r="2040">
          <cell r="A2040" t="str">
            <v>C409</v>
          </cell>
          <cell r="B2040">
            <v>2203110231</v>
          </cell>
          <cell r="C2040" t="str">
            <v>Xe thứ nhất</v>
          </cell>
          <cell r="D2040" t="str">
            <v>C409 Xe thứ nhất</v>
          </cell>
          <cell r="F2040" t="str">
            <v/>
          </cell>
          <cell r="G2040">
            <v>0</v>
          </cell>
          <cell r="H2040">
            <v>0</v>
          </cell>
          <cell r="J2040" t="str">
            <v xml:space="preserve"> -  -  -  -  -  -  - </v>
          </cell>
          <cell r="K2040">
            <v>0</v>
          </cell>
          <cell r="L2040">
            <v>0</v>
          </cell>
          <cell r="M2040" t="e">
            <v>#N/A</v>
          </cell>
          <cell r="N2040" t="e">
            <v>#N/A</v>
          </cell>
          <cell r="O2040" t="str">
            <v>Vũ Hồng Hoa</v>
          </cell>
        </row>
        <row r="2041">
          <cell r="C2041" t="str">
            <v>Xe thứ hai</v>
          </cell>
          <cell r="D2041" t="str">
            <v>C409 Xe thứ hai</v>
          </cell>
          <cell r="F2041" t="str">
            <v/>
          </cell>
          <cell r="G2041">
            <v>0</v>
          </cell>
          <cell r="H2041">
            <v>0</v>
          </cell>
        </row>
        <row r="2042">
          <cell r="C2042" t="str">
            <v>Xe thứ ba</v>
          </cell>
          <cell r="D2042" t="str">
            <v>C409 Xe thứ ba</v>
          </cell>
          <cell r="F2042" t="str">
            <v/>
          </cell>
          <cell r="G2042" t="str">
            <v xml:space="preserve"> -  -  -  -  - </v>
          </cell>
          <cell r="H2042">
            <v>0</v>
          </cell>
        </row>
        <row r="2043">
          <cell r="C2043" t="str">
            <v>Xe thứ ba</v>
          </cell>
          <cell r="D2043" t="str">
            <v>C409 Xe thứ ba</v>
          </cell>
          <cell r="F2043" t="str">
            <v/>
          </cell>
        </row>
        <row r="2044">
          <cell r="C2044" t="str">
            <v>Xe thứ ba</v>
          </cell>
          <cell r="D2044" t="str">
            <v>C409 Xe thứ ba</v>
          </cell>
          <cell r="F2044" t="str">
            <v/>
          </cell>
        </row>
        <row r="2045">
          <cell r="C2045" t="str">
            <v>Xe thứ ba</v>
          </cell>
          <cell r="D2045" t="str">
            <v>C409 Xe thứ ba</v>
          </cell>
          <cell r="F2045" t="str">
            <v/>
          </cell>
        </row>
        <row r="2046">
          <cell r="C2046" t="str">
            <v>Xe thứ ba</v>
          </cell>
          <cell r="D2046" t="str">
            <v>C409 Xe thứ ba</v>
          </cell>
          <cell r="F2046" t="str">
            <v/>
          </cell>
        </row>
        <row r="2047">
          <cell r="C2047" t="str">
            <v>Xe thứ ba</v>
          </cell>
          <cell r="D2047" t="str">
            <v>C409 Xe thứ ba</v>
          </cell>
          <cell r="F2047" t="str">
            <v/>
          </cell>
        </row>
        <row r="2049">
          <cell r="A2049" t="str">
            <v>C410</v>
          </cell>
          <cell r="C2049" t="str">
            <v>Xe thứ nhất</v>
          </cell>
          <cell r="D2049" t="str">
            <v>C410 Xe thứ nhất</v>
          </cell>
          <cell r="F2049" t="str">
            <v/>
          </cell>
          <cell r="G2049">
            <v>0</v>
          </cell>
          <cell r="H2049">
            <v>0</v>
          </cell>
          <cell r="J2049" t="str">
            <v xml:space="preserve"> -  -  -  -  -  -  - </v>
          </cell>
          <cell r="K2049">
            <v>0</v>
          </cell>
          <cell r="L2049">
            <v>0</v>
          </cell>
          <cell r="M2049" t="e">
            <v>#N/A</v>
          </cell>
          <cell r="N2049" t="e">
            <v>#N/A</v>
          </cell>
          <cell r="O2049" t="e">
            <v>#N/A</v>
          </cell>
        </row>
        <row r="2050">
          <cell r="C2050" t="str">
            <v>Xe thứ hai</v>
          </cell>
          <cell r="D2050" t="str">
            <v>C410 Xe thứ hai</v>
          </cell>
          <cell r="F2050" t="str">
            <v/>
          </cell>
          <cell r="G2050">
            <v>0</v>
          </cell>
          <cell r="H2050">
            <v>0</v>
          </cell>
        </row>
        <row r="2051">
          <cell r="C2051" t="str">
            <v>Xe thứ ba</v>
          </cell>
          <cell r="D2051" t="str">
            <v>C410 Xe thứ ba</v>
          </cell>
          <cell r="F2051" t="str">
            <v/>
          </cell>
          <cell r="G2051" t="str">
            <v xml:space="preserve"> -  -  -  -  - </v>
          </cell>
          <cell r="H2051">
            <v>0</v>
          </cell>
        </row>
        <row r="2052">
          <cell r="C2052" t="str">
            <v>Xe thứ ba</v>
          </cell>
          <cell r="D2052" t="str">
            <v>C410 Xe thứ ba</v>
          </cell>
          <cell r="F2052" t="str">
            <v/>
          </cell>
        </row>
        <row r="2053">
          <cell r="C2053" t="str">
            <v>Xe thứ ba</v>
          </cell>
          <cell r="D2053" t="str">
            <v>C410 Xe thứ ba</v>
          </cell>
          <cell r="F2053" t="str">
            <v/>
          </cell>
        </row>
        <row r="2054">
          <cell r="C2054" t="str">
            <v>Xe thứ ba</v>
          </cell>
          <cell r="D2054" t="str">
            <v>C410 Xe thứ ba</v>
          </cell>
          <cell r="F2054" t="str">
            <v/>
          </cell>
        </row>
        <row r="2055">
          <cell r="C2055" t="str">
            <v>Xe thứ ba</v>
          </cell>
          <cell r="D2055" t="str">
            <v>C410 Xe thứ ba</v>
          </cell>
          <cell r="F2055" t="str">
            <v/>
          </cell>
        </row>
        <row r="2056">
          <cell r="C2056" t="str">
            <v>Xe thứ ba</v>
          </cell>
          <cell r="D2056" t="str">
            <v>C410 Xe thứ ba</v>
          </cell>
          <cell r="F2056" t="str">
            <v/>
          </cell>
        </row>
        <row r="2058">
          <cell r="A2058" t="str">
            <v>C411</v>
          </cell>
          <cell r="B2058" t="str">
            <v>2203110233</v>
          </cell>
          <cell r="C2058" t="str">
            <v>Xe thứ nhất</v>
          </cell>
          <cell r="D2058" t="str">
            <v>C411 Xe thứ nhất</v>
          </cell>
          <cell r="F2058" t="str">
            <v/>
          </cell>
          <cell r="G2058">
            <v>0</v>
          </cell>
          <cell r="H2058">
            <v>0</v>
          </cell>
          <cell r="J2058" t="str">
            <v xml:space="preserve"> -  -  -  -  -  -  - </v>
          </cell>
          <cell r="K2058">
            <v>0</v>
          </cell>
          <cell r="L2058">
            <v>0</v>
          </cell>
          <cell r="M2058">
            <v>300000</v>
          </cell>
          <cell r="N2058">
            <v>300000</v>
          </cell>
          <cell r="O2058" t="str">
            <v>Vũ Thị Kim Khuyên</v>
          </cell>
        </row>
        <row r="2059">
          <cell r="C2059" t="str">
            <v>Xe thứ hai</v>
          </cell>
          <cell r="D2059" t="str">
            <v>C411 Xe thứ hai</v>
          </cell>
          <cell r="F2059" t="str">
            <v/>
          </cell>
          <cell r="G2059">
            <v>0</v>
          </cell>
          <cell r="H2059">
            <v>0</v>
          </cell>
        </row>
        <row r="2060">
          <cell r="C2060" t="str">
            <v>Xe thứ ba</v>
          </cell>
          <cell r="D2060" t="str">
            <v>C411 Xe thứ ba</v>
          </cell>
          <cell r="F2060" t="str">
            <v/>
          </cell>
          <cell r="G2060" t="str">
            <v xml:space="preserve"> -  -  -  -  - </v>
          </cell>
          <cell r="H2060">
            <v>0</v>
          </cell>
        </row>
        <row r="2061">
          <cell r="C2061" t="str">
            <v>Xe thứ ba</v>
          </cell>
          <cell r="D2061" t="str">
            <v>C411 Xe thứ ba</v>
          </cell>
          <cell r="F2061" t="str">
            <v/>
          </cell>
        </row>
        <row r="2062">
          <cell r="C2062" t="str">
            <v>Xe thứ ba</v>
          </cell>
          <cell r="D2062" t="str">
            <v>C411 Xe thứ ba</v>
          </cell>
          <cell r="F2062" t="str">
            <v/>
          </cell>
        </row>
        <row r="2063">
          <cell r="C2063" t="str">
            <v>Xe thứ ba</v>
          </cell>
          <cell r="D2063" t="str">
            <v>C411 Xe thứ ba</v>
          </cell>
          <cell r="F2063" t="str">
            <v/>
          </cell>
        </row>
        <row r="2064">
          <cell r="C2064" t="str">
            <v>Xe thứ ba</v>
          </cell>
          <cell r="D2064" t="str">
            <v>C411 Xe thứ ba</v>
          </cell>
          <cell r="F2064" t="str">
            <v/>
          </cell>
        </row>
        <row r="2065">
          <cell r="C2065" t="str">
            <v>Xe thứ ba</v>
          </cell>
          <cell r="D2065" t="str">
            <v>C411 Xe thứ ba</v>
          </cell>
          <cell r="F2065" t="str">
            <v/>
          </cell>
        </row>
        <row r="2067">
          <cell r="A2067" t="str">
            <v>C412</v>
          </cell>
          <cell r="B2067" t="str">
            <v>2203110234</v>
          </cell>
          <cell r="C2067" t="str">
            <v>Xe thứ nhất</v>
          </cell>
          <cell r="D2067" t="str">
            <v>C412 Xe thứ nhất</v>
          </cell>
          <cell r="E2067" t="str">
            <v xml:space="preserve">30F-607.97                                        </v>
          </cell>
          <cell r="F2067">
            <v>1300000</v>
          </cell>
          <cell r="G2067" t="str">
            <v xml:space="preserve">30F-607.97                                        </v>
          </cell>
          <cell r="H2067">
            <v>1</v>
          </cell>
          <cell r="J2067" t="str">
            <v xml:space="preserve"> -  -  -  -  -  -  - </v>
          </cell>
          <cell r="K2067">
            <v>0</v>
          </cell>
          <cell r="L2067">
            <v>8400000</v>
          </cell>
          <cell r="M2067">
            <v>0</v>
          </cell>
          <cell r="N2067">
            <v>8400000</v>
          </cell>
          <cell r="O2067" t="str">
            <v>Nguyễn Thanh Diệu Hương</v>
          </cell>
        </row>
        <row r="2068">
          <cell r="C2068" t="str">
            <v>Xe thứ hai</v>
          </cell>
          <cell r="D2068" t="str">
            <v>C412 Xe thứ hai</v>
          </cell>
          <cell r="E2068" t="str">
            <v xml:space="preserve">30F-406.26                                        </v>
          </cell>
          <cell r="F2068">
            <v>1500000</v>
          </cell>
          <cell r="G2068" t="str">
            <v xml:space="preserve">30F-406.26                                        </v>
          </cell>
          <cell r="H2068">
            <v>1</v>
          </cell>
        </row>
        <row r="2069">
          <cell r="C2069" t="str">
            <v>Xe thứ ba</v>
          </cell>
          <cell r="D2069" t="str">
            <v>C412 Xe thứ ba</v>
          </cell>
          <cell r="F2069" t="str">
            <v/>
          </cell>
          <cell r="G2069" t="str">
            <v xml:space="preserve"> -  -  -  -  - </v>
          </cell>
          <cell r="H2069">
            <v>0</v>
          </cell>
        </row>
        <row r="2070">
          <cell r="C2070" t="str">
            <v>Xe thứ ba</v>
          </cell>
          <cell r="D2070" t="str">
            <v>C412 Xe thứ ba</v>
          </cell>
          <cell r="F2070" t="str">
            <v/>
          </cell>
        </row>
        <row r="2071">
          <cell r="C2071" t="str">
            <v>Xe thứ ba</v>
          </cell>
          <cell r="D2071" t="str">
            <v>C412 Xe thứ ba</v>
          </cell>
          <cell r="F2071" t="str">
            <v/>
          </cell>
        </row>
        <row r="2072">
          <cell r="C2072" t="str">
            <v>Xe thứ ba</v>
          </cell>
          <cell r="D2072" t="str">
            <v>C412 Xe thứ ba</v>
          </cell>
          <cell r="F2072" t="str">
            <v/>
          </cell>
        </row>
        <row r="2073">
          <cell r="C2073" t="str">
            <v>Xe thứ ba</v>
          </cell>
          <cell r="D2073" t="str">
            <v>C412 Xe thứ ba</v>
          </cell>
          <cell r="F2073" t="str">
            <v/>
          </cell>
        </row>
        <row r="2074">
          <cell r="C2074" t="str">
            <v>Xe thứ ba</v>
          </cell>
          <cell r="D2074" t="str">
            <v>C412 Xe thứ ba</v>
          </cell>
          <cell r="F2074" t="str">
            <v/>
          </cell>
        </row>
        <row r="2076">
          <cell r="A2076" t="str">
            <v>C413</v>
          </cell>
          <cell r="B2076" t="str">
            <v>2203110235</v>
          </cell>
          <cell r="C2076" t="str">
            <v>Xe thứ nhất</v>
          </cell>
          <cell r="D2076" t="str">
            <v>C413 Xe thứ nhất</v>
          </cell>
          <cell r="E2076" t="str">
            <v xml:space="preserve">30M-6100                                          </v>
          </cell>
          <cell r="F2076">
            <v>1300000</v>
          </cell>
          <cell r="G2076" t="str">
            <v xml:space="preserve">30M-6100                                          </v>
          </cell>
          <cell r="H2076">
            <v>1</v>
          </cell>
          <cell r="I2076" t="str">
            <v xml:space="preserve">29H1-545.66                                       </v>
          </cell>
          <cell r="J2076" t="str">
            <v xml:space="preserve">29H1-545.66                                        -  -  -  -  -  -  - </v>
          </cell>
          <cell r="K2076">
            <v>1</v>
          </cell>
          <cell r="L2076">
            <v>8700000</v>
          </cell>
          <cell r="M2076">
            <v>0</v>
          </cell>
          <cell r="N2076">
            <v>8700000</v>
          </cell>
          <cell r="O2076" t="str">
            <v>Đỗ Thị Thu Trang</v>
          </cell>
        </row>
        <row r="2077">
          <cell r="C2077" t="str">
            <v>Xe thứ hai</v>
          </cell>
          <cell r="D2077" t="str">
            <v>C413 Xe thứ hai</v>
          </cell>
          <cell r="E2077" t="str">
            <v xml:space="preserve">24B-003.82                                        </v>
          </cell>
          <cell r="F2077">
            <v>1500000</v>
          </cell>
          <cell r="G2077" t="str">
            <v xml:space="preserve">24B-003.82                                        </v>
          </cell>
          <cell r="H2077">
            <v>1</v>
          </cell>
        </row>
        <row r="2078">
          <cell r="C2078" t="str">
            <v>Xe thứ ba</v>
          </cell>
          <cell r="D2078" t="str">
            <v>C413 Xe thứ ba</v>
          </cell>
          <cell r="F2078" t="str">
            <v/>
          </cell>
          <cell r="G2078" t="str">
            <v xml:space="preserve"> -  -  -  -  - </v>
          </cell>
          <cell r="H2078">
            <v>0</v>
          </cell>
        </row>
        <row r="2079">
          <cell r="C2079" t="str">
            <v>Xe thứ ba</v>
          </cell>
          <cell r="D2079" t="str">
            <v>C413 Xe thứ ba</v>
          </cell>
          <cell r="F2079" t="str">
            <v/>
          </cell>
        </row>
        <row r="2080">
          <cell r="C2080" t="str">
            <v>Xe thứ ba</v>
          </cell>
          <cell r="D2080" t="str">
            <v>C413 Xe thứ ba</v>
          </cell>
          <cell r="F2080" t="str">
            <v/>
          </cell>
        </row>
        <row r="2081">
          <cell r="C2081" t="str">
            <v>Xe thứ ba</v>
          </cell>
          <cell r="D2081" t="str">
            <v>C413 Xe thứ ba</v>
          </cell>
          <cell r="F2081" t="str">
            <v/>
          </cell>
        </row>
        <row r="2082">
          <cell r="C2082" t="str">
            <v>Xe thứ ba</v>
          </cell>
          <cell r="D2082" t="str">
            <v>C413 Xe thứ ba</v>
          </cell>
          <cell r="F2082" t="str">
            <v/>
          </cell>
        </row>
        <row r="2083">
          <cell r="C2083" t="str">
            <v>Xe thứ ba</v>
          </cell>
          <cell r="D2083" t="str">
            <v>C413 Xe thứ ba</v>
          </cell>
          <cell r="F2083" t="str">
            <v/>
          </cell>
        </row>
        <row r="2085">
          <cell r="A2085" t="str">
            <v>C414</v>
          </cell>
          <cell r="C2085" t="str">
            <v>Xe thứ nhất</v>
          </cell>
          <cell r="D2085" t="str">
            <v>C414 Xe thứ nhất</v>
          </cell>
          <cell r="F2085" t="str">
            <v/>
          </cell>
          <cell r="G2085">
            <v>0</v>
          </cell>
          <cell r="H2085">
            <v>0</v>
          </cell>
          <cell r="J2085" t="str">
            <v xml:space="preserve"> -  -  -  -  -  -  - </v>
          </cell>
          <cell r="K2085">
            <v>0</v>
          </cell>
          <cell r="L2085">
            <v>0</v>
          </cell>
          <cell r="M2085" t="e">
            <v>#N/A</v>
          </cell>
          <cell r="N2085" t="e">
            <v>#N/A</v>
          </cell>
          <cell r="O2085" t="e">
            <v>#N/A</v>
          </cell>
        </row>
        <row r="2086">
          <cell r="C2086" t="str">
            <v>Xe thứ hai</v>
          </cell>
          <cell r="D2086" t="str">
            <v>C414 Xe thứ hai</v>
          </cell>
          <cell r="F2086" t="str">
            <v/>
          </cell>
          <cell r="G2086">
            <v>0</v>
          </cell>
          <cell r="H2086">
            <v>0</v>
          </cell>
        </row>
        <row r="2087">
          <cell r="C2087" t="str">
            <v>Xe thứ ba</v>
          </cell>
          <cell r="D2087" t="str">
            <v>C414 Xe thứ ba</v>
          </cell>
          <cell r="F2087" t="str">
            <v/>
          </cell>
          <cell r="G2087" t="str">
            <v xml:space="preserve"> -  -  -  -  - </v>
          </cell>
          <cell r="H2087">
            <v>0</v>
          </cell>
        </row>
        <row r="2088">
          <cell r="C2088" t="str">
            <v>Xe thứ ba</v>
          </cell>
          <cell r="D2088" t="str">
            <v>C414 Xe thứ ba</v>
          </cell>
          <cell r="F2088" t="str">
            <v/>
          </cell>
        </row>
        <row r="2089">
          <cell r="C2089" t="str">
            <v>Xe thứ ba</v>
          </cell>
          <cell r="D2089" t="str">
            <v>C414 Xe thứ ba</v>
          </cell>
          <cell r="F2089" t="str">
            <v/>
          </cell>
        </row>
        <row r="2090">
          <cell r="C2090" t="str">
            <v>Xe thứ ba</v>
          </cell>
          <cell r="D2090" t="str">
            <v>C414 Xe thứ ba</v>
          </cell>
          <cell r="F2090" t="str">
            <v/>
          </cell>
        </row>
        <row r="2091">
          <cell r="C2091" t="str">
            <v>Xe thứ ba</v>
          </cell>
          <cell r="D2091" t="str">
            <v>C414 Xe thứ ba</v>
          </cell>
          <cell r="F2091" t="str">
            <v/>
          </cell>
        </row>
        <row r="2092">
          <cell r="C2092" t="str">
            <v>Xe thứ ba</v>
          </cell>
          <cell r="D2092" t="str">
            <v>C414 Xe thứ ba</v>
          </cell>
          <cell r="F2092" t="str">
            <v/>
          </cell>
        </row>
        <row r="2094">
          <cell r="A2094" t="str">
            <v>C415</v>
          </cell>
          <cell r="B2094" t="str">
            <v>2203110237</v>
          </cell>
          <cell r="C2094" t="str">
            <v>Xe thứ nhất</v>
          </cell>
          <cell r="D2094" t="str">
            <v>C415 Xe thứ nhất</v>
          </cell>
          <cell r="F2094" t="str">
            <v/>
          </cell>
          <cell r="G2094">
            <v>0</v>
          </cell>
          <cell r="H2094">
            <v>0</v>
          </cell>
          <cell r="J2094" t="str">
            <v xml:space="preserve"> -  -  -  -  -  -  - 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 t="str">
            <v>Nguyễn Văn Dần</v>
          </cell>
        </row>
        <row r="2095">
          <cell r="C2095" t="str">
            <v>Xe thứ hai</v>
          </cell>
          <cell r="D2095" t="str">
            <v>C415 Xe thứ hai</v>
          </cell>
          <cell r="F2095" t="str">
            <v/>
          </cell>
          <cell r="G2095">
            <v>0</v>
          </cell>
          <cell r="H2095">
            <v>0</v>
          </cell>
        </row>
        <row r="2096">
          <cell r="C2096" t="str">
            <v>Xe thứ ba</v>
          </cell>
          <cell r="D2096" t="str">
            <v>C415 Xe thứ ba</v>
          </cell>
          <cell r="F2096" t="str">
            <v/>
          </cell>
          <cell r="G2096" t="str">
            <v xml:space="preserve"> -  -  -  -  - </v>
          </cell>
          <cell r="H2096">
            <v>0</v>
          </cell>
        </row>
        <row r="2097">
          <cell r="C2097" t="str">
            <v>Xe thứ ba</v>
          </cell>
          <cell r="D2097" t="str">
            <v>C415 Xe thứ ba</v>
          </cell>
          <cell r="F2097" t="str">
            <v/>
          </cell>
        </row>
        <row r="2098">
          <cell r="C2098" t="str">
            <v>Xe thứ ba</v>
          </cell>
          <cell r="D2098" t="str">
            <v>C415 Xe thứ ba</v>
          </cell>
          <cell r="F2098" t="str">
            <v/>
          </cell>
        </row>
        <row r="2099">
          <cell r="C2099" t="str">
            <v>Xe thứ ba</v>
          </cell>
          <cell r="D2099" t="str">
            <v>C415 Xe thứ ba</v>
          </cell>
          <cell r="F2099" t="str">
            <v/>
          </cell>
        </row>
        <row r="2100">
          <cell r="C2100" t="str">
            <v>Xe thứ ba</v>
          </cell>
          <cell r="D2100" t="str">
            <v>C415 Xe thứ ba</v>
          </cell>
          <cell r="F2100" t="str">
            <v/>
          </cell>
        </row>
        <row r="2101">
          <cell r="C2101" t="str">
            <v>Xe thứ ba</v>
          </cell>
          <cell r="D2101" t="str">
            <v>C415 Xe thứ ba</v>
          </cell>
          <cell r="F2101" t="str">
            <v/>
          </cell>
        </row>
        <row r="2103">
          <cell r="A2103" t="str">
            <v>C416</v>
          </cell>
          <cell r="B2103" t="str">
            <v>2203110238</v>
          </cell>
          <cell r="C2103" t="str">
            <v>Xe thứ nhất</v>
          </cell>
          <cell r="D2103" t="str">
            <v>C416 Xe thứ nhất</v>
          </cell>
          <cell r="E2103" t="str">
            <v>30E-119.71</v>
          </cell>
          <cell r="F2103">
            <v>1300000</v>
          </cell>
          <cell r="G2103" t="str">
            <v>30E-119.71</v>
          </cell>
          <cell r="H2103">
            <v>1</v>
          </cell>
          <cell r="J2103" t="str">
            <v xml:space="preserve"> -  -  -  -  -  -  - </v>
          </cell>
          <cell r="K2103">
            <v>0</v>
          </cell>
          <cell r="L2103">
            <v>3900000</v>
          </cell>
          <cell r="M2103">
            <v>0</v>
          </cell>
          <cell r="N2103">
            <v>3900000</v>
          </cell>
          <cell r="O2103" t="str">
            <v xml:space="preserve">Vũ Văn Hoan </v>
          </cell>
        </row>
        <row r="2104">
          <cell r="C2104" t="str">
            <v>Xe thứ hai</v>
          </cell>
          <cell r="D2104" t="str">
            <v>C416 Xe thứ hai</v>
          </cell>
          <cell r="F2104" t="str">
            <v/>
          </cell>
          <cell r="G2104">
            <v>0</v>
          </cell>
          <cell r="H2104">
            <v>0</v>
          </cell>
        </row>
        <row r="2105">
          <cell r="C2105" t="str">
            <v>Xe thứ ba</v>
          </cell>
          <cell r="D2105" t="str">
            <v>C416 Xe thứ ba</v>
          </cell>
          <cell r="F2105" t="str">
            <v/>
          </cell>
          <cell r="G2105" t="str">
            <v xml:space="preserve"> -  -  -  -  - </v>
          </cell>
          <cell r="H2105">
            <v>0</v>
          </cell>
        </row>
        <row r="2106">
          <cell r="C2106" t="str">
            <v>Xe thứ ba</v>
          </cell>
          <cell r="D2106" t="str">
            <v>C416 Xe thứ ba</v>
          </cell>
          <cell r="F2106" t="str">
            <v/>
          </cell>
        </row>
        <row r="2107">
          <cell r="C2107" t="str">
            <v>Xe thứ ba</v>
          </cell>
          <cell r="D2107" t="str">
            <v>C416 Xe thứ ba</v>
          </cell>
          <cell r="F2107" t="str">
            <v/>
          </cell>
        </row>
        <row r="2108">
          <cell r="C2108" t="str">
            <v>Xe thứ ba</v>
          </cell>
          <cell r="D2108" t="str">
            <v>C416 Xe thứ ba</v>
          </cell>
          <cell r="F2108" t="str">
            <v/>
          </cell>
        </row>
        <row r="2109">
          <cell r="C2109" t="str">
            <v>Xe thứ ba</v>
          </cell>
          <cell r="D2109" t="str">
            <v>C416 Xe thứ ba</v>
          </cell>
          <cell r="F2109" t="str">
            <v/>
          </cell>
        </row>
        <row r="2110">
          <cell r="C2110" t="str">
            <v>Xe thứ ba</v>
          </cell>
          <cell r="D2110" t="str">
            <v>C416 Xe thứ ba</v>
          </cell>
          <cell r="F2110" t="str">
            <v/>
          </cell>
        </row>
        <row r="2112">
          <cell r="A2112" t="str">
            <v>C417</v>
          </cell>
          <cell r="B2112" t="str">
            <v>2203110239</v>
          </cell>
          <cell r="C2112" t="str">
            <v>Xe thứ nhất</v>
          </cell>
          <cell r="D2112" t="str">
            <v>C417 Xe thứ nhất</v>
          </cell>
          <cell r="E2112" t="str">
            <v>30E-124.07</v>
          </cell>
          <cell r="F2112">
            <v>1300000</v>
          </cell>
          <cell r="G2112" t="str">
            <v>30E-124.07</v>
          </cell>
          <cell r="H2112">
            <v>1</v>
          </cell>
          <cell r="I2112" t="str">
            <v xml:space="preserve">29L1-568.17                                       </v>
          </cell>
          <cell r="J2112" t="str">
            <v xml:space="preserve">29L1-568.17                                        -  -  -  -  -  -  - </v>
          </cell>
          <cell r="K2112">
            <v>1</v>
          </cell>
          <cell r="L2112">
            <v>4200000</v>
          </cell>
          <cell r="M2112">
            <v>4200000</v>
          </cell>
          <cell r="N2112">
            <v>8400000</v>
          </cell>
          <cell r="O2112" t="str">
            <v xml:space="preserve"> Nguyễn Văn Hoài</v>
          </cell>
        </row>
        <row r="2113">
          <cell r="C2113" t="str">
            <v>Xe thứ hai</v>
          </cell>
          <cell r="D2113" t="str">
            <v>C417 Xe thứ hai</v>
          </cell>
          <cell r="F2113" t="str">
            <v/>
          </cell>
          <cell r="G2113">
            <v>0</v>
          </cell>
          <cell r="H2113">
            <v>0</v>
          </cell>
        </row>
        <row r="2114">
          <cell r="C2114" t="str">
            <v>Xe thứ ba</v>
          </cell>
          <cell r="D2114" t="str">
            <v>C417 Xe thứ ba</v>
          </cell>
          <cell r="F2114" t="str">
            <v/>
          </cell>
          <cell r="G2114" t="str">
            <v xml:space="preserve"> -  -  -  -  - </v>
          </cell>
          <cell r="H2114">
            <v>0</v>
          </cell>
        </row>
        <row r="2115">
          <cell r="C2115" t="str">
            <v>Xe thứ ba</v>
          </cell>
          <cell r="D2115" t="str">
            <v>C417 Xe thứ ba</v>
          </cell>
          <cell r="F2115" t="str">
            <v/>
          </cell>
        </row>
        <row r="2116">
          <cell r="C2116" t="str">
            <v>Xe thứ ba</v>
          </cell>
          <cell r="D2116" t="str">
            <v>C417 Xe thứ ba</v>
          </cell>
          <cell r="F2116" t="str">
            <v/>
          </cell>
        </row>
        <row r="2117">
          <cell r="C2117" t="str">
            <v>Xe thứ ba</v>
          </cell>
          <cell r="D2117" t="str">
            <v>C417 Xe thứ ba</v>
          </cell>
          <cell r="F2117" t="str">
            <v/>
          </cell>
        </row>
        <row r="2118">
          <cell r="C2118" t="str">
            <v>Xe thứ ba</v>
          </cell>
          <cell r="D2118" t="str">
            <v>C417 Xe thứ ba</v>
          </cell>
          <cell r="F2118" t="str">
            <v/>
          </cell>
        </row>
        <row r="2119">
          <cell r="C2119" t="str">
            <v>Xe thứ ba</v>
          </cell>
          <cell r="D2119" t="str">
            <v>C417 Xe thứ ba</v>
          </cell>
          <cell r="F2119" t="str">
            <v/>
          </cell>
        </row>
        <row r="2121">
          <cell r="A2121" t="str">
            <v>C418</v>
          </cell>
          <cell r="B2121" t="str">
            <v>2203110240</v>
          </cell>
          <cell r="C2121" t="str">
            <v>Xe thứ nhất</v>
          </cell>
          <cell r="D2121" t="str">
            <v>C418 Xe thứ nhất</v>
          </cell>
          <cell r="E2121" t="str">
            <v>30E-559.69</v>
          </cell>
          <cell r="F2121">
            <v>1300000</v>
          </cell>
          <cell r="G2121" t="str">
            <v>30E-559.69</v>
          </cell>
          <cell r="H2121">
            <v>1</v>
          </cell>
          <cell r="I2121" t="str">
            <v xml:space="preserve">29F1-057.80 </v>
          </cell>
          <cell r="J2121" t="str">
            <v xml:space="preserve">29F1-057.80  - 30F3-7670  -  -  -  -  -  - </v>
          </cell>
          <cell r="K2121">
            <v>2</v>
          </cell>
          <cell r="L2121">
            <v>9000000</v>
          </cell>
          <cell r="M2121">
            <v>0</v>
          </cell>
          <cell r="N2121">
            <v>9000000</v>
          </cell>
          <cell r="O2121" t="str">
            <v>Nguyễn Thu Hồng</v>
          </cell>
        </row>
        <row r="2122">
          <cell r="C2122" t="str">
            <v>Xe thứ hai</v>
          </cell>
          <cell r="D2122" t="str">
            <v>C418 Xe thứ hai</v>
          </cell>
          <cell r="E2122" t="str">
            <v>30E-519.52</v>
          </cell>
          <cell r="F2122">
            <v>1500000</v>
          </cell>
          <cell r="G2122" t="str">
            <v>30E-519.52</v>
          </cell>
          <cell r="H2122">
            <v>1</v>
          </cell>
          <cell r="I2122" t="str">
            <v xml:space="preserve">30F3-7670 </v>
          </cell>
        </row>
        <row r="2123">
          <cell r="C2123" t="str">
            <v>Xe thứ ba</v>
          </cell>
          <cell r="D2123" t="str">
            <v>C418 Xe thứ ba</v>
          </cell>
          <cell r="F2123" t="str">
            <v/>
          </cell>
          <cell r="G2123" t="str">
            <v xml:space="preserve"> -  -  -  -  - </v>
          </cell>
          <cell r="H2123">
            <v>0</v>
          </cell>
        </row>
        <row r="2124">
          <cell r="C2124" t="str">
            <v>Xe thứ ba</v>
          </cell>
          <cell r="D2124" t="str">
            <v>C418 Xe thứ ba</v>
          </cell>
          <cell r="F2124" t="str">
            <v/>
          </cell>
        </row>
        <row r="2125">
          <cell r="C2125" t="str">
            <v>Xe thứ ba</v>
          </cell>
          <cell r="D2125" t="str">
            <v>C418 Xe thứ ba</v>
          </cell>
          <cell r="F2125" t="str">
            <v/>
          </cell>
        </row>
        <row r="2126">
          <cell r="C2126" t="str">
            <v>Xe thứ ba</v>
          </cell>
          <cell r="D2126" t="str">
            <v>C418 Xe thứ ba</v>
          </cell>
          <cell r="F2126" t="str">
            <v/>
          </cell>
        </row>
        <row r="2127">
          <cell r="C2127" t="str">
            <v>Xe thứ ba</v>
          </cell>
          <cell r="D2127" t="str">
            <v>C418 Xe thứ ba</v>
          </cell>
          <cell r="F2127" t="str">
            <v/>
          </cell>
        </row>
        <row r="2128">
          <cell r="C2128" t="str">
            <v>Xe thứ ba</v>
          </cell>
          <cell r="D2128" t="str">
            <v>C418 Xe thứ ba</v>
          </cell>
          <cell r="F2128" t="str">
            <v/>
          </cell>
        </row>
        <row r="2130">
          <cell r="A2130" t="str">
            <v>C501</v>
          </cell>
          <cell r="B2130" t="str">
            <v>2203110241</v>
          </cell>
          <cell r="C2130" t="str">
            <v>Xe thứ nhất</v>
          </cell>
          <cell r="D2130" t="str">
            <v>C501 Xe thứ nhất</v>
          </cell>
          <cell r="E2130" t="str">
            <v>30V-5289</v>
          </cell>
          <cell r="F2130">
            <v>1300000</v>
          </cell>
          <cell r="G2130" t="str">
            <v>30V-5289</v>
          </cell>
          <cell r="H2130">
            <v>1</v>
          </cell>
          <cell r="I2130" t="str">
            <v xml:space="preserve">29AA-422.29 </v>
          </cell>
          <cell r="J2130" t="str">
            <v xml:space="preserve">29AA-422.29  - 29K5-1368  - 29E2-727.05 -  -  -  -  - </v>
          </cell>
          <cell r="K2130">
            <v>3</v>
          </cell>
          <cell r="L2130">
            <v>4800000</v>
          </cell>
          <cell r="M2130">
            <v>0</v>
          </cell>
          <cell r="N2130">
            <v>4800000</v>
          </cell>
          <cell r="O2130" t="str">
            <v>Lê Thị Hải Bình</v>
          </cell>
        </row>
        <row r="2131">
          <cell r="C2131" t="str">
            <v>Xe thứ hai</v>
          </cell>
          <cell r="D2131" t="str">
            <v>C501 Xe thứ hai</v>
          </cell>
          <cell r="F2131" t="str">
            <v/>
          </cell>
          <cell r="G2131">
            <v>0</v>
          </cell>
          <cell r="H2131">
            <v>0</v>
          </cell>
          <cell r="I2131" t="str">
            <v xml:space="preserve">29K5-1368 </v>
          </cell>
        </row>
        <row r="2132">
          <cell r="C2132" t="str">
            <v>Xe thứ ba</v>
          </cell>
          <cell r="D2132" t="str">
            <v>C501 Xe thứ ba</v>
          </cell>
          <cell r="F2132" t="str">
            <v/>
          </cell>
          <cell r="G2132" t="str">
            <v xml:space="preserve"> -  -  -  -  - </v>
          </cell>
          <cell r="H2132">
            <v>0</v>
          </cell>
          <cell r="I2132" t="str">
            <v>29E2-727.05</v>
          </cell>
        </row>
        <row r="2133">
          <cell r="C2133" t="str">
            <v>Xe thứ ba</v>
          </cell>
          <cell r="D2133" t="str">
            <v>C501 Xe thứ ba</v>
          </cell>
          <cell r="F2133" t="str">
            <v/>
          </cell>
        </row>
        <row r="2134">
          <cell r="C2134" t="str">
            <v>Xe thứ ba</v>
          </cell>
          <cell r="D2134" t="str">
            <v>C501 Xe thứ ba</v>
          </cell>
          <cell r="F2134" t="str">
            <v/>
          </cell>
        </row>
        <row r="2135">
          <cell r="C2135" t="str">
            <v>Xe thứ ba</v>
          </cell>
          <cell r="D2135" t="str">
            <v>C501 Xe thứ ba</v>
          </cell>
          <cell r="F2135" t="str">
            <v/>
          </cell>
        </row>
        <row r="2136">
          <cell r="C2136" t="str">
            <v>Xe thứ ba</v>
          </cell>
          <cell r="D2136" t="str">
            <v>C501 Xe thứ ba</v>
          </cell>
          <cell r="F2136" t="str">
            <v/>
          </cell>
        </row>
        <row r="2137">
          <cell r="C2137" t="str">
            <v>Xe thứ ba</v>
          </cell>
          <cell r="D2137" t="str">
            <v>C501 Xe thứ ba</v>
          </cell>
          <cell r="F2137" t="str">
            <v/>
          </cell>
        </row>
        <row r="2139">
          <cell r="A2139" t="str">
            <v>C502</v>
          </cell>
          <cell r="B2139" t="str">
            <v>2203110242</v>
          </cell>
          <cell r="C2139" t="str">
            <v>Xe thứ nhất</v>
          </cell>
          <cell r="D2139" t="str">
            <v>C502 Xe thứ nhất</v>
          </cell>
          <cell r="E2139" t="str">
            <v>30E-929.21</v>
          </cell>
          <cell r="F2139">
            <v>1300000</v>
          </cell>
          <cell r="G2139" t="str">
            <v>30E-929.21</v>
          </cell>
          <cell r="H2139">
            <v>1</v>
          </cell>
          <cell r="J2139" t="str">
            <v xml:space="preserve"> -  -  -  -  -  -  - </v>
          </cell>
          <cell r="K2139">
            <v>0</v>
          </cell>
          <cell r="L2139">
            <v>3900000</v>
          </cell>
          <cell r="M2139">
            <v>3900000</v>
          </cell>
          <cell r="N2139">
            <v>7800000</v>
          </cell>
          <cell r="O2139" t="str">
            <v>Nguyễn Hồng Nga</v>
          </cell>
        </row>
        <row r="2140">
          <cell r="C2140" t="str">
            <v>Xe thứ hai</v>
          </cell>
          <cell r="D2140" t="str">
            <v>C502 Xe thứ hai</v>
          </cell>
          <cell r="F2140" t="str">
            <v/>
          </cell>
          <cell r="G2140">
            <v>0</v>
          </cell>
          <cell r="H2140">
            <v>0</v>
          </cell>
        </row>
        <row r="2141">
          <cell r="C2141" t="str">
            <v>Xe thứ ba</v>
          </cell>
          <cell r="D2141" t="str">
            <v>C502 Xe thứ ba</v>
          </cell>
          <cell r="F2141" t="str">
            <v/>
          </cell>
          <cell r="G2141" t="str">
            <v xml:space="preserve"> -  -  -  -  - </v>
          </cell>
          <cell r="H2141">
            <v>0</v>
          </cell>
        </row>
        <row r="2142">
          <cell r="C2142" t="str">
            <v>Xe thứ ba</v>
          </cell>
          <cell r="D2142" t="str">
            <v>C502 Xe thứ ba</v>
          </cell>
          <cell r="F2142" t="str">
            <v/>
          </cell>
        </row>
        <row r="2143">
          <cell r="C2143" t="str">
            <v>Xe thứ ba</v>
          </cell>
          <cell r="D2143" t="str">
            <v>C502 Xe thứ ba</v>
          </cell>
          <cell r="F2143" t="str">
            <v/>
          </cell>
        </row>
        <row r="2144">
          <cell r="C2144" t="str">
            <v>Xe thứ ba</v>
          </cell>
          <cell r="D2144" t="str">
            <v>C502 Xe thứ ba</v>
          </cell>
          <cell r="F2144" t="str">
            <v/>
          </cell>
        </row>
        <row r="2145">
          <cell r="C2145" t="str">
            <v>Xe thứ ba</v>
          </cell>
          <cell r="D2145" t="str">
            <v>C502 Xe thứ ba</v>
          </cell>
          <cell r="F2145" t="str">
            <v/>
          </cell>
        </row>
        <row r="2146">
          <cell r="C2146" t="str">
            <v>Xe thứ ba</v>
          </cell>
          <cell r="D2146" t="str">
            <v>C502 Xe thứ ba</v>
          </cell>
          <cell r="F2146" t="str">
            <v/>
          </cell>
        </row>
        <row r="2148">
          <cell r="A2148" t="str">
            <v>C503</v>
          </cell>
          <cell r="B2148" t="str">
            <v>2203110243</v>
          </cell>
          <cell r="C2148" t="str">
            <v>Xe thứ nhất</v>
          </cell>
          <cell r="D2148" t="str">
            <v>C503 Xe thứ nhất</v>
          </cell>
          <cell r="E2148" t="str">
            <v xml:space="preserve">99LD-017.60                                       </v>
          </cell>
          <cell r="F2148">
            <v>1300000</v>
          </cell>
          <cell r="G2148" t="str">
            <v xml:space="preserve">99LD-017.60                                       </v>
          </cell>
          <cell r="H2148">
            <v>1</v>
          </cell>
          <cell r="I2148" t="str">
            <v xml:space="preserve">29D1-886.57                                       </v>
          </cell>
          <cell r="J2148" t="str">
            <v xml:space="preserve">29D1-886.57                                        -  -  -  -  -  -  - </v>
          </cell>
          <cell r="K2148">
            <v>1</v>
          </cell>
          <cell r="L2148">
            <v>4200000</v>
          </cell>
          <cell r="M2148">
            <v>0</v>
          </cell>
          <cell r="N2148">
            <v>4200000</v>
          </cell>
          <cell r="O2148" t="str">
            <v>Nguyễn Thị Bích Huệ</v>
          </cell>
        </row>
        <row r="2149">
          <cell r="C2149" t="str">
            <v>Xe thứ hai</v>
          </cell>
          <cell r="D2149" t="str">
            <v>C503 Xe thứ hai</v>
          </cell>
          <cell r="F2149" t="str">
            <v/>
          </cell>
          <cell r="G2149">
            <v>0</v>
          </cell>
          <cell r="H2149">
            <v>0</v>
          </cell>
        </row>
        <row r="2150">
          <cell r="C2150" t="str">
            <v>Xe thứ ba</v>
          </cell>
          <cell r="D2150" t="str">
            <v>C503 Xe thứ ba</v>
          </cell>
          <cell r="F2150" t="str">
            <v/>
          </cell>
          <cell r="G2150" t="str">
            <v xml:space="preserve"> -  -  -  -  - </v>
          </cell>
          <cell r="H2150">
            <v>0</v>
          </cell>
        </row>
        <row r="2151">
          <cell r="C2151" t="str">
            <v>Xe thứ ba</v>
          </cell>
          <cell r="D2151" t="str">
            <v>C503 Xe thứ ba</v>
          </cell>
          <cell r="F2151" t="str">
            <v/>
          </cell>
        </row>
        <row r="2152">
          <cell r="C2152" t="str">
            <v>Xe thứ ba</v>
          </cell>
          <cell r="D2152" t="str">
            <v>C503 Xe thứ ba</v>
          </cell>
          <cell r="F2152" t="str">
            <v/>
          </cell>
        </row>
        <row r="2153">
          <cell r="C2153" t="str">
            <v>Xe thứ ba</v>
          </cell>
          <cell r="D2153" t="str">
            <v>C503 Xe thứ ba</v>
          </cell>
          <cell r="F2153" t="str">
            <v/>
          </cell>
        </row>
        <row r="2154">
          <cell r="C2154" t="str">
            <v>Xe thứ ba</v>
          </cell>
          <cell r="D2154" t="str">
            <v>C503 Xe thứ ba</v>
          </cell>
          <cell r="F2154" t="str">
            <v/>
          </cell>
        </row>
        <row r="2155">
          <cell r="C2155" t="str">
            <v>Xe thứ ba</v>
          </cell>
          <cell r="D2155" t="str">
            <v>C503 Xe thứ ba</v>
          </cell>
          <cell r="F2155" t="str">
            <v/>
          </cell>
        </row>
        <row r="2157">
          <cell r="A2157" t="str">
            <v>C504</v>
          </cell>
          <cell r="B2157" t="str">
            <v>2203110244</v>
          </cell>
          <cell r="C2157" t="str">
            <v>Xe thứ nhất</v>
          </cell>
          <cell r="D2157" t="str">
            <v>C504 Xe thứ nhất</v>
          </cell>
          <cell r="E2157" t="str">
            <v xml:space="preserve">30A-896.25                                        </v>
          </cell>
          <cell r="F2157">
            <v>1300000</v>
          </cell>
          <cell r="G2157" t="str">
            <v xml:space="preserve">30A-896.25                                        </v>
          </cell>
          <cell r="H2157">
            <v>1</v>
          </cell>
          <cell r="J2157" t="str">
            <v xml:space="preserve"> -  -  -  -  -  -  - </v>
          </cell>
          <cell r="K2157">
            <v>0</v>
          </cell>
          <cell r="L2157">
            <v>3900000</v>
          </cell>
          <cell r="M2157">
            <v>0</v>
          </cell>
          <cell r="N2157">
            <v>3900000</v>
          </cell>
          <cell r="O2157" t="str">
            <v xml:space="preserve"> Lê Trung Hiếu</v>
          </cell>
        </row>
        <row r="2158">
          <cell r="C2158" t="str">
            <v>Xe thứ hai</v>
          </cell>
          <cell r="D2158" t="str">
            <v>C504 Xe thứ hai</v>
          </cell>
          <cell r="F2158" t="str">
            <v/>
          </cell>
          <cell r="G2158">
            <v>0</v>
          </cell>
          <cell r="H2158">
            <v>0</v>
          </cell>
        </row>
        <row r="2159">
          <cell r="C2159" t="str">
            <v>Xe thứ ba</v>
          </cell>
          <cell r="D2159" t="str">
            <v>C504 Xe thứ ba</v>
          </cell>
          <cell r="F2159" t="str">
            <v/>
          </cell>
          <cell r="G2159" t="str">
            <v xml:space="preserve"> -  -  -  -  - </v>
          </cell>
          <cell r="H2159">
            <v>0</v>
          </cell>
        </row>
        <row r="2160">
          <cell r="C2160" t="str">
            <v>Xe thứ ba</v>
          </cell>
          <cell r="D2160" t="str">
            <v>C504 Xe thứ ba</v>
          </cell>
          <cell r="F2160" t="str">
            <v/>
          </cell>
        </row>
        <row r="2161">
          <cell r="C2161" t="str">
            <v>Xe thứ ba</v>
          </cell>
          <cell r="D2161" t="str">
            <v>C504 Xe thứ ba</v>
          </cell>
          <cell r="F2161" t="str">
            <v/>
          </cell>
        </row>
        <row r="2162">
          <cell r="C2162" t="str">
            <v>Xe thứ ba</v>
          </cell>
          <cell r="D2162" t="str">
            <v>C504 Xe thứ ba</v>
          </cell>
          <cell r="F2162" t="str">
            <v/>
          </cell>
        </row>
        <row r="2163">
          <cell r="C2163" t="str">
            <v>Xe thứ ba</v>
          </cell>
          <cell r="D2163" t="str">
            <v>C504 Xe thứ ba</v>
          </cell>
          <cell r="F2163" t="str">
            <v/>
          </cell>
        </row>
        <row r="2164">
          <cell r="C2164" t="str">
            <v>Xe thứ ba</v>
          </cell>
          <cell r="D2164" t="str">
            <v>C504 Xe thứ ba</v>
          </cell>
          <cell r="F2164" t="str">
            <v/>
          </cell>
        </row>
        <row r="2166">
          <cell r="A2166" t="str">
            <v>C505</v>
          </cell>
          <cell r="C2166" t="str">
            <v>Xe thứ nhất</v>
          </cell>
          <cell r="D2166" t="str">
            <v>C505 Xe thứ nhất</v>
          </cell>
          <cell r="F2166" t="str">
            <v/>
          </cell>
          <cell r="G2166">
            <v>0</v>
          </cell>
          <cell r="H2166">
            <v>0</v>
          </cell>
          <cell r="J2166" t="str">
            <v xml:space="preserve"> -  -  -  -  -  -  - </v>
          </cell>
          <cell r="K2166">
            <v>0</v>
          </cell>
          <cell r="L2166">
            <v>0</v>
          </cell>
          <cell r="M2166" t="e">
            <v>#N/A</v>
          </cell>
          <cell r="N2166" t="e">
            <v>#N/A</v>
          </cell>
          <cell r="O2166" t="e">
            <v>#N/A</v>
          </cell>
        </row>
        <row r="2167">
          <cell r="C2167" t="str">
            <v>Xe thứ hai</v>
          </cell>
          <cell r="D2167" t="str">
            <v>C505 Xe thứ hai</v>
          </cell>
          <cell r="F2167" t="str">
            <v/>
          </cell>
          <cell r="G2167">
            <v>0</v>
          </cell>
          <cell r="H2167">
            <v>0</v>
          </cell>
        </row>
        <row r="2168">
          <cell r="C2168" t="str">
            <v>Xe thứ ba</v>
          </cell>
          <cell r="D2168" t="str">
            <v>C505 Xe thứ ba</v>
          </cell>
          <cell r="F2168" t="str">
            <v/>
          </cell>
          <cell r="G2168" t="str">
            <v xml:space="preserve"> -  -  -  -  - </v>
          </cell>
          <cell r="H2168">
            <v>0</v>
          </cell>
        </row>
        <row r="2169">
          <cell r="C2169" t="str">
            <v>Xe thứ ba</v>
          </cell>
          <cell r="D2169" t="str">
            <v>C505 Xe thứ ba</v>
          </cell>
          <cell r="F2169" t="str">
            <v/>
          </cell>
        </row>
        <row r="2170">
          <cell r="C2170" t="str">
            <v>Xe thứ ba</v>
          </cell>
          <cell r="D2170" t="str">
            <v>C505 Xe thứ ba</v>
          </cell>
          <cell r="F2170" t="str">
            <v/>
          </cell>
        </row>
        <row r="2171">
          <cell r="C2171" t="str">
            <v>Xe thứ ba</v>
          </cell>
          <cell r="D2171" t="str">
            <v>C505 Xe thứ ba</v>
          </cell>
          <cell r="F2171" t="str">
            <v/>
          </cell>
        </row>
        <row r="2172">
          <cell r="C2172" t="str">
            <v>Xe thứ ba</v>
          </cell>
          <cell r="D2172" t="str">
            <v>C505 Xe thứ ba</v>
          </cell>
          <cell r="F2172" t="str">
            <v/>
          </cell>
        </row>
        <row r="2173">
          <cell r="C2173" t="str">
            <v>Xe thứ ba</v>
          </cell>
          <cell r="D2173" t="str">
            <v>C505 Xe thứ ba</v>
          </cell>
          <cell r="F2173" t="str">
            <v/>
          </cell>
        </row>
        <row r="2175">
          <cell r="A2175" t="str">
            <v>C506</v>
          </cell>
          <cell r="B2175">
            <v>2203110246</v>
          </cell>
          <cell r="C2175" t="str">
            <v>Xe thứ nhất</v>
          </cell>
          <cell r="D2175" t="str">
            <v>C506 Xe thứ nhất</v>
          </cell>
          <cell r="E2175" t="str">
            <v xml:space="preserve">36.636NN-01 </v>
          </cell>
          <cell r="F2175">
            <v>1300000</v>
          </cell>
          <cell r="G2175" t="str">
            <v xml:space="preserve">36.636NN-01 </v>
          </cell>
          <cell r="H2175">
            <v>1</v>
          </cell>
          <cell r="J2175" t="str">
            <v xml:space="preserve"> -  -  -  -  -  -  - </v>
          </cell>
          <cell r="K2175">
            <v>0</v>
          </cell>
          <cell r="L2175">
            <v>3900000</v>
          </cell>
          <cell r="M2175">
            <v>0</v>
          </cell>
          <cell r="N2175">
            <v>3900000</v>
          </cell>
          <cell r="O2175" t="str">
            <v>Trần Cao Công</v>
          </cell>
        </row>
        <row r="2176">
          <cell r="C2176" t="str">
            <v>Xe thứ hai</v>
          </cell>
          <cell r="D2176" t="str">
            <v>C506 Xe thứ hai</v>
          </cell>
          <cell r="F2176" t="str">
            <v/>
          </cell>
          <cell r="G2176">
            <v>0</v>
          </cell>
          <cell r="H2176">
            <v>0</v>
          </cell>
        </row>
        <row r="2177">
          <cell r="C2177" t="str">
            <v>Xe thứ ba</v>
          </cell>
          <cell r="D2177" t="str">
            <v>C506 Xe thứ ba</v>
          </cell>
          <cell r="F2177" t="str">
            <v/>
          </cell>
          <cell r="G2177" t="str">
            <v xml:space="preserve"> -  -  -  -  - </v>
          </cell>
          <cell r="H2177">
            <v>0</v>
          </cell>
        </row>
        <row r="2178">
          <cell r="C2178" t="str">
            <v>Xe thứ ba</v>
          </cell>
          <cell r="D2178" t="str">
            <v>C506 Xe thứ ba</v>
          </cell>
          <cell r="F2178" t="str">
            <v/>
          </cell>
        </row>
        <row r="2179">
          <cell r="C2179" t="str">
            <v>Xe thứ ba</v>
          </cell>
          <cell r="D2179" t="str">
            <v>C506 Xe thứ ba</v>
          </cell>
          <cell r="F2179" t="str">
            <v/>
          </cell>
        </row>
        <row r="2180">
          <cell r="C2180" t="str">
            <v>Xe thứ ba</v>
          </cell>
          <cell r="D2180" t="str">
            <v>C506 Xe thứ ba</v>
          </cell>
          <cell r="F2180" t="str">
            <v/>
          </cell>
        </row>
        <row r="2181">
          <cell r="C2181" t="str">
            <v>Xe thứ ba</v>
          </cell>
          <cell r="D2181" t="str">
            <v>C506 Xe thứ ba</v>
          </cell>
          <cell r="F2181" t="str">
            <v/>
          </cell>
        </row>
        <row r="2182">
          <cell r="C2182" t="str">
            <v>Xe thứ ba</v>
          </cell>
          <cell r="D2182" t="str">
            <v>C506 Xe thứ ba</v>
          </cell>
          <cell r="F2182" t="str">
            <v/>
          </cell>
        </row>
        <row r="2184">
          <cell r="A2184" t="str">
            <v>C507</v>
          </cell>
          <cell r="B2184" t="str">
            <v>2203110247</v>
          </cell>
          <cell r="C2184" t="str">
            <v>Xe thứ nhất</v>
          </cell>
          <cell r="D2184" t="str">
            <v>C507 Xe thứ nhất</v>
          </cell>
          <cell r="E2184" t="str">
            <v xml:space="preserve">30G-580.49                                        </v>
          </cell>
          <cell r="F2184">
            <v>1300000</v>
          </cell>
          <cell r="G2184" t="str">
            <v xml:space="preserve">30G-580.49                                        </v>
          </cell>
          <cell r="H2184">
            <v>1</v>
          </cell>
          <cell r="I2184" t="str">
            <v xml:space="preserve">88B1-138.54 </v>
          </cell>
          <cell r="J2184" t="str">
            <v xml:space="preserve">88B1-138.54  -  -  -  -  -  -  - </v>
          </cell>
          <cell r="K2184">
            <v>1</v>
          </cell>
          <cell r="L2184">
            <v>14100000</v>
          </cell>
          <cell r="M2184">
            <v>0</v>
          </cell>
          <cell r="N2184">
            <v>14100000</v>
          </cell>
          <cell r="O2184" t="str">
            <v>Nguyễn Minh Lân</v>
          </cell>
        </row>
        <row r="2185">
          <cell r="C2185" t="str">
            <v>Xe thứ hai</v>
          </cell>
          <cell r="D2185" t="str">
            <v>C507 Xe thứ hai</v>
          </cell>
          <cell r="E2185" t="str">
            <v xml:space="preserve">30F-569.68                                        </v>
          </cell>
          <cell r="F2185">
            <v>1500000</v>
          </cell>
          <cell r="G2185" t="str">
            <v xml:space="preserve">30F-569.68                                        </v>
          </cell>
          <cell r="H2185">
            <v>1</v>
          </cell>
        </row>
        <row r="2186">
          <cell r="C2186" t="str">
            <v>Xe thứ ba</v>
          </cell>
          <cell r="D2186" t="str">
            <v>C507 Xe thứ ba</v>
          </cell>
          <cell r="E2186" t="str">
            <v xml:space="preserve">29A-949.99                                        </v>
          </cell>
          <cell r="F2186">
            <v>1800000</v>
          </cell>
          <cell r="G2186" t="str">
            <v xml:space="preserve">29A-949.99                                         -  -  -  -  - </v>
          </cell>
          <cell r="H2186">
            <v>1</v>
          </cell>
        </row>
        <row r="2187">
          <cell r="C2187" t="str">
            <v>Xe thứ ba</v>
          </cell>
          <cell r="D2187" t="str">
            <v>C507 Xe thứ ba</v>
          </cell>
          <cell r="F2187" t="str">
            <v/>
          </cell>
        </row>
        <row r="2188">
          <cell r="C2188" t="str">
            <v>Xe thứ ba</v>
          </cell>
          <cell r="D2188" t="str">
            <v>C507 Xe thứ ba</v>
          </cell>
          <cell r="F2188" t="str">
            <v/>
          </cell>
        </row>
        <row r="2189">
          <cell r="C2189" t="str">
            <v>Xe thứ ba</v>
          </cell>
          <cell r="D2189" t="str">
            <v>C507 Xe thứ ba</v>
          </cell>
          <cell r="F2189" t="str">
            <v/>
          </cell>
        </row>
        <row r="2190">
          <cell r="C2190" t="str">
            <v>Xe thứ ba</v>
          </cell>
          <cell r="D2190" t="str">
            <v>C507 Xe thứ ba</v>
          </cell>
          <cell r="F2190" t="str">
            <v/>
          </cell>
        </row>
        <row r="2191">
          <cell r="C2191" t="str">
            <v>Xe thứ ba</v>
          </cell>
          <cell r="D2191" t="str">
            <v>C507 Xe thứ ba</v>
          </cell>
          <cell r="F2191" t="str">
            <v/>
          </cell>
        </row>
        <row r="2193">
          <cell r="A2193" t="str">
            <v>C508</v>
          </cell>
          <cell r="B2193" t="str">
            <v>2203110248</v>
          </cell>
          <cell r="C2193" t="str">
            <v>Xe thứ nhất</v>
          </cell>
          <cell r="D2193" t="str">
            <v>C508 Xe thứ nhất</v>
          </cell>
          <cell r="E2193" t="str">
            <v xml:space="preserve">30F-566.24                                        </v>
          </cell>
          <cell r="F2193">
            <v>1300000</v>
          </cell>
          <cell r="G2193" t="str">
            <v xml:space="preserve">30F-566.24                                        </v>
          </cell>
          <cell r="H2193">
            <v>1</v>
          </cell>
          <cell r="I2193" t="str">
            <v xml:space="preserve">29A1-019.63                                       </v>
          </cell>
          <cell r="J2193" t="str">
            <v xml:space="preserve">29A1-019.63                                        -  -  -  -  -  -  - </v>
          </cell>
          <cell r="K2193">
            <v>1</v>
          </cell>
          <cell r="L2193">
            <v>4200000</v>
          </cell>
          <cell r="M2193">
            <v>0</v>
          </cell>
          <cell r="N2193">
            <v>4200000</v>
          </cell>
          <cell r="O2193" t="str">
            <v>Đỗ Văn Hoà</v>
          </cell>
        </row>
        <row r="2194">
          <cell r="C2194" t="str">
            <v>Xe thứ hai</v>
          </cell>
          <cell r="D2194" t="str">
            <v>C508 Xe thứ hai</v>
          </cell>
          <cell r="F2194" t="str">
            <v/>
          </cell>
          <cell r="G2194">
            <v>0</v>
          </cell>
          <cell r="H2194">
            <v>0</v>
          </cell>
        </row>
        <row r="2195">
          <cell r="C2195" t="str">
            <v>Xe thứ ba</v>
          </cell>
          <cell r="D2195" t="str">
            <v>C508 Xe thứ ba</v>
          </cell>
          <cell r="F2195" t="str">
            <v/>
          </cell>
          <cell r="G2195" t="str">
            <v xml:space="preserve"> -  -  -  -  - </v>
          </cell>
          <cell r="H2195">
            <v>0</v>
          </cell>
        </row>
        <row r="2196">
          <cell r="C2196" t="str">
            <v>Xe thứ ba</v>
          </cell>
          <cell r="D2196" t="str">
            <v>C508 Xe thứ ba</v>
          </cell>
          <cell r="F2196" t="str">
            <v/>
          </cell>
        </row>
        <row r="2197">
          <cell r="C2197" t="str">
            <v>Xe thứ ba</v>
          </cell>
          <cell r="D2197" t="str">
            <v>C508 Xe thứ ba</v>
          </cell>
          <cell r="F2197" t="str">
            <v/>
          </cell>
        </row>
        <row r="2198">
          <cell r="C2198" t="str">
            <v>Xe thứ ba</v>
          </cell>
          <cell r="D2198" t="str">
            <v>C508 Xe thứ ba</v>
          </cell>
          <cell r="F2198" t="str">
            <v/>
          </cell>
        </row>
        <row r="2199">
          <cell r="C2199" t="str">
            <v>Xe thứ ba</v>
          </cell>
          <cell r="D2199" t="str">
            <v>C508 Xe thứ ba</v>
          </cell>
          <cell r="F2199" t="str">
            <v/>
          </cell>
        </row>
        <row r="2200">
          <cell r="C2200" t="str">
            <v>Xe thứ ba</v>
          </cell>
          <cell r="D2200" t="str">
            <v>C508 Xe thứ ba</v>
          </cell>
          <cell r="F2200" t="str">
            <v/>
          </cell>
        </row>
        <row r="2202">
          <cell r="A2202" t="str">
            <v>C509</v>
          </cell>
          <cell r="B2202">
            <v>2203110249</v>
          </cell>
          <cell r="C2202" t="str">
            <v>Xe thứ nhất</v>
          </cell>
          <cell r="D2202" t="str">
            <v>C509 Xe thứ nhất</v>
          </cell>
          <cell r="F2202" t="str">
            <v/>
          </cell>
          <cell r="G2202">
            <v>0</v>
          </cell>
          <cell r="H2202">
            <v>0</v>
          </cell>
          <cell r="J2202" t="str">
            <v xml:space="preserve"> -  -  -  -  -  -  - 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 t="str">
            <v>Nguyễn Thị Hồng Vân</v>
          </cell>
        </row>
        <row r="2203">
          <cell r="C2203" t="str">
            <v>Xe thứ hai</v>
          </cell>
          <cell r="D2203" t="str">
            <v>C509 Xe thứ hai</v>
          </cell>
          <cell r="F2203" t="str">
            <v/>
          </cell>
          <cell r="G2203">
            <v>0</v>
          </cell>
          <cell r="H2203">
            <v>0</v>
          </cell>
        </row>
        <row r="2204">
          <cell r="C2204" t="str">
            <v>Xe thứ ba</v>
          </cell>
          <cell r="D2204" t="str">
            <v>C509 Xe thứ ba</v>
          </cell>
          <cell r="F2204" t="str">
            <v/>
          </cell>
          <cell r="G2204" t="str">
            <v xml:space="preserve"> -  -  -  -  - </v>
          </cell>
          <cell r="H2204">
            <v>0</v>
          </cell>
        </row>
        <row r="2205">
          <cell r="C2205" t="str">
            <v>Xe thứ ba</v>
          </cell>
          <cell r="D2205" t="str">
            <v>C509 Xe thứ ba</v>
          </cell>
          <cell r="F2205" t="str">
            <v/>
          </cell>
        </row>
        <row r="2206">
          <cell r="C2206" t="str">
            <v>Xe thứ ba</v>
          </cell>
          <cell r="D2206" t="str">
            <v>C509 Xe thứ ba</v>
          </cell>
          <cell r="F2206" t="str">
            <v/>
          </cell>
        </row>
        <row r="2207">
          <cell r="C2207" t="str">
            <v>Xe thứ ba</v>
          </cell>
          <cell r="D2207" t="str">
            <v>C509 Xe thứ ba</v>
          </cell>
          <cell r="F2207" t="str">
            <v/>
          </cell>
        </row>
        <row r="2208">
          <cell r="C2208" t="str">
            <v>Xe thứ ba</v>
          </cell>
          <cell r="D2208" t="str">
            <v>C509 Xe thứ ba</v>
          </cell>
          <cell r="F2208" t="str">
            <v/>
          </cell>
        </row>
        <row r="2209">
          <cell r="C2209" t="str">
            <v>Xe thứ ba</v>
          </cell>
          <cell r="D2209" t="str">
            <v>C509 Xe thứ ba</v>
          </cell>
          <cell r="F2209" t="str">
            <v/>
          </cell>
        </row>
        <row r="2211">
          <cell r="A2211" t="str">
            <v>C510</v>
          </cell>
          <cell r="B2211" t="str">
            <v>2203110250</v>
          </cell>
          <cell r="C2211" t="str">
            <v>Xe thứ nhất</v>
          </cell>
          <cell r="D2211" t="str">
            <v>C510 Xe thứ nhất</v>
          </cell>
          <cell r="E2211" t="str">
            <v xml:space="preserve">29LD-061.23 </v>
          </cell>
          <cell r="F2211">
            <v>1300000</v>
          </cell>
          <cell r="G2211" t="str">
            <v xml:space="preserve">29LD-061.23 </v>
          </cell>
          <cell r="H2211">
            <v>1</v>
          </cell>
          <cell r="I2211" t="str">
            <v xml:space="preserve">29LD-407.67 </v>
          </cell>
          <cell r="J2211" t="str">
            <v xml:space="preserve">29LD-407.67  - XE ĐẠP ĐIỆN PICNICA  -  -  -  -  -  - </v>
          </cell>
          <cell r="K2211">
            <v>2</v>
          </cell>
          <cell r="L2211">
            <v>4500000</v>
          </cell>
          <cell r="M2211">
            <v>0</v>
          </cell>
          <cell r="N2211">
            <v>4500000</v>
          </cell>
          <cell r="O2211" t="str">
            <v>Nguyễn Ánh Tuyết</v>
          </cell>
        </row>
        <row r="2212">
          <cell r="C2212" t="str">
            <v>Xe thứ hai</v>
          </cell>
          <cell r="D2212" t="str">
            <v>C510 Xe thứ hai</v>
          </cell>
          <cell r="F2212" t="str">
            <v/>
          </cell>
          <cell r="G2212">
            <v>0</v>
          </cell>
          <cell r="H2212">
            <v>0</v>
          </cell>
          <cell r="I2212" t="str">
            <v xml:space="preserve">XE ĐẠP ĐIỆN PICNICA </v>
          </cell>
        </row>
        <row r="2213">
          <cell r="C2213" t="str">
            <v>Xe thứ ba</v>
          </cell>
          <cell r="D2213" t="str">
            <v>C510 Xe thứ ba</v>
          </cell>
          <cell r="F2213" t="str">
            <v/>
          </cell>
          <cell r="G2213" t="str">
            <v xml:space="preserve"> -  -  -  -  - </v>
          </cell>
          <cell r="H2213">
            <v>0</v>
          </cell>
        </row>
        <row r="2214">
          <cell r="C2214" t="str">
            <v>Xe thứ ba</v>
          </cell>
          <cell r="D2214" t="str">
            <v>C510 Xe thứ ba</v>
          </cell>
          <cell r="F2214" t="str">
            <v/>
          </cell>
        </row>
        <row r="2215">
          <cell r="C2215" t="str">
            <v>Xe thứ ba</v>
          </cell>
          <cell r="D2215" t="str">
            <v>C510 Xe thứ ba</v>
          </cell>
          <cell r="F2215" t="str">
            <v/>
          </cell>
        </row>
        <row r="2216">
          <cell r="C2216" t="str">
            <v>Xe thứ ba</v>
          </cell>
          <cell r="D2216" t="str">
            <v>C510 Xe thứ ba</v>
          </cell>
          <cell r="F2216" t="str">
            <v/>
          </cell>
        </row>
        <row r="2217">
          <cell r="C2217" t="str">
            <v>Xe thứ ba</v>
          </cell>
          <cell r="D2217" t="str">
            <v>C510 Xe thứ ba</v>
          </cell>
          <cell r="F2217" t="str">
            <v/>
          </cell>
        </row>
        <row r="2218">
          <cell r="C2218" t="str">
            <v>Xe thứ ba</v>
          </cell>
          <cell r="D2218" t="str">
            <v>C510 Xe thứ ba</v>
          </cell>
          <cell r="F2218" t="str">
            <v/>
          </cell>
        </row>
        <row r="2220">
          <cell r="A2220" t="str">
            <v>C511</v>
          </cell>
          <cell r="B2220">
            <v>2203110251</v>
          </cell>
          <cell r="C2220" t="str">
            <v>Xe thứ nhất</v>
          </cell>
          <cell r="D2220" t="str">
            <v>C511 Xe thứ nhất</v>
          </cell>
          <cell r="E2220" t="str">
            <v xml:space="preserve">29X-7017                                          </v>
          </cell>
          <cell r="F2220">
            <v>1300000</v>
          </cell>
          <cell r="G2220" t="str">
            <v xml:space="preserve">29X-7017                                          </v>
          </cell>
          <cell r="H2220">
            <v>1</v>
          </cell>
          <cell r="J2220" t="str">
            <v xml:space="preserve"> -  -  -  -  -  -  - </v>
          </cell>
          <cell r="K2220">
            <v>0</v>
          </cell>
          <cell r="L2220">
            <v>3900000</v>
          </cell>
          <cell r="M2220">
            <v>0</v>
          </cell>
          <cell r="N2220">
            <v>3900000</v>
          </cell>
          <cell r="O2220" t="str">
            <v>Nguyễn Thị Hồng Minh</v>
          </cell>
        </row>
        <row r="2221">
          <cell r="C2221" t="str">
            <v>Xe thứ hai</v>
          </cell>
          <cell r="D2221" t="str">
            <v>C511 Xe thứ hai</v>
          </cell>
          <cell r="F2221" t="str">
            <v/>
          </cell>
          <cell r="G2221">
            <v>0</v>
          </cell>
          <cell r="H2221">
            <v>0</v>
          </cell>
        </row>
        <row r="2222">
          <cell r="C2222" t="str">
            <v>Xe thứ ba</v>
          </cell>
          <cell r="D2222" t="str">
            <v>C511 Xe thứ ba</v>
          </cell>
          <cell r="F2222" t="str">
            <v/>
          </cell>
          <cell r="G2222" t="str">
            <v xml:space="preserve"> -  -  -  -  - </v>
          </cell>
          <cell r="H2222">
            <v>0</v>
          </cell>
        </row>
        <row r="2223">
          <cell r="C2223" t="str">
            <v>Xe thứ ba</v>
          </cell>
          <cell r="D2223" t="str">
            <v>C511 Xe thứ ba</v>
          </cell>
          <cell r="F2223" t="str">
            <v/>
          </cell>
        </row>
        <row r="2224">
          <cell r="C2224" t="str">
            <v>Xe thứ ba</v>
          </cell>
          <cell r="D2224" t="str">
            <v>C511 Xe thứ ba</v>
          </cell>
          <cell r="F2224" t="str">
            <v/>
          </cell>
        </row>
        <row r="2225">
          <cell r="C2225" t="str">
            <v>Xe thứ ba</v>
          </cell>
          <cell r="D2225" t="str">
            <v>C511 Xe thứ ba</v>
          </cell>
          <cell r="F2225" t="str">
            <v/>
          </cell>
        </row>
        <row r="2226">
          <cell r="C2226" t="str">
            <v>Xe thứ ba</v>
          </cell>
          <cell r="D2226" t="str">
            <v>C511 Xe thứ ba</v>
          </cell>
          <cell r="F2226" t="str">
            <v/>
          </cell>
        </row>
        <row r="2227">
          <cell r="C2227" t="str">
            <v>Xe thứ ba</v>
          </cell>
          <cell r="D2227" t="str">
            <v>C511 Xe thứ ba</v>
          </cell>
          <cell r="F2227" t="str">
            <v/>
          </cell>
        </row>
        <row r="2229">
          <cell r="A2229" t="str">
            <v>C512</v>
          </cell>
          <cell r="B2229" t="str">
            <v>2203110252</v>
          </cell>
          <cell r="C2229" t="str">
            <v>Xe thứ nhất</v>
          </cell>
          <cell r="D2229" t="str">
            <v>C512 Xe thứ nhất</v>
          </cell>
          <cell r="E2229" t="str">
            <v>29A-252.63</v>
          </cell>
          <cell r="F2229">
            <v>1300000</v>
          </cell>
          <cell r="G2229" t="str">
            <v>29A-252.63</v>
          </cell>
          <cell r="H2229">
            <v>1</v>
          </cell>
          <cell r="I2229" t="str">
            <v xml:space="preserve">30K1-3738                                         </v>
          </cell>
          <cell r="J2229" t="str">
            <v xml:space="preserve">30K1-3738                                          - 30K4-4649                                          -  -  -  -  -  - </v>
          </cell>
          <cell r="K2229">
            <v>2</v>
          </cell>
          <cell r="L2229">
            <v>4500000</v>
          </cell>
          <cell r="M2229">
            <v>0</v>
          </cell>
          <cell r="N2229">
            <v>4500000</v>
          </cell>
          <cell r="O2229" t="str">
            <v>Nguyễn Huy Cường/ Nguyễn Thị Diện</v>
          </cell>
        </row>
        <row r="2230">
          <cell r="C2230" t="str">
            <v>Xe thứ hai</v>
          </cell>
          <cell r="D2230" t="str">
            <v>C512 Xe thứ hai</v>
          </cell>
          <cell r="F2230" t="str">
            <v/>
          </cell>
          <cell r="G2230">
            <v>0</v>
          </cell>
          <cell r="H2230">
            <v>0</v>
          </cell>
          <cell r="I2230" t="str">
            <v xml:space="preserve">30K4-4649                                         </v>
          </cell>
        </row>
        <row r="2231">
          <cell r="C2231" t="str">
            <v>Xe thứ ba</v>
          </cell>
          <cell r="D2231" t="str">
            <v>C512 Xe thứ ba</v>
          </cell>
          <cell r="F2231" t="str">
            <v xml:space="preserve">  </v>
          </cell>
          <cell r="G2231" t="str">
            <v xml:space="preserve"> -  -  -  -  - </v>
          </cell>
          <cell r="H2231">
            <v>0</v>
          </cell>
        </row>
        <row r="2232">
          <cell r="C2232" t="str">
            <v>Xe thứ ba</v>
          </cell>
          <cell r="D2232" t="str">
            <v>C512 Xe thứ ba</v>
          </cell>
          <cell r="F2232" t="str">
            <v/>
          </cell>
        </row>
        <row r="2233">
          <cell r="C2233" t="str">
            <v>Xe thứ ba</v>
          </cell>
          <cell r="D2233" t="str">
            <v>C512 Xe thứ ba</v>
          </cell>
          <cell r="F2233" t="str">
            <v/>
          </cell>
        </row>
        <row r="2234">
          <cell r="C2234" t="str">
            <v>Xe thứ ba</v>
          </cell>
          <cell r="D2234" t="str">
            <v>C512 Xe thứ ba</v>
          </cell>
          <cell r="F2234" t="str">
            <v/>
          </cell>
        </row>
        <row r="2235">
          <cell r="C2235" t="str">
            <v>Xe thứ ba</v>
          </cell>
          <cell r="D2235" t="str">
            <v>C512 Xe thứ ba</v>
          </cell>
          <cell r="F2235" t="str">
            <v/>
          </cell>
        </row>
        <row r="2236">
          <cell r="C2236" t="str">
            <v>Xe thứ ba</v>
          </cell>
          <cell r="D2236" t="str">
            <v>C512 Xe thứ ba</v>
          </cell>
          <cell r="F2236" t="str">
            <v/>
          </cell>
        </row>
        <row r="2238">
          <cell r="A2238" t="str">
            <v>C513</v>
          </cell>
          <cell r="B2238">
            <v>2203110253</v>
          </cell>
          <cell r="C2238" t="str">
            <v>Xe thứ nhất</v>
          </cell>
          <cell r="D2238" t="str">
            <v>C513 Xe thứ nhất</v>
          </cell>
          <cell r="F2238" t="str">
            <v/>
          </cell>
          <cell r="G2238">
            <v>0</v>
          </cell>
          <cell r="H2238">
            <v>0</v>
          </cell>
          <cell r="J2238" t="str">
            <v xml:space="preserve"> -  -  -  -  -  -  - </v>
          </cell>
          <cell r="K2238">
            <v>0</v>
          </cell>
          <cell r="L2238">
            <v>0</v>
          </cell>
          <cell r="M2238" t="e">
            <v>#N/A</v>
          </cell>
          <cell r="N2238" t="e">
            <v>#N/A</v>
          </cell>
          <cell r="O2238" t="str">
            <v>Ngô Quang Hưng</v>
          </cell>
        </row>
        <row r="2239">
          <cell r="C2239" t="str">
            <v>Xe thứ hai</v>
          </cell>
          <cell r="D2239" t="str">
            <v>C513 Xe thứ hai</v>
          </cell>
          <cell r="F2239" t="str">
            <v/>
          </cell>
          <cell r="G2239">
            <v>0</v>
          </cell>
          <cell r="H2239">
            <v>0</v>
          </cell>
        </row>
        <row r="2240">
          <cell r="C2240" t="str">
            <v>Xe thứ ba</v>
          </cell>
          <cell r="D2240" t="str">
            <v>C513 Xe thứ ba</v>
          </cell>
          <cell r="F2240" t="str">
            <v/>
          </cell>
          <cell r="G2240" t="str">
            <v xml:space="preserve"> -  -  -  -  - </v>
          </cell>
          <cell r="H2240">
            <v>0</v>
          </cell>
        </row>
        <row r="2241">
          <cell r="C2241" t="str">
            <v>Xe thứ ba</v>
          </cell>
          <cell r="D2241" t="str">
            <v>C513 Xe thứ ba</v>
          </cell>
          <cell r="F2241" t="str">
            <v/>
          </cell>
        </row>
        <row r="2242">
          <cell r="C2242" t="str">
            <v>Xe thứ ba</v>
          </cell>
          <cell r="D2242" t="str">
            <v>C513 Xe thứ ba</v>
          </cell>
          <cell r="F2242" t="str">
            <v/>
          </cell>
        </row>
        <row r="2243">
          <cell r="C2243" t="str">
            <v>Xe thứ ba</v>
          </cell>
          <cell r="D2243" t="str">
            <v>C513 Xe thứ ba</v>
          </cell>
          <cell r="F2243" t="str">
            <v/>
          </cell>
        </row>
        <row r="2244">
          <cell r="C2244" t="str">
            <v>Xe thứ ba</v>
          </cell>
          <cell r="D2244" t="str">
            <v>C513 Xe thứ ba</v>
          </cell>
          <cell r="F2244" t="str">
            <v/>
          </cell>
        </row>
        <row r="2245">
          <cell r="C2245" t="str">
            <v>Xe thứ ba</v>
          </cell>
          <cell r="D2245" t="str">
            <v>C513 Xe thứ ba</v>
          </cell>
          <cell r="F2245" t="str">
            <v/>
          </cell>
        </row>
        <row r="2247">
          <cell r="A2247" t="str">
            <v>C514</v>
          </cell>
          <cell r="B2247" t="str">
            <v>2203110254</v>
          </cell>
          <cell r="C2247" t="str">
            <v>Xe thứ nhất</v>
          </cell>
          <cell r="D2247" t="str">
            <v>C514 Xe thứ nhất</v>
          </cell>
          <cell r="F2247" t="str">
            <v/>
          </cell>
          <cell r="G2247">
            <v>0</v>
          </cell>
          <cell r="H2247">
            <v>0</v>
          </cell>
          <cell r="J2247" t="str">
            <v xml:space="preserve"> -  -  -  -  -  -  - 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 t="str">
            <v>Nguyễn Tất Phong</v>
          </cell>
        </row>
        <row r="2248">
          <cell r="C2248" t="str">
            <v>Xe thứ hai</v>
          </cell>
          <cell r="D2248" t="str">
            <v>C514 Xe thứ hai</v>
          </cell>
          <cell r="F2248" t="str">
            <v/>
          </cell>
          <cell r="G2248">
            <v>0</v>
          </cell>
          <cell r="H2248">
            <v>0</v>
          </cell>
        </row>
        <row r="2249">
          <cell r="C2249" t="str">
            <v>Xe thứ ba</v>
          </cell>
          <cell r="D2249" t="str">
            <v>C514 Xe thứ ba</v>
          </cell>
          <cell r="F2249" t="str">
            <v/>
          </cell>
          <cell r="G2249" t="str">
            <v xml:space="preserve"> -  -  -  -  - </v>
          </cell>
          <cell r="H2249">
            <v>0</v>
          </cell>
        </row>
        <row r="2250">
          <cell r="C2250" t="str">
            <v>Xe thứ ba</v>
          </cell>
          <cell r="D2250" t="str">
            <v>C514 Xe thứ ba</v>
          </cell>
          <cell r="F2250" t="str">
            <v/>
          </cell>
        </row>
        <row r="2251">
          <cell r="C2251" t="str">
            <v>Xe thứ ba</v>
          </cell>
          <cell r="D2251" t="str">
            <v>C514 Xe thứ ba</v>
          </cell>
          <cell r="F2251" t="str">
            <v/>
          </cell>
        </row>
        <row r="2252">
          <cell r="C2252" t="str">
            <v>Xe thứ ba</v>
          </cell>
          <cell r="D2252" t="str">
            <v>C514 Xe thứ ba</v>
          </cell>
          <cell r="F2252" t="str">
            <v/>
          </cell>
        </row>
        <row r="2253">
          <cell r="C2253" t="str">
            <v>Xe thứ ba</v>
          </cell>
          <cell r="D2253" t="str">
            <v>C514 Xe thứ ba</v>
          </cell>
          <cell r="F2253" t="str">
            <v/>
          </cell>
        </row>
        <row r="2254">
          <cell r="C2254" t="str">
            <v>Xe thứ ba</v>
          </cell>
          <cell r="D2254" t="str">
            <v>C514 Xe thứ ba</v>
          </cell>
          <cell r="F2254" t="str">
            <v/>
          </cell>
        </row>
        <row r="2256">
          <cell r="A2256" t="str">
            <v>C515</v>
          </cell>
          <cell r="B2256" t="str">
            <v>2203110255</v>
          </cell>
          <cell r="C2256" t="str">
            <v>Xe thứ nhất</v>
          </cell>
          <cell r="D2256" t="str">
            <v>C515 Xe thứ nhất</v>
          </cell>
          <cell r="E2256" t="str">
            <v xml:space="preserve">29LD-034.18 </v>
          </cell>
          <cell r="F2256">
            <v>1300000</v>
          </cell>
          <cell r="G2256" t="str">
            <v xml:space="preserve">29LD-034.18 </v>
          </cell>
          <cell r="H2256">
            <v>1</v>
          </cell>
          <cell r="I2256" t="str">
            <v xml:space="preserve">29X6-383.08                                       </v>
          </cell>
          <cell r="J2256" t="str">
            <v xml:space="preserve">29X6-383.08                                        -  -  -  -  -  -  - </v>
          </cell>
          <cell r="K2256">
            <v>1</v>
          </cell>
          <cell r="L2256">
            <v>4200000</v>
          </cell>
          <cell r="M2256">
            <v>0</v>
          </cell>
          <cell r="N2256">
            <v>4200000</v>
          </cell>
          <cell r="O2256" t="str">
            <v>CÔNG TY TNHH QUỐC TẾ FEI-LING</v>
          </cell>
        </row>
        <row r="2257">
          <cell r="C2257" t="str">
            <v>Xe thứ hai</v>
          </cell>
          <cell r="D2257" t="str">
            <v>C515 Xe thứ hai</v>
          </cell>
          <cell r="F2257" t="str">
            <v/>
          </cell>
          <cell r="G2257">
            <v>0</v>
          </cell>
          <cell r="H2257">
            <v>0</v>
          </cell>
        </row>
        <row r="2258">
          <cell r="C2258" t="str">
            <v>Xe thứ ba</v>
          </cell>
          <cell r="D2258" t="str">
            <v>C515 Xe thứ ba</v>
          </cell>
          <cell r="F2258" t="str">
            <v/>
          </cell>
          <cell r="G2258" t="str">
            <v xml:space="preserve"> -  -  -  -  - </v>
          </cell>
          <cell r="H2258">
            <v>0</v>
          </cell>
        </row>
        <row r="2259">
          <cell r="C2259" t="str">
            <v>Xe thứ ba</v>
          </cell>
          <cell r="D2259" t="str">
            <v>C515 Xe thứ ba</v>
          </cell>
          <cell r="F2259" t="str">
            <v/>
          </cell>
        </row>
        <row r="2260">
          <cell r="C2260" t="str">
            <v>Xe thứ ba</v>
          </cell>
          <cell r="D2260" t="str">
            <v>C515 Xe thứ ba</v>
          </cell>
          <cell r="F2260" t="str">
            <v/>
          </cell>
        </row>
        <row r="2261">
          <cell r="C2261" t="str">
            <v>Xe thứ ba</v>
          </cell>
          <cell r="D2261" t="str">
            <v>C515 Xe thứ ba</v>
          </cell>
          <cell r="F2261" t="str">
            <v/>
          </cell>
        </row>
        <row r="2262">
          <cell r="C2262" t="str">
            <v>Xe thứ ba</v>
          </cell>
          <cell r="D2262" t="str">
            <v>C515 Xe thứ ba</v>
          </cell>
          <cell r="F2262" t="str">
            <v/>
          </cell>
        </row>
        <row r="2263">
          <cell r="C2263" t="str">
            <v>Xe thứ ba</v>
          </cell>
          <cell r="D2263" t="str">
            <v>C515 Xe thứ ba</v>
          </cell>
          <cell r="F2263" t="str">
            <v/>
          </cell>
        </row>
        <row r="2265">
          <cell r="A2265" t="str">
            <v>C516</v>
          </cell>
          <cell r="B2265" t="str">
            <v>2203110256</v>
          </cell>
          <cell r="C2265" t="str">
            <v>Xe thứ nhất</v>
          </cell>
          <cell r="D2265" t="str">
            <v>C516 Xe thứ nhất</v>
          </cell>
          <cell r="E2265" t="str">
            <v xml:space="preserve">30E-504.91                                        </v>
          </cell>
          <cell r="F2265">
            <v>1300000</v>
          </cell>
          <cell r="G2265" t="str">
            <v xml:space="preserve">30E-504.91                                        </v>
          </cell>
          <cell r="H2265">
            <v>1</v>
          </cell>
          <cell r="J2265" t="str">
            <v xml:space="preserve"> -  -  -  -  -  -  - </v>
          </cell>
          <cell r="K2265">
            <v>0</v>
          </cell>
          <cell r="L2265">
            <v>8400000</v>
          </cell>
          <cell r="M2265">
            <v>0</v>
          </cell>
          <cell r="N2265">
            <v>8400000</v>
          </cell>
          <cell r="O2265" t="str">
            <v>Phạm Thành Trung</v>
          </cell>
        </row>
        <row r="2266">
          <cell r="C2266" t="str">
            <v>Xe thứ hai</v>
          </cell>
          <cell r="D2266" t="str">
            <v>C516 Xe thứ hai</v>
          </cell>
          <cell r="E2266" t="str">
            <v xml:space="preserve">30V-5335                                          </v>
          </cell>
          <cell r="F2266">
            <v>1500000</v>
          </cell>
          <cell r="G2266" t="str">
            <v xml:space="preserve">30V-5335                                          </v>
          </cell>
          <cell r="H2266">
            <v>1</v>
          </cell>
        </row>
        <row r="2267">
          <cell r="C2267" t="str">
            <v>Xe thứ ba</v>
          </cell>
          <cell r="D2267" t="str">
            <v>C516 Xe thứ ba</v>
          </cell>
          <cell r="F2267" t="str">
            <v/>
          </cell>
          <cell r="G2267" t="str">
            <v xml:space="preserve"> -  -  -  -  - </v>
          </cell>
          <cell r="H2267">
            <v>0</v>
          </cell>
        </row>
        <row r="2268">
          <cell r="C2268" t="str">
            <v>Xe thứ ba</v>
          </cell>
          <cell r="D2268" t="str">
            <v>C516 Xe thứ ba</v>
          </cell>
          <cell r="F2268" t="str">
            <v/>
          </cell>
        </row>
        <row r="2269">
          <cell r="C2269" t="str">
            <v>Xe thứ ba</v>
          </cell>
          <cell r="D2269" t="str">
            <v>C516 Xe thứ ba</v>
          </cell>
          <cell r="F2269" t="str">
            <v/>
          </cell>
        </row>
        <row r="2270">
          <cell r="C2270" t="str">
            <v>Xe thứ ba</v>
          </cell>
          <cell r="D2270" t="str">
            <v>C516 Xe thứ ba</v>
          </cell>
          <cell r="F2270" t="str">
            <v/>
          </cell>
        </row>
        <row r="2271">
          <cell r="C2271" t="str">
            <v>Xe thứ ba</v>
          </cell>
          <cell r="D2271" t="str">
            <v>C516 Xe thứ ba</v>
          </cell>
          <cell r="F2271" t="str">
            <v/>
          </cell>
        </row>
        <row r="2272">
          <cell r="C2272" t="str">
            <v>Xe thứ ba</v>
          </cell>
          <cell r="D2272" t="str">
            <v>C516 Xe thứ ba</v>
          </cell>
          <cell r="F2272" t="str">
            <v/>
          </cell>
        </row>
        <row r="2274">
          <cell r="A2274" t="str">
            <v>C517</v>
          </cell>
          <cell r="B2274" t="str">
            <v>2203110257</v>
          </cell>
          <cell r="C2274" t="str">
            <v>Xe thứ nhất</v>
          </cell>
          <cell r="D2274" t="str">
            <v>C517 Xe thứ nhất</v>
          </cell>
          <cell r="E2274" t="str">
            <v xml:space="preserve">30E--534.55                                       </v>
          </cell>
          <cell r="F2274">
            <v>1300000</v>
          </cell>
          <cell r="G2274" t="str">
            <v xml:space="preserve">30E--534.55                                       </v>
          </cell>
          <cell r="H2274">
            <v>1</v>
          </cell>
          <cell r="J2274" t="str">
            <v xml:space="preserve"> -  -  -  -  -  -  - </v>
          </cell>
          <cell r="K2274">
            <v>0</v>
          </cell>
          <cell r="L2274">
            <v>3900000</v>
          </cell>
          <cell r="M2274">
            <v>0</v>
          </cell>
          <cell r="N2274">
            <v>3900000</v>
          </cell>
          <cell r="O2274" t="str">
            <v>Nguyễn Vũ Tuyên</v>
          </cell>
        </row>
        <row r="2275">
          <cell r="C2275" t="str">
            <v>Xe thứ hai</v>
          </cell>
          <cell r="D2275" t="str">
            <v>C517 Xe thứ hai</v>
          </cell>
          <cell r="F2275" t="str">
            <v/>
          </cell>
          <cell r="G2275">
            <v>0</v>
          </cell>
          <cell r="H2275">
            <v>0</v>
          </cell>
        </row>
        <row r="2276">
          <cell r="C2276" t="str">
            <v>Xe thứ ba</v>
          </cell>
          <cell r="D2276" t="str">
            <v>C517 Xe thứ ba</v>
          </cell>
          <cell r="F2276" t="str">
            <v/>
          </cell>
          <cell r="G2276" t="str">
            <v xml:space="preserve"> -  -  -  -  - </v>
          </cell>
          <cell r="H2276">
            <v>0</v>
          </cell>
        </row>
        <row r="2277">
          <cell r="C2277" t="str">
            <v>Xe thứ ba</v>
          </cell>
          <cell r="D2277" t="str">
            <v>C517 Xe thứ ba</v>
          </cell>
          <cell r="F2277" t="str">
            <v/>
          </cell>
        </row>
        <row r="2278">
          <cell r="C2278" t="str">
            <v>Xe thứ ba</v>
          </cell>
          <cell r="D2278" t="str">
            <v>C517 Xe thứ ba</v>
          </cell>
          <cell r="F2278" t="str">
            <v/>
          </cell>
        </row>
        <row r="2279">
          <cell r="C2279" t="str">
            <v>Xe thứ ba</v>
          </cell>
          <cell r="D2279" t="str">
            <v>C517 Xe thứ ba</v>
          </cell>
          <cell r="F2279" t="str">
            <v/>
          </cell>
        </row>
        <row r="2280">
          <cell r="C2280" t="str">
            <v>Xe thứ ba</v>
          </cell>
          <cell r="D2280" t="str">
            <v>C517 Xe thứ ba</v>
          </cell>
          <cell r="F2280" t="str">
            <v/>
          </cell>
        </row>
        <row r="2281">
          <cell r="C2281" t="str">
            <v>Xe thứ ba</v>
          </cell>
          <cell r="D2281" t="str">
            <v>C517 Xe thứ ba</v>
          </cell>
          <cell r="F2281" t="str">
            <v/>
          </cell>
        </row>
        <row r="2283">
          <cell r="A2283" t="str">
            <v>C518</v>
          </cell>
          <cell r="B2283" t="str">
            <v>2203110258</v>
          </cell>
          <cell r="C2283" t="str">
            <v>Xe thứ nhất</v>
          </cell>
          <cell r="D2283" t="str">
            <v>C518 Xe thứ nhất</v>
          </cell>
          <cell r="E2283" t="str">
            <v xml:space="preserve">80A-245.89                                        </v>
          </cell>
          <cell r="F2283">
            <v>1300000</v>
          </cell>
          <cell r="G2283" t="str">
            <v xml:space="preserve">80A-245.89                                        </v>
          </cell>
          <cell r="H2283">
            <v>1</v>
          </cell>
          <cell r="I2283" t="str">
            <v xml:space="preserve">29M9-4445 </v>
          </cell>
          <cell r="J2283" t="str">
            <v xml:space="preserve">29M9-4445  - 29B1-732.71  - 29X5-362.76 -  -  -  -  - </v>
          </cell>
          <cell r="K2283">
            <v>3</v>
          </cell>
          <cell r="L2283">
            <v>9300000</v>
          </cell>
          <cell r="M2283">
            <v>0</v>
          </cell>
          <cell r="N2283">
            <v>9300000</v>
          </cell>
          <cell r="O2283" t="str">
            <v>Nguyễn Hoàng Tuấn</v>
          </cell>
        </row>
        <row r="2284">
          <cell r="C2284" t="str">
            <v>Xe thứ hai</v>
          </cell>
          <cell r="D2284" t="str">
            <v>C518 Xe thứ hai</v>
          </cell>
          <cell r="E2284" t="str">
            <v xml:space="preserve">30A-638.88                                        </v>
          </cell>
          <cell r="F2284">
            <v>1500000</v>
          </cell>
          <cell r="G2284" t="str">
            <v xml:space="preserve">30A-638.88                                        </v>
          </cell>
          <cell r="H2284">
            <v>1</v>
          </cell>
          <cell r="I2284" t="str">
            <v xml:space="preserve">29B1-732.71 </v>
          </cell>
        </row>
        <row r="2285">
          <cell r="C2285" t="str">
            <v>Xe thứ ba</v>
          </cell>
          <cell r="D2285" t="str">
            <v>C518 Xe thứ ba</v>
          </cell>
          <cell r="F2285" t="str">
            <v/>
          </cell>
          <cell r="G2285" t="str">
            <v xml:space="preserve"> -  -  -  -  - </v>
          </cell>
          <cell r="H2285">
            <v>0</v>
          </cell>
          <cell r="I2285" t="str">
            <v>29X5-362.76</v>
          </cell>
        </row>
        <row r="2286">
          <cell r="C2286" t="str">
            <v>Xe thứ ba</v>
          </cell>
          <cell r="D2286" t="str">
            <v>C518 Xe thứ ba</v>
          </cell>
          <cell r="F2286" t="str">
            <v/>
          </cell>
        </row>
        <row r="2287">
          <cell r="C2287" t="str">
            <v>Xe thứ ba</v>
          </cell>
          <cell r="D2287" t="str">
            <v>C518 Xe thứ ba</v>
          </cell>
          <cell r="F2287" t="str">
            <v/>
          </cell>
        </row>
        <row r="2288">
          <cell r="C2288" t="str">
            <v>Xe thứ ba</v>
          </cell>
          <cell r="D2288" t="str">
            <v>C518 Xe thứ ba</v>
          </cell>
          <cell r="F2288" t="str">
            <v/>
          </cell>
        </row>
        <row r="2289">
          <cell r="C2289" t="str">
            <v>Xe thứ ba</v>
          </cell>
          <cell r="D2289" t="str">
            <v>C518 Xe thứ ba</v>
          </cell>
          <cell r="F2289" t="str">
            <v/>
          </cell>
        </row>
        <row r="2290">
          <cell r="C2290" t="str">
            <v>Xe thứ ba</v>
          </cell>
          <cell r="D2290" t="str">
            <v>C518 Xe thứ ba</v>
          </cell>
          <cell r="F2290" t="str">
            <v/>
          </cell>
        </row>
        <row r="2292">
          <cell r="A2292" t="str">
            <v>C601</v>
          </cell>
          <cell r="B2292" t="str">
            <v>2203110259</v>
          </cell>
          <cell r="C2292" t="str">
            <v>Xe thứ nhất</v>
          </cell>
          <cell r="D2292" t="str">
            <v>C601 Xe thứ nhất</v>
          </cell>
          <cell r="E2292" t="str">
            <v>51G-313.36</v>
          </cell>
          <cell r="F2292">
            <v>1300000</v>
          </cell>
          <cell r="G2292" t="str">
            <v>51G-313.36</v>
          </cell>
          <cell r="H2292">
            <v>1</v>
          </cell>
          <cell r="I2292" t="str">
            <v xml:space="preserve">30X9-7335 </v>
          </cell>
          <cell r="J2292" t="str">
            <v xml:space="preserve">30X9-7335  -  -  -  -  -  -  - </v>
          </cell>
          <cell r="K2292">
            <v>1</v>
          </cell>
          <cell r="L2292">
            <v>4200000</v>
          </cell>
          <cell r="M2292">
            <v>0</v>
          </cell>
          <cell r="N2292">
            <v>4200000</v>
          </cell>
          <cell r="O2292" t="str">
            <v>Nguyễn Thị Thanh Thủy</v>
          </cell>
        </row>
        <row r="2293">
          <cell r="C2293" t="str">
            <v>Xe thứ hai</v>
          </cell>
          <cell r="D2293" t="str">
            <v>C601 Xe thứ hai</v>
          </cell>
          <cell r="F2293" t="str">
            <v/>
          </cell>
          <cell r="G2293">
            <v>0</v>
          </cell>
          <cell r="H2293">
            <v>0</v>
          </cell>
        </row>
        <row r="2294">
          <cell r="C2294" t="str">
            <v>Xe thứ ba</v>
          </cell>
          <cell r="D2294" t="str">
            <v>C601 Xe thứ ba</v>
          </cell>
          <cell r="F2294" t="str">
            <v/>
          </cell>
          <cell r="G2294" t="str">
            <v xml:space="preserve"> -  -  -  -  - </v>
          </cell>
          <cell r="H2294">
            <v>0</v>
          </cell>
        </row>
        <row r="2295">
          <cell r="C2295" t="str">
            <v>Xe thứ ba</v>
          </cell>
          <cell r="D2295" t="str">
            <v>C601 Xe thứ ba</v>
          </cell>
          <cell r="F2295" t="str">
            <v/>
          </cell>
        </row>
        <row r="2296">
          <cell r="C2296" t="str">
            <v>Xe thứ ba</v>
          </cell>
          <cell r="D2296" t="str">
            <v>C601 Xe thứ ba</v>
          </cell>
          <cell r="F2296" t="str">
            <v/>
          </cell>
        </row>
        <row r="2297">
          <cell r="C2297" t="str">
            <v>Xe thứ ba</v>
          </cell>
          <cell r="D2297" t="str">
            <v>C601 Xe thứ ba</v>
          </cell>
          <cell r="F2297" t="str">
            <v/>
          </cell>
        </row>
        <row r="2298">
          <cell r="C2298" t="str">
            <v>Xe thứ ba</v>
          </cell>
          <cell r="D2298" t="str">
            <v>C601 Xe thứ ba</v>
          </cell>
          <cell r="F2298" t="str">
            <v/>
          </cell>
        </row>
        <row r="2299">
          <cell r="C2299" t="str">
            <v>Xe thứ ba</v>
          </cell>
          <cell r="D2299" t="str">
            <v>C601 Xe thứ ba</v>
          </cell>
          <cell r="F2299" t="str">
            <v/>
          </cell>
        </row>
        <row r="2301">
          <cell r="A2301" t="str">
            <v>C602</v>
          </cell>
          <cell r="B2301" t="str">
            <v>2203110260</v>
          </cell>
          <cell r="C2301" t="str">
            <v>Xe thứ nhất</v>
          </cell>
          <cell r="D2301" t="str">
            <v>C602 Xe thứ nhất</v>
          </cell>
          <cell r="E2301" t="str">
            <v>29C-618.44</v>
          </cell>
          <cell r="F2301">
            <v>1300000</v>
          </cell>
          <cell r="G2301" t="str">
            <v>29C-618.44</v>
          </cell>
          <cell r="H2301">
            <v>1</v>
          </cell>
          <cell r="I2301" t="str">
            <v xml:space="preserve">29A1-150.19 </v>
          </cell>
          <cell r="J2301" t="str">
            <v xml:space="preserve">29A1-150.19  - 30M3-3010  -  -  -  -  -  - </v>
          </cell>
          <cell r="K2301">
            <v>2</v>
          </cell>
          <cell r="L2301">
            <v>9000000</v>
          </cell>
          <cell r="M2301">
            <v>0</v>
          </cell>
          <cell r="N2301">
            <v>9000000</v>
          </cell>
          <cell r="O2301" t="str">
            <v xml:space="preserve"> Nguyễn Tuấn Anh</v>
          </cell>
        </row>
        <row r="2302">
          <cell r="C2302" t="str">
            <v>Xe thứ hai</v>
          </cell>
          <cell r="D2302" t="str">
            <v>C602 Xe thứ hai</v>
          </cell>
          <cell r="E2302" t="str">
            <v>29A-938.92</v>
          </cell>
          <cell r="F2302">
            <v>1500000</v>
          </cell>
          <cell r="G2302" t="str">
            <v>29A-938.92</v>
          </cell>
          <cell r="H2302">
            <v>1</v>
          </cell>
          <cell r="I2302" t="str">
            <v xml:space="preserve">30M3-3010 </v>
          </cell>
        </row>
        <row r="2303">
          <cell r="C2303" t="str">
            <v>Xe thứ ba</v>
          </cell>
          <cell r="D2303" t="str">
            <v>C602 Xe thứ ba</v>
          </cell>
          <cell r="F2303" t="str">
            <v/>
          </cell>
          <cell r="G2303" t="str">
            <v xml:space="preserve"> -  -  -  -  - </v>
          </cell>
          <cell r="H2303">
            <v>0</v>
          </cell>
        </row>
        <row r="2304">
          <cell r="C2304" t="str">
            <v>Xe thứ ba</v>
          </cell>
          <cell r="D2304" t="str">
            <v>C602 Xe thứ ba</v>
          </cell>
          <cell r="F2304" t="str">
            <v/>
          </cell>
        </row>
        <row r="2305">
          <cell r="C2305" t="str">
            <v>Xe thứ ba</v>
          </cell>
          <cell r="D2305" t="str">
            <v>C602 Xe thứ ba</v>
          </cell>
          <cell r="F2305" t="str">
            <v/>
          </cell>
        </row>
        <row r="2306">
          <cell r="C2306" t="str">
            <v>Xe thứ ba</v>
          </cell>
          <cell r="D2306" t="str">
            <v>C602 Xe thứ ba</v>
          </cell>
          <cell r="F2306" t="str">
            <v/>
          </cell>
        </row>
        <row r="2307">
          <cell r="C2307" t="str">
            <v>Xe thứ ba</v>
          </cell>
          <cell r="D2307" t="str">
            <v>C602 Xe thứ ba</v>
          </cell>
          <cell r="F2307" t="str">
            <v/>
          </cell>
        </row>
        <row r="2308">
          <cell r="C2308" t="str">
            <v>Xe thứ ba</v>
          </cell>
          <cell r="D2308" t="str">
            <v>C602 Xe thứ ba</v>
          </cell>
          <cell r="F2308" t="str">
            <v/>
          </cell>
        </row>
        <row r="2310">
          <cell r="A2310" t="str">
            <v>C603</v>
          </cell>
          <cell r="B2310" t="str">
            <v>2203110261</v>
          </cell>
          <cell r="C2310" t="str">
            <v>Xe thứ nhất</v>
          </cell>
          <cell r="D2310" t="str">
            <v>C603 Xe thứ nhất</v>
          </cell>
          <cell r="F2310" t="str">
            <v/>
          </cell>
          <cell r="G2310">
            <v>0</v>
          </cell>
          <cell r="H2310">
            <v>0</v>
          </cell>
          <cell r="J2310" t="str">
            <v xml:space="preserve"> -  -  -  -  -  -  - 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 t="str">
            <v xml:space="preserve"> Nguyễn Văn Đính</v>
          </cell>
        </row>
        <row r="2311">
          <cell r="C2311" t="str">
            <v>Xe thứ hai</v>
          </cell>
          <cell r="D2311" t="str">
            <v>C603 Xe thứ hai</v>
          </cell>
          <cell r="F2311" t="str">
            <v/>
          </cell>
          <cell r="G2311">
            <v>0</v>
          </cell>
          <cell r="H2311">
            <v>0</v>
          </cell>
        </row>
        <row r="2312">
          <cell r="C2312" t="str">
            <v>Xe thứ ba</v>
          </cell>
          <cell r="D2312" t="str">
            <v>C603 Xe thứ ba</v>
          </cell>
          <cell r="F2312" t="str">
            <v/>
          </cell>
          <cell r="G2312" t="str">
            <v xml:space="preserve"> -  -  -  -  - </v>
          </cell>
          <cell r="H2312">
            <v>0</v>
          </cell>
        </row>
        <row r="2313">
          <cell r="C2313" t="str">
            <v>Xe thứ ba</v>
          </cell>
          <cell r="D2313" t="str">
            <v>C603 Xe thứ ba</v>
          </cell>
          <cell r="F2313" t="str">
            <v/>
          </cell>
        </row>
        <row r="2314">
          <cell r="C2314" t="str">
            <v>Xe thứ ba</v>
          </cell>
          <cell r="D2314" t="str">
            <v>C603 Xe thứ ba</v>
          </cell>
          <cell r="F2314" t="str">
            <v/>
          </cell>
        </row>
        <row r="2315">
          <cell r="C2315" t="str">
            <v>Xe thứ ba</v>
          </cell>
          <cell r="D2315" t="str">
            <v>C603 Xe thứ ba</v>
          </cell>
          <cell r="F2315" t="str">
            <v/>
          </cell>
        </row>
        <row r="2316">
          <cell r="C2316" t="str">
            <v>Xe thứ ba</v>
          </cell>
          <cell r="D2316" t="str">
            <v>C603 Xe thứ ba</v>
          </cell>
          <cell r="F2316" t="str">
            <v/>
          </cell>
        </row>
        <row r="2317">
          <cell r="C2317" t="str">
            <v>Xe thứ ba</v>
          </cell>
          <cell r="D2317" t="str">
            <v>C603 Xe thứ ba</v>
          </cell>
          <cell r="F2317" t="str">
            <v/>
          </cell>
        </row>
        <row r="2319">
          <cell r="A2319" t="str">
            <v>C604</v>
          </cell>
          <cell r="B2319" t="str">
            <v>2203110262</v>
          </cell>
          <cell r="C2319" t="str">
            <v>Xe thứ nhất</v>
          </cell>
          <cell r="D2319" t="str">
            <v>C604 Xe thứ nhất</v>
          </cell>
          <cell r="E2319" t="str">
            <v xml:space="preserve">29DA-002.41 </v>
          </cell>
          <cell r="F2319">
            <v>1300000</v>
          </cell>
          <cell r="G2319" t="str">
            <v xml:space="preserve">29DA-002.41 </v>
          </cell>
          <cell r="H2319">
            <v>1</v>
          </cell>
          <cell r="I2319" t="str">
            <v>33P6-5706</v>
          </cell>
          <cell r="J2319" t="str">
            <v xml:space="preserve">33P6-5706 -  -  -  -  -  -  - </v>
          </cell>
          <cell r="K2319">
            <v>1</v>
          </cell>
          <cell r="L2319">
            <v>4200000</v>
          </cell>
          <cell r="M2319">
            <v>0</v>
          </cell>
          <cell r="N2319">
            <v>4200000</v>
          </cell>
          <cell r="O2319" t="str">
            <v>Nguyễn Ngọc Minh</v>
          </cell>
        </row>
        <row r="2320">
          <cell r="C2320" t="str">
            <v>Xe thứ hai</v>
          </cell>
          <cell r="D2320" t="str">
            <v>C604 Xe thứ hai</v>
          </cell>
          <cell r="F2320" t="str">
            <v/>
          </cell>
          <cell r="G2320">
            <v>0</v>
          </cell>
          <cell r="H2320">
            <v>0</v>
          </cell>
        </row>
        <row r="2321">
          <cell r="C2321" t="str">
            <v>Xe thứ ba</v>
          </cell>
          <cell r="D2321" t="str">
            <v>C604 Xe thứ ba</v>
          </cell>
          <cell r="F2321" t="str">
            <v/>
          </cell>
          <cell r="G2321" t="str">
            <v xml:space="preserve"> -  -  -  -  - </v>
          </cell>
          <cell r="H2321">
            <v>0</v>
          </cell>
        </row>
        <row r="2322">
          <cell r="C2322" t="str">
            <v>Xe thứ ba</v>
          </cell>
          <cell r="D2322" t="str">
            <v>C604 Xe thứ ba</v>
          </cell>
          <cell r="F2322" t="str">
            <v/>
          </cell>
        </row>
        <row r="2323">
          <cell r="C2323" t="str">
            <v>Xe thứ ba</v>
          </cell>
          <cell r="D2323" t="str">
            <v>C604 Xe thứ ba</v>
          </cell>
          <cell r="F2323" t="str">
            <v/>
          </cell>
        </row>
        <row r="2324">
          <cell r="C2324" t="str">
            <v>Xe thứ ba</v>
          </cell>
          <cell r="D2324" t="str">
            <v>C604 Xe thứ ba</v>
          </cell>
          <cell r="F2324" t="str">
            <v/>
          </cell>
        </row>
        <row r="2325">
          <cell r="C2325" t="str">
            <v>Xe thứ ba</v>
          </cell>
          <cell r="D2325" t="str">
            <v>C604 Xe thứ ba</v>
          </cell>
          <cell r="F2325" t="str">
            <v/>
          </cell>
        </row>
        <row r="2326">
          <cell r="C2326" t="str">
            <v>Xe thứ ba</v>
          </cell>
          <cell r="D2326" t="str">
            <v>C604 Xe thứ ba</v>
          </cell>
          <cell r="F2326" t="str">
            <v/>
          </cell>
        </row>
        <row r="2328">
          <cell r="A2328" t="str">
            <v>C605</v>
          </cell>
          <cell r="B2328" t="str">
            <v>2203110263</v>
          </cell>
          <cell r="C2328" t="str">
            <v>Xe thứ nhất</v>
          </cell>
          <cell r="D2328" t="str">
            <v>C605 Xe thứ nhất</v>
          </cell>
          <cell r="E2328" t="str">
            <v xml:space="preserve">16M-6888                                          </v>
          </cell>
          <cell r="F2328">
            <v>1300000</v>
          </cell>
          <cell r="G2328" t="str">
            <v xml:space="preserve">16M-6888                                          </v>
          </cell>
          <cell r="H2328">
            <v>1</v>
          </cell>
          <cell r="J2328" t="str">
            <v xml:space="preserve"> -  -  -  -  -  -  - </v>
          </cell>
          <cell r="K2328">
            <v>0</v>
          </cell>
          <cell r="L2328">
            <v>3900000</v>
          </cell>
          <cell r="M2328">
            <v>0</v>
          </cell>
          <cell r="N2328">
            <v>3900000</v>
          </cell>
          <cell r="O2328" t="str">
            <v>Lê Anh Tùng</v>
          </cell>
        </row>
        <row r="2329">
          <cell r="C2329" t="str">
            <v>Xe thứ hai</v>
          </cell>
          <cell r="D2329" t="str">
            <v>C605 Xe thứ hai</v>
          </cell>
          <cell r="F2329" t="str">
            <v/>
          </cell>
          <cell r="G2329">
            <v>0</v>
          </cell>
          <cell r="H2329">
            <v>0</v>
          </cell>
        </row>
        <row r="2330">
          <cell r="C2330" t="str">
            <v>Xe thứ ba</v>
          </cell>
          <cell r="D2330" t="str">
            <v>C605 Xe thứ ba</v>
          </cell>
          <cell r="F2330" t="str">
            <v/>
          </cell>
          <cell r="G2330" t="str">
            <v xml:space="preserve"> -  -  -  -  - </v>
          </cell>
          <cell r="H2330">
            <v>0</v>
          </cell>
        </row>
        <row r="2331">
          <cell r="C2331" t="str">
            <v>Xe thứ ba</v>
          </cell>
          <cell r="D2331" t="str">
            <v>C605 Xe thứ ba</v>
          </cell>
          <cell r="F2331" t="str">
            <v/>
          </cell>
        </row>
        <row r="2332">
          <cell r="C2332" t="str">
            <v>Xe thứ ba</v>
          </cell>
          <cell r="D2332" t="str">
            <v>C605 Xe thứ ba</v>
          </cell>
          <cell r="F2332" t="str">
            <v/>
          </cell>
        </row>
        <row r="2333">
          <cell r="C2333" t="str">
            <v>Xe thứ ba</v>
          </cell>
          <cell r="D2333" t="str">
            <v>C605 Xe thứ ba</v>
          </cell>
          <cell r="F2333" t="str">
            <v/>
          </cell>
        </row>
        <row r="2334">
          <cell r="C2334" t="str">
            <v>Xe thứ ba</v>
          </cell>
          <cell r="D2334" t="str">
            <v>C605 Xe thứ ba</v>
          </cell>
          <cell r="F2334" t="str">
            <v/>
          </cell>
        </row>
        <row r="2335">
          <cell r="C2335" t="str">
            <v>Xe thứ ba</v>
          </cell>
          <cell r="D2335" t="str">
            <v>C605 Xe thứ ba</v>
          </cell>
          <cell r="F2335" t="str">
            <v/>
          </cell>
        </row>
        <row r="2337">
          <cell r="A2337" t="str">
            <v>C606</v>
          </cell>
          <cell r="B2337" t="str">
            <v>2203110264</v>
          </cell>
          <cell r="C2337" t="str">
            <v>Xe thứ nhất</v>
          </cell>
          <cell r="D2337" t="str">
            <v>C606 Xe thứ nhất</v>
          </cell>
          <cell r="F2337" t="str">
            <v/>
          </cell>
          <cell r="G2337">
            <v>0</v>
          </cell>
          <cell r="H2337">
            <v>0</v>
          </cell>
          <cell r="J2337" t="str">
            <v xml:space="preserve"> -  -  -  -  -  -  - 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 t="str">
            <v>Trần Thị Hồng Sâm</v>
          </cell>
        </row>
        <row r="2338">
          <cell r="C2338" t="str">
            <v>Xe thứ hai</v>
          </cell>
          <cell r="D2338" t="str">
            <v>C606 Xe thứ hai</v>
          </cell>
          <cell r="F2338" t="str">
            <v/>
          </cell>
          <cell r="G2338">
            <v>0</v>
          </cell>
          <cell r="H2338">
            <v>0</v>
          </cell>
        </row>
        <row r="2339">
          <cell r="C2339" t="str">
            <v>Xe thứ ba</v>
          </cell>
          <cell r="D2339" t="str">
            <v>C606 Xe thứ ba</v>
          </cell>
          <cell r="F2339" t="str">
            <v/>
          </cell>
          <cell r="G2339" t="str">
            <v xml:space="preserve"> -  -  -  -  - </v>
          </cell>
          <cell r="H2339">
            <v>0</v>
          </cell>
        </row>
        <row r="2340">
          <cell r="C2340" t="str">
            <v>Xe thứ ba</v>
          </cell>
          <cell r="D2340" t="str">
            <v>C606 Xe thứ ba</v>
          </cell>
          <cell r="F2340" t="str">
            <v/>
          </cell>
        </row>
        <row r="2341">
          <cell r="C2341" t="str">
            <v>Xe thứ ba</v>
          </cell>
          <cell r="D2341" t="str">
            <v>C606 Xe thứ ba</v>
          </cell>
          <cell r="F2341" t="str">
            <v/>
          </cell>
        </row>
        <row r="2342">
          <cell r="C2342" t="str">
            <v>Xe thứ ba</v>
          </cell>
          <cell r="D2342" t="str">
            <v>C606 Xe thứ ba</v>
          </cell>
          <cell r="F2342" t="str">
            <v/>
          </cell>
        </row>
        <row r="2343">
          <cell r="C2343" t="str">
            <v>Xe thứ ba</v>
          </cell>
          <cell r="D2343" t="str">
            <v>C606 Xe thứ ba</v>
          </cell>
          <cell r="F2343" t="str">
            <v/>
          </cell>
        </row>
        <row r="2344">
          <cell r="C2344" t="str">
            <v>Xe thứ ba</v>
          </cell>
          <cell r="D2344" t="str">
            <v>C606 Xe thứ ba</v>
          </cell>
          <cell r="F2344" t="str">
            <v/>
          </cell>
        </row>
        <row r="2346">
          <cell r="A2346" t="str">
            <v>C607</v>
          </cell>
          <cell r="B2346" t="str">
            <v>2203110265</v>
          </cell>
          <cell r="C2346" t="str">
            <v>Xe thứ nhất</v>
          </cell>
          <cell r="D2346" t="str">
            <v>C607 Xe thứ nhất</v>
          </cell>
          <cell r="E2346" t="str">
            <v xml:space="preserve">30E-549.46                                        </v>
          </cell>
          <cell r="F2346">
            <v>1300000</v>
          </cell>
          <cell r="G2346" t="str">
            <v xml:space="preserve">30E-549.46                                        </v>
          </cell>
          <cell r="H2346">
            <v>1</v>
          </cell>
          <cell r="I2346" t="str">
            <v xml:space="preserve">29L1-361.30                                       </v>
          </cell>
          <cell r="J2346" t="str">
            <v xml:space="preserve">29L1-361.30                                        -  -  -  -  -  -  - </v>
          </cell>
          <cell r="K2346">
            <v>1</v>
          </cell>
          <cell r="L2346">
            <v>8700000</v>
          </cell>
          <cell r="M2346">
            <v>0</v>
          </cell>
          <cell r="N2346">
            <v>8700000</v>
          </cell>
          <cell r="O2346" t="str">
            <v>Đào Thị Thương</v>
          </cell>
        </row>
        <row r="2347">
          <cell r="C2347" t="str">
            <v>Xe thứ hai</v>
          </cell>
          <cell r="D2347" t="str">
            <v>C607 Xe thứ hai</v>
          </cell>
          <cell r="E2347" t="str">
            <v xml:space="preserve">29A-225.69                                        </v>
          </cell>
          <cell r="F2347">
            <v>1500000</v>
          </cell>
          <cell r="G2347" t="str">
            <v xml:space="preserve">29A-225.69                                        </v>
          </cell>
          <cell r="H2347">
            <v>1</v>
          </cell>
        </row>
        <row r="2348">
          <cell r="C2348" t="str">
            <v>Xe thứ ba</v>
          </cell>
          <cell r="D2348" t="str">
            <v>C607 Xe thứ ba</v>
          </cell>
          <cell r="F2348" t="str">
            <v/>
          </cell>
          <cell r="G2348" t="str">
            <v xml:space="preserve"> -  -  -  -  - </v>
          </cell>
          <cell r="H2348">
            <v>0</v>
          </cell>
        </row>
        <row r="2349">
          <cell r="C2349" t="str">
            <v>Xe thứ ba</v>
          </cell>
          <cell r="D2349" t="str">
            <v>C607 Xe thứ ba</v>
          </cell>
          <cell r="F2349" t="str">
            <v/>
          </cell>
        </row>
        <row r="2350">
          <cell r="C2350" t="str">
            <v>Xe thứ ba</v>
          </cell>
          <cell r="D2350" t="str">
            <v>C607 Xe thứ ba</v>
          </cell>
          <cell r="F2350" t="str">
            <v/>
          </cell>
        </row>
        <row r="2351">
          <cell r="C2351" t="str">
            <v>Xe thứ ba</v>
          </cell>
          <cell r="D2351" t="str">
            <v>C607 Xe thứ ba</v>
          </cell>
          <cell r="F2351" t="str">
            <v/>
          </cell>
        </row>
        <row r="2352">
          <cell r="C2352" t="str">
            <v>Xe thứ ba</v>
          </cell>
          <cell r="D2352" t="str">
            <v>C607 Xe thứ ba</v>
          </cell>
          <cell r="F2352" t="str">
            <v/>
          </cell>
        </row>
        <row r="2353">
          <cell r="C2353" t="str">
            <v>Xe thứ ba</v>
          </cell>
          <cell r="D2353" t="str">
            <v>C607 Xe thứ ba</v>
          </cell>
          <cell r="F2353" t="str">
            <v/>
          </cell>
        </row>
        <row r="2355">
          <cell r="A2355" t="str">
            <v>C608</v>
          </cell>
          <cell r="B2355" t="str">
            <v>2203110266</v>
          </cell>
          <cell r="C2355" t="str">
            <v>Xe thứ nhất</v>
          </cell>
          <cell r="D2355" t="str">
            <v>C608 Xe thứ nhất</v>
          </cell>
          <cell r="E2355" t="str">
            <v>29A-930.90</v>
          </cell>
          <cell r="F2355">
            <v>1300000</v>
          </cell>
          <cell r="G2355" t="str">
            <v>29A-930.90</v>
          </cell>
          <cell r="H2355">
            <v>1</v>
          </cell>
          <cell r="I2355" t="str">
            <v xml:space="preserve">29Y1-101.88 </v>
          </cell>
          <cell r="J2355" t="str">
            <v xml:space="preserve">29Y1-101.88  -  -  -  -  -  -  - </v>
          </cell>
          <cell r="K2355">
            <v>1</v>
          </cell>
          <cell r="L2355">
            <v>4200000</v>
          </cell>
          <cell r="M2355">
            <v>0</v>
          </cell>
          <cell r="N2355">
            <v>4200000</v>
          </cell>
          <cell r="O2355" t="str">
            <v>Lê Thanh Hà</v>
          </cell>
        </row>
        <row r="2356">
          <cell r="C2356" t="str">
            <v>Xe thứ hai</v>
          </cell>
          <cell r="D2356" t="str">
            <v>C608 Xe thứ hai</v>
          </cell>
          <cell r="F2356" t="str">
            <v/>
          </cell>
          <cell r="G2356">
            <v>0</v>
          </cell>
          <cell r="H2356">
            <v>0</v>
          </cell>
        </row>
        <row r="2357">
          <cell r="C2357" t="str">
            <v>Xe thứ ba</v>
          </cell>
          <cell r="D2357" t="str">
            <v>C608 Xe thứ ba</v>
          </cell>
          <cell r="F2357" t="str">
            <v/>
          </cell>
          <cell r="G2357" t="str">
            <v xml:space="preserve"> -  -  -  -  - </v>
          </cell>
          <cell r="H2357">
            <v>0</v>
          </cell>
        </row>
        <row r="2358">
          <cell r="C2358" t="str">
            <v>Xe thứ ba</v>
          </cell>
          <cell r="D2358" t="str">
            <v>C608 Xe thứ ba</v>
          </cell>
          <cell r="F2358" t="str">
            <v/>
          </cell>
        </row>
        <row r="2359">
          <cell r="C2359" t="str">
            <v>Xe thứ ba</v>
          </cell>
          <cell r="D2359" t="str">
            <v>C608 Xe thứ ba</v>
          </cell>
          <cell r="F2359" t="str">
            <v/>
          </cell>
        </row>
        <row r="2360">
          <cell r="C2360" t="str">
            <v>Xe thứ ba</v>
          </cell>
          <cell r="D2360" t="str">
            <v>C608 Xe thứ ba</v>
          </cell>
          <cell r="F2360" t="str">
            <v/>
          </cell>
        </row>
        <row r="2361">
          <cell r="C2361" t="str">
            <v>Xe thứ ba</v>
          </cell>
          <cell r="D2361" t="str">
            <v>C608 Xe thứ ba</v>
          </cell>
          <cell r="F2361" t="str">
            <v/>
          </cell>
        </row>
        <row r="2362">
          <cell r="C2362" t="str">
            <v>Xe thứ ba</v>
          </cell>
          <cell r="D2362" t="str">
            <v>C608 Xe thứ ba</v>
          </cell>
          <cell r="F2362" t="str">
            <v/>
          </cell>
        </row>
        <row r="2364">
          <cell r="A2364" t="str">
            <v>C609</v>
          </cell>
          <cell r="B2364" t="str">
            <v>2203110267</v>
          </cell>
          <cell r="C2364" t="str">
            <v>Xe thứ nhất</v>
          </cell>
          <cell r="D2364" t="str">
            <v>C609 Xe thứ nhất</v>
          </cell>
          <cell r="E2364" t="str">
            <v>30A-278.29</v>
          </cell>
          <cell r="F2364">
            <v>1300000</v>
          </cell>
          <cell r="G2364" t="str">
            <v>30A-278.29</v>
          </cell>
          <cell r="H2364">
            <v>1</v>
          </cell>
          <cell r="I2364" t="str">
            <v xml:space="preserve">17N4-3956 </v>
          </cell>
          <cell r="J2364" t="str">
            <v xml:space="preserve">17N4-3956  -  -  -  -  -  -  - </v>
          </cell>
          <cell r="K2364">
            <v>1</v>
          </cell>
          <cell r="L2364">
            <v>4200000</v>
          </cell>
          <cell r="M2364">
            <v>0</v>
          </cell>
          <cell r="N2364">
            <v>4200000</v>
          </cell>
          <cell r="O2364" t="str">
            <v>Công ty cổ phần truyền thông cuộc sống</v>
          </cell>
        </row>
        <row r="2365">
          <cell r="C2365" t="str">
            <v>Xe thứ hai</v>
          </cell>
          <cell r="D2365" t="str">
            <v>C609 Xe thứ hai</v>
          </cell>
          <cell r="F2365" t="str">
            <v/>
          </cell>
          <cell r="G2365">
            <v>0</v>
          </cell>
          <cell r="H2365">
            <v>0</v>
          </cell>
        </row>
        <row r="2366">
          <cell r="C2366" t="str">
            <v>Xe thứ ba</v>
          </cell>
          <cell r="D2366" t="str">
            <v>C609 Xe thứ ba</v>
          </cell>
          <cell r="F2366" t="str">
            <v/>
          </cell>
          <cell r="G2366" t="str">
            <v xml:space="preserve"> -  -  -  -  - </v>
          </cell>
          <cell r="H2366">
            <v>0</v>
          </cell>
        </row>
        <row r="2367">
          <cell r="C2367" t="str">
            <v>Xe thứ ba</v>
          </cell>
          <cell r="D2367" t="str">
            <v>C609 Xe thứ ba</v>
          </cell>
          <cell r="F2367" t="str">
            <v/>
          </cell>
        </row>
        <row r="2368">
          <cell r="C2368" t="str">
            <v>Xe thứ ba</v>
          </cell>
          <cell r="D2368" t="str">
            <v>C609 Xe thứ ba</v>
          </cell>
          <cell r="F2368" t="str">
            <v/>
          </cell>
        </row>
        <row r="2369">
          <cell r="C2369" t="str">
            <v>Xe thứ ba</v>
          </cell>
          <cell r="D2369" t="str">
            <v>C609 Xe thứ ba</v>
          </cell>
          <cell r="F2369" t="str">
            <v/>
          </cell>
        </row>
        <row r="2370">
          <cell r="C2370" t="str">
            <v>Xe thứ ba</v>
          </cell>
          <cell r="D2370" t="str">
            <v>C609 Xe thứ ba</v>
          </cell>
          <cell r="F2370" t="str">
            <v/>
          </cell>
        </row>
        <row r="2371">
          <cell r="C2371" t="str">
            <v>Xe thứ ba</v>
          </cell>
          <cell r="D2371" t="str">
            <v>C609 Xe thứ ba</v>
          </cell>
          <cell r="F2371" t="str">
            <v/>
          </cell>
        </row>
        <row r="2373">
          <cell r="A2373" t="str">
            <v>C610</v>
          </cell>
          <cell r="B2373" t="str">
            <v>2203110268</v>
          </cell>
          <cell r="C2373" t="str">
            <v>Xe thứ nhất</v>
          </cell>
          <cell r="D2373" t="str">
            <v>C610 Xe thứ nhất</v>
          </cell>
          <cell r="F2373" t="str">
            <v/>
          </cell>
          <cell r="G2373">
            <v>0</v>
          </cell>
          <cell r="H2373">
            <v>0</v>
          </cell>
          <cell r="I2373" t="str">
            <v xml:space="preserve">17B1-224.93                                       </v>
          </cell>
          <cell r="J2373" t="str">
            <v xml:space="preserve">17B1-224.93                                        -  -  -  -  -  -  - </v>
          </cell>
          <cell r="K2373">
            <v>1</v>
          </cell>
          <cell r="L2373">
            <v>300000</v>
          </cell>
          <cell r="M2373">
            <v>0</v>
          </cell>
          <cell r="N2373">
            <v>300000</v>
          </cell>
          <cell r="O2373" t="str">
            <v xml:space="preserve"> Trịnh Văn Tiến</v>
          </cell>
        </row>
        <row r="2374">
          <cell r="C2374" t="str">
            <v>Xe thứ hai</v>
          </cell>
          <cell r="D2374" t="str">
            <v>C610 Xe thứ hai</v>
          </cell>
          <cell r="F2374" t="str">
            <v/>
          </cell>
          <cell r="G2374">
            <v>0</v>
          </cell>
          <cell r="H2374">
            <v>0</v>
          </cell>
        </row>
        <row r="2375">
          <cell r="C2375" t="str">
            <v>Xe thứ ba</v>
          </cell>
          <cell r="D2375" t="str">
            <v>C610 Xe thứ ba</v>
          </cell>
          <cell r="F2375" t="str">
            <v/>
          </cell>
          <cell r="G2375" t="str">
            <v xml:space="preserve"> -  -  -  -  - </v>
          </cell>
          <cell r="H2375">
            <v>0</v>
          </cell>
        </row>
        <row r="2376">
          <cell r="C2376" t="str">
            <v>Xe thứ ba</v>
          </cell>
          <cell r="D2376" t="str">
            <v>C610 Xe thứ ba</v>
          </cell>
          <cell r="F2376" t="str">
            <v/>
          </cell>
        </row>
        <row r="2377">
          <cell r="C2377" t="str">
            <v>Xe thứ ba</v>
          </cell>
          <cell r="D2377" t="str">
            <v>C610 Xe thứ ba</v>
          </cell>
          <cell r="F2377" t="str">
            <v/>
          </cell>
        </row>
        <row r="2378">
          <cell r="C2378" t="str">
            <v>Xe thứ ba</v>
          </cell>
          <cell r="D2378" t="str">
            <v>C610 Xe thứ ba</v>
          </cell>
          <cell r="F2378" t="str">
            <v/>
          </cell>
        </row>
        <row r="2379">
          <cell r="C2379" t="str">
            <v>Xe thứ ba</v>
          </cell>
          <cell r="D2379" t="str">
            <v>C610 Xe thứ ba</v>
          </cell>
          <cell r="F2379" t="str">
            <v/>
          </cell>
        </row>
        <row r="2380">
          <cell r="C2380" t="str">
            <v>Xe thứ ba</v>
          </cell>
          <cell r="D2380" t="str">
            <v>C610 Xe thứ ba</v>
          </cell>
          <cell r="F2380" t="str">
            <v/>
          </cell>
        </row>
        <row r="2382">
          <cell r="A2382" t="str">
            <v>C611</v>
          </cell>
          <cell r="B2382" t="str">
            <v>2203110269</v>
          </cell>
          <cell r="C2382" t="str">
            <v>Xe thứ nhất</v>
          </cell>
          <cell r="D2382" t="str">
            <v>C611 Xe thứ nhất</v>
          </cell>
          <cell r="E2382" t="str">
            <v>30A-886.58</v>
          </cell>
          <cell r="F2382">
            <v>1300000</v>
          </cell>
          <cell r="G2382" t="str">
            <v>30A-886.58</v>
          </cell>
          <cell r="H2382">
            <v>1</v>
          </cell>
          <cell r="I2382" t="str">
            <v xml:space="preserve">29P4-7522 </v>
          </cell>
          <cell r="J2382" t="str">
            <v xml:space="preserve">29P4-7522  - 38H9-9199  - 29B1-531.01  - 29B1-571.91  - 29X5-3910  -  -  - </v>
          </cell>
          <cell r="K2382">
            <v>5</v>
          </cell>
          <cell r="L2382">
            <v>15300000</v>
          </cell>
          <cell r="M2382">
            <v>0</v>
          </cell>
          <cell r="N2382">
            <v>15300000</v>
          </cell>
          <cell r="O2382" t="str">
            <v>Lê Quỳnh Mai</v>
          </cell>
        </row>
        <row r="2383">
          <cell r="C2383" t="str">
            <v>Xe thứ hai</v>
          </cell>
          <cell r="D2383" t="str">
            <v>C611 Xe thứ hai</v>
          </cell>
          <cell r="E2383" t="str">
            <v>30G-361-62</v>
          </cell>
          <cell r="F2383">
            <v>1500000</v>
          </cell>
          <cell r="G2383" t="str">
            <v>30G-361-62</v>
          </cell>
          <cell r="H2383">
            <v>1</v>
          </cell>
          <cell r="I2383" t="str">
            <v xml:space="preserve">38H9-9199 </v>
          </cell>
        </row>
        <row r="2384">
          <cell r="C2384" t="str">
            <v>Xe thứ ba</v>
          </cell>
          <cell r="D2384" t="str">
            <v>C611 Xe thứ ba</v>
          </cell>
          <cell r="E2384" t="str">
            <v>30A-975.68</v>
          </cell>
          <cell r="F2384">
            <v>1800000</v>
          </cell>
          <cell r="G2384" t="str">
            <v xml:space="preserve">30A-975.68 -  -  -  -  - </v>
          </cell>
          <cell r="H2384">
            <v>1</v>
          </cell>
          <cell r="I2384" t="str">
            <v xml:space="preserve">29B1-531.01 </v>
          </cell>
        </row>
        <row r="2385">
          <cell r="C2385" t="str">
            <v>Xe thứ ba</v>
          </cell>
          <cell r="D2385" t="str">
            <v>C611 Xe thứ ba</v>
          </cell>
          <cell r="F2385" t="str">
            <v/>
          </cell>
          <cell r="I2385" t="str">
            <v xml:space="preserve">29B1-571.91 </v>
          </cell>
        </row>
        <row r="2386">
          <cell r="C2386" t="str">
            <v>Xe thứ ba</v>
          </cell>
          <cell r="D2386" t="str">
            <v>C611 Xe thứ ba</v>
          </cell>
          <cell r="F2386" t="str">
            <v/>
          </cell>
          <cell r="I2386" t="str">
            <v xml:space="preserve">29X5-3910 </v>
          </cell>
        </row>
        <row r="2387">
          <cell r="C2387" t="str">
            <v>Xe thứ ba</v>
          </cell>
          <cell r="D2387" t="str">
            <v>C611 Xe thứ ba</v>
          </cell>
          <cell r="F2387" t="str">
            <v/>
          </cell>
        </row>
        <row r="2388">
          <cell r="C2388" t="str">
            <v>Xe thứ ba</v>
          </cell>
          <cell r="D2388" t="str">
            <v>C611 Xe thứ ba</v>
          </cell>
          <cell r="F2388" t="str">
            <v/>
          </cell>
        </row>
        <row r="2389">
          <cell r="C2389" t="str">
            <v>Xe thứ ba</v>
          </cell>
          <cell r="D2389" t="str">
            <v>C611 Xe thứ ba</v>
          </cell>
          <cell r="F2389" t="str">
            <v/>
          </cell>
        </row>
        <row r="2391">
          <cell r="A2391" t="str">
            <v>C612</v>
          </cell>
          <cell r="B2391" t="str">
            <v>2203110270</v>
          </cell>
          <cell r="C2391" t="str">
            <v>Xe thứ nhất</v>
          </cell>
          <cell r="D2391" t="str">
            <v>C612 Xe thứ nhất</v>
          </cell>
          <cell r="F2391" t="str">
            <v/>
          </cell>
          <cell r="G2391">
            <v>0</v>
          </cell>
          <cell r="H2391">
            <v>0</v>
          </cell>
          <cell r="J2391" t="str">
            <v xml:space="preserve"> -  -  -  -  -  -  - 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 t="str">
            <v>Phan Thị Phương Hoa</v>
          </cell>
        </row>
        <row r="2392">
          <cell r="C2392" t="str">
            <v>Xe thứ hai</v>
          </cell>
          <cell r="D2392" t="str">
            <v>C612 Xe thứ hai</v>
          </cell>
          <cell r="F2392" t="str">
            <v/>
          </cell>
          <cell r="G2392">
            <v>0</v>
          </cell>
          <cell r="H2392">
            <v>0</v>
          </cell>
        </row>
        <row r="2393">
          <cell r="C2393" t="str">
            <v>Xe thứ ba</v>
          </cell>
          <cell r="D2393" t="str">
            <v>C612 Xe thứ ba</v>
          </cell>
          <cell r="F2393" t="str">
            <v/>
          </cell>
          <cell r="G2393" t="str">
            <v xml:space="preserve"> -  -  -  -  - </v>
          </cell>
          <cell r="H2393">
            <v>0</v>
          </cell>
        </row>
        <row r="2394">
          <cell r="C2394" t="str">
            <v>Xe thứ ba</v>
          </cell>
          <cell r="D2394" t="str">
            <v>C612 Xe thứ ba</v>
          </cell>
          <cell r="F2394" t="str">
            <v/>
          </cell>
        </row>
        <row r="2395">
          <cell r="C2395" t="str">
            <v>Xe thứ ba</v>
          </cell>
          <cell r="D2395" t="str">
            <v>C612 Xe thứ ba</v>
          </cell>
          <cell r="F2395" t="str">
            <v/>
          </cell>
        </row>
        <row r="2396">
          <cell r="C2396" t="str">
            <v>Xe thứ ba</v>
          </cell>
          <cell r="D2396" t="str">
            <v>C612 Xe thứ ba</v>
          </cell>
          <cell r="F2396" t="str">
            <v/>
          </cell>
        </row>
        <row r="2397">
          <cell r="C2397" t="str">
            <v>Xe thứ ba</v>
          </cell>
          <cell r="D2397" t="str">
            <v>C612 Xe thứ ba</v>
          </cell>
          <cell r="F2397" t="str">
            <v/>
          </cell>
        </row>
        <row r="2398">
          <cell r="C2398" t="str">
            <v>Xe thứ ba</v>
          </cell>
          <cell r="D2398" t="str">
            <v>C612 Xe thứ ba</v>
          </cell>
          <cell r="F2398" t="str">
            <v/>
          </cell>
        </row>
        <row r="2400">
          <cell r="A2400" t="str">
            <v>C613</v>
          </cell>
          <cell r="B2400">
            <v>2203110271</v>
          </cell>
          <cell r="C2400" t="str">
            <v>Xe thứ nhất</v>
          </cell>
          <cell r="D2400" t="str">
            <v>C613 Xe thứ nhất</v>
          </cell>
          <cell r="E2400" t="str">
            <v xml:space="preserve">30G-955.87                                        </v>
          </cell>
          <cell r="F2400">
            <v>1300000</v>
          </cell>
          <cell r="G2400" t="str">
            <v xml:space="preserve">30G-955.87                                        </v>
          </cell>
          <cell r="H2400">
            <v>1</v>
          </cell>
          <cell r="J2400" t="str">
            <v xml:space="preserve"> -  -  -  -  -  -  - </v>
          </cell>
          <cell r="K2400">
            <v>0</v>
          </cell>
          <cell r="L2400">
            <v>3900000</v>
          </cell>
          <cell r="M2400">
            <v>0</v>
          </cell>
          <cell r="N2400">
            <v>3900000</v>
          </cell>
          <cell r="O2400" t="str">
            <v>Nguyễn Thanh Vân</v>
          </cell>
        </row>
        <row r="2401">
          <cell r="C2401" t="str">
            <v>Xe thứ hai</v>
          </cell>
          <cell r="D2401" t="str">
            <v>C613 Xe thứ hai</v>
          </cell>
          <cell r="F2401" t="str">
            <v/>
          </cell>
          <cell r="G2401">
            <v>0</v>
          </cell>
          <cell r="H2401">
            <v>0</v>
          </cell>
        </row>
        <row r="2402">
          <cell r="C2402" t="str">
            <v>Xe thứ ba</v>
          </cell>
          <cell r="D2402" t="str">
            <v>C613 Xe thứ ba</v>
          </cell>
          <cell r="F2402" t="str">
            <v/>
          </cell>
          <cell r="G2402" t="str">
            <v xml:space="preserve"> -  -  -  -  - </v>
          </cell>
          <cell r="H2402">
            <v>0</v>
          </cell>
        </row>
        <row r="2403">
          <cell r="C2403" t="str">
            <v>Xe thứ ba</v>
          </cell>
          <cell r="D2403" t="str">
            <v>C613 Xe thứ ba</v>
          </cell>
          <cell r="F2403" t="str">
            <v/>
          </cell>
        </row>
        <row r="2404">
          <cell r="C2404" t="str">
            <v>Xe thứ ba</v>
          </cell>
          <cell r="D2404" t="str">
            <v>C613 Xe thứ ba</v>
          </cell>
          <cell r="F2404" t="str">
            <v/>
          </cell>
        </row>
        <row r="2405">
          <cell r="C2405" t="str">
            <v>Xe thứ ba</v>
          </cell>
          <cell r="D2405" t="str">
            <v>C613 Xe thứ ba</v>
          </cell>
          <cell r="F2405" t="str">
            <v/>
          </cell>
        </row>
        <row r="2406">
          <cell r="C2406" t="str">
            <v>Xe thứ ba</v>
          </cell>
          <cell r="D2406" t="str">
            <v>C613 Xe thứ ba</v>
          </cell>
          <cell r="F2406" t="str">
            <v/>
          </cell>
        </row>
        <row r="2407">
          <cell r="C2407" t="str">
            <v>Xe thứ ba</v>
          </cell>
          <cell r="D2407" t="str">
            <v>C613 Xe thứ ba</v>
          </cell>
          <cell r="F2407" t="str">
            <v/>
          </cell>
        </row>
        <row r="2409">
          <cell r="A2409" t="str">
            <v>C614</v>
          </cell>
          <cell r="C2409" t="str">
            <v>Xe thứ nhất</v>
          </cell>
          <cell r="D2409" t="str">
            <v>C614 Xe thứ nhất</v>
          </cell>
          <cell r="F2409" t="str">
            <v/>
          </cell>
          <cell r="G2409">
            <v>0</v>
          </cell>
          <cell r="H2409">
            <v>0</v>
          </cell>
          <cell r="J2409" t="str">
            <v xml:space="preserve"> -  -  -  -  -  -  - 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 t="e">
            <v>#N/A</v>
          </cell>
        </row>
        <row r="2410">
          <cell r="C2410" t="str">
            <v>Xe thứ hai</v>
          </cell>
          <cell r="D2410" t="str">
            <v>C614 Xe thứ hai</v>
          </cell>
          <cell r="F2410" t="str">
            <v/>
          </cell>
          <cell r="G2410">
            <v>0</v>
          </cell>
          <cell r="H2410">
            <v>0</v>
          </cell>
        </row>
        <row r="2411">
          <cell r="C2411" t="str">
            <v>Xe thứ ba</v>
          </cell>
          <cell r="D2411" t="str">
            <v>C614 Xe thứ ba</v>
          </cell>
          <cell r="F2411" t="str">
            <v/>
          </cell>
          <cell r="G2411" t="str">
            <v xml:space="preserve"> -  -  -  -  - </v>
          </cell>
          <cell r="H2411">
            <v>0</v>
          </cell>
        </row>
        <row r="2412">
          <cell r="C2412" t="str">
            <v>Xe thứ ba</v>
          </cell>
          <cell r="D2412" t="str">
            <v>C614 Xe thứ ba</v>
          </cell>
          <cell r="F2412" t="str">
            <v/>
          </cell>
        </row>
        <row r="2413">
          <cell r="C2413" t="str">
            <v>Xe thứ ba</v>
          </cell>
          <cell r="D2413" t="str">
            <v>C614 Xe thứ ba</v>
          </cell>
          <cell r="F2413" t="str">
            <v/>
          </cell>
        </row>
        <row r="2414">
          <cell r="C2414" t="str">
            <v>Xe thứ ba</v>
          </cell>
          <cell r="D2414" t="str">
            <v>C614 Xe thứ ba</v>
          </cell>
          <cell r="F2414" t="str">
            <v/>
          </cell>
        </row>
        <row r="2415">
          <cell r="C2415" t="str">
            <v>Xe thứ ba</v>
          </cell>
          <cell r="D2415" t="str">
            <v>C614 Xe thứ ba</v>
          </cell>
          <cell r="F2415" t="str">
            <v/>
          </cell>
        </row>
        <row r="2416">
          <cell r="C2416" t="str">
            <v>Xe thứ ba</v>
          </cell>
          <cell r="D2416" t="str">
            <v>C614 Xe thứ ba</v>
          </cell>
          <cell r="F2416" t="str">
            <v/>
          </cell>
        </row>
        <row r="2418">
          <cell r="A2418" t="str">
            <v>C615</v>
          </cell>
          <cell r="B2418" t="str">
            <v>2203110273</v>
          </cell>
          <cell r="C2418" t="str">
            <v>Xe thứ nhất</v>
          </cell>
          <cell r="D2418" t="str">
            <v>C615 Xe thứ nhất</v>
          </cell>
          <cell r="E2418" t="str">
            <v xml:space="preserve">30G-838.38                                        </v>
          </cell>
          <cell r="F2418">
            <v>1300000</v>
          </cell>
          <cell r="G2418" t="str">
            <v xml:space="preserve">30G-838.38                                        </v>
          </cell>
          <cell r="H2418">
            <v>1</v>
          </cell>
          <cell r="I2418" t="str">
            <v xml:space="preserve">29A1-118.88                                       </v>
          </cell>
          <cell r="J2418" t="str">
            <v xml:space="preserve">29A1-118.88                                        -  -  -  -  -  -  - </v>
          </cell>
          <cell r="K2418">
            <v>1</v>
          </cell>
          <cell r="L2418">
            <v>4200000</v>
          </cell>
          <cell r="M2418">
            <v>0</v>
          </cell>
          <cell r="N2418">
            <v>4200000</v>
          </cell>
          <cell r="O2418" t="str">
            <v>Nguyễn Mạnh Cường</v>
          </cell>
        </row>
        <row r="2419">
          <cell r="C2419" t="str">
            <v>Xe thứ hai</v>
          </cell>
          <cell r="D2419" t="str">
            <v>C615 Xe thứ hai</v>
          </cell>
          <cell r="F2419" t="str">
            <v/>
          </cell>
          <cell r="G2419">
            <v>0</v>
          </cell>
          <cell r="H2419">
            <v>0</v>
          </cell>
        </row>
        <row r="2420">
          <cell r="C2420" t="str">
            <v>Xe thứ ba</v>
          </cell>
          <cell r="D2420" t="str">
            <v>C615 Xe thứ ba</v>
          </cell>
          <cell r="F2420" t="str">
            <v/>
          </cell>
          <cell r="G2420" t="str">
            <v xml:space="preserve"> -  -  -  -  - </v>
          </cell>
          <cell r="H2420">
            <v>0</v>
          </cell>
        </row>
        <row r="2421">
          <cell r="C2421" t="str">
            <v>Xe thứ ba</v>
          </cell>
          <cell r="D2421" t="str">
            <v>C615 Xe thứ ba</v>
          </cell>
          <cell r="F2421" t="str">
            <v/>
          </cell>
        </row>
        <row r="2422">
          <cell r="C2422" t="str">
            <v>Xe thứ ba</v>
          </cell>
          <cell r="D2422" t="str">
            <v>C615 Xe thứ ba</v>
          </cell>
          <cell r="F2422" t="str">
            <v/>
          </cell>
        </row>
        <row r="2423">
          <cell r="C2423" t="str">
            <v>Xe thứ ba</v>
          </cell>
          <cell r="D2423" t="str">
            <v>C615 Xe thứ ba</v>
          </cell>
          <cell r="F2423" t="str">
            <v/>
          </cell>
        </row>
        <row r="2424">
          <cell r="C2424" t="str">
            <v>Xe thứ ba</v>
          </cell>
          <cell r="D2424" t="str">
            <v>C615 Xe thứ ba</v>
          </cell>
          <cell r="F2424" t="str">
            <v/>
          </cell>
        </row>
        <row r="2425">
          <cell r="C2425" t="str">
            <v>Xe thứ ba</v>
          </cell>
          <cell r="D2425" t="str">
            <v>C615 Xe thứ ba</v>
          </cell>
          <cell r="F2425" t="str">
            <v/>
          </cell>
        </row>
        <row r="2427">
          <cell r="A2427" t="str">
            <v>C616</v>
          </cell>
          <cell r="B2427" t="str">
            <v>2203110274</v>
          </cell>
          <cell r="C2427" t="str">
            <v>Xe thứ nhất</v>
          </cell>
          <cell r="D2427" t="str">
            <v>C616 Xe thứ nhất</v>
          </cell>
          <cell r="E2427" t="str">
            <v xml:space="preserve">30G-002.89                                        </v>
          </cell>
          <cell r="F2427">
            <v>1300000</v>
          </cell>
          <cell r="G2427" t="str">
            <v xml:space="preserve">30G-002.89                                        </v>
          </cell>
          <cell r="H2427">
            <v>1</v>
          </cell>
          <cell r="I2427" t="str">
            <v xml:space="preserve">30F8-809.73                                       </v>
          </cell>
          <cell r="J2427" t="str">
            <v xml:space="preserve">30F8-809.73                                        -  -  -  -  -  -  - </v>
          </cell>
          <cell r="K2427">
            <v>1</v>
          </cell>
          <cell r="L2427">
            <v>4200000</v>
          </cell>
          <cell r="M2427">
            <v>0</v>
          </cell>
          <cell r="N2427">
            <v>4200000</v>
          </cell>
          <cell r="O2427" t="str">
            <v>Nguyễn Thị Thu Hương</v>
          </cell>
        </row>
        <row r="2428">
          <cell r="C2428" t="str">
            <v>Xe thứ hai</v>
          </cell>
          <cell r="D2428" t="str">
            <v>C616 Xe thứ hai</v>
          </cell>
          <cell r="F2428" t="str">
            <v/>
          </cell>
          <cell r="G2428">
            <v>0</v>
          </cell>
          <cell r="H2428">
            <v>0</v>
          </cell>
        </row>
        <row r="2429">
          <cell r="C2429" t="str">
            <v>Xe thứ ba</v>
          </cell>
          <cell r="D2429" t="str">
            <v>C616 Xe thứ ba</v>
          </cell>
          <cell r="F2429" t="str">
            <v/>
          </cell>
          <cell r="G2429" t="str">
            <v xml:space="preserve"> -  -  -  -  - </v>
          </cell>
          <cell r="H2429">
            <v>0</v>
          </cell>
        </row>
        <row r="2430">
          <cell r="C2430" t="str">
            <v>Xe thứ ba</v>
          </cell>
          <cell r="D2430" t="str">
            <v>C616 Xe thứ ba</v>
          </cell>
          <cell r="F2430" t="str">
            <v/>
          </cell>
        </row>
        <row r="2431">
          <cell r="C2431" t="str">
            <v>Xe thứ ba</v>
          </cell>
          <cell r="D2431" t="str">
            <v>C616 Xe thứ ba</v>
          </cell>
          <cell r="F2431" t="str">
            <v/>
          </cell>
        </row>
        <row r="2432">
          <cell r="C2432" t="str">
            <v>Xe thứ ba</v>
          </cell>
          <cell r="D2432" t="str">
            <v>C616 Xe thứ ba</v>
          </cell>
          <cell r="F2432" t="str">
            <v/>
          </cell>
        </row>
        <row r="2433">
          <cell r="C2433" t="str">
            <v>Xe thứ ba</v>
          </cell>
          <cell r="D2433" t="str">
            <v>C616 Xe thứ ba</v>
          </cell>
          <cell r="F2433" t="str">
            <v/>
          </cell>
        </row>
        <row r="2434">
          <cell r="C2434" t="str">
            <v>Xe thứ ba</v>
          </cell>
          <cell r="D2434" t="str">
            <v>C616 Xe thứ ba</v>
          </cell>
          <cell r="F2434" t="str">
            <v/>
          </cell>
        </row>
        <row r="2436">
          <cell r="A2436" t="str">
            <v>C617</v>
          </cell>
          <cell r="B2436" t="str">
            <v>2203110275</v>
          </cell>
          <cell r="C2436" t="str">
            <v>Xe thứ nhất</v>
          </cell>
          <cell r="D2436" t="str">
            <v>C617 Xe thứ nhất</v>
          </cell>
          <cell r="E2436" t="str">
            <v xml:space="preserve">30A-364.29                                        </v>
          </cell>
          <cell r="F2436">
            <v>1300000</v>
          </cell>
          <cell r="G2436" t="str">
            <v xml:space="preserve">30A-364.29                                        </v>
          </cell>
          <cell r="H2436">
            <v>1</v>
          </cell>
          <cell r="I2436" t="str">
            <v xml:space="preserve">29B1-112.46                                       </v>
          </cell>
          <cell r="J2436" t="str">
            <v xml:space="preserve">29B1-112.46                                        -  -  -  -  -  -  - </v>
          </cell>
          <cell r="K2436">
            <v>1</v>
          </cell>
          <cell r="L2436">
            <v>4200000</v>
          </cell>
          <cell r="M2436">
            <v>0</v>
          </cell>
          <cell r="N2436">
            <v>4200000</v>
          </cell>
          <cell r="O2436" t="str">
            <v>Trần Thị Tố Nga</v>
          </cell>
        </row>
        <row r="2437">
          <cell r="C2437" t="str">
            <v>Xe thứ hai</v>
          </cell>
          <cell r="D2437" t="str">
            <v>C617 Xe thứ hai</v>
          </cell>
          <cell r="F2437" t="str">
            <v/>
          </cell>
          <cell r="G2437">
            <v>0</v>
          </cell>
          <cell r="H2437">
            <v>0</v>
          </cell>
        </row>
        <row r="2438">
          <cell r="C2438" t="str">
            <v>Xe thứ ba</v>
          </cell>
          <cell r="D2438" t="str">
            <v>C617 Xe thứ ba</v>
          </cell>
          <cell r="F2438" t="str">
            <v/>
          </cell>
          <cell r="G2438" t="str">
            <v xml:space="preserve"> -  -  -  -  - </v>
          </cell>
          <cell r="H2438">
            <v>0</v>
          </cell>
        </row>
        <row r="2439">
          <cell r="C2439" t="str">
            <v>Xe thứ ba</v>
          </cell>
          <cell r="D2439" t="str">
            <v>C617 Xe thứ ba</v>
          </cell>
          <cell r="F2439" t="str">
            <v/>
          </cell>
        </row>
        <row r="2440">
          <cell r="C2440" t="str">
            <v>Xe thứ ba</v>
          </cell>
          <cell r="D2440" t="str">
            <v>C617 Xe thứ ba</v>
          </cell>
          <cell r="F2440" t="str">
            <v/>
          </cell>
        </row>
        <row r="2441">
          <cell r="C2441" t="str">
            <v>Xe thứ ba</v>
          </cell>
          <cell r="D2441" t="str">
            <v>C617 Xe thứ ba</v>
          </cell>
          <cell r="F2441" t="str">
            <v/>
          </cell>
        </row>
        <row r="2442">
          <cell r="C2442" t="str">
            <v>Xe thứ ba</v>
          </cell>
          <cell r="D2442" t="str">
            <v>C617 Xe thứ ba</v>
          </cell>
          <cell r="F2442" t="str">
            <v/>
          </cell>
        </row>
        <row r="2443">
          <cell r="C2443" t="str">
            <v>Xe thứ ba</v>
          </cell>
          <cell r="D2443" t="str">
            <v>C617 Xe thứ ba</v>
          </cell>
          <cell r="F2443" t="str">
            <v/>
          </cell>
        </row>
        <row r="2445">
          <cell r="A2445" t="str">
            <v>C618</v>
          </cell>
          <cell r="B2445" t="str">
            <v>2203110276</v>
          </cell>
          <cell r="C2445" t="str">
            <v>Xe thứ nhất</v>
          </cell>
          <cell r="D2445" t="str">
            <v>C618 Xe thứ nhất</v>
          </cell>
          <cell r="E2445" t="str">
            <v xml:space="preserve">30G-419.29                                        </v>
          </cell>
          <cell r="F2445">
            <v>1300000</v>
          </cell>
          <cell r="G2445" t="str">
            <v xml:space="preserve">30G-419.29                                        </v>
          </cell>
          <cell r="H2445">
            <v>1</v>
          </cell>
          <cell r="J2445" t="str">
            <v xml:space="preserve"> -  -  -  -  -  -  - </v>
          </cell>
          <cell r="K2445">
            <v>0</v>
          </cell>
          <cell r="L2445">
            <v>13800000</v>
          </cell>
          <cell r="M2445">
            <v>0</v>
          </cell>
          <cell r="N2445">
            <v>13800000</v>
          </cell>
          <cell r="O2445" t="str">
            <v>Lê Đức Trung</v>
          </cell>
        </row>
        <row r="2446">
          <cell r="C2446" t="str">
            <v>Xe thứ hai</v>
          </cell>
          <cell r="D2446" t="str">
            <v>C618 Xe thứ hai</v>
          </cell>
          <cell r="E2446" t="str">
            <v xml:space="preserve">30F-367.86                                        </v>
          </cell>
          <cell r="F2446">
            <v>1500000</v>
          </cell>
          <cell r="G2446" t="str">
            <v xml:space="preserve">30F-367.86                                        </v>
          </cell>
          <cell r="H2446">
            <v>1</v>
          </cell>
        </row>
        <row r="2447">
          <cell r="C2447" t="str">
            <v>Xe thứ ba</v>
          </cell>
          <cell r="D2447" t="str">
            <v>C618 Xe thứ ba</v>
          </cell>
          <cell r="E2447" t="str">
            <v xml:space="preserve">30E-703.99                                        </v>
          </cell>
          <cell r="F2447">
            <v>1800000</v>
          </cell>
          <cell r="G2447" t="str">
            <v xml:space="preserve">30E-703.99                                         -  -  -  -  - </v>
          </cell>
          <cell r="H2447">
            <v>1</v>
          </cell>
        </row>
        <row r="2448">
          <cell r="C2448" t="str">
            <v>Xe thứ ba</v>
          </cell>
          <cell r="D2448" t="str">
            <v>C618 Xe thứ ba</v>
          </cell>
          <cell r="F2448" t="str">
            <v/>
          </cell>
        </row>
        <row r="2449">
          <cell r="C2449" t="str">
            <v>Xe thứ ba</v>
          </cell>
          <cell r="D2449" t="str">
            <v>C618 Xe thứ ba</v>
          </cell>
          <cell r="F2449" t="str">
            <v/>
          </cell>
        </row>
        <row r="2450">
          <cell r="C2450" t="str">
            <v>Xe thứ ba</v>
          </cell>
          <cell r="D2450" t="str">
            <v>C618 Xe thứ ba</v>
          </cell>
          <cell r="F2450" t="str">
            <v/>
          </cell>
        </row>
        <row r="2451">
          <cell r="C2451" t="str">
            <v>Xe thứ ba</v>
          </cell>
          <cell r="D2451" t="str">
            <v>C618 Xe thứ ba</v>
          </cell>
          <cell r="F2451" t="str">
            <v/>
          </cell>
        </row>
        <row r="2452">
          <cell r="C2452" t="str">
            <v>Xe thứ ba</v>
          </cell>
          <cell r="D2452" t="str">
            <v>C618 Xe thứ ba</v>
          </cell>
          <cell r="F2452" t="str">
            <v/>
          </cell>
        </row>
        <row r="2454">
          <cell r="A2454" t="str">
            <v>C701</v>
          </cell>
          <cell r="B2454" t="str">
            <v>2203110277</v>
          </cell>
          <cell r="C2454" t="str">
            <v>Xe thứ nhất</v>
          </cell>
          <cell r="D2454" t="str">
            <v>C701 Xe thứ nhất</v>
          </cell>
          <cell r="E2454" t="str">
            <v xml:space="preserve">30G-896.09                                        </v>
          </cell>
          <cell r="F2454">
            <v>1300000</v>
          </cell>
          <cell r="G2454" t="str">
            <v xml:space="preserve">30G-896.09                                        </v>
          </cell>
          <cell r="H2454">
            <v>1</v>
          </cell>
          <cell r="I2454" t="str">
            <v xml:space="preserve">29E2-029.43                                       </v>
          </cell>
          <cell r="J2454" t="str">
            <v xml:space="preserve">29E2-029.43                                        -  -  -  -  -  -  - </v>
          </cell>
          <cell r="K2454">
            <v>1</v>
          </cell>
          <cell r="L2454">
            <v>4200000</v>
          </cell>
          <cell r="M2454">
            <v>0</v>
          </cell>
          <cell r="N2454">
            <v>4200000</v>
          </cell>
          <cell r="O2454" t="str">
            <v xml:space="preserve"> Park kuynchul</v>
          </cell>
        </row>
        <row r="2455">
          <cell r="C2455" t="str">
            <v>Xe thứ hai</v>
          </cell>
          <cell r="D2455" t="str">
            <v>C701 Xe thứ hai</v>
          </cell>
          <cell r="F2455" t="str">
            <v/>
          </cell>
          <cell r="G2455">
            <v>0</v>
          </cell>
          <cell r="H2455">
            <v>0</v>
          </cell>
        </row>
        <row r="2456">
          <cell r="C2456" t="str">
            <v>Xe thứ ba</v>
          </cell>
          <cell r="D2456" t="str">
            <v>C701 Xe thứ ba</v>
          </cell>
          <cell r="F2456" t="str">
            <v/>
          </cell>
          <cell r="G2456" t="str">
            <v xml:space="preserve"> -  -  -  -  - </v>
          </cell>
          <cell r="H2456">
            <v>0</v>
          </cell>
        </row>
        <row r="2457">
          <cell r="C2457" t="str">
            <v>Xe thứ ba</v>
          </cell>
          <cell r="D2457" t="str">
            <v>C701 Xe thứ ba</v>
          </cell>
          <cell r="F2457" t="str">
            <v/>
          </cell>
        </row>
        <row r="2458">
          <cell r="C2458" t="str">
            <v>Xe thứ ba</v>
          </cell>
          <cell r="D2458" t="str">
            <v>C701 Xe thứ ba</v>
          </cell>
          <cell r="F2458" t="str">
            <v/>
          </cell>
        </row>
        <row r="2459">
          <cell r="C2459" t="str">
            <v>Xe thứ ba</v>
          </cell>
          <cell r="D2459" t="str">
            <v>C701 Xe thứ ba</v>
          </cell>
          <cell r="F2459" t="str">
            <v/>
          </cell>
        </row>
        <row r="2460">
          <cell r="C2460" t="str">
            <v>Xe thứ ba</v>
          </cell>
          <cell r="D2460" t="str">
            <v>C701 Xe thứ ba</v>
          </cell>
          <cell r="F2460" t="str">
            <v/>
          </cell>
        </row>
        <row r="2461">
          <cell r="C2461" t="str">
            <v>Xe thứ ba</v>
          </cell>
          <cell r="D2461" t="str">
            <v>C701 Xe thứ ba</v>
          </cell>
          <cell r="F2461" t="str">
            <v/>
          </cell>
        </row>
        <row r="2463">
          <cell r="A2463" t="str">
            <v>C702</v>
          </cell>
          <cell r="B2463" t="str">
            <v>2203110278</v>
          </cell>
          <cell r="C2463" t="str">
            <v>Xe thứ nhất</v>
          </cell>
          <cell r="D2463" t="str">
            <v>C702 Xe thứ nhất</v>
          </cell>
          <cell r="E2463" t="str">
            <v>30S-0619</v>
          </cell>
          <cell r="F2463">
            <v>1300000</v>
          </cell>
          <cell r="G2463" t="str">
            <v>30S-0619</v>
          </cell>
          <cell r="H2463">
            <v>1</v>
          </cell>
          <cell r="J2463" t="str">
            <v xml:space="preserve"> -  -  -  -  -  -  - </v>
          </cell>
          <cell r="K2463">
            <v>0</v>
          </cell>
          <cell r="L2463">
            <v>8400000</v>
          </cell>
          <cell r="M2463">
            <v>0</v>
          </cell>
          <cell r="N2463">
            <v>8400000</v>
          </cell>
          <cell r="O2463" t="str">
            <v>Trần Thanh Hải</v>
          </cell>
        </row>
        <row r="2464">
          <cell r="C2464" t="str">
            <v>Xe thứ hai</v>
          </cell>
          <cell r="D2464" t="str">
            <v>C702 Xe thứ hai</v>
          </cell>
          <cell r="E2464" t="str">
            <v>30A-667.85</v>
          </cell>
          <cell r="F2464">
            <v>1500000</v>
          </cell>
          <cell r="G2464" t="str">
            <v>30A-667.85</v>
          </cell>
          <cell r="H2464">
            <v>1</v>
          </cell>
        </row>
        <row r="2465">
          <cell r="C2465" t="str">
            <v>Xe thứ ba</v>
          </cell>
          <cell r="D2465" t="str">
            <v>C702 Xe thứ ba</v>
          </cell>
          <cell r="F2465" t="str">
            <v/>
          </cell>
          <cell r="G2465" t="str">
            <v xml:space="preserve"> -  -  -  -  - </v>
          </cell>
          <cell r="H2465">
            <v>0</v>
          </cell>
        </row>
        <row r="2466">
          <cell r="C2466" t="str">
            <v>Xe thứ ba</v>
          </cell>
          <cell r="D2466" t="str">
            <v>C702 Xe thứ ba</v>
          </cell>
          <cell r="F2466" t="str">
            <v/>
          </cell>
        </row>
        <row r="2467">
          <cell r="C2467" t="str">
            <v>Xe thứ ba</v>
          </cell>
          <cell r="D2467" t="str">
            <v>C702 Xe thứ ba</v>
          </cell>
          <cell r="F2467" t="str">
            <v/>
          </cell>
        </row>
        <row r="2468">
          <cell r="C2468" t="str">
            <v>Xe thứ ba</v>
          </cell>
          <cell r="D2468" t="str">
            <v>C702 Xe thứ ba</v>
          </cell>
          <cell r="F2468" t="str">
            <v/>
          </cell>
        </row>
        <row r="2469">
          <cell r="C2469" t="str">
            <v>Xe thứ ba</v>
          </cell>
          <cell r="D2469" t="str">
            <v>C702 Xe thứ ba</v>
          </cell>
          <cell r="F2469" t="str">
            <v/>
          </cell>
        </row>
        <row r="2470">
          <cell r="C2470" t="str">
            <v>Xe thứ ba</v>
          </cell>
          <cell r="D2470" t="str">
            <v>C702 Xe thứ ba</v>
          </cell>
          <cell r="F2470" t="str">
            <v/>
          </cell>
        </row>
        <row r="2472">
          <cell r="A2472" t="str">
            <v>C703</v>
          </cell>
          <cell r="B2472" t="str">
            <v>2203110279</v>
          </cell>
          <cell r="C2472" t="str">
            <v>Xe thứ nhất</v>
          </cell>
          <cell r="D2472" t="str">
            <v>C703 Xe thứ nhất</v>
          </cell>
          <cell r="F2472" t="str">
            <v/>
          </cell>
          <cell r="G2472">
            <v>0</v>
          </cell>
          <cell r="H2472">
            <v>0</v>
          </cell>
          <cell r="I2472" t="str">
            <v xml:space="preserve">29G1-545.14                                       </v>
          </cell>
          <cell r="J2472" t="str">
            <v xml:space="preserve">29G1-545.14                                        - 88L1-055.06                                        -  -  -  -  -  - </v>
          </cell>
          <cell r="K2472">
            <v>2</v>
          </cell>
          <cell r="L2472">
            <v>600000</v>
          </cell>
          <cell r="M2472">
            <v>0</v>
          </cell>
          <cell r="N2472">
            <v>600000</v>
          </cell>
          <cell r="O2472" t="str">
            <v xml:space="preserve"> Kim Yu San</v>
          </cell>
        </row>
        <row r="2473">
          <cell r="C2473" t="str">
            <v>Xe thứ hai</v>
          </cell>
          <cell r="D2473" t="str">
            <v>C703 Xe thứ hai</v>
          </cell>
          <cell r="F2473" t="str">
            <v/>
          </cell>
          <cell r="G2473">
            <v>0</v>
          </cell>
          <cell r="H2473">
            <v>0</v>
          </cell>
          <cell r="I2473" t="str">
            <v xml:space="preserve">88L1-055.06                                       </v>
          </cell>
        </row>
        <row r="2474">
          <cell r="C2474" t="str">
            <v>Xe thứ ba</v>
          </cell>
          <cell r="D2474" t="str">
            <v>C703 Xe thứ ba</v>
          </cell>
          <cell r="F2474" t="str">
            <v/>
          </cell>
          <cell r="G2474" t="str">
            <v xml:space="preserve"> -  -  -  -  - </v>
          </cell>
          <cell r="H2474">
            <v>0</v>
          </cell>
        </row>
        <row r="2475">
          <cell r="C2475" t="str">
            <v>Xe thứ ba</v>
          </cell>
          <cell r="D2475" t="str">
            <v>C703 Xe thứ ba</v>
          </cell>
          <cell r="F2475" t="str">
            <v/>
          </cell>
        </row>
        <row r="2476">
          <cell r="C2476" t="str">
            <v>Xe thứ ba</v>
          </cell>
          <cell r="D2476" t="str">
            <v>C703 Xe thứ ba</v>
          </cell>
          <cell r="F2476" t="str">
            <v/>
          </cell>
        </row>
        <row r="2477">
          <cell r="C2477" t="str">
            <v>Xe thứ ba</v>
          </cell>
          <cell r="D2477" t="str">
            <v>C703 Xe thứ ba</v>
          </cell>
          <cell r="F2477" t="str">
            <v/>
          </cell>
        </row>
        <row r="2478">
          <cell r="C2478" t="str">
            <v>Xe thứ ba</v>
          </cell>
          <cell r="D2478" t="str">
            <v>C703 Xe thứ ba</v>
          </cell>
          <cell r="F2478" t="str">
            <v/>
          </cell>
        </row>
        <row r="2479">
          <cell r="C2479" t="str">
            <v>Xe thứ ba</v>
          </cell>
          <cell r="D2479" t="str">
            <v>C703 Xe thứ ba</v>
          </cell>
          <cell r="F2479" t="str">
            <v/>
          </cell>
        </row>
        <row r="2481">
          <cell r="A2481" t="str">
            <v>C704</v>
          </cell>
          <cell r="B2481" t="str">
            <v>2203110280</v>
          </cell>
          <cell r="C2481" t="str">
            <v>Xe thứ nhất</v>
          </cell>
          <cell r="D2481" t="str">
            <v>C704 Xe thứ nhất</v>
          </cell>
          <cell r="F2481" t="str">
            <v/>
          </cell>
          <cell r="G2481">
            <v>0</v>
          </cell>
          <cell r="H2481">
            <v>0</v>
          </cell>
          <cell r="J2481" t="str">
            <v xml:space="preserve"> -  -  -  -  -  -  - 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 t="str">
            <v>Vũ Lộc</v>
          </cell>
        </row>
        <row r="2482">
          <cell r="C2482" t="str">
            <v>Xe thứ hai</v>
          </cell>
          <cell r="D2482" t="str">
            <v>C704 Xe thứ hai</v>
          </cell>
          <cell r="F2482" t="str">
            <v/>
          </cell>
          <cell r="G2482">
            <v>0</v>
          </cell>
          <cell r="H2482">
            <v>0</v>
          </cell>
        </row>
        <row r="2483">
          <cell r="C2483" t="str">
            <v>Xe thứ ba</v>
          </cell>
          <cell r="D2483" t="str">
            <v>C704 Xe thứ ba</v>
          </cell>
          <cell r="F2483" t="str">
            <v/>
          </cell>
          <cell r="G2483" t="str">
            <v xml:space="preserve"> -  -  -  -  - </v>
          </cell>
          <cell r="H2483">
            <v>0</v>
          </cell>
        </row>
        <row r="2484">
          <cell r="C2484" t="str">
            <v>Xe thứ ba</v>
          </cell>
          <cell r="D2484" t="str">
            <v>C704 Xe thứ ba</v>
          </cell>
          <cell r="F2484" t="str">
            <v/>
          </cell>
        </row>
        <row r="2485">
          <cell r="C2485" t="str">
            <v>Xe thứ ba</v>
          </cell>
          <cell r="D2485" t="str">
            <v>C704 Xe thứ ba</v>
          </cell>
          <cell r="F2485" t="str">
            <v/>
          </cell>
        </row>
        <row r="2486">
          <cell r="C2486" t="str">
            <v>Xe thứ ba</v>
          </cell>
          <cell r="D2486" t="str">
            <v>C704 Xe thứ ba</v>
          </cell>
          <cell r="F2486" t="str">
            <v/>
          </cell>
        </row>
        <row r="2487">
          <cell r="C2487" t="str">
            <v>Xe thứ ba</v>
          </cell>
          <cell r="D2487" t="str">
            <v>C704 Xe thứ ba</v>
          </cell>
          <cell r="F2487" t="str">
            <v/>
          </cell>
        </row>
        <row r="2488">
          <cell r="C2488" t="str">
            <v>Xe thứ ba</v>
          </cell>
          <cell r="D2488" t="str">
            <v>C704 Xe thứ ba</v>
          </cell>
          <cell r="F2488" t="str">
            <v/>
          </cell>
        </row>
        <row r="2490">
          <cell r="A2490" t="str">
            <v>C801</v>
          </cell>
          <cell r="B2490" t="str">
            <v>2203110281</v>
          </cell>
          <cell r="C2490" t="str">
            <v>Xe thứ nhất</v>
          </cell>
          <cell r="D2490" t="str">
            <v>C801 Xe thứ nhất</v>
          </cell>
          <cell r="E2490" t="str">
            <v xml:space="preserve">30N-4723                                          </v>
          </cell>
          <cell r="F2490">
            <v>1300000</v>
          </cell>
          <cell r="G2490" t="str">
            <v xml:space="preserve">30N-4723                                          </v>
          </cell>
          <cell r="H2490">
            <v>1</v>
          </cell>
          <cell r="J2490" t="str">
            <v xml:space="preserve"> -  -  -  -  -  -  - </v>
          </cell>
          <cell r="K2490">
            <v>0</v>
          </cell>
          <cell r="L2490">
            <v>3900000</v>
          </cell>
          <cell r="M2490">
            <v>0</v>
          </cell>
          <cell r="N2490">
            <v>3900000</v>
          </cell>
          <cell r="O2490" t="str">
            <v xml:space="preserve"> Nguyễn Minh Huy</v>
          </cell>
        </row>
        <row r="2491">
          <cell r="C2491" t="str">
            <v>Xe thứ hai</v>
          </cell>
          <cell r="D2491" t="str">
            <v>C801 Xe thứ hai</v>
          </cell>
          <cell r="F2491" t="str">
            <v/>
          </cell>
          <cell r="G2491">
            <v>0</v>
          </cell>
          <cell r="H2491">
            <v>0</v>
          </cell>
        </row>
        <row r="2492">
          <cell r="C2492" t="str">
            <v>Xe thứ ba</v>
          </cell>
          <cell r="D2492" t="str">
            <v>C801 Xe thứ ba</v>
          </cell>
          <cell r="F2492" t="str">
            <v/>
          </cell>
          <cell r="G2492" t="str">
            <v xml:space="preserve"> -  -  -  -  - </v>
          </cell>
          <cell r="H2492">
            <v>0</v>
          </cell>
        </row>
        <row r="2493">
          <cell r="C2493" t="str">
            <v>Xe thứ ba</v>
          </cell>
          <cell r="D2493" t="str">
            <v>C801 Xe thứ ba</v>
          </cell>
          <cell r="F2493" t="str">
            <v/>
          </cell>
        </row>
        <row r="2494">
          <cell r="C2494" t="str">
            <v>Xe thứ ba</v>
          </cell>
          <cell r="D2494" t="str">
            <v>C801 Xe thứ ba</v>
          </cell>
          <cell r="F2494" t="str">
            <v/>
          </cell>
        </row>
        <row r="2495">
          <cell r="C2495" t="str">
            <v>Xe thứ ba</v>
          </cell>
          <cell r="D2495" t="str">
            <v>C801 Xe thứ ba</v>
          </cell>
          <cell r="F2495" t="str">
            <v/>
          </cell>
        </row>
        <row r="2496">
          <cell r="C2496" t="str">
            <v>Xe thứ ba</v>
          </cell>
          <cell r="D2496" t="str">
            <v>C801 Xe thứ ba</v>
          </cell>
          <cell r="F2496" t="str">
            <v/>
          </cell>
        </row>
        <row r="2497">
          <cell r="C2497" t="str">
            <v>Xe thứ ba</v>
          </cell>
          <cell r="D2497" t="str">
            <v>C801 Xe thứ ba</v>
          </cell>
          <cell r="F2497" t="str">
            <v/>
          </cell>
        </row>
        <row r="2499">
          <cell r="A2499" t="str">
            <v>C802</v>
          </cell>
          <cell r="B2499" t="str">
            <v>2203110282</v>
          </cell>
          <cell r="C2499" t="str">
            <v>Xe thứ nhất</v>
          </cell>
          <cell r="D2499" t="str">
            <v>C802 Xe thứ nhất</v>
          </cell>
          <cell r="E2499" t="str">
            <v xml:space="preserve">30F-663.06                                        </v>
          </cell>
          <cell r="F2499">
            <v>1300000</v>
          </cell>
          <cell r="G2499" t="str">
            <v xml:space="preserve">30F-663.06                                        </v>
          </cell>
          <cell r="H2499">
            <v>1</v>
          </cell>
          <cell r="I2499" t="str">
            <v xml:space="preserve">99F1-148.67                                       </v>
          </cell>
          <cell r="J2499" t="str">
            <v xml:space="preserve">99F1-148.67                                        -  -  -  -  -  -  - </v>
          </cell>
          <cell r="K2499">
            <v>1</v>
          </cell>
          <cell r="L2499">
            <v>4200000</v>
          </cell>
          <cell r="M2499">
            <v>-4400000</v>
          </cell>
          <cell r="N2499">
            <v>-200000</v>
          </cell>
          <cell r="O2499" t="str">
            <v xml:space="preserve"> Nguyễn Xuân Dịnh</v>
          </cell>
        </row>
        <row r="2500">
          <cell r="C2500" t="str">
            <v>Xe thứ hai</v>
          </cell>
          <cell r="D2500" t="str">
            <v>C802 Xe thứ hai</v>
          </cell>
          <cell r="F2500" t="str">
            <v/>
          </cell>
          <cell r="G2500">
            <v>0</v>
          </cell>
          <cell r="H2500">
            <v>0</v>
          </cell>
        </row>
        <row r="2501">
          <cell r="C2501" t="str">
            <v>Xe thứ ba</v>
          </cell>
          <cell r="D2501" t="str">
            <v>C802 Xe thứ ba</v>
          </cell>
          <cell r="F2501" t="str">
            <v/>
          </cell>
          <cell r="G2501" t="str">
            <v xml:space="preserve"> -  -  -  -  - </v>
          </cell>
          <cell r="H2501">
            <v>0</v>
          </cell>
        </row>
        <row r="2502">
          <cell r="C2502" t="str">
            <v>Xe thứ ba</v>
          </cell>
          <cell r="D2502" t="str">
            <v>C802 Xe thứ ba</v>
          </cell>
          <cell r="F2502" t="str">
            <v/>
          </cell>
        </row>
        <row r="2503">
          <cell r="C2503" t="str">
            <v>Xe thứ ba</v>
          </cell>
          <cell r="D2503" t="str">
            <v>C802 Xe thứ ba</v>
          </cell>
          <cell r="F2503" t="str">
            <v/>
          </cell>
        </row>
        <row r="2504">
          <cell r="C2504" t="str">
            <v>Xe thứ ba</v>
          </cell>
          <cell r="D2504" t="str">
            <v>C802 Xe thứ ba</v>
          </cell>
          <cell r="F2504" t="str">
            <v/>
          </cell>
        </row>
        <row r="2505">
          <cell r="C2505" t="str">
            <v>Xe thứ ba</v>
          </cell>
          <cell r="D2505" t="str">
            <v>C802 Xe thứ ba</v>
          </cell>
          <cell r="F2505" t="str">
            <v/>
          </cell>
        </row>
        <row r="2506">
          <cell r="C2506" t="str">
            <v>Xe thứ ba</v>
          </cell>
          <cell r="D2506" t="str">
            <v>C802 Xe thứ ba</v>
          </cell>
          <cell r="F2506" t="str">
            <v/>
          </cell>
        </row>
        <row r="2508">
          <cell r="A2508" t="str">
            <v>C803</v>
          </cell>
          <cell r="B2508" t="str">
            <v>2203110283</v>
          </cell>
          <cell r="C2508" t="str">
            <v>Xe thứ nhất</v>
          </cell>
          <cell r="D2508" t="str">
            <v>C803 Xe thứ nhất</v>
          </cell>
          <cell r="E2508" t="str">
            <v xml:space="preserve">34LD-004.18 </v>
          </cell>
          <cell r="F2508">
            <v>1300000</v>
          </cell>
          <cell r="G2508" t="str">
            <v xml:space="preserve">34LD-004.18 </v>
          </cell>
          <cell r="H2508">
            <v>1</v>
          </cell>
          <cell r="J2508" t="str">
            <v xml:space="preserve"> -  -  -  -  -  -  - </v>
          </cell>
          <cell r="K2508">
            <v>0</v>
          </cell>
          <cell r="L2508">
            <v>8400000</v>
          </cell>
          <cell r="M2508">
            <v>0</v>
          </cell>
          <cell r="N2508">
            <v>8400000</v>
          </cell>
          <cell r="O2508" t="str">
            <v>Nguyễn thị phương Vân</v>
          </cell>
        </row>
        <row r="2509">
          <cell r="C2509" t="str">
            <v>Xe thứ hai</v>
          </cell>
          <cell r="D2509" t="str">
            <v>C803 Xe thứ hai</v>
          </cell>
          <cell r="E2509" t="str">
            <v>34L-007.73</v>
          </cell>
          <cell r="F2509">
            <v>1500000</v>
          </cell>
          <cell r="G2509" t="str">
            <v>34L-007.73</v>
          </cell>
          <cell r="H2509">
            <v>1</v>
          </cell>
        </row>
        <row r="2510">
          <cell r="C2510" t="str">
            <v>Xe thứ ba</v>
          </cell>
          <cell r="D2510" t="str">
            <v>C803 Xe thứ ba</v>
          </cell>
          <cell r="F2510" t="str">
            <v/>
          </cell>
          <cell r="G2510" t="str">
            <v xml:space="preserve"> -  -  -  -  - </v>
          </cell>
          <cell r="H2510">
            <v>0</v>
          </cell>
        </row>
        <row r="2511">
          <cell r="C2511" t="str">
            <v>Xe thứ ba</v>
          </cell>
          <cell r="D2511" t="str">
            <v>C803 Xe thứ ba</v>
          </cell>
          <cell r="F2511" t="str">
            <v/>
          </cell>
        </row>
        <row r="2512">
          <cell r="C2512" t="str">
            <v>Xe thứ ba</v>
          </cell>
          <cell r="D2512" t="str">
            <v>C803 Xe thứ ba</v>
          </cell>
          <cell r="F2512" t="str">
            <v/>
          </cell>
        </row>
        <row r="2513">
          <cell r="C2513" t="str">
            <v>Xe thứ ba</v>
          </cell>
          <cell r="D2513" t="str">
            <v>C803 Xe thứ ba</v>
          </cell>
          <cell r="F2513" t="str">
            <v/>
          </cell>
        </row>
        <row r="2514">
          <cell r="C2514" t="str">
            <v>Xe thứ ba</v>
          </cell>
          <cell r="D2514" t="str">
            <v>C803 Xe thứ ba</v>
          </cell>
          <cell r="F2514" t="str">
            <v/>
          </cell>
        </row>
        <row r="2515">
          <cell r="C2515" t="str">
            <v>Xe thứ ba</v>
          </cell>
          <cell r="D2515" t="str">
            <v>C803 Xe thứ ba</v>
          </cell>
          <cell r="F2515" t="str">
            <v/>
          </cell>
        </row>
        <row r="2517">
          <cell r="A2517" t="str">
            <v>C804</v>
          </cell>
          <cell r="B2517" t="str">
            <v>2203110284</v>
          </cell>
          <cell r="C2517" t="str">
            <v>Xe thứ nhất</v>
          </cell>
          <cell r="D2517" t="str">
            <v>C804 Xe thứ nhất</v>
          </cell>
          <cell r="E2517" t="str">
            <v xml:space="preserve">30F-467.26                                        </v>
          </cell>
          <cell r="F2517">
            <v>1300000</v>
          </cell>
          <cell r="G2517" t="str">
            <v xml:space="preserve">30F-467.26                                        </v>
          </cell>
          <cell r="H2517">
            <v>1</v>
          </cell>
          <cell r="I2517" t="str">
            <v xml:space="preserve">29AA-783.32                                       </v>
          </cell>
          <cell r="J2517" t="str">
            <v xml:space="preserve">29AA-783.32                                        - 29L1-564.91                                        -  -  -  -  -  - </v>
          </cell>
          <cell r="K2517">
            <v>2</v>
          </cell>
          <cell r="L2517">
            <v>9000000</v>
          </cell>
          <cell r="M2517">
            <v>0</v>
          </cell>
          <cell r="N2517">
            <v>9000000</v>
          </cell>
          <cell r="O2517" t="str">
            <v>Đỗ Thị Mỹ Ngọc</v>
          </cell>
        </row>
        <row r="2518">
          <cell r="C2518" t="str">
            <v>Xe thứ hai</v>
          </cell>
          <cell r="D2518" t="str">
            <v>C804 Xe thứ hai</v>
          </cell>
          <cell r="E2518" t="str">
            <v>29A-771.89</v>
          </cell>
          <cell r="F2518">
            <v>1500000</v>
          </cell>
          <cell r="G2518" t="str">
            <v>29A-771.89</v>
          </cell>
          <cell r="H2518">
            <v>1</v>
          </cell>
          <cell r="I2518" t="str">
            <v xml:space="preserve">29L1-564.91                                       </v>
          </cell>
        </row>
        <row r="2519">
          <cell r="C2519" t="str">
            <v>Xe thứ ba</v>
          </cell>
          <cell r="D2519" t="str">
            <v>C804 Xe thứ ba</v>
          </cell>
          <cell r="F2519" t="str">
            <v/>
          </cell>
          <cell r="G2519" t="str">
            <v xml:space="preserve"> -  -  -  -  - </v>
          </cell>
          <cell r="H2519">
            <v>0</v>
          </cell>
        </row>
        <row r="2520">
          <cell r="C2520" t="str">
            <v>Xe thứ ba</v>
          </cell>
          <cell r="D2520" t="str">
            <v>C804 Xe thứ ba</v>
          </cell>
          <cell r="F2520" t="str">
            <v/>
          </cell>
        </row>
        <row r="2521">
          <cell r="C2521" t="str">
            <v>Xe thứ ba</v>
          </cell>
          <cell r="D2521" t="str">
            <v>C804 Xe thứ ba</v>
          </cell>
          <cell r="F2521" t="str">
            <v/>
          </cell>
        </row>
        <row r="2522">
          <cell r="C2522" t="str">
            <v>Xe thứ ba</v>
          </cell>
          <cell r="D2522" t="str">
            <v>C804 Xe thứ ba</v>
          </cell>
          <cell r="F2522" t="str">
            <v/>
          </cell>
        </row>
        <row r="2523">
          <cell r="C2523" t="str">
            <v>Xe thứ ba</v>
          </cell>
          <cell r="D2523" t="str">
            <v>C804 Xe thứ ba</v>
          </cell>
          <cell r="F2523" t="str">
            <v/>
          </cell>
        </row>
        <row r="2524">
          <cell r="C2524" t="str">
            <v>Xe thứ ba</v>
          </cell>
          <cell r="D2524" t="str">
            <v>C804 Xe thứ ba</v>
          </cell>
          <cell r="F2524" t="str">
            <v/>
          </cell>
        </row>
        <row r="2526">
          <cell r="A2526" t="str">
            <v>C901</v>
          </cell>
          <cell r="B2526" t="str">
            <v>2203110285</v>
          </cell>
          <cell r="C2526" t="str">
            <v>Xe thứ nhất</v>
          </cell>
          <cell r="D2526" t="str">
            <v>C901 Xe thứ nhất</v>
          </cell>
          <cell r="E2526" t="str">
            <v xml:space="preserve">88LD-007.64                                       </v>
          </cell>
          <cell r="F2526">
            <v>1300000</v>
          </cell>
          <cell r="G2526" t="str">
            <v xml:space="preserve">88LD-007.64                                       </v>
          </cell>
          <cell r="H2526">
            <v>1</v>
          </cell>
          <cell r="J2526" t="str">
            <v xml:space="preserve"> -  -  -  -  -  -  - </v>
          </cell>
          <cell r="K2526">
            <v>0</v>
          </cell>
          <cell r="L2526">
            <v>3900000</v>
          </cell>
          <cell r="M2526">
            <v>0</v>
          </cell>
          <cell r="N2526">
            <v>3900000</v>
          </cell>
          <cell r="O2526" t="str">
            <v>Trần Hải Học</v>
          </cell>
        </row>
        <row r="2527">
          <cell r="C2527" t="str">
            <v>Xe thứ hai</v>
          </cell>
          <cell r="D2527" t="str">
            <v>C901 Xe thứ hai</v>
          </cell>
          <cell r="F2527" t="str">
            <v/>
          </cell>
          <cell r="G2527">
            <v>0</v>
          </cell>
          <cell r="H2527">
            <v>0</v>
          </cell>
        </row>
        <row r="2528">
          <cell r="C2528" t="str">
            <v>Xe thứ ba</v>
          </cell>
          <cell r="D2528" t="str">
            <v>C901 Xe thứ ba</v>
          </cell>
          <cell r="F2528" t="str">
            <v/>
          </cell>
          <cell r="G2528" t="str">
            <v xml:space="preserve"> -  -  -  -  - </v>
          </cell>
          <cell r="H2528">
            <v>0</v>
          </cell>
        </row>
        <row r="2529">
          <cell r="C2529" t="str">
            <v>Xe thứ ba</v>
          </cell>
          <cell r="D2529" t="str">
            <v>C901 Xe thứ ba</v>
          </cell>
          <cell r="F2529" t="str">
            <v/>
          </cell>
        </row>
        <row r="2530">
          <cell r="C2530" t="str">
            <v>Xe thứ ba</v>
          </cell>
          <cell r="D2530" t="str">
            <v>C901 Xe thứ ba</v>
          </cell>
          <cell r="F2530" t="str">
            <v/>
          </cell>
        </row>
        <row r="2531">
          <cell r="C2531" t="str">
            <v>Xe thứ ba</v>
          </cell>
          <cell r="D2531" t="str">
            <v>C901 Xe thứ ba</v>
          </cell>
          <cell r="F2531" t="str">
            <v/>
          </cell>
        </row>
        <row r="2532">
          <cell r="C2532" t="str">
            <v>Xe thứ ba</v>
          </cell>
          <cell r="D2532" t="str">
            <v>C901 Xe thứ ba</v>
          </cell>
          <cell r="F2532" t="str">
            <v/>
          </cell>
        </row>
        <row r="2533">
          <cell r="C2533" t="str">
            <v>Xe thứ ba</v>
          </cell>
          <cell r="D2533" t="str">
            <v>C901 Xe thứ ba</v>
          </cell>
          <cell r="F2533" t="str">
            <v/>
          </cell>
        </row>
        <row r="2535">
          <cell r="A2535" t="str">
            <v>C902</v>
          </cell>
          <cell r="B2535" t="str">
            <v>2203110286</v>
          </cell>
          <cell r="C2535" t="str">
            <v>Xe thứ nhất</v>
          </cell>
          <cell r="D2535" t="str">
            <v>C902 Xe thứ nhất</v>
          </cell>
          <cell r="F2535" t="str">
            <v/>
          </cell>
          <cell r="G2535">
            <v>0</v>
          </cell>
          <cell r="H2535">
            <v>0</v>
          </cell>
          <cell r="I2535" t="str">
            <v xml:space="preserve">29Z6-9937                                         </v>
          </cell>
          <cell r="J2535" t="str">
            <v xml:space="preserve">29Z6-9937                                          -  -  -  -  -  -  - </v>
          </cell>
          <cell r="K2535">
            <v>1</v>
          </cell>
          <cell r="L2535">
            <v>300000</v>
          </cell>
          <cell r="M2535">
            <v>0</v>
          </cell>
          <cell r="N2535">
            <v>300000</v>
          </cell>
          <cell r="O2535" t="str">
            <v>Phạm đình Thông</v>
          </cell>
        </row>
        <row r="2536">
          <cell r="C2536" t="str">
            <v>Xe thứ hai</v>
          </cell>
          <cell r="D2536" t="str">
            <v>C902 Xe thứ hai</v>
          </cell>
          <cell r="F2536" t="str">
            <v/>
          </cell>
          <cell r="G2536">
            <v>0</v>
          </cell>
          <cell r="H2536">
            <v>0</v>
          </cell>
        </row>
        <row r="2537">
          <cell r="C2537" t="str">
            <v>Xe thứ ba</v>
          </cell>
          <cell r="D2537" t="str">
            <v>C902 Xe thứ ba</v>
          </cell>
          <cell r="F2537" t="str">
            <v/>
          </cell>
          <cell r="G2537" t="str">
            <v xml:space="preserve"> -  -  -  -  - </v>
          </cell>
          <cell r="H2537">
            <v>0</v>
          </cell>
        </row>
        <row r="2538">
          <cell r="C2538" t="str">
            <v>Xe thứ ba</v>
          </cell>
          <cell r="D2538" t="str">
            <v>C902 Xe thứ ba</v>
          </cell>
          <cell r="F2538" t="str">
            <v/>
          </cell>
        </row>
        <row r="2539">
          <cell r="C2539" t="str">
            <v>Xe thứ ba</v>
          </cell>
          <cell r="D2539" t="str">
            <v>C902 Xe thứ ba</v>
          </cell>
          <cell r="F2539" t="str">
            <v/>
          </cell>
        </row>
        <row r="2540">
          <cell r="C2540" t="str">
            <v>Xe thứ ba</v>
          </cell>
          <cell r="D2540" t="str">
            <v>C902 Xe thứ ba</v>
          </cell>
          <cell r="F2540" t="str">
            <v/>
          </cell>
        </row>
        <row r="2541">
          <cell r="C2541" t="str">
            <v>Xe thứ ba</v>
          </cell>
          <cell r="D2541" t="str">
            <v>C902 Xe thứ ba</v>
          </cell>
          <cell r="F2541" t="str">
            <v/>
          </cell>
        </row>
        <row r="2542">
          <cell r="C2542" t="str">
            <v>Xe thứ ba</v>
          </cell>
          <cell r="D2542" t="str">
            <v>C902 Xe thứ ba</v>
          </cell>
          <cell r="F2542" t="str">
            <v/>
          </cell>
        </row>
        <row r="2544">
          <cell r="A2544" t="str">
            <v>C903</v>
          </cell>
          <cell r="B2544" t="str">
            <v>2203110287</v>
          </cell>
          <cell r="C2544" t="str">
            <v>Xe thứ nhất</v>
          </cell>
          <cell r="D2544" t="str">
            <v>C903 Xe thứ nhất</v>
          </cell>
          <cell r="E2544" t="str">
            <v xml:space="preserve">30F-817.75                                        </v>
          </cell>
          <cell r="F2544">
            <v>1300000</v>
          </cell>
          <cell r="G2544" t="str">
            <v xml:space="preserve">30F-817.75                                        </v>
          </cell>
          <cell r="H2544">
            <v>1</v>
          </cell>
          <cell r="J2544" t="str">
            <v xml:space="preserve"> -  -  -  -  -  -  - </v>
          </cell>
          <cell r="K2544">
            <v>0</v>
          </cell>
          <cell r="L2544">
            <v>3900000</v>
          </cell>
          <cell r="M2544">
            <v>0</v>
          </cell>
          <cell r="N2544">
            <v>3900000</v>
          </cell>
          <cell r="O2544" t="str">
            <v>Trịnh Mai Linh</v>
          </cell>
        </row>
        <row r="2545">
          <cell r="C2545" t="str">
            <v>Xe thứ hai</v>
          </cell>
          <cell r="D2545" t="str">
            <v>C903 Xe thứ hai</v>
          </cell>
          <cell r="F2545" t="str">
            <v/>
          </cell>
          <cell r="G2545">
            <v>0</v>
          </cell>
          <cell r="H2545">
            <v>0</v>
          </cell>
        </row>
        <row r="2546">
          <cell r="C2546" t="str">
            <v>Xe thứ ba</v>
          </cell>
          <cell r="D2546" t="str">
            <v>C903 Xe thứ ba</v>
          </cell>
          <cell r="F2546" t="str">
            <v/>
          </cell>
          <cell r="G2546" t="str">
            <v xml:space="preserve"> -  -  -  -  - </v>
          </cell>
          <cell r="H2546">
            <v>0</v>
          </cell>
        </row>
        <row r="2547">
          <cell r="C2547" t="str">
            <v>Xe thứ ba</v>
          </cell>
          <cell r="D2547" t="str">
            <v>C903 Xe thứ ba</v>
          </cell>
          <cell r="F2547" t="str">
            <v/>
          </cell>
        </row>
        <row r="2548">
          <cell r="C2548" t="str">
            <v>Xe thứ ba</v>
          </cell>
          <cell r="D2548" t="str">
            <v>C903 Xe thứ ba</v>
          </cell>
          <cell r="F2548" t="str">
            <v/>
          </cell>
        </row>
        <row r="2549">
          <cell r="C2549" t="str">
            <v>Xe thứ ba</v>
          </cell>
          <cell r="D2549" t="str">
            <v>C903 Xe thứ ba</v>
          </cell>
          <cell r="F2549" t="str">
            <v/>
          </cell>
        </row>
        <row r="2550">
          <cell r="C2550" t="str">
            <v>Xe thứ ba</v>
          </cell>
          <cell r="D2550" t="str">
            <v>C903 Xe thứ ba</v>
          </cell>
          <cell r="F2550" t="str">
            <v/>
          </cell>
        </row>
        <row r="2551">
          <cell r="C2551" t="str">
            <v>Xe thứ ba</v>
          </cell>
          <cell r="D2551" t="str">
            <v>C903 Xe thứ ba</v>
          </cell>
          <cell r="F2551" t="str">
            <v/>
          </cell>
        </row>
        <row r="2553">
          <cell r="A2553" t="str">
            <v>C904</v>
          </cell>
          <cell r="B2553" t="str">
            <v>2203110288</v>
          </cell>
          <cell r="C2553" t="str">
            <v>Xe thứ nhất</v>
          </cell>
          <cell r="D2553" t="str">
            <v>C904 Xe thứ nhất</v>
          </cell>
          <cell r="E2553" t="str">
            <v xml:space="preserve">30G-487.51                                        </v>
          </cell>
          <cell r="F2553">
            <v>1300000</v>
          </cell>
          <cell r="G2553" t="str">
            <v xml:space="preserve">30G-487.51                                        </v>
          </cell>
          <cell r="H2553">
            <v>1</v>
          </cell>
          <cell r="I2553" t="str">
            <v xml:space="preserve">29A1-012.70                                       </v>
          </cell>
          <cell r="J2553" t="str">
            <v xml:space="preserve">29A1-012.70                                        - 29H1-984.26                                        - 18S7-7222                                          -  -  -  -  - </v>
          </cell>
          <cell r="K2553">
            <v>3</v>
          </cell>
          <cell r="L2553">
            <v>4800000</v>
          </cell>
          <cell r="M2553">
            <v>0</v>
          </cell>
          <cell r="N2553">
            <v>4800000</v>
          </cell>
          <cell r="O2553" t="str">
            <v>Trịnh Mai Linh</v>
          </cell>
        </row>
        <row r="2554">
          <cell r="C2554" t="str">
            <v>Xe thứ hai</v>
          </cell>
          <cell r="D2554" t="str">
            <v>C904 Xe thứ hai</v>
          </cell>
          <cell r="F2554" t="str">
            <v/>
          </cell>
          <cell r="G2554">
            <v>0</v>
          </cell>
          <cell r="H2554">
            <v>0</v>
          </cell>
          <cell r="I2554" t="str">
            <v xml:space="preserve">29H1-984.26                                       </v>
          </cell>
        </row>
        <row r="2555">
          <cell r="C2555" t="str">
            <v>Xe thứ ba</v>
          </cell>
          <cell r="D2555" t="str">
            <v>C904 Xe thứ ba</v>
          </cell>
          <cell r="F2555" t="str">
            <v/>
          </cell>
          <cell r="G2555" t="str">
            <v xml:space="preserve"> -  -  -  -  - </v>
          </cell>
          <cell r="H2555">
            <v>0</v>
          </cell>
          <cell r="I2555" t="str">
            <v xml:space="preserve">18S7-7222                                         </v>
          </cell>
        </row>
        <row r="2556">
          <cell r="C2556" t="str">
            <v>Xe thứ ba</v>
          </cell>
          <cell r="D2556" t="str">
            <v>C904 Xe thứ ba</v>
          </cell>
          <cell r="F2556" t="str">
            <v/>
          </cell>
        </row>
        <row r="2557">
          <cell r="C2557" t="str">
            <v>Xe thứ ba</v>
          </cell>
          <cell r="D2557" t="str">
            <v>C904 Xe thứ ba</v>
          </cell>
          <cell r="F2557" t="str">
            <v/>
          </cell>
        </row>
        <row r="2558">
          <cell r="C2558" t="str">
            <v>Xe thứ ba</v>
          </cell>
          <cell r="D2558" t="str">
            <v>C904 Xe thứ ba</v>
          </cell>
          <cell r="F2558" t="str">
            <v/>
          </cell>
        </row>
        <row r="2559">
          <cell r="C2559" t="str">
            <v>Xe thứ ba</v>
          </cell>
          <cell r="D2559" t="str">
            <v>C904 Xe thứ ba</v>
          </cell>
          <cell r="F2559" t="str">
            <v/>
          </cell>
        </row>
        <row r="2560">
          <cell r="C2560" t="str">
            <v>Xe thứ ba</v>
          </cell>
          <cell r="D2560" t="str">
            <v>C904 Xe thứ ba</v>
          </cell>
          <cell r="F2560" t="str">
            <v/>
          </cell>
        </row>
        <row r="2562">
          <cell r="A2562" t="str">
            <v>C1001</v>
          </cell>
          <cell r="B2562" t="str">
            <v>2203110166</v>
          </cell>
          <cell r="C2562" t="str">
            <v>Xe thứ nhất</v>
          </cell>
          <cell r="D2562" t="str">
            <v>C1001 Xe thứ nhất</v>
          </cell>
          <cell r="F2562" t="str">
            <v/>
          </cell>
          <cell r="G2562">
            <v>0</v>
          </cell>
          <cell r="H2562">
            <v>0</v>
          </cell>
          <cell r="J2562" t="str">
            <v xml:space="preserve"> -  -  -  -  -  -  - 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 t="str">
            <v xml:space="preserve"> Nguyễn Duy Hưng</v>
          </cell>
        </row>
        <row r="2563">
          <cell r="C2563" t="str">
            <v>Xe thứ hai</v>
          </cell>
          <cell r="D2563" t="str">
            <v>C1001 Xe thứ hai</v>
          </cell>
          <cell r="F2563" t="str">
            <v/>
          </cell>
          <cell r="G2563">
            <v>0</v>
          </cell>
          <cell r="H2563">
            <v>0</v>
          </cell>
        </row>
        <row r="2564">
          <cell r="C2564" t="str">
            <v>Xe thứ ba</v>
          </cell>
          <cell r="D2564" t="str">
            <v>C1001 Xe thứ ba</v>
          </cell>
          <cell r="F2564" t="str">
            <v/>
          </cell>
          <cell r="G2564" t="str">
            <v xml:space="preserve"> -  -  -  -  - </v>
          </cell>
          <cell r="H2564">
            <v>0</v>
          </cell>
        </row>
        <row r="2565">
          <cell r="C2565" t="str">
            <v>Xe thứ ba</v>
          </cell>
          <cell r="D2565" t="str">
            <v>C1001 Xe thứ ba</v>
          </cell>
          <cell r="F2565" t="str">
            <v/>
          </cell>
        </row>
        <row r="2566">
          <cell r="C2566" t="str">
            <v>Xe thứ ba</v>
          </cell>
          <cell r="D2566" t="str">
            <v>C1001 Xe thứ ba</v>
          </cell>
          <cell r="F2566" t="str">
            <v/>
          </cell>
        </row>
        <row r="2567">
          <cell r="C2567" t="str">
            <v>Xe thứ ba</v>
          </cell>
          <cell r="D2567" t="str">
            <v>C1001 Xe thứ ba</v>
          </cell>
          <cell r="F2567" t="str">
            <v/>
          </cell>
        </row>
        <row r="2568">
          <cell r="C2568" t="str">
            <v>Xe thứ ba</v>
          </cell>
          <cell r="D2568" t="str">
            <v>C1001 Xe thứ ba</v>
          </cell>
          <cell r="F2568" t="str">
            <v/>
          </cell>
        </row>
        <row r="2569">
          <cell r="C2569" t="str">
            <v>Xe thứ ba</v>
          </cell>
          <cell r="D2569" t="str">
            <v>C1001 Xe thứ ba</v>
          </cell>
          <cell r="F2569" t="str">
            <v/>
          </cell>
        </row>
        <row r="2571">
          <cell r="A2571" t="str">
            <v>C1002</v>
          </cell>
          <cell r="B2571" t="str">
            <v>2203110167</v>
          </cell>
          <cell r="C2571" t="str">
            <v>Xe thứ nhất</v>
          </cell>
          <cell r="D2571" t="str">
            <v>C1002 Xe thứ nhất</v>
          </cell>
          <cell r="E2571" t="str">
            <v>30A-703.48</v>
          </cell>
          <cell r="F2571">
            <v>1300000</v>
          </cell>
          <cell r="G2571" t="str">
            <v>30A-703.48</v>
          </cell>
          <cell r="H2571">
            <v>1</v>
          </cell>
          <cell r="I2571" t="str">
            <v xml:space="preserve">29A1-031.54                                       </v>
          </cell>
          <cell r="J2571" t="str">
            <v xml:space="preserve">29A1-031.54                                        - 29C1-436.98                                        -  -  -  -  -  - </v>
          </cell>
          <cell r="K2571">
            <v>2</v>
          </cell>
          <cell r="L2571">
            <v>9000000</v>
          </cell>
          <cell r="M2571">
            <v>0</v>
          </cell>
          <cell r="N2571">
            <v>9000000</v>
          </cell>
          <cell r="O2571" t="str">
            <v>Khổng Anh Cường</v>
          </cell>
        </row>
        <row r="2572">
          <cell r="C2572" t="str">
            <v>Xe thứ hai</v>
          </cell>
          <cell r="D2572" t="str">
            <v>C1002 Xe thứ hai</v>
          </cell>
          <cell r="E2572" t="str">
            <v>29C-636.06</v>
          </cell>
          <cell r="F2572">
            <v>1500000</v>
          </cell>
          <cell r="G2572" t="str">
            <v>29C-636.06</v>
          </cell>
          <cell r="H2572">
            <v>1</v>
          </cell>
          <cell r="I2572" t="str">
            <v xml:space="preserve">29C1-436.98                                       </v>
          </cell>
        </row>
        <row r="2573">
          <cell r="C2573" t="str">
            <v>Xe thứ ba</v>
          </cell>
          <cell r="D2573" t="str">
            <v>C1002 Xe thứ ba</v>
          </cell>
          <cell r="F2573" t="str">
            <v/>
          </cell>
          <cell r="G2573" t="str">
            <v xml:space="preserve"> -  -  -  -  - </v>
          </cell>
          <cell r="H2573">
            <v>0</v>
          </cell>
        </row>
        <row r="2574">
          <cell r="C2574" t="str">
            <v>Xe thứ ba</v>
          </cell>
          <cell r="D2574" t="str">
            <v>C1002 Xe thứ ba</v>
          </cell>
          <cell r="F2574" t="str">
            <v/>
          </cell>
        </row>
        <row r="2575">
          <cell r="C2575" t="str">
            <v>Xe thứ ba</v>
          </cell>
          <cell r="D2575" t="str">
            <v>C1002 Xe thứ ba</v>
          </cell>
          <cell r="F2575" t="str">
            <v/>
          </cell>
        </row>
        <row r="2576">
          <cell r="C2576" t="str">
            <v>Xe thứ ba</v>
          </cell>
          <cell r="D2576" t="str">
            <v>C1002 Xe thứ ba</v>
          </cell>
          <cell r="F2576" t="str">
            <v/>
          </cell>
        </row>
        <row r="2577">
          <cell r="C2577" t="str">
            <v>Xe thứ ba</v>
          </cell>
          <cell r="D2577" t="str">
            <v>C1002 Xe thứ ba</v>
          </cell>
          <cell r="F2577" t="str">
            <v/>
          </cell>
        </row>
        <row r="2578">
          <cell r="C2578" t="str">
            <v>Xe thứ ba</v>
          </cell>
          <cell r="D2578" t="str">
            <v>C1002 Xe thứ ba</v>
          </cell>
          <cell r="F2578" t="str">
            <v/>
          </cell>
        </row>
        <row r="2580">
          <cell r="A2580" t="str">
            <v>C1003</v>
          </cell>
          <cell r="B2580" t="str">
            <v>2203110168</v>
          </cell>
          <cell r="C2580" t="str">
            <v>Xe thứ nhất</v>
          </cell>
          <cell r="D2580" t="str">
            <v>C1003 Xe thứ nhất</v>
          </cell>
          <cell r="E2580" t="str">
            <v>29A-356.04</v>
          </cell>
          <cell r="F2580">
            <v>1300000</v>
          </cell>
          <cell r="G2580" t="str">
            <v>29A-356.04</v>
          </cell>
          <cell r="H2580">
            <v>1</v>
          </cell>
          <cell r="I2580" t="str">
            <v xml:space="preserve">29T5-1538                                         </v>
          </cell>
          <cell r="J2580" t="str">
            <v xml:space="preserve">29T5-1538                                          -  -  -  -  -  -  - </v>
          </cell>
          <cell r="K2580">
            <v>1</v>
          </cell>
          <cell r="L2580">
            <v>4200000</v>
          </cell>
          <cell r="M2580">
            <v>0</v>
          </cell>
          <cell r="N2580">
            <v>4200000</v>
          </cell>
          <cell r="O2580" t="str">
            <v>CHUNG CHOON YEE BENJAMIN</v>
          </cell>
        </row>
        <row r="2581">
          <cell r="C2581" t="str">
            <v>Xe thứ hai</v>
          </cell>
          <cell r="D2581" t="str">
            <v>C1003 Xe thứ hai</v>
          </cell>
          <cell r="F2581" t="str">
            <v/>
          </cell>
          <cell r="G2581">
            <v>0</v>
          </cell>
          <cell r="H2581">
            <v>0</v>
          </cell>
        </row>
        <row r="2582">
          <cell r="C2582" t="str">
            <v>Xe thứ ba</v>
          </cell>
          <cell r="D2582" t="str">
            <v>C1003 Xe thứ ba</v>
          </cell>
          <cell r="F2582" t="str">
            <v/>
          </cell>
          <cell r="G2582" t="str">
            <v xml:space="preserve"> -  -  -  -  - </v>
          </cell>
          <cell r="H2582">
            <v>0</v>
          </cell>
        </row>
        <row r="2583">
          <cell r="C2583" t="str">
            <v>Xe thứ ba</v>
          </cell>
          <cell r="D2583" t="str">
            <v>C1003 Xe thứ ba</v>
          </cell>
          <cell r="F2583" t="str">
            <v/>
          </cell>
        </row>
        <row r="2584">
          <cell r="C2584" t="str">
            <v>Xe thứ ba</v>
          </cell>
          <cell r="D2584" t="str">
            <v>C1003 Xe thứ ba</v>
          </cell>
          <cell r="F2584" t="str">
            <v/>
          </cell>
        </row>
        <row r="2585">
          <cell r="C2585" t="str">
            <v>Xe thứ ba</v>
          </cell>
          <cell r="D2585" t="str">
            <v>C1003 Xe thứ ba</v>
          </cell>
          <cell r="F2585" t="str">
            <v/>
          </cell>
        </row>
        <row r="2586">
          <cell r="C2586" t="str">
            <v>Xe thứ ba</v>
          </cell>
          <cell r="D2586" t="str">
            <v>C1003 Xe thứ ba</v>
          </cell>
          <cell r="F2586" t="str">
            <v/>
          </cell>
        </row>
        <row r="2587">
          <cell r="C2587" t="str">
            <v>Xe thứ ba</v>
          </cell>
          <cell r="D2587" t="str">
            <v>C1003 Xe thứ ba</v>
          </cell>
          <cell r="F2587" t="str">
            <v/>
          </cell>
        </row>
        <row r="2589">
          <cell r="A2589" t="str">
            <v>C1004</v>
          </cell>
          <cell r="B2589">
            <v>2203110169</v>
          </cell>
          <cell r="C2589" t="str">
            <v>Xe thứ nhất</v>
          </cell>
          <cell r="D2589" t="str">
            <v>C1004 Xe thứ nhất</v>
          </cell>
          <cell r="E2589" t="str">
            <v>30A-248.19</v>
          </cell>
          <cell r="F2589">
            <v>1300000</v>
          </cell>
          <cell r="G2589" t="str">
            <v>30A-248.19</v>
          </cell>
          <cell r="H2589">
            <v>1</v>
          </cell>
          <cell r="I2589" t="str">
            <v xml:space="preserve">29T3-3394                                         </v>
          </cell>
          <cell r="J2589" t="str">
            <v xml:space="preserve">29T3-3394                                          -  -  -  -  -  -  - </v>
          </cell>
          <cell r="K2589">
            <v>1</v>
          </cell>
          <cell r="L2589">
            <v>4200000</v>
          </cell>
          <cell r="M2589">
            <v>0</v>
          </cell>
          <cell r="N2589">
            <v>4200000</v>
          </cell>
          <cell r="O2589" t="str">
            <v>Vũ Xuân Trường</v>
          </cell>
        </row>
        <row r="2590">
          <cell r="C2590" t="str">
            <v>Xe thứ hai</v>
          </cell>
          <cell r="D2590" t="str">
            <v>C1004 Xe thứ hai</v>
          </cell>
          <cell r="F2590" t="str">
            <v/>
          </cell>
          <cell r="G2590">
            <v>0</v>
          </cell>
          <cell r="H2590">
            <v>0</v>
          </cell>
        </row>
        <row r="2591">
          <cell r="C2591" t="str">
            <v>Xe thứ ba</v>
          </cell>
          <cell r="D2591" t="str">
            <v>C1004 Xe thứ ba</v>
          </cell>
          <cell r="F2591" t="str">
            <v/>
          </cell>
          <cell r="G2591" t="str">
            <v xml:space="preserve"> -  -  -  -  - </v>
          </cell>
          <cell r="H2591">
            <v>0</v>
          </cell>
        </row>
        <row r="2592">
          <cell r="C2592" t="str">
            <v>Xe thứ ba</v>
          </cell>
          <cell r="D2592" t="str">
            <v>C1004 Xe thứ ba</v>
          </cell>
          <cell r="F2592" t="str">
            <v/>
          </cell>
        </row>
        <row r="2593">
          <cell r="C2593" t="str">
            <v>Xe thứ ba</v>
          </cell>
          <cell r="D2593" t="str">
            <v>C1004 Xe thứ ba</v>
          </cell>
          <cell r="F2593" t="str">
            <v/>
          </cell>
        </row>
        <row r="2594">
          <cell r="C2594" t="str">
            <v>Xe thứ ba</v>
          </cell>
          <cell r="D2594" t="str">
            <v>C1004 Xe thứ ba</v>
          </cell>
          <cell r="F2594" t="str">
            <v/>
          </cell>
        </row>
        <row r="2595">
          <cell r="C2595" t="str">
            <v>Xe thứ ba</v>
          </cell>
          <cell r="D2595" t="str">
            <v>C1004 Xe thứ ba</v>
          </cell>
          <cell r="F2595" t="str">
            <v/>
          </cell>
        </row>
        <row r="2596">
          <cell r="C2596" t="str">
            <v>Xe thứ ba</v>
          </cell>
          <cell r="D2596" t="str">
            <v>C1004 Xe thứ ba</v>
          </cell>
          <cell r="F2596" t="str">
            <v/>
          </cell>
        </row>
        <row r="2598">
          <cell r="A2598" t="str">
            <v>E401</v>
          </cell>
          <cell r="B2598" t="str">
            <v>2203110347</v>
          </cell>
          <cell r="C2598" t="str">
            <v>Xe thứ nhất</v>
          </cell>
          <cell r="D2598" t="str">
            <v>E401 Xe thứ nhất</v>
          </cell>
          <cell r="F2598" t="str">
            <v/>
          </cell>
          <cell r="G2598">
            <v>0</v>
          </cell>
          <cell r="H2598">
            <v>0</v>
          </cell>
          <cell r="J2598" t="str">
            <v xml:space="preserve"> -  -  -  -  -  -  - 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 t="str">
            <v>Đỗ Thị Phi Hoài</v>
          </cell>
        </row>
        <row r="2599">
          <cell r="C2599" t="str">
            <v>Xe thứ hai</v>
          </cell>
          <cell r="D2599" t="str">
            <v>E401 Xe thứ hai</v>
          </cell>
          <cell r="F2599" t="str">
            <v/>
          </cell>
          <cell r="G2599">
            <v>0</v>
          </cell>
          <cell r="H2599">
            <v>0</v>
          </cell>
        </row>
        <row r="2600">
          <cell r="C2600" t="str">
            <v>Xe thứ ba</v>
          </cell>
          <cell r="D2600" t="str">
            <v>E401 Xe thứ ba</v>
          </cell>
          <cell r="F2600" t="str">
            <v/>
          </cell>
          <cell r="G2600" t="str">
            <v xml:space="preserve"> -  -  -  -  - </v>
          </cell>
          <cell r="H2600">
            <v>0</v>
          </cell>
        </row>
        <row r="2601">
          <cell r="C2601" t="str">
            <v>Xe thứ ba</v>
          </cell>
          <cell r="D2601" t="str">
            <v>E401 Xe thứ ba</v>
          </cell>
          <cell r="F2601" t="str">
            <v/>
          </cell>
        </row>
        <row r="2602">
          <cell r="C2602" t="str">
            <v>Xe thứ ba</v>
          </cell>
          <cell r="D2602" t="str">
            <v>E401 Xe thứ ba</v>
          </cell>
          <cell r="F2602" t="str">
            <v/>
          </cell>
        </row>
        <row r="2603">
          <cell r="C2603" t="str">
            <v>Xe thứ ba</v>
          </cell>
          <cell r="D2603" t="str">
            <v>E401 Xe thứ ba</v>
          </cell>
          <cell r="F2603" t="str">
            <v/>
          </cell>
        </row>
        <row r="2604">
          <cell r="C2604" t="str">
            <v>Xe thứ ba</v>
          </cell>
          <cell r="D2604" t="str">
            <v>E401 Xe thứ ba</v>
          </cell>
          <cell r="F2604" t="str">
            <v/>
          </cell>
        </row>
        <row r="2605">
          <cell r="C2605" t="str">
            <v>Xe thứ ba</v>
          </cell>
          <cell r="D2605" t="str">
            <v>E401 Xe thứ ba</v>
          </cell>
          <cell r="F2605" t="str">
            <v/>
          </cell>
        </row>
        <row r="2607">
          <cell r="A2607" t="str">
            <v>E402</v>
          </cell>
          <cell r="B2607" t="str">
            <v>2203110348</v>
          </cell>
          <cell r="C2607" t="str">
            <v>Xe thứ nhất</v>
          </cell>
          <cell r="D2607" t="str">
            <v>E402 Xe thứ nhất</v>
          </cell>
          <cell r="F2607" t="str">
            <v/>
          </cell>
          <cell r="G2607">
            <v>0</v>
          </cell>
          <cell r="H2607">
            <v>0</v>
          </cell>
          <cell r="J2607" t="str">
            <v xml:space="preserve"> -  -  -  -  -  -  - </v>
          </cell>
          <cell r="K2607">
            <v>0</v>
          </cell>
          <cell r="L2607">
            <v>0</v>
          </cell>
          <cell r="M2607">
            <v>600000</v>
          </cell>
          <cell r="N2607">
            <v>600000</v>
          </cell>
          <cell r="O2607" t="str">
            <v xml:space="preserve"> Nguyễn Ngọc Anh</v>
          </cell>
        </row>
        <row r="2608">
          <cell r="C2608" t="str">
            <v>Xe thứ hai</v>
          </cell>
          <cell r="D2608" t="str">
            <v>E402 Xe thứ hai</v>
          </cell>
          <cell r="F2608" t="str">
            <v/>
          </cell>
          <cell r="G2608">
            <v>0</v>
          </cell>
          <cell r="H2608">
            <v>0</v>
          </cell>
        </row>
        <row r="2609">
          <cell r="C2609" t="str">
            <v>Xe thứ ba</v>
          </cell>
          <cell r="D2609" t="str">
            <v>E402 Xe thứ ba</v>
          </cell>
          <cell r="F2609" t="str">
            <v/>
          </cell>
          <cell r="G2609" t="str">
            <v xml:space="preserve"> -  -  -  -  - </v>
          </cell>
          <cell r="H2609">
            <v>0</v>
          </cell>
        </row>
        <row r="2610">
          <cell r="C2610" t="str">
            <v>Xe thứ ba</v>
          </cell>
          <cell r="D2610" t="str">
            <v>E402 Xe thứ ba</v>
          </cell>
          <cell r="F2610" t="str">
            <v/>
          </cell>
        </row>
        <row r="2611">
          <cell r="C2611" t="str">
            <v>Xe thứ ba</v>
          </cell>
          <cell r="D2611" t="str">
            <v>E402 Xe thứ ba</v>
          </cell>
          <cell r="F2611" t="str">
            <v/>
          </cell>
        </row>
        <row r="2612">
          <cell r="C2612" t="str">
            <v>Xe thứ ba</v>
          </cell>
          <cell r="D2612" t="str">
            <v>E402 Xe thứ ba</v>
          </cell>
          <cell r="F2612" t="str">
            <v/>
          </cell>
        </row>
        <row r="2613">
          <cell r="C2613" t="str">
            <v>Xe thứ ba</v>
          </cell>
          <cell r="D2613" t="str">
            <v>E402 Xe thứ ba</v>
          </cell>
          <cell r="F2613" t="str">
            <v/>
          </cell>
        </row>
        <row r="2614">
          <cell r="C2614" t="str">
            <v>Xe thứ ba</v>
          </cell>
          <cell r="D2614" t="str">
            <v>E402 Xe thứ ba</v>
          </cell>
          <cell r="F2614" t="str">
            <v/>
          </cell>
        </row>
        <row r="2616">
          <cell r="A2616" t="str">
            <v>E403</v>
          </cell>
          <cell r="C2616" t="str">
            <v>Xe thứ nhất</v>
          </cell>
          <cell r="D2616" t="str">
            <v>E403 Xe thứ nhất</v>
          </cell>
          <cell r="F2616" t="str">
            <v/>
          </cell>
          <cell r="G2616">
            <v>0</v>
          </cell>
          <cell r="H2616">
            <v>0</v>
          </cell>
          <cell r="J2616" t="str">
            <v xml:space="preserve"> -  -  -  -  -  -  - 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 t="e">
            <v>#N/A</v>
          </cell>
        </row>
        <row r="2617">
          <cell r="C2617" t="str">
            <v>Xe thứ hai</v>
          </cell>
          <cell r="D2617" t="str">
            <v>E403 Xe thứ hai</v>
          </cell>
          <cell r="F2617" t="str">
            <v/>
          </cell>
          <cell r="G2617">
            <v>0</v>
          </cell>
          <cell r="H2617">
            <v>0</v>
          </cell>
        </row>
        <row r="2618">
          <cell r="C2618" t="str">
            <v>Xe thứ ba</v>
          </cell>
          <cell r="D2618" t="str">
            <v>E403 Xe thứ ba</v>
          </cell>
          <cell r="F2618" t="str">
            <v/>
          </cell>
          <cell r="G2618" t="str">
            <v xml:space="preserve"> -  -  -  -  - </v>
          </cell>
          <cell r="H2618">
            <v>0</v>
          </cell>
        </row>
        <row r="2619">
          <cell r="C2619" t="str">
            <v>Xe thứ ba</v>
          </cell>
          <cell r="D2619" t="str">
            <v>E403 Xe thứ ba</v>
          </cell>
          <cell r="F2619" t="str">
            <v/>
          </cell>
        </row>
        <row r="2620">
          <cell r="C2620" t="str">
            <v>Xe thứ ba</v>
          </cell>
          <cell r="D2620" t="str">
            <v>E403 Xe thứ ba</v>
          </cell>
          <cell r="F2620" t="str">
            <v/>
          </cell>
        </row>
        <row r="2621">
          <cell r="C2621" t="str">
            <v>Xe thứ ba</v>
          </cell>
          <cell r="D2621" t="str">
            <v>E403 Xe thứ ba</v>
          </cell>
          <cell r="F2621" t="str">
            <v/>
          </cell>
        </row>
        <row r="2622">
          <cell r="C2622" t="str">
            <v>Xe thứ ba</v>
          </cell>
          <cell r="D2622" t="str">
            <v>E403 Xe thứ ba</v>
          </cell>
          <cell r="F2622" t="str">
            <v/>
          </cell>
        </row>
        <row r="2623">
          <cell r="C2623" t="str">
            <v>Xe thứ ba</v>
          </cell>
          <cell r="D2623" t="str">
            <v>E403 Xe thứ ba</v>
          </cell>
          <cell r="F2623" t="str">
            <v/>
          </cell>
        </row>
        <row r="2625">
          <cell r="A2625" t="str">
            <v>E404</v>
          </cell>
          <cell r="C2625" t="str">
            <v>Xe thứ nhất</v>
          </cell>
          <cell r="D2625" t="str">
            <v>E404 Xe thứ nhất</v>
          </cell>
          <cell r="F2625" t="str">
            <v/>
          </cell>
          <cell r="G2625">
            <v>0</v>
          </cell>
          <cell r="H2625">
            <v>0</v>
          </cell>
          <cell r="J2625" t="str">
            <v xml:space="preserve"> -  -  -  -  -  -  - </v>
          </cell>
          <cell r="K2625">
            <v>0</v>
          </cell>
          <cell r="L2625">
            <v>0</v>
          </cell>
          <cell r="M2625" t="e">
            <v>#N/A</v>
          </cell>
          <cell r="N2625" t="e">
            <v>#N/A</v>
          </cell>
          <cell r="O2625" t="e">
            <v>#N/A</v>
          </cell>
        </row>
        <row r="2626">
          <cell r="C2626" t="str">
            <v>Xe thứ hai</v>
          </cell>
          <cell r="D2626" t="str">
            <v>E404 Xe thứ hai</v>
          </cell>
          <cell r="F2626" t="str">
            <v/>
          </cell>
          <cell r="G2626">
            <v>0</v>
          </cell>
          <cell r="H2626">
            <v>0</v>
          </cell>
        </row>
        <row r="2627">
          <cell r="C2627" t="str">
            <v>Xe thứ ba</v>
          </cell>
          <cell r="D2627" t="str">
            <v>E404 Xe thứ ba</v>
          </cell>
          <cell r="F2627" t="str">
            <v/>
          </cell>
          <cell r="G2627" t="str">
            <v xml:space="preserve"> -  -  -  -  - </v>
          </cell>
          <cell r="H2627">
            <v>0</v>
          </cell>
        </row>
        <row r="2628">
          <cell r="C2628" t="str">
            <v>Xe thứ ba</v>
          </cell>
          <cell r="D2628" t="str">
            <v>E404 Xe thứ ba</v>
          </cell>
          <cell r="F2628" t="str">
            <v/>
          </cell>
        </row>
        <row r="2629">
          <cell r="C2629" t="str">
            <v>Xe thứ ba</v>
          </cell>
          <cell r="D2629" t="str">
            <v>E404 Xe thứ ba</v>
          </cell>
          <cell r="F2629" t="str">
            <v/>
          </cell>
        </row>
        <row r="2630">
          <cell r="C2630" t="str">
            <v>Xe thứ ba</v>
          </cell>
          <cell r="D2630" t="str">
            <v>E404 Xe thứ ba</v>
          </cell>
          <cell r="F2630" t="str">
            <v/>
          </cell>
        </row>
        <row r="2631">
          <cell r="C2631" t="str">
            <v>Xe thứ ba</v>
          </cell>
          <cell r="D2631" t="str">
            <v>E404 Xe thứ ba</v>
          </cell>
          <cell r="F2631" t="str">
            <v/>
          </cell>
        </row>
        <row r="2632">
          <cell r="C2632" t="str">
            <v>Xe thứ ba</v>
          </cell>
          <cell r="D2632" t="str">
            <v>E404 Xe thứ ba</v>
          </cell>
          <cell r="F2632" t="str">
            <v/>
          </cell>
        </row>
        <row r="2634">
          <cell r="A2634" t="str">
            <v>E501</v>
          </cell>
          <cell r="B2634" t="str">
            <v>2203110351</v>
          </cell>
          <cell r="C2634" t="str">
            <v>Xe thứ nhất</v>
          </cell>
          <cell r="D2634" t="str">
            <v>E501 Xe thứ nhất</v>
          </cell>
          <cell r="E2634" t="str">
            <v xml:space="preserve">30F-298.14                                        </v>
          </cell>
          <cell r="F2634">
            <v>1300000</v>
          </cell>
          <cell r="G2634" t="str">
            <v xml:space="preserve">30F-298.14                                        </v>
          </cell>
          <cell r="H2634">
            <v>1</v>
          </cell>
          <cell r="I2634" t="str">
            <v xml:space="preserve">29G1-136.25                                       </v>
          </cell>
          <cell r="J2634" t="str">
            <v xml:space="preserve">29G1-136.25                                        - 30M1-9779                                          - 29S6-451.39                                        -  -  -  -  - </v>
          </cell>
          <cell r="K2634">
            <v>3</v>
          </cell>
          <cell r="L2634">
            <v>4800000</v>
          </cell>
          <cell r="M2634">
            <v>0</v>
          </cell>
          <cell r="N2634">
            <v>4800000</v>
          </cell>
          <cell r="O2634" t="str">
            <v>Nguyễn Thị Tho</v>
          </cell>
        </row>
        <row r="2635">
          <cell r="C2635" t="str">
            <v>Xe thứ hai</v>
          </cell>
          <cell r="D2635" t="str">
            <v>E501 Xe thứ hai</v>
          </cell>
          <cell r="F2635" t="str">
            <v/>
          </cell>
          <cell r="G2635">
            <v>0</v>
          </cell>
          <cell r="H2635">
            <v>0</v>
          </cell>
          <cell r="I2635" t="str">
            <v xml:space="preserve">30M1-9779                                         </v>
          </cell>
        </row>
        <row r="2636">
          <cell r="C2636" t="str">
            <v>Xe thứ ba</v>
          </cell>
          <cell r="D2636" t="str">
            <v>E501 Xe thứ ba</v>
          </cell>
          <cell r="F2636" t="str">
            <v/>
          </cell>
          <cell r="G2636" t="str">
            <v xml:space="preserve"> -  -  -  -  - </v>
          </cell>
          <cell r="H2636">
            <v>0</v>
          </cell>
          <cell r="I2636" t="str">
            <v xml:space="preserve">29S6-451.39                                       </v>
          </cell>
        </row>
        <row r="2637">
          <cell r="C2637" t="str">
            <v>Xe thứ ba</v>
          </cell>
          <cell r="D2637" t="str">
            <v>E501 Xe thứ ba</v>
          </cell>
          <cell r="F2637" t="str">
            <v/>
          </cell>
        </row>
        <row r="2638">
          <cell r="C2638" t="str">
            <v>Xe thứ ba</v>
          </cell>
          <cell r="D2638" t="str">
            <v>E501 Xe thứ ba</v>
          </cell>
          <cell r="F2638" t="str">
            <v/>
          </cell>
        </row>
        <row r="2639">
          <cell r="C2639" t="str">
            <v>Xe thứ ba</v>
          </cell>
          <cell r="D2639" t="str">
            <v>E501 Xe thứ ba</v>
          </cell>
          <cell r="F2639" t="str">
            <v/>
          </cell>
        </row>
        <row r="2640">
          <cell r="C2640" t="str">
            <v>Xe thứ ba</v>
          </cell>
          <cell r="D2640" t="str">
            <v>E501 Xe thứ ba</v>
          </cell>
          <cell r="F2640" t="str">
            <v/>
          </cell>
        </row>
        <row r="2641">
          <cell r="C2641" t="str">
            <v>Xe thứ ba</v>
          </cell>
          <cell r="D2641" t="str">
            <v>E501 Xe thứ ba</v>
          </cell>
          <cell r="F2641" t="str">
            <v/>
          </cell>
        </row>
        <row r="2643">
          <cell r="A2643" t="str">
            <v>E502</v>
          </cell>
          <cell r="B2643" t="str">
            <v>2203110352</v>
          </cell>
          <cell r="C2643" t="str">
            <v>Xe thứ nhất</v>
          </cell>
          <cell r="D2643" t="str">
            <v>E502 Xe thứ nhất</v>
          </cell>
          <cell r="E2643" t="str">
            <v xml:space="preserve">29-636-NN-92                                      </v>
          </cell>
          <cell r="F2643">
            <v>1300000</v>
          </cell>
          <cell r="H2643">
            <v>1</v>
          </cell>
          <cell r="I2643" t="str">
            <v xml:space="preserve">29V1-180.06                                       </v>
          </cell>
          <cell r="J2643" t="str">
            <v xml:space="preserve">29V1-180.06                                        - 29X5-559.29                                        - 29MD1-844.41                                       -  -  -  -  - </v>
          </cell>
          <cell r="K2643">
            <v>3</v>
          </cell>
          <cell r="L2643">
            <v>4800000</v>
          </cell>
          <cell r="M2643">
            <v>-300000</v>
          </cell>
          <cell r="N2643">
            <v>4500000</v>
          </cell>
          <cell r="O2643" t="str">
            <v xml:space="preserve"> Trần Xuân Thanh</v>
          </cell>
        </row>
        <row r="2644">
          <cell r="C2644" t="str">
            <v>Xe thứ hai</v>
          </cell>
          <cell r="D2644" t="str">
            <v>E502 Xe thứ hai</v>
          </cell>
          <cell r="F2644" t="str">
            <v/>
          </cell>
          <cell r="G2644">
            <v>0</v>
          </cell>
          <cell r="H2644">
            <v>0</v>
          </cell>
          <cell r="I2644" t="str">
            <v xml:space="preserve">29X5-559.29                                       </v>
          </cell>
        </row>
        <row r="2645">
          <cell r="C2645" t="str">
            <v>Xe thứ ba</v>
          </cell>
          <cell r="D2645" t="str">
            <v>E502 Xe thứ ba</v>
          </cell>
          <cell r="F2645" t="str">
            <v/>
          </cell>
          <cell r="G2645" t="str">
            <v xml:space="preserve"> -  -  -  -  - </v>
          </cell>
          <cell r="H2645">
            <v>0</v>
          </cell>
          <cell r="I2645" t="str">
            <v xml:space="preserve">29MD1-844.41                                      </v>
          </cell>
        </row>
        <row r="2646">
          <cell r="C2646" t="str">
            <v>Xe thứ ba</v>
          </cell>
          <cell r="D2646" t="str">
            <v>E502 Xe thứ ba</v>
          </cell>
          <cell r="F2646" t="str">
            <v/>
          </cell>
        </row>
        <row r="2647">
          <cell r="C2647" t="str">
            <v>Xe thứ ba</v>
          </cell>
          <cell r="D2647" t="str">
            <v>E502 Xe thứ ba</v>
          </cell>
          <cell r="F2647" t="str">
            <v/>
          </cell>
        </row>
        <row r="2648">
          <cell r="C2648" t="str">
            <v>Xe thứ ba</v>
          </cell>
          <cell r="D2648" t="str">
            <v>E502 Xe thứ ba</v>
          </cell>
          <cell r="F2648" t="str">
            <v/>
          </cell>
        </row>
        <row r="2649">
          <cell r="C2649" t="str">
            <v>Xe thứ ba</v>
          </cell>
          <cell r="D2649" t="str">
            <v>E502 Xe thứ ba</v>
          </cell>
          <cell r="F2649" t="str">
            <v/>
          </cell>
        </row>
        <row r="2650">
          <cell r="C2650" t="str">
            <v>Xe thứ ba</v>
          </cell>
          <cell r="D2650" t="str">
            <v>E502 Xe thứ ba</v>
          </cell>
          <cell r="F2650" t="str">
            <v/>
          </cell>
        </row>
        <row r="2652">
          <cell r="A2652" t="str">
            <v>E503</v>
          </cell>
          <cell r="B2652" t="str">
            <v>2203110353</v>
          </cell>
          <cell r="C2652" t="str">
            <v>Xe thứ nhất</v>
          </cell>
          <cell r="D2652" t="str">
            <v>E503 Xe thứ nhất</v>
          </cell>
          <cell r="F2652" t="str">
            <v/>
          </cell>
          <cell r="G2652">
            <v>0</v>
          </cell>
          <cell r="H2652">
            <v>0</v>
          </cell>
          <cell r="I2652" t="str">
            <v xml:space="preserve">29G1-590.36                                       </v>
          </cell>
          <cell r="J2652" t="str">
            <v xml:space="preserve">29G1-590.36                                        - 29X6-2689                                          -  -  -  -  -  - </v>
          </cell>
          <cell r="K2652">
            <v>2</v>
          </cell>
          <cell r="L2652">
            <v>600000</v>
          </cell>
          <cell r="M2652">
            <v>0</v>
          </cell>
          <cell r="N2652">
            <v>600000</v>
          </cell>
          <cell r="O2652" t="str">
            <v>Nguyễn Thị Hưng</v>
          </cell>
        </row>
        <row r="2653">
          <cell r="C2653" t="str">
            <v>Xe thứ hai</v>
          </cell>
          <cell r="D2653" t="str">
            <v>E503 Xe thứ hai</v>
          </cell>
          <cell r="F2653" t="str">
            <v/>
          </cell>
          <cell r="G2653">
            <v>0</v>
          </cell>
          <cell r="H2653">
            <v>0</v>
          </cell>
          <cell r="I2653" t="str">
            <v xml:space="preserve">29X6-2689                                         </v>
          </cell>
        </row>
        <row r="2654">
          <cell r="C2654" t="str">
            <v>Xe thứ ba</v>
          </cell>
          <cell r="D2654" t="str">
            <v>E503 Xe thứ ba</v>
          </cell>
          <cell r="F2654" t="str">
            <v/>
          </cell>
          <cell r="G2654" t="str">
            <v xml:space="preserve"> -  -  -  -  - </v>
          </cell>
          <cell r="H2654">
            <v>0</v>
          </cell>
        </row>
        <row r="2655">
          <cell r="C2655" t="str">
            <v>Xe thứ ba</v>
          </cell>
          <cell r="D2655" t="str">
            <v>E503 Xe thứ ba</v>
          </cell>
          <cell r="F2655" t="str">
            <v/>
          </cell>
        </row>
        <row r="2656">
          <cell r="C2656" t="str">
            <v>Xe thứ ba</v>
          </cell>
          <cell r="D2656" t="str">
            <v>E503 Xe thứ ba</v>
          </cell>
          <cell r="F2656" t="str">
            <v/>
          </cell>
        </row>
        <row r="2657">
          <cell r="C2657" t="str">
            <v>Xe thứ ba</v>
          </cell>
          <cell r="D2657" t="str">
            <v>E503 Xe thứ ba</v>
          </cell>
          <cell r="F2657" t="str">
            <v/>
          </cell>
        </row>
        <row r="2658">
          <cell r="C2658" t="str">
            <v>Xe thứ ba</v>
          </cell>
          <cell r="D2658" t="str">
            <v>E503 Xe thứ ba</v>
          </cell>
          <cell r="F2658" t="str">
            <v/>
          </cell>
        </row>
        <row r="2659">
          <cell r="C2659" t="str">
            <v>Xe thứ ba</v>
          </cell>
          <cell r="D2659" t="str">
            <v>E503 Xe thứ ba</v>
          </cell>
          <cell r="F2659" t="str">
            <v/>
          </cell>
        </row>
        <row r="2661">
          <cell r="A2661" t="str">
            <v>E504</v>
          </cell>
          <cell r="B2661" t="str">
            <v>2203110354</v>
          </cell>
          <cell r="C2661" t="str">
            <v>Xe thứ nhất</v>
          </cell>
          <cell r="D2661" t="str">
            <v>E504 Xe thứ nhất</v>
          </cell>
          <cell r="E2661" t="str">
            <v>29LD 31365</v>
          </cell>
          <cell r="F2661">
            <v>1300000</v>
          </cell>
          <cell r="G2661" t="str">
            <v>29LD 31365</v>
          </cell>
          <cell r="H2661">
            <v>1</v>
          </cell>
          <cell r="I2661" t="str">
            <v xml:space="preserve">29D1-733.88                                       </v>
          </cell>
          <cell r="J2661" t="str">
            <v xml:space="preserve">29D1-733.88                                        - 29D2-035.79                                        -  -  -  -  -  - </v>
          </cell>
          <cell r="K2661">
            <v>2</v>
          </cell>
          <cell r="L2661">
            <v>4500000</v>
          </cell>
          <cell r="M2661">
            <v>0</v>
          </cell>
          <cell r="N2661">
            <v>4500000</v>
          </cell>
          <cell r="O2661" t="str">
            <v>Hoàng Minh Công</v>
          </cell>
        </row>
        <row r="2662">
          <cell r="C2662" t="str">
            <v>Xe thứ hai</v>
          </cell>
          <cell r="D2662" t="str">
            <v>E504 Xe thứ hai</v>
          </cell>
          <cell r="F2662" t="str">
            <v/>
          </cell>
          <cell r="G2662">
            <v>0</v>
          </cell>
          <cell r="H2662">
            <v>0</v>
          </cell>
          <cell r="I2662" t="str">
            <v xml:space="preserve">29D2-035.79                                       </v>
          </cell>
        </row>
        <row r="2663">
          <cell r="C2663" t="str">
            <v>Xe thứ ba</v>
          </cell>
          <cell r="D2663" t="str">
            <v>E504 Xe thứ ba</v>
          </cell>
          <cell r="F2663" t="str">
            <v/>
          </cell>
          <cell r="G2663" t="str">
            <v xml:space="preserve"> -  -  -  -  - </v>
          </cell>
          <cell r="H2663">
            <v>0</v>
          </cell>
        </row>
        <row r="2664">
          <cell r="C2664" t="str">
            <v>Xe thứ ba</v>
          </cell>
          <cell r="D2664" t="str">
            <v>E504 Xe thứ ba</v>
          </cell>
          <cell r="F2664" t="str">
            <v/>
          </cell>
        </row>
        <row r="2665">
          <cell r="C2665" t="str">
            <v>Xe thứ ba</v>
          </cell>
          <cell r="D2665" t="str">
            <v>E504 Xe thứ ba</v>
          </cell>
          <cell r="F2665" t="str">
            <v/>
          </cell>
        </row>
        <row r="2666">
          <cell r="C2666" t="str">
            <v>Xe thứ ba</v>
          </cell>
          <cell r="D2666" t="str">
            <v>E504 Xe thứ ba</v>
          </cell>
          <cell r="F2666" t="str">
            <v/>
          </cell>
        </row>
        <row r="2667">
          <cell r="C2667" t="str">
            <v>Xe thứ ba</v>
          </cell>
          <cell r="D2667" t="str">
            <v>E504 Xe thứ ba</v>
          </cell>
          <cell r="F2667" t="str">
            <v/>
          </cell>
        </row>
        <row r="2668">
          <cell r="C2668" t="str">
            <v>Xe thứ ba</v>
          </cell>
          <cell r="D2668" t="str">
            <v>E504 Xe thứ ba</v>
          </cell>
          <cell r="F2668" t="str">
            <v/>
          </cell>
        </row>
        <row r="2670">
          <cell r="A2670" t="str">
            <v>E601</v>
          </cell>
          <cell r="B2670" t="str">
            <v>2203110355</v>
          </cell>
          <cell r="C2670" t="str">
            <v>Xe thứ nhất</v>
          </cell>
          <cell r="D2670" t="str">
            <v>E601 Xe thứ nhất</v>
          </cell>
          <cell r="E2670" t="str">
            <v>30E-969.47</v>
          </cell>
          <cell r="F2670">
            <v>1300000</v>
          </cell>
          <cell r="G2670" t="str">
            <v>30E-969.47</v>
          </cell>
          <cell r="H2670">
            <v>1</v>
          </cell>
          <cell r="I2670" t="str">
            <v xml:space="preserve">29T1-084.70                                       </v>
          </cell>
          <cell r="J2670" t="str">
            <v xml:space="preserve">29T1-084.70                                        -  -  -  -  -  -  - </v>
          </cell>
          <cell r="K2670">
            <v>1</v>
          </cell>
          <cell r="L2670">
            <v>8700000</v>
          </cell>
          <cell r="M2670">
            <v>0</v>
          </cell>
          <cell r="N2670">
            <v>8700000</v>
          </cell>
          <cell r="O2670" t="str">
            <v>Lại Quang Long</v>
          </cell>
        </row>
        <row r="2671">
          <cell r="C2671" t="str">
            <v>Xe thứ hai</v>
          </cell>
          <cell r="D2671" t="str">
            <v>E601 Xe thứ hai</v>
          </cell>
          <cell r="E2671" t="str">
            <v xml:space="preserve">29C-454.01                                        </v>
          </cell>
          <cell r="F2671">
            <v>1500000</v>
          </cell>
          <cell r="G2671" t="str">
            <v xml:space="preserve">29C-454.01                                        </v>
          </cell>
          <cell r="H2671">
            <v>1</v>
          </cell>
        </row>
        <row r="2672">
          <cell r="C2672" t="str">
            <v>Xe thứ ba</v>
          </cell>
          <cell r="D2672" t="str">
            <v>E601 Xe thứ ba</v>
          </cell>
          <cell r="F2672" t="str">
            <v/>
          </cell>
          <cell r="G2672" t="str">
            <v xml:space="preserve"> -  -  -  -  - </v>
          </cell>
          <cell r="H2672">
            <v>0</v>
          </cell>
        </row>
        <row r="2673">
          <cell r="C2673" t="str">
            <v>Xe thứ ba</v>
          </cell>
          <cell r="D2673" t="str">
            <v>E601 Xe thứ ba</v>
          </cell>
          <cell r="F2673" t="str">
            <v/>
          </cell>
        </row>
        <row r="2674">
          <cell r="C2674" t="str">
            <v>Xe thứ ba</v>
          </cell>
          <cell r="D2674" t="str">
            <v>E601 Xe thứ ba</v>
          </cell>
          <cell r="F2674" t="str">
            <v/>
          </cell>
        </row>
        <row r="2675">
          <cell r="C2675" t="str">
            <v>Xe thứ ba</v>
          </cell>
          <cell r="D2675" t="str">
            <v>E601 Xe thứ ba</v>
          </cell>
          <cell r="F2675" t="str">
            <v/>
          </cell>
        </row>
        <row r="2676">
          <cell r="C2676" t="str">
            <v>Xe thứ ba</v>
          </cell>
          <cell r="D2676" t="str">
            <v>E601 Xe thứ ba</v>
          </cell>
          <cell r="F2676" t="str">
            <v/>
          </cell>
        </row>
        <row r="2677">
          <cell r="C2677" t="str">
            <v>Xe thứ ba</v>
          </cell>
          <cell r="D2677" t="str">
            <v>E601 Xe thứ ba</v>
          </cell>
          <cell r="F2677" t="str">
            <v/>
          </cell>
        </row>
        <row r="2679">
          <cell r="A2679" t="str">
            <v>E602</v>
          </cell>
          <cell r="B2679" t="str">
            <v>2203110356</v>
          </cell>
          <cell r="C2679" t="str">
            <v>Xe thứ nhất</v>
          </cell>
          <cell r="D2679" t="str">
            <v>E602 Xe thứ nhất</v>
          </cell>
          <cell r="F2679" t="str">
            <v/>
          </cell>
          <cell r="G2679">
            <v>0</v>
          </cell>
          <cell r="H2679">
            <v>0</v>
          </cell>
          <cell r="I2679" t="str">
            <v xml:space="preserve">29L1-733.50                                       </v>
          </cell>
          <cell r="J2679" t="str">
            <v xml:space="preserve">29L1-733.50                                        -  -  -  -  -  -  - </v>
          </cell>
          <cell r="K2679">
            <v>1</v>
          </cell>
          <cell r="L2679">
            <v>300000</v>
          </cell>
          <cell r="M2679">
            <v>0</v>
          </cell>
          <cell r="N2679">
            <v>300000</v>
          </cell>
          <cell r="O2679" t="str">
            <v>Nguyễn Thị Quang</v>
          </cell>
        </row>
        <row r="2680">
          <cell r="C2680" t="str">
            <v>Xe thứ hai</v>
          </cell>
          <cell r="D2680" t="str">
            <v>E602 Xe thứ hai</v>
          </cell>
          <cell r="F2680" t="str">
            <v/>
          </cell>
          <cell r="G2680">
            <v>0</v>
          </cell>
          <cell r="H2680">
            <v>0</v>
          </cell>
        </row>
        <row r="2681">
          <cell r="C2681" t="str">
            <v>Xe thứ ba</v>
          </cell>
          <cell r="D2681" t="str">
            <v>E602 Xe thứ ba</v>
          </cell>
          <cell r="F2681" t="str">
            <v/>
          </cell>
          <cell r="G2681" t="str">
            <v xml:space="preserve"> -  -  -  -  - </v>
          </cell>
          <cell r="H2681">
            <v>0</v>
          </cell>
        </row>
        <row r="2682">
          <cell r="C2682" t="str">
            <v>Xe thứ ba</v>
          </cell>
          <cell r="D2682" t="str">
            <v>E602 Xe thứ ba</v>
          </cell>
          <cell r="F2682" t="str">
            <v/>
          </cell>
        </row>
        <row r="2683">
          <cell r="C2683" t="str">
            <v>Xe thứ ba</v>
          </cell>
          <cell r="D2683" t="str">
            <v>E602 Xe thứ ba</v>
          </cell>
          <cell r="F2683" t="str">
            <v/>
          </cell>
        </row>
        <row r="2684">
          <cell r="C2684" t="str">
            <v>Xe thứ ba</v>
          </cell>
          <cell r="D2684" t="str">
            <v>E602 Xe thứ ba</v>
          </cell>
          <cell r="F2684" t="str">
            <v/>
          </cell>
        </row>
        <row r="2685">
          <cell r="C2685" t="str">
            <v>Xe thứ ba</v>
          </cell>
          <cell r="D2685" t="str">
            <v>E602 Xe thứ ba</v>
          </cell>
          <cell r="F2685" t="str">
            <v/>
          </cell>
        </row>
        <row r="2686">
          <cell r="C2686" t="str">
            <v>Xe thứ ba</v>
          </cell>
          <cell r="D2686" t="str">
            <v>E602 Xe thứ ba</v>
          </cell>
          <cell r="F2686" t="str">
            <v/>
          </cell>
        </row>
        <row r="2688">
          <cell r="A2688" t="str">
            <v>E603</v>
          </cell>
          <cell r="B2688" t="str">
            <v>2203110357</v>
          </cell>
          <cell r="C2688" t="str">
            <v>Xe thứ nhất</v>
          </cell>
          <cell r="D2688" t="str">
            <v>E603 Xe thứ nhất</v>
          </cell>
          <cell r="E2688" t="str">
            <v xml:space="preserve">30G-579.05                                        </v>
          </cell>
          <cell r="F2688">
            <v>1300000</v>
          </cell>
          <cell r="G2688" t="str">
            <v xml:space="preserve">30G-579.05                                        </v>
          </cell>
          <cell r="H2688">
            <v>1</v>
          </cell>
          <cell r="I2688" t="str">
            <v xml:space="preserve">29K8-6238                                         </v>
          </cell>
          <cell r="J2688" t="str">
            <v xml:space="preserve">29K8-6238                                          -  -  -  -  -  -  - </v>
          </cell>
          <cell r="K2688">
            <v>1</v>
          </cell>
          <cell r="L2688">
            <v>4200000</v>
          </cell>
          <cell r="M2688">
            <v>3900000</v>
          </cell>
          <cell r="N2688">
            <v>8100000</v>
          </cell>
          <cell r="O2688" t="str">
            <v>Phạm Lan Dung</v>
          </cell>
        </row>
        <row r="2689">
          <cell r="C2689" t="str">
            <v>Xe thứ hai</v>
          </cell>
          <cell r="D2689" t="str">
            <v>E603 Xe thứ hai</v>
          </cell>
          <cell r="F2689" t="str">
            <v/>
          </cell>
          <cell r="G2689">
            <v>0</v>
          </cell>
          <cell r="H2689">
            <v>0</v>
          </cell>
        </row>
        <row r="2690">
          <cell r="C2690" t="str">
            <v>Xe thứ ba</v>
          </cell>
          <cell r="D2690" t="str">
            <v>E603 Xe thứ ba</v>
          </cell>
          <cell r="F2690" t="str">
            <v/>
          </cell>
          <cell r="G2690" t="str">
            <v xml:space="preserve"> -  -  -  -  - </v>
          </cell>
          <cell r="H2690">
            <v>0</v>
          </cell>
        </row>
        <row r="2691">
          <cell r="C2691" t="str">
            <v>Xe thứ ba</v>
          </cell>
          <cell r="D2691" t="str">
            <v>E603 Xe thứ ba</v>
          </cell>
          <cell r="F2691" t="str">
            <v/>
          </cell>
        </row>
        <row r="2692">
          <cell r="C2692" t="str">
            <v>Xe thứ ba</v>
          </cell>
          <cell r="D2692" t="str">
            <v>E603 Xe thứ ba</v>
          </cell>
          <cell r="F2692" t="str">
            <v/>
          </cell>
        </row>
        <row r="2693">
          <cell r="C2693" t="str">
            <v>Xe thứ ba</v>
          </cell>
          <cell r="D2693" t="str">
            <v>E603 Xe thứ ba</v>
          </cell>
          <cell r="F2693" t="str">
            <v/>
          </cell>
        </row>
        <row r="2694">
          <cell r="C2694" t="str">
            <v>Xe thứ ba</v>
          </cell>
          <cell r="D2694" t="str">
            <v>E603 Xe thứ ba</v>
          </cell>
          <cell r="F2694" t="str">
            <v/>
          </cell>
        </row>
        <row r="2695">
          <cell r="C2695" t="str">
            <v>Xe thứ ba</v>
          </cell>
          <cell r="D2695" t="str">
            <v>E603 Xe thứ ba</v>
          </cell>
          <cell r="F2695" t="str">
            <v/>
          </cell>
        </row>
        <row r="2697">
          <cell r="A2697" t="str">
            <v>E604</v>
          </cell>
          <cell r="B2697" t="str">
            <v>2203110358</v>
          </cell>
          <cell r="C2697" t="str">
            <v>Xe thứ nhất</v>
          </cell>
          <cell r="D2697" t="str">
            <v>E604 Xe thứ nhất</v>
          </cell>
          <cell r="E2697" t="str">
            <v>30A-622.78</v>
          </cell>
          <cell r="F2697">
            <v>1300000</v>
          </cell>
          <cell r="G2697" t="str">
            <v>30A-622.78</v>
          </cell>
          <cell r="H2697">
            <v>1</v>
          </cell>
          <cell r="I2697" t="str">
            <v xml:space="preserve">29D1-718.43 </v>
          </cell>
          <cell r="J2697" t="str">
            <v xml:space="preserve">29D1-718.43  -  -  -  -  -  -  - </v>
          </cell>
          <cell r="K2697">
            <v>1</v>
          </cell>
          <cell r="L2697">
            <v>4200000</v>
          </cell>
          <cell r="M2697">
            <v>0</v>
          </cell>
          <cell r="N2697">
            <v>4200000</v>
          </cell>
          <cell r="O2697" t="str">
            <v xml:space="preserve"> Nguyễn Xuân Khang</v>
          </cell>
        </row>
        <row r="2698">
          <cell r="C2698" t="str">
            <v>Xe thứ hai</v>
          </cell>
          <cell r="D2698" t="str">
            <v>E604 Xe thứ hai</v>
          </cell>
          <cell r="F2698" t="str">
            <v/>
          </cell>
          <cell r="G2698">
            <v>0</v>
          </cell>
          <cell r="H2698">
            <v>0</v>
          </cell>
        </row>
        <row r="2699">
          <cell r="C2699" t="str">
            <v>Xe thứ ba</v>
          </cell>
          <cell r="D2699" t="str">
            <v>E604 Xe thứ ba</v>
          </cell>
          <cell r="F2699" t="str">
            <v/>
          </cell>
          <cell r="G2699" t="str">
            <v xml:space="preserve"> -  -  -  -  - </v>
          </cell>
          <cell r="H2699">
            <v>0</v>
          </cell>
        </row>
        <row r="2700">
          <cell r="C2700" t="str">
            <v>Xe thứ ba</v>
          </cell>
          <cell r="D2700" t="str">
            <v>E604 Xe thứ ba</v>
          </cell>
          <cell r="F2700" t="str">
            <v/>
          </cell>
        </row>
        <row r="2701">
          <cell r="C2701" t="str">
            <v>Xe thứ ba</v>
          </cell>
          <cell r="D2701" t="str">
            <v>E604 Xe thứ ba</v>
          </cell>
          <cell r="F2701" t="str">
            <v/>
          </cell>
        </row>
        <row r="2702">
          <cell r="C2702" t="str">
            <v>Xe thứ ba</v>
          </cell>
          <cell r="D2702" t="str">
            <v>E604 Xe thứ ba</v>
          </cell>
          <cell r="F2702" t="str">
            <v/>
          </cell>
        </row>
        <row r="2703">
          <cell r="C2703" t="str">
            <v>Xe thứ ba</v>
          </cell>
          <cell r="D2703" t="str">
            <v>E604 Xe thứ ba</v>
          </cell>
          <cell r="F2703" t="str">
            <v/>
          </cell>
        </row>
        <row r="2704">
          <cell r="C2704" t="str">
            <v>Xe thứ ba</v>
          </cell>
          <cell r="D2704" t="str">
            <v>E604 Xe thứ ba</v>
          </cell>
          <cell r="F2704" t="str">
            <v/>
          </cell>
        </row>
        <row r="2706">
          <cell r="A2706" t="str">
            <v>E701</v>
          </cell>
          <cell r="B2706" t="str">
            <v>2203110359</v>
          </cell>
          <cell r="C2706" t="str">
            <v>Xe thứ nhất</v>
          </cell>
          <cell r="D2706" t="str">
            <v>E701 Xe thứ nhất</v>
          </cell>
          <cell r="E2706" t="str">
            <v>30G-752.21</v>
          </cell>
          <cell r="F2706">
            <v>1300000</v>
          </cell>
          <cell r="G2706" t="str">
            <v>30G-752.21</v>
          </cell>
          <cell r="H2706">
            <v>1</v>
          </cell>
          <cell r="J2706" t="str">
            <v xml:space="preserve"> -  -  -  -  -  -  - </v>
          </cell>
          <cell r="K2706">
            <v>0</v>
          </cell>
          <cell r="L2706">
            <v>3900000</v>
          </cell>
          <cell r="M2706">
            <v>0</v>
          </cell>
          <cell r="N2706">
            <v>3900000</v>
          </cell>
          <cell r="O2706" t="str">
            <v>Phạm Thị Hương Hạnh</v>
          </cell>
        </row>
        <row r="2707">
          <cell r="C2707" t="str">
            <v>Xe thứ hai</v>
          </cell>
          <cell r="D2707" t="str">
            <v>E701 Xe thứ hai</v>
          </cell>
          <cell r="F2707" t="str">
            <v/>
          </cell>
          <cell r="G2707">
            <v>0</v>
          </cell>
          <cell r="H2707">
            <v>0</v>
          </cell>
        </row>
        <row r="2708">
          <cell r="C2708" t="str">
            <v>Xe thứ ba</v>
          </cell>
          <cell r="D2708" t="str">
            <v>E701 Xe thứ ba</v>
          </cell>
          <cell r="F2708" t="str">
            <v/>
          </cell>
          <cell r="G2708" t="str">
            <v xml:space="preserve"> -  -  -  -  - </v>
          </cell>
          <cell r="H2708">
            <v>0</v>
          </cell>
        </row>
        <row r="2709">
          <cell r="C2709" t="str">
            <v>Xe thứ ba</v>
          </cell>
          <cell r="D2709" t="str">
            <v>E701 Xe thứ ba</v>
          </cell>
          <cell r="F2709" t="str">
            <v/>
          </cell>
        </row>
        <row r="2710">
          <cell r="C2710" t="str">
            <v>Xe thứ ba</v>
          </cell>
          <cell r="D2710" t="str">
            <v>E701 Xe thứ ba</v>
          </cell>
          <cell r="F2710" t="str">
            <v/>
          </cell>
        </row>
        <row r="2711">
          <cell r="C2711" t="str">
            <v>Xe thứ ba</v>
          </cell>
          <cell r="D2711" t="str">
            <v>E701 Xe thứ ba</v>
          </cell>
          <cell r="F2711" t="str">
            <v/>
          </cell>
        </row>
        <row r="2712">
          <cell r="C2712" t="str">
            <v>Xe thứ ba</v>
          </cell>
          <cell r="D2712" t="str">
            <v>E701 Xe thứ ba</v>
          </cell>
          <cell r="F2712" t="str">
            <v/>
          </cell>
        </row>
        <row r="2713">
          <cell r="C2713" t="str">
            <v>Xe thứ ba</v>
          </cell>
          <cell r="D2713" t="str">
            <v>E701 Xe thứ ba</v>
          </cell>
          <cell r="F2713" t="str">
            <v/>
          </cell>
        </row>
        <row r="2715">
          <cell r="A2715" t="str">
            <v>E702</v>
          </cell>
          <cell r="B2715" t="str">
            <v>2203110360</v>
          </cell>
          <cell r="C2715" t="str">
            <v>Xe thứ nhất</v>
          </cell>
          <cell r="D2715" t="str">
            <v>E702 Xe thứ nhất</v>
          </cell>
          <cell r="E2715" t="str">
            <v>30M-5336</v>
          </cell>
          <cell r="F2715">
            <v>1300000</v>
          </cell>
          <cell r="G2715" t="str">
            <v>30M-5336</v>
          </cell>
          <cell r="H2715">
            <v>1</v>
          </cell>
          <cell r="J2715" t="str">
            <v xml:space="preserve"> -  -  -  -  -  -  - </v>
          </cell>
          <cell r="K2715">
            <v>0</v>
          </cell>
          <cell r="L2715">
            <v>3900000</v>
          </cell>
          <cell r="M2715">
            <v>0</v>
          </cell>
          <cell r="N2715">
            <v>3900000</v>
          </cell>
          <cell r="O2715" t="str">
            <v>Lê Thanh Quỳnh</v>
          </cell>
        </row>
        <row r="2716">
          <cell r="C2716" t="str">
            <v>Xe thứ hai</v>
          </cell>
          <cell r="D2716" t="str">
            <v>E702 Xe thứ hai</v>
          </cell>
          <cell r="F2716" t="str">
            <v/>
          </cell>
          <cell r="G2716">
            <v>0</v>
          </cell>
          <cell r="H2716">
            <v>0</v>
          </cell>
          <cell r="M2716">
            <v>0</v>
          </cell>
        </row>
        <row r="2717">
          <cell r="C2717" t="str">
            <v>Xe thứ ba</v>
          </cell>
          <cell r="D2717" t="str">
            <v>E702 Xe thứ ba</v>
          </cell>
          <cell r="F2717" t="str">
            <v/>
          </cell>
          <cell r="G2717" t="str">
            <v xml:space="preserve"> -  -  -  -  - </v>
          </cell>
          <cell r="H2717">
            <v>0</v>
          </cell>
        </row>
        <row r="2718">
          <cell r="C2718" t="str">
            <v>Xe thứ ba</v>
          </cell>
          <cell r="D2718" t="str">
            <v>E702 Xe thứ ba</v>
          </cell>
          <cell r="F2718" t="str">
            <v/>
          </cell>
        </row>
        <row r="2719">
          <cell r="C2719" t="str">
            <v>Xe thứ ba</v>
          </cell>
          <cell r="D2719" t="str">
            <v>E702 Xe thứ ba</v>
          </cell>
          <cell r="F2719" t="str">
            <v/>
          </cell>
        </row>
        <row r="2720">
          <cell r="C2720" t="str">
            <v>Xe thứ ba</v>
          </cell>
          <cell r="D2720" t="str">
            <v>E702 Xe thứ ba</v>
          </cell>
          <cell r="F2720" t="str">
            <v/>
          </cell>
        </row>
        <row r="2721">
          <cell r="C2721" t="str">
            <v>Xe thứ ba</v>
          </cell>
          <cell r="D2721" t="str">
            <v>E702 Xe thứ ba</v>
          </cell>
          <cell r="F2721" t="str">
            <v/>
          </cell>
        </row>
        <row r="2722">
          <cell r="C2722" t="str">
            <v>Xe thứ ba</v>
          </cell>
          <cell r="D2722" t="str">
            <v>E702 Xe thứ ba</v>
          </cell>
          <cell r="F2722" t="str">
            <v/>
          </cell>
        </row>
        <row r="2724">
          <cell r="A2724" t="str">
            <v>E703</v>
          </cell>
          <cell r="B2724" t="str">
            <v>2203110361</v>
          </cell>
          <cell r="C2724" t="str">
            <v>Xe thứ nhất</v>
          </cell>
          <cell r="D2724" t="str">
            <v>E703 Xe thứ nhất</v>
          </cell>
          <cell r="F2724" t="str">
            <v/>
          </cell>
          <cell r="G2724">
            <v>0</v>
          </cell>
          <cell r="H2724">
            <v>0</v>
          </cell>
          <cell r="J2724" t="str">
            <v xml:space="preserve"> -  -  -  -  -  -  - 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 t="str">
            <v>Nguyễn Việt Nam</v>
          </cell>
        </row>
        <row r="2725">
          <cell r="C2725" t="str">
            <v>Xe thứ hai</v>
          </cell>
          <cell r="D2725" t="str">
            <v>E703 Xe thứ hai</v>
          </cell>
          <cell r="F2725" t="str">
            <v/>
          </cell>
          <cell r="G2725">
            <v>0</v>
          </cell>
          <cell r="H2725">
            <v>0</v>
          </cell>
        </row>
        <row r="2726">
          <cell r="C2726" t="str">
            <v>Xe thứ ba</v>
          </cell>
          <cell r="D2726" t="str">
            <v>E703 Xe thứ ba</v>
          </cell>
          <cell r="F2726" t="str">
            <v/>
          </cell>
          <cell r="G2726" t="str">
            <v xml:space="preserve"> -  -  -  -  - </v>
          </cell>
          <cell r="H2726">
            <v>0</v>
          </cell>
        </row>
        <row r="2727">
          <cell r="C2727" t="str">
            <v>Xe thứ ba</v>
          </cell>
          <cell r="D2727" t="str">
            <v>E703 Xe thứ ba</v>
          </cell>
          <cell r="F2727" t="str">
            <v/>
          </cell>
        </row>
        <row r="2728">
          <cell r="C2728" t="str">
            <v>Xe thứ ba</v>
          </cell>
          <cell r="D2728" t="str">
            <v>E703 Xe thứ ba</v>
          </cell>
          <cell r="F2728" t="str">
            <v/>
          </cell>
        </row>
        <row r="2729">
          <cell r="C2729" t="str">
            <v>Xe thứ ba</v>
          </cell>
          <cell r="D2729" t="str">
            <v>E703 Xe thứ ba</v>
          </cell>
          <cell r="F2729" t="str">
            <v/>
          </cell>
        </row>
        <row r="2730">
          <cell r="C2730" t="str">
            <v>Xe thứ ba</v>
          </cell>
          <cell r="D2730" t="str">
            <v>E703 Xe thứ ba</v>
          </cell>
          <cell r="F2730" t="str">
            <v/>
          </cell>
        </row>
        <row r="2731">
          <cell r="C2731" t="str">
            <v>Xe thứ ba</v>
          </cell>
          <cell r="D2731" t="str">
            <v>E703 Xe thứ ba</v>
          </cell>
          <cell r="F2731" t="str">
            <v/>
          </cell>
        </row>
        <row r="2733">
          <cell r="A2733" t="str">
            <v>E704</v>
          </cell>
          <cell r="B2733">
            <v>2203110362</v>
          </cell>
          <cell r="C2733" t="str">
            <v>Xe thứ nhất</v>
          </cell>
          <cell r="D2733" t="str">
            <v>E704 Xe thứ nhất</v>
          </cell>
          <cell r="E2733" t="str">
            <v xml:space="preserve">29LD-302.05                                       </v>
          </cell>
          <cell r="F2733">
            <v>1300000</v>
          </cell>
          <cell r="G2733" t="str">
            <v xml:space="preserve">29LD-302.05                                       </v>
          </cell>
          <cell r="H2733">
            <v>1</v>
          </cell>
          <cell r="I2733" t="str">
            <v xml:space="preserve">29H1-990.39                                       </v>
          </cell>
          <cell r="J2733" t="str">
            <v xml:space="preserve">29H1-990.39                                        - 29X5-514.52                                        -  -  -  -  -  - </v>
          </cell>
          <cell r="K2733">
            <v>2</v>
          </cell>
          <cell r="L2733">
            <v>4500000</v>
          </cell>
          <cell r="M2733">
            <v>0</v>
          </cell>
          <cell r="N2733">
            <v>4500000</v>
          </cell>
          <cell r="O2733" t="str">
            <v>Trương Uyên Thái</v>
          </cell>
        </row>
        <row r="2734">
          <cell r="C2734" t="str">
            <v>Xe thứ hai</v>
          </cell>
          <cell r="D2734" t="str">
            <v>E704 Xe thứ hai</v>
          </cell>
          <cell r="F2734" t="str">
            <v/>
          </cell>
          <cell r="G2734">
            <v>0</v>
          </cell>
          <cell r="H2734">
            <v>0</v>
          </cell>
          <cell r="I2734" t="str">
            <v xml:space="preserve">29X5-514.52                                       </v>
          </cell>
        </row>
        <row r="2735">
          <cell r="C2735" t="str">
            <v>Xe thứ ba</v>
          </cell>
          <cell r="D2735" t="str">
            <v>E704 Xe thứ ba</v>
          </cell>
          <cell r="F2735" t="str">
            <v/>
          </cell>
          <cell r="G2735" t="str">
            <v xml:space="preserve"> -  -  -  -  - </v>
          </cell>
          <cell r="H2735">
            <v>0</v>
          </cell>
        </row>
        <row r="2736">
          <cell r="C2736" t="str">
            <v>Xe thứ ba</v>
          </cell>
          <cell r="D2736" t="str">
            <v>E704 Xe thứ ba</v>
          </cell>
          <cell r="F2736" t="str">
            <v/>
          </cell>
        </row>
        <row r="2737">
          <cell r="C2737" t="str">
            <v>Xe thứ ba</v>
          </cell>
          <cell r="D2737" t="str">
            <v>E704 Xe thứ ba</v>
          </cell>
          <cell r="F2737" t="str">
            <v/>
          </cell>
        </row>
        <row r="2738">
          <cell r="C2738" t="str">
            <v>Xe thứ ba</v>
          </cell>
          <cell r="D2738" t="str">
            <v>E704 Xe thứ ba</v>
          </cell>
          <cell r="F2738" t="str">
            <v/>
          </cell>
        </row>
        <row r="2739">
          <cell r="C2739" t="str">
            <v>Xe thứ ba</v>
          </cell>
          <cell r="D2739" t="str">
            <v>E704 Xe thứ ba</v>
          </cell>
          <cell r="F2739" t="str">
            <v/>
          </cell>
        </row>
        <row r="2740">
          <cell r="C2740" t="str">
            <v>Xe thứ ba</v>
          </cell>
          <cell r="D2740" t="str">
            <v>E704 Xe thứ ba</v>
          </cell>
          <cell r="F2740" t="str">
            <v/>
          </cell>
        </row>
        <row r="2742">
          <cell r="A2742" t="str">
            <v>E801</v>
          </cell>
          <cell r="B2742" t="str">
            <v>2203110363</v>
          </cell>
          <cell r="C2742" t="str">
            <v>Xe thứ nhất</v>
          </cell>
          <cell r="D2742" t="str">
            <v>E801 Xe thứ nhất</v>
          </cell>
          <cell r="E2742" t="str">
            <v xml:space="preserve">30M-0504                                          </v>
          </cell>
          <cell r="F2742">
            <v>1300000</v>
          </cell>
          <cell r="G2742" t="str">
            <v xml:space="preserve">30M-0504                                          </v>
          </cell>
          <cell r="H2742">
            <v>1</v>
          </cell>
          <cell r="I2742" t="str">
            <v xml:space="preserve">30M8-2115                                         </v>
          </cell>
          <cell r="J2742" t="str">
            <v xml:space="preserve">30M8-2115                                          -  -  -  -  -  -  - </v>
          </cell>
          <cell r="K2742">
            <v>1</v>
          </cell>
          <cell r="L2742">
            <v>4200000</v>
          </cell>
          <cell r="M2742">
            <v>0</v>
          </cell>
          <cell r="N2742">
            <v>4200000</v>
          </cell>
          <cell r="O2742" t="str">
            <v>Nguyễn Kim Chi</v>
          </cell>
        </row>
        <row r="2743">
          <cell r="C2743" t="str">
            <v>Xe thứ hai</v>
          </cell>
          <cell r="D2743" t="str">
            <v>E801 Xe thứ hai</v>
          </cell>
          <cell r="F2743" t="str">
            <v/>
          </cell>
          <cell r="G2743">
            <v>0</v>
          </cell>
          <cell r="H2743">
            <v>0</v>
          </cell>
        </row>
        <row r="2744">
          <cell r="C2744" t="str">
            <v>Xe thứ ba</v>
          </cell>
          <cell r="D2744" t="str">
            <v>E801 Xe thứ ba</v>
          </cell>
          <cell r="F2744" t="str">
            <v/>
          </cell>
          <cell r="G2744" t="str">
            <v xml:space="preserve"> -  -  -  -  - </v>
          </cell>
          <cell r="H2744">
            <v>0</v>
          </cell>
        </row>
        <row r="2745">
          <cell r="C2745" t="str">
            <v>Xe thứ ba</v>
          </cell>
          <cell r="D2745" t="str">
            <v>E801 Xe thứ ba</v>
          </cell>
          <cell r="F2745" t="str">
            <v/>
          </cell>
        </row>
        <row r="2746">
          <cell r="C2746" t="str">
            <v>Xe thứ ba</v>
          </cell>
          <cell r="D2746" t="str">
            <v>E801 Xe thứ ba</v>
          </cell>
          <cell r="F2746" t="str">
            <v/>
          </cell>
        </row>
        <row r="2747">
          <cell r="C2747" t="str">
            <v>Xe thứ ba</v>
          </cell>
          <cell r="D2747" t="str">
            <v>E801 Xe thứ ba</v>
          </cell>
          <cell r="F2747" t="str">
            <v/>
          </cell>
        </row>
        <row r="2748">
          <cell r="C2748" t="str">
            <v>Xe thứ ba</v>
          </cell>
          <cell r="D2748" t="str">
            <v>E801 Xe thứ ba</v>
          </cell>
          <cell r="F2748" t="str">
            <v/>
          </cell>
        </row>
        <row r="2749">
          <cell r="C2749" t="str">
            <v>Xe thứ ba</v>
          </cell>
          <cell r="D2749" t="str">
            <v>E801 Xe thứ ba</v>
          </cell>
          <cell r="F2749" t="str">
            <v/>
          </cell>
        </row>
        <row r="2751">
          <cell r="A2751" t="str">
            <v>E802</v>
          </cell>
          <cell r="B2751" t="str">
            <v>2203110364</v>
          </cell>
          <cell r="C2751" t="str">
            <v>Xe thứ nhất</v>
          </cell>
          <cell r="D2751" t="str">
            <v>E802 Xe thứ nhất</v>
          </cell>
          <cell r="F2751" t="str">
            <v/>
          </cell>
          <cell r="G2751">
            <v>0</v>
          </cell>
          <cell r="H2751">
            <v>0</v>
          </cell>
          <cell r="J2751" t="str">
            <v xml:space="preserve"> -  -  -  -  -  -  - 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 t="str">
            <v>Trần Văn Việt</v>
          </cell>
        </row>
        <row r="2752">
          <cell r="C2752" t="str">
            <v>Xe thứ hai</v>
          </cell>
          <cell r="D2752" t="str">
            <v>E802 Xe thứ hai</v>
          </cell>
          <cell r="F2752" t="str">
            <v/>
          </cell>
          <cell r="G2752">
            <v>0</v>
          </cell>
          <cell r="H2752">
            <v>0</v>
          </cell>
        </row>
        <row r="2753">
          <cell r="C2753" t="str">
            <v>Xe thứ ba</v>
          </cell>
          <cell r="D2753" t="str">
            <v>E802 Xe thứ ba</v>
          </cell>
          <cell r="F2753" t="str">
            <v/>
          </cell>
          <cell r="G2753" t="str">
            <v xml:space="preserve"> -  -  -  -  - </v>
          </cell>
          <cell r="H2753">
            <v>0</v>
          </cell>
        </row>
        <row r="2754">
          <cell r="C2754" t="str">
            <v>Xe thứ ba</v>
          </cell>
          <cell r="D2754" t="str">
            <v>E802 Xe thứ ba</v>
          </cell>
          <cell r="F2754" t="str">
            <v/>
          </cell>
        </row>
        <row r="2755">
          <cell r="C2755" t="str">
            <v>Xe thứ ba</v>
          </cell>
          <cell r="D2755" t="str">
            <v>E802 Xe thứ ba</v>
          </cell>
          <cell r="F2755" t="str">
            <v/>
          </cell>
        </row>
        <row r="2756">
          <cell r="C2756" t="str">
            <v>Xe thứ ba</v>
          </cell>
          <cell r="D2756" t="str">
            <v>E802 Xe thứ ba</v>
          </cell>
          <cell r="F2756" t="str">
            <v/>
          </cell>
        </row>
        <row r="2757">
          <cell r="C2757" t="str">
            <v>Xe thứ ba</v>
          </cell>
          <cell r="D2757" t="str">
            <v>E802 Xe thứ ba</v>
          </cell>
          <cell r="F2757" t="str">
            <v/>
          </cell>
        </row>
        <row r="2758">
          <cell r="C2758" t="str">
            <v>Xe thứ ba</v>
          </cell>
          <cell r="D2758" t="str">
            <v>E802 Xe thứ ba</v>
          </cell>
          <cell r="F2758" t="str">
            <v/>
          </cell>
        </row>
        <row r="2760">
          <cell r="A2760" t="str">
            <v>E803</v>
          </cell>
          <cell r="B2760">
            <v>2203110365</v>
          </cell>
          <cell r="C2760" t="str">
            <v>Xe thứ nhất</v>
          </cell>
          <cell r="D2760" t="str">
            <v>E803 Xe thứ nhất</v>
          </cell>
          <cell r="F2760" t="str">
            <v/>
          </cell>
          <cell r="G2760">
            <v>0</v>
          </cell>
          <cell r="H2760">
            <v>0</v>
          </cell>
          <cell r="J2760" t="str">
            <v xml:space="preserve"> -  -  -  -  -  -  - </v>
          </cell>
          <cell r="K2760">
            <v>0</v>
          </cell>
          <cell r="L2760">
            <v>0</v>
          </cell>
          <cell r="M2760" t="e">
            <v>#N/A</v>
          </cell>
          <cell r="N2760" t="e">
            <v>#N/A</v>
          </cell>
          <cell r="O2760" t="str">
            <v xml:space="preserve"> Bùi Cao Tỉnh</v>
          </cell>
        </row>
        <row r="2761">
          <cell r="C2761" t="str">
            <v>Xe thứ hai</v>
          </cell>
          <cell r="D2761" t="str">
            <v>E803 Xe thứ hai</v>
          </cell>
          <cell r="F2761" t="str">
            <v/>
          </cell>
          <cell r="G2761">
            <v>0</v>
          </cell>
          <cell r="H2761">
            <v>0</v>
          </cell>
        </row>
        <row r="2762">
          <cell r="C2762" t="str">
            <v>Xe thứ ba</v>
          </cell>
          <cell r="D2762" t="str">
            <v>E803 Xe thứ ba</v>
          </cell>
          <cell r="F2762" t="str">
            <v/>
          </cell>
          <cell r="G2762" t="str">
            <v xml:space="preserve"> -  -  -  -  - </v>
          </cell>
          <cell r="H2762">
            <v>0</v>
          </cell>
        </row>
        <row r="2763">
          <cell r="C2763" t="str">
            <v>Xe thứ ba</v>
          </cell>
          <cell r="D2763" t="str">
            <v>E803 Xe thứ ba</v>
          </cell>
          <cell r="F2763" t="str">
            <v/>
          </cell>
        </row>
        <row r="2764">
          <cell r="C2764" t="str">
            <v>Xe thứ ba</v>
          </cell>
          <cell r="D2764" t="str">
            <v>E803 Xe thứ ba</v>
          </cell>
          <cell r="F2764" t="str">
            <v/>
          </cell>
        </row>
        <row r="2765">
          <cell r="C2765" t="str">
            <v>Xe thứ ba</v>
          </cell>
          <cell r="D2765" t="str">
            <v>E803 Xe thứ ba</v>
          </cell>
          <cell r="F2765" t="str">
            <v/>
          </cell>
        </row>
        <row r="2766">
          <cell r="C2766" t="str">
            <v>Xe thứ ba</v>
          </cell>
          <cell r="D2766" t="str">
            <v>E803 Xe thứ ba</v>
          </cell>
          <cell r="F2766" t="str">
            <v/>
          </cell>
        </row>
        <row r="2767">
          <cell r="C2767" t="str">
            <v>Xe thứ ba</v>
          </cell>
          <cell r="D2767" t="str">
            <v>E803 Xe thứ ba</v>
          </cell>
          <cell r="F2767" t="str">
            <v/>
          </cell>
        </row>
        <row r="2769">
          <cell r="A2769" t="str">
            <v>E804</v>
          </cell>
          <cell r="B2769" t="str">
            <v>2203110366</v>
          </cell>
          <cell r="C2769" t="str">
            <v>Xe thứ nhất</v>
          </cell>
          <cell r="D2769" t="str">
            <v>E804 Xe thứ nhất</v>
          </cell>
          <cell r="E2769" t="str">
            <v>30E-958.02</v>
          </cell>
          <cell r="F2769">
            <v>1300000</v>
          </cell>
          <cell r="G2769" t="str">
            <v>30E-958.02</v>
          </cell>
          <cell r="H2769">
            <v>1</v>
          </cell>
          <cell r="J2769" t="str">
            <v xml:space="preserve"> -  -  -  -  -  -  - </v>
          </cell>
          <cell r="K2769">
            <v>0</v>
          </cell>
          <cell r="L2769">
            <v>3900000</v>
          </cell>
          <cell r="M2769">
            <v>-3900000</v>
          </cell>
          <cell r="N2769">
            <v>0</v>
          </cell>
          <cell r="O2769" t="str">
            <v xml:space="preserve"> Lê Mai Anh</v>
          </cell>
        </row>
        <row r="2770">
          <cell r="C2770" t="str">
            <v>Xe thứ hai</v>
          </cell>
          <cell r="D2770" t="str">
            <v>E804 Xe thứ hai</v>
          </cell>
          <cell r="F2770" t="str">
            <v/>
          </cell>
          <cell r="G2770">
            <v>0</v>
          </cell>
          <cell r="H2770">
            <v>0</v>
          </cell>
        </row>
        <row r="2771">
          <cell r="C2771" t="str">
            <v>Xe thứ ba</v>
          </cell>
          <cell r="D2771" t="str">
            <v>E804 Xe thứ ba</v>
          </cell>
          <cell r="F2771" t="str">
            <v/>
          </cell>
          <cell r="G2771" t="str">
            <v xml:space="preserve"> -  -  -  -  - </v>
          </cell>
          <cell r="H2771">
            <v>0</v>
          </cell>
        </row>
        <row r="2772">
          <cell r="C2772" t="str">
            <v>Xe thứ ba</v>
          </cell>
          <cell r="D2772" t="str">
            <v>E804 Xe thứ ba</v>
          </cell>
          <cell r="F2772" t="str">
            <v/>
          </cell>
        </row>
        <row r="2773">
          <cell r="C2773" t="str">
            <v>Xe thứ ba</v>
          </cell>
          <cell r="D2773" t="str">
            <v>E804 Xe thứ ba</v>
          </cell>
          <cell r="F2773" t="str">
            <v/>
          </cell>
        </row>
        <row r="2774">
          <cell r="C2774" t="str">
            <v>Xe thứ ba</v>
          </cell>
          <cell r="D2774" t="str">
            <v>E804 Xe thứ ba</v>
          </cell>
          <cell r="F2774" t="str">
            <v/>
          </cell>
        </row>
        <row r="2775">
          <cell r="C2775" t="str">
            <v>Xe thứ ba</v>
          </cell>
          <cell r="D2775" t="str">
            <v>E804 Xe thứ ba</v>
          </cell>
          <cell r="F2775" t="str">
            <v/>
          </cell>
        </row>
        <row r="2776">
          <cell r="C2776" t="str">
            <v>Xe thứ ba</v>
          </cell>
          <cell r="D2776" t="str">
            <v>E804 Xe thứ ba</v>
          </cell>
          <cell r="F2776" t="str">
            <v/>
          </cell>
        </row>
        <row r="2778">
          <cell r="A2778" t="str">
            <v>E901</v>
          </cell>
          <cell r="B2778" t="str">
            <v>2203110367</v>
          </cell>
          <cell r="C2778" t="str">
            <v>Xe thứ nhất</v>
          </cell>
          <cell r="D2778" t="str">
            <v>E901 Xe thứ nhất</v>
          </cell>
          <cell r="E2778" t="str">
            <v>15A-295.97</v>
          </cell>
          <cell r="F2778">
            <v>1300000</v>
          </cell>
          <cell r="G2778" t="str">
            <v>15A-295.97</v>
          </cell>
          <cell r="H2778">
            <v>1</v>
          </cell>
          <cell r="J2778" t="str">
            <v xml:space="preserve"> -  -  -  -  -  -  - </v>
          </cell>
          <cell r="K2778">
            <v>0</v>
          </cell>
          <cell r="L2778">
            <v>3900000</v>
          </cell>
          <cell r="M2778">
            <v>0</v>
          </cell>
          <cell r="N2778">
            <v>3900000</v>
          </cell>
          <cell r="O2778" t="str">
            <v>Nguyễn Thị Hải Yến</v>
          </cell>
        </row>
        <row r="2779">
          <cell r="C2779" t="str">
            <v>Xe thứ hai</v>
          </cell>
          <cell r="D2779" t="str">
            <v>E901 Xe thứ hai</v>
          </cell>
          <cell r="F2779" t="str">
            <v/>
          </cell>
          <cell r="G2779">
            <v>0</v>
          </cell>
          <cell r="H2779">
            <v>0</v>
          </cell>
        </row>
        <row r="2780">
          <cell r="C2780" t="str">
            <v>Xe thứ ba</v>
          </cell>
          <cell r="D2780" t="str">
            <v>E901 Xe thứ ba</v>
          </cell>
          <cell r="F2780" t="str">
            <v/>
          </cell>
          <cell r="G2780" t="str">
            <v xml:space="preserve"> -  -  -  -  - </v>
          </cell>
          <cell r="H2780">
            <v>0</v>
          </cell>
        </row>
        <row r="2781">
          <cell r="C2781" t="str">
            <v>Xe thứ ba</v>
          </cell>
          <cell r="D2781" t="str">
            <v>E901 Xe thứ ba</v>
          </cell>
          <cell r="F2781" t="str">
            <v/>
          </cell>
        </row>
        <row r="2782">
          <cell r="C2782" t="str">
            <v>Xe thứ ba</v>
          </cell>
          <cell r="D2782" t="str">
            <v>E901 Xe thứ ba</v>
          </cell>
          <cell r="F2782" t="str">
            <v/>
          </cell>
        </row>
        <row r="2783">
          <cell r="C2783" t="str">
            <v>Xe thứ ba</v>
          </cell>
          <cell r="D2783" t="str">
            <v>E901 Xe thứ ba</v>
          </cell>
          <cell r="F2783" t="str">
            <v/>
          </cell>
        </row>
        <row r="2784">
          <cell r="C2784" t="str">
            <v>Xe thứ ba</v>
          </cell>
          <cell r="D2784" t="str">
            <v>E901 Xe thứ ba</v>
          </cell>
          <cell r="F2784" t="str">
            <v/>
          </cell>
        </row>
        <row r="2785">
          <cell r="C2785" t="str">
            <v>Xe thứ ba</v>
          </cell>
          <cell r="D2785" t="str">
            <v>E901 Xe thứ ba</v>
          </cell>
          <cell r="F2785" t="str">
            <v/>
          </cell>
        </row>
        <row r="2787">
          <cell r="A2787" t="str">
            <v>E902</v>
          </cell>
          <cell r="B2787" t="str">
            <v>2203110368</v>
          </cell>
          <cell r="C2787" t="str">
            <v>Xe thứ nhất</v>
          </cell>
          <cell r="D2787" t="str">
            <v>E902 Xe thứ nhất</v>
          </cell>
          <cell r="E2787" t="str">
            <v>30A-171.93</v>
          </cell>
          <cell r="F2787">
            <v>1300000</v>
          </cell>
          <cell r="G2787" t="str">
            <v>30A-171.93</v>
          </cell>
          <cell r="H2787">
            <v>1</v>
          </cell>
          <cell r="I2787" t="str">
            <v xml:space="preserve">29H1-251.93 </v>
          </cell>
          <cell r="J2787" t="str">
            <v xml:space="preserve">29H1-251.93  -  -  -  -  -  -  - </v>
          </cell>
          <cell r="K2787">
            <v>1</v>
          </cell>
          <cell r="L2787">
            <v>8700000</v>
          </cell>
          <cell r="M2787">
            <v>0</v>
          </cell>
          <cell r="N2787">
            <v>8700000</v>
          </cell>
          <cell r="O2787" t="str">
            <v>Lã Mạnh Cường</v>
          </cell>
        </row>
        <row r="2788">
          <cell r="C2788" t="str">
            <v>Xe thứ hai</v>
          </cell>
          <cell r="D2788" t="str">
            <v>E902 Xe thứ hai</v>
          </cell>
          <cell r="E2788" t="str">
            <v>30L-7503</v>
          </cell>
          <cell r="F2788">
            <v>1500000</v>
          </cell>
          <cell r="G2788" t="str">
            <v>30L-7503</v>
          </cell>
          <cell r="H2788">
            <v>1</v>
          </cell>
        </row>
        <row r="2789">
          <cell r="C2789" t="str">
            <v>Xe thứ ba</v>
          </cell>
          <cell r="D2789" t="str">
            <v>E902 Xe thứ ba</v>
          </cell>
          <cell r="F2789" t="str">
            <v/>
          </cell>
          <cell r="G2789" t="str">
            <v xml:space="preserve"> -  -  -  -  - </v>
          </cell>
          <cell r="H2789">
            <v>0</v>
          </cell>
        </row>
        <row r="2790">
          <cell r="C2790" t="str">
            <v>Xe thứ ba</v>
          </cell>
          <cell r="D2790" t="str">
            <v>E902 Xe thứ ba</v>
          </cell>
          <cell r="F2790" t="str">
            <v/>
          </cell>
        </row>
        <row r="2791">
          <cell r="C2791" t="str">
            <v>Xe thứ ba</v>
          </cell>
          <cell r="D2791" t="str">
            <v>E902 Xe thứ ba</v>
          </cell>
          <cell r="F2791" t="str">
            <v/>
          </cell>
        </row>
        <row r="2792">
          <cell r="C2792" t="str">
            <v>Xe thứ ba</v>
          </cell>
          <cell r="D2792" t="str">
            <v>E902 Xe thứ ba</v>
          </cell>
          <cell r="F2792" t="str">
            <v/>
          </cell>
        </row>
        <row r="2793">
          <cell r="C2793" t="str">
            <v>Xe thứ ba</v>
          </cell>
          <cell r="D2793" t="str">
            <v>E902 Xe thứ ba</v>
          </cell>
          <cell r="F2793" t="str">
            <v/>
          </cell>
        </row>
        <row r="2794">
          <cell r="C2794" t="str">
            <v>Xe thứ ba</v>
          </cell>
          <cell r="D2794" t="str">
            <v>E902 Xe thứ ba</v>
          </cell>
          <cell r="F2794" t="str">
            <v/>
          </cell>
        </row>
        <row r="2796">
          <cell r="A2796" t="str">
            <v>E903</v>
          </cell>
          <cell r="B2796" t="str">
            <v>2203110369</v>
          </cell>
          <cell r="C2796" t="str">
            <v>Xe thứ nhất</v>
          </cell>
          <cell r="D2796" t="str">
            <v>E903 Xe thứ nhất</v>
          </cell>
          <cell r="F2796" t="str">
            <v/>
          </cell>
          <cell r="G2796">
            <v>0</v>
          </cell>
          <cell r="H2796">
            <v>0</v>
          </cell>
          <cell r="I2796" t="str">
            <v xml:space="preserve">29G1-984.19                                       </v>
          </cell>
          <cell r="J2796" t="str">
            <v xml:space="preserve">29G1-984.19                                        -  -  -  -  -  -  - </v>
          </cell>
          <cell r="K2796">
            <v>1</v>
          </cell>
          <cell r="L2796">
            <v>300000</v>
          </cell>
          <cell r="M2796">
            <v>0</v>
          </cell>
          <cell r="N2796">
            <v>300000</v>
          </cell>
          <cell r="O2796" t="str">
            <v>Ngô Kim Anh</v>
          </cell>
        </row>
        <row r="2797">
          <cell r="C2797" t="str">
            <v>Xe thứ hai</v>
          </cell>
          <cell r="D2797" t="str">
            <v>E903 Xe thứ hai</v>
          </cell>
          <cell r="F2797" t="str">
            <v/>
          </cell>
          <cell r="G2797">
            <v>0</v>
          </cell>
          <cell r="H2797">
            <v>0</v>
          </cell>
        </row>
        <row r="2798">
          <cell r="C2798" t="str">
            <v>Xe thứ ba</v>
          </cell>
          <cell r="D2798" t="str">
            <v>E903 Xe thứ ba</v>
          </cell>
          <cell r="F2798" t="str">
            <v/>
          </cell>
          <cell r="G2798" t="str">
            <v xml:space="preserve"> -  -  -  -  - </v>
          </cell>
          <cell r="H2798">
            <v>0</v>
          </cell>
        </row>
        <row r="2799">
          <cell r="C2799" t="str">
            <v>Xe thứ ba</v>
          </cell>
          <cell r="D2799" t="str">
            <v>E903 Xe thứ ba</v>
          </cell>
          <cell r="F2799" t="str">
            <v/>
          </cell>
        </row>
        <row r="2800">
          <cell r="C2800" t="str">
            <v>Xe thứ ba</v>
          </cell>
          <cell r="D2800" t="str">
            <v>E903 Xe thứ ba</v>
          </cell>
          <cell r="F2800" t="str">
            <v/>
          </cell>
        </row>
        <row r="2801">
          <cell r="C2801" t="str">
            <v>Xe thứ ba</v>
          </cell>
          <cell r="D2801" t="str">
            <v>E903 Xe thứ ba</v>
          </cell>
          <cell r="F2801" t="str">
            <v/>
          </cell>
        </row>
        <row r="2802">
          <cell r="C2802" t="str">
            <v>Xe thứ ba</v>
          </cell>
          <cell r="D2802" t="str">
            <v>E903 Xe thứ ba</v>
          </cell>
          <cell r="F2802" t="str">
            <v/>
          </cell>
        </row>
        <row r="2803">
          <cell r="C2803" t="str">
            <v>Xe thứ ba</v>
          </cell>
          <cell r="D2803" t="str">
            <v>E903 Xe thứ ba</v>
          </cell>
          <cell r="F2803" t="str">
            <v/>
          </cell>
        </row>
        <row r="2805">
          <cell r="A2805" t="str">
            <v>E904</v>
          </cell>
          <cell r="B2805" t="str">
            <v>2203110370</v>
          </cell>
          <cell r="C2805" t="str">
            <v>Xe thứ nhất</v>
          </cell>
          <cell r="D2805" t="str">
            <v>E904 Xe thứ nhất</v>
          </cell>
          <cell r="E2805" t="str">
            <v xml:space="preserve">30E-472.62                                        </v>
          </cell>
          <cell r="F2805">
            <v>1300000</v>
          </cell>
          <cell r="G2805" t="str">
            <v xml:space="preserve">30E-472.62                                        </v>
          </cell>
          <cell r="H2805">
            <v>1</v>
          </cell>
          <cell r="J2805" t="str">
            <v xml:space="preserve"> -  -  -  -  -  -  - </v>
          </cell>
          <cell r="K2805">
            <v>0</v>
          </cell>
          <cell r="L2805">
            <v>3900000</v>
          </cell>
          <cell r="M2805">
            <v>0</v>
          </cell>
          <cell r="N2805">
            <v>3900000</v>
          </cell>
          <cell r="O2805" t="str">
            <v xml:space="preserve"> Phạm Thanh Tùng</v>
          </cell>
        </row>
        <row r="2806">
          <cell r="C2806" t="str">
            <v>Xe thứ hai</v>
          </cell>
          <cell r="D2806" t="str">
            <v>E904 Xe thứ hai</v>
          </cell>
          <cell r="F2806" t="str">
            <v/>
          </cell>
          <cell r="G2806">
            <v>0</v>
          </cell>
          <cell r="H2806">
            <v>0</v>
          </cell>
        </row>
        <row r="2807">
          <cell r="C2807" t="str">
            <v>Xe thứ ba</v>
          </cell>
          <cell r="D2807" t="str">
            <v>E904 Xe thứ ba</v>
          </cell>
          <cell r="F2807" t="str">
            <v/>
          </cell>
          <cell r="G2807" t="str">
            <v xml:space="preserve"> -  -  -  -  - </v>
          </cell>
          <cell r="H2807">
            <v>0</v>
          </cell>
        </row>
        <row r="2808">
          <cell r="C2808" t="str">
            <v>Xe thứ ba</v>
          </cell>
          <cell r="D2808" t="str">
            <v>E904 Xe thứ ba</v>
          </cell>
          <cell r="F2808" t="str">
            <v/>
          </cell>
        </row>
        <row r="2809">
          <cell r="C2809" t="str">
            <v>Xe thứ ba</v>
          </cell>
          <cell r="D2809" t="str">
            <v>E904 Xe thứ ba</v>
          </cell>
          <cell r="F2809" t="str">
            <v/>
          </cell>
        </row>
        <row r="2810">
          <cell r="C2810" t="str">
            <v>Xe thứ ba</v>
          </cell>
          <cell r="D2810" t="str">
            <v>E904 Xe thứ ba</v>
          </cell>
          <cell r="F2810" t="str">
            <v/>
          </cell>
        </row>
        <row r="2811">
          <cell r="C2811" t="str">
            <v>Xe thứ ba</v>
          </cell>
          <cell r="D2811" t="str">
            <v>E904 Xe thứ ba</v>
          </cell>
          <cell r="F2811" t="str">
            <v/>
          </cell>
        </row>
        <row r="2812">
          <cell r="C2812" t="str">
            <v>Xe thứ ba</v>
          </cell>
          <cell r="D2812" t="str">
            <v>E904 Xe thứ ba</v>
          </cell>
          <cell r="F2812" t="str">
            <v/>
          </cell>
        </row>
        <row r="2814">
          <cell r="A2814" t="str">
            <v>E1001</v>
          </cell>
          <cell r="B2814" t="str">
            <v>2203110289</v>
          </cell>
          <cell r="C2814" t="str">
            <v>Xe thứ nhất</v>
          </cell>
          <cell r="D2814" t="str">
            <v>E1001 Xe thứ nhất</v>
          </cell>
          <cell r="F2814" t="str">
            <v/>
          </cell>
          <cell r="G2814">
            <v>0</v>
          </cell>
          <cell r="H2814">
            <v>0</v>
          </cell>
          <cell r="J2814" t="str">
            <v xml:space="preserve"> -  -  -  -  -  -  - 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 t="str">
            <v>Ông Hồ Sỹ Hậu</v>
          </cell>
        </row>
        <row r="2815">
          <cell r="C2815" t="str">
            <v>Xe thứ hai</v>
          </cell>
          <cell r="D2815" t="str">
            <v>E1001 Xe thứ hai</v>
          </cell>
          <cell r="F2815" t="str">
            <v/>
          </cell>
          <cell r="G2815">
            <v>0</v>
          </cell>
          <cell r="H2815">
            <v>0</v>
          </cell>
        </row>
        <row r="2816">
          <cell r="C2816" t="str">
            <v>Xe thứ ba</v>
          </cell>
          <cell r="D2816" t="str">
            <v>E1001 Xe thứ ba</v>
          </cell>
          <cell r="F2816" t="str">
            <v/>
          </cell>
          <cell r="G2816" t="str">
            <v xml:space="preserve"> -  -  -  -  - </v>
          </cell>
          <cell r="H2816">
            <v>0</v>
          </cell>
        </row>
        <row r="2817">
          <cell r="C2817" t="str">
            <v>Xe thứ ba</v>
          </cell>
          <cell r="D2817" t="str">
            <v>E1001 Xe thứ ba</v>
          </cell>
          <cell r="F2817" t="str">
            <v/>
          </cell>
        </row>
        <row r="2818">
          <cell r="C2818" t="str">
            <v>Xe thứ ba</v>
          </cell>
          <cell r="D2818" t="str">
            <v>E1001 Xe thứ ba</v>
          </cell>
          <cell r="F2818" t="str">
            <v/>
          </cell>
        </row>
        <row r="2819">
          <cell r="C2819" t="str">
            <v>Xe thứ ba</v>
          </cell>
          <cell r="D2819" t="str">
            <v>E1001 Xe thứ ba</v>
          </cell>
          <cell r="F2819" t="str">
            <v/>
          </cell>
        </row>
        <row r="2820">
          <cell r="C2820" t="str">
            <v>Xe thứ ba</v>
          </cell>
          <cell r="D2820" t="str">
            <v>E1001 Xe thứ ba</v>
          </cell>
          <cell r="F2820" t="str">
            <v/>
          </cell>
        </row>
        <row r="2821">
          <cell r="C2821" t="str">
            <v>Xe thứ ba</v>
          </cell>
          <cell r="D2821" t="str">
            <v>E1001 Xe thứ ba</v>
          </cell>
          <cell r="F2821" t="str">
            <v/>
          </cell>
        </row>
        <row r="2823">
          <cell r="A2823" t="str">
            <v>E1002</v>
          </cell>
          <cell r="B2823" t="str">
            <v>2203110290</v>
          </cell>
          <cell r="C2823" t="str">
            <v>Xe thứ nhất</v>
          </cell>
          <cell r="D2823" t="str">
            <v>E1002 Xe thứ nhất</v>
          </cell>
          <cell r="E2823" t="str">
            <v>30F-352.49</v>
          </cell>
          <cell r="F2823">
            <v>1300000</v>
          </cell>
          <cell r="G2823" t="str">
            <v>30F-352.49</v>
          </cell>
          <cell r="H2823">
            <v>1</v>
          </cell>
          <cell r="I2823" t="str">
            <v>29L1-594.7</v>
          </cell>
          <cell r="J2823" t="str">
            <v xml:space="preserve">29L1-594.7 - 29G1-284.93  -  -  -  -  -  - </v>
          </cell>
          <cell r="K2823">
            <v>2</v>
          </cell>
          <cell r="L2823">
            <v>4500000</v>
          </cell>
          <cell r="M2823">
            <v>0</v>
          </cell>
          <cell r="N2823">
            <v>4500000</v>
          </cell>
          <cell r="O2823" t="str">
            <v>Bùi Hải Nguyên</v>
          </cell>
        </row>
        <row r="2824">
          <cell r="C2824" t="str">
            <v>Xe thứ hai</v>
          </cell>
          <cell r="D2824" t="str">
            <v>E1002 Xe thứ hai</v>
          </cell>
          <cell r="F2824" t="str">
            <v/>
          </cell>
          <cell r="G2824">
            <v>0</v>
          </cell>
          <cell r="H2824">
            <v>0</v>
          </cell>
          <cell r="I2824" t="str">
            <v xml:space="preserve">29G1-284.93 </v>
          </cell>
        </row>
        <row r="2825">
          <cell r="C2825" t="str">
            <v>Xe thứ ba</v>
          </cell>
          <cell r="D2825" t="str">
            <v>E1002 Xe thứ ba</v>
          </cell>
          <cell r="F2825" t="str">
            <v/>
          </cell>
          <cell r="G2825" t="str">
            <v xml:space="preserve"> -  -  -  -  - </v>
          </cell>
          <cell r="H2825">
            <v>0</v>
          </cell>
        </row>
        <row r="2826">
          <cell r="C2826" t="str">
            <v>Xe thứ ba</v>
          </cell>
          <cell r="D2826" t="str">
            <v>E1002 Xe thứ ba</v>
          </cell>
          <cell r="F2826" t="str">
            <v/>
          </cell>
        </row>
        <row r="2827">
          <cell r="C2827" t="str">
            <v>Xe thứ ba</v>
          </cell>
          <cell r="D2827" t="str">
            <v>E1002 Xe thứ ba</v>
          </cell>
          <cell r="F2827" t="str">
            <v/>
          </cell>
        </row>
        <row r="2828">
          <cell r="C2828" t="str">
            <v>Xe thứ ba</v>
          </cell>
          <cell r="D2828" t="str">
            <v>E1002 Xe thứ ba</v>
          </cell>
          <cell r="F2828" t="str">
            <v/>
          </cell>
        </row>
        <row r="2829">
          <cell r="C2829" t="str">
            <v>Xe thứ ba</v>
          </cell>
          <cell r="D2829" t="str">
            <v>E1002 Xe thứ ba</v>
          </cell>
          <cell r="F2829" t="str">
            <v/>
          </cell>
        </row>
        <row r="2830">
          <cell r="C2830" t="str">
            <v>Xe thứ ba</v>
          </cell>
          <cell r="D2830" t="str">
            <v>E1002 Xe thứ ba</v>
          </cell>
          <cell r="F2830" t="str">
            <v/>
          </cell>
        </row>
        <row r="2832">
          <cell r="A2832" t="str">
            <v>E1003</v>
          </cell>
          <cell r="B2832" t="str">
            <v>2203110291</v>
          </cell>
          <cell r="C2832" t="str">
            <v>Xe thứ nhất</v>
          </cell>
          <cell r="D2832" t="str">
            <v>E1003 Xe thứ nhất</v>
          </cell>
          <cell r="E2832" t="str">
            <v>30A-394.37</v>
          </cell>
          <cell r="F2832">
            <v>1300000</v>
          </cell>
          <cell r="G2832" t="str">
            <v>30A-394.37</v>
          </cell>
          <cell r="H2832">
            <v>1</v>
          </cell>
          <cell r="I2832" t="str">
            <v xml:space="preserve">30L5-1252 </v>
          </cell>
          <cell r="J2832" t="str">
            <v xml:space="preserve">30L5-1252  - 29L5-355.05 -  -  -  -  -  - </v>
          </cell>
          <cell r="K2832">
            <v>2</v>
          </cell>
          <cell r="L2832">
            <v>4500000</v>
          </cell>
          <cell r="M2832">
            <v>0</v>
          </cell>
          <cell r="N2832">
            <v>4500000</v>
          </cell>
          <cell r="O2832" t="str">
            <v>Cao Khánh Phương</v>
          </cell>
        </row>
        <row r="2833">
          <cell r="C2833" t="str">
            <v>Xe thứ hai</v>
          </cell>
          <cell r="D2833" t="str">
            <v>E1003 Xe thứ hai</v>
          </cell>
          <cell r="F2833" t="str">
            <v/>
          </cell>
          <cell r="G2833">
            <v>0</v>
          </cell>
          <cell r="H2833">
            <v>0</v>
          </cell>
          <cell r="I2833" t="str">
            <v>29L5-355.05</v>
          </cell>
        </row>
        <row r="2834">
          <cell r="C2834" t="str">
            <v>Xe thứ ba</v>
          </cell>
          <cell r="D2834" t="str">
            <v>E1003 Xe thứ ba</v>
          </cell>
          <cell r="F2834" t="str">
            <v/>
          </cell>
          <cell r="G2834" t="str">
            <v xml:space="preserve"> -  -  -  -  - </v>
          </cell>
          <cell r="H2834">
            <v>0</v>
          </cell>
        </row>
        <row r="2835">
          <cell r="C2835" t="str">
            <v>Xe thứ ba</v>
          </cell>
          <cell r="D2835" t="str">
            <v>E1003 Xe thứ ba</v>
          </cell>
          <cell r="F2835" t="str">
            <v/>
          </cell>
        </row>
        <row r="2836">
          <cell r="C2836" t="str">
            <v>Xe thứ ba</v>
          </cell>
          <cell r="D2836" t="str">
            <v>E1003 Xe thứ ba</v>
          </cell>
          <cell r="F2836" t="str">
            <v/>
          </cell>
        </row>
        <row r="2837">
          <cell r="C2837" t="str">
            <v>Xe thứ ba</v>
          </cell>
          <cell r="D2837" t="str">
            <v>E1003 Xe thứ ba</v>
          </cell>
          <cell r="F2837" t="str">
            <v/>
          </cell>
        </row>
        <row r="2838">
          <cell r="C2838" t="str">
            <v>Xe thứ ba</v>
          </cell>
          <cell r="D2838" t="str">
            <v>E1003 Xe thứ ba</v>
          </cell>
          <cell r="F2838" t="str">
            <v/>
          </cell>
        </row>
        <row r="2839">
          <cell r="C2839" t="str">
            <v>Xe thứ ba</v>
          </cell>
          <cell r="D2839" t="str">
            <v>E1003 Xe thứ ba</v>
          </cell>
          <cell r="F2839" t="str">
            <v/>
          </cell>
        </row>
        <row r="2841">
          <cell r="A2841" t="str">
            <v>E1004</v>
          </cell>
          <cell r="C2841" t="str">
            <v>Xe thứ nhất</v>
          </cell>
          <cell r="D2841" t="str">
            <v>E1004 Xe thứ nhất</v>
          </cell>
          <cell r="F2841" t="str">
            <v/>
          </cell>
          <cell r="G2841">
            <v>0</v>
          </cell>
          <cell r="H2841">
            <v>0</v>
          </cell>
          <cell r="J2841" t="str">
            <v xml:space="preserve"> -  -  -  -  -  -  - </v>
          </cell>
          <cell r="K2841">
            <v>0</v>
          </cell>
          <cell r="L2841">
            <v>0</v>
          </cell>
          <cell r="M2841" t="e">
            <v>#N/A</v>
          </cell>
          <cell r="N2841" t="e">
            <v>#N/A</v>
          </cell>
          <cell r="O2841" t="e">
            <v>#N/A</v>
          </cell>
        </row>
        <row r="2842">
          <cell r="C2842" t="str">
            <v>Xe thứ hai</v>
          </cell>
          <cell r="D2842" t="str">
            <v>E1004 Xe thứ hai</v>
          </cell>
          <cell r="F2842" t="str">
            <v/>
          </cell>
          <cell r="G2842">
            <v>0</v>
          </cell>
          <cell r="H2842">
            <v>0</v>
          </cell>
        </row>
        <row r="2843">
          <cell r="C2843" t="str">
            <v>Xe thứ ba</v>
          </cell>
          <cell r="D2843" t="str">
            <v>E1004 Xe thứ ba</v>
          </cell>
          <cell r="F2843" t="str">
            <v/>
          </cell>
          <cell r="G2843" t="str">
            <v xml:space="preserve"> -  -  -  -  - </v>
          </cell>
          <cell r="H2843">
            <v>0</v>
          </cell>
        </row>
        <row r="2844">
          <cell r="C2844" t="str">
            <v>Xe thứ ba</v>
          </cell>
          <cell r="D2844" t="str">
            <v>E1004 Xe thứ ba</v>
          </cell>
          <cell r="F2844" t="str">
            <v/>
          </cell>
        </row>
        <row r="2845">
          <cell r="C2845" t="str">
            <v>Xe thứ ba</v>
          </cell>
          <cell r="D2845" t="str">
            <v>E1004 Xe thứ ba</v>
          </cell>
          <cell r="F2845" t="str">
            <v/>
          </cell>
        </row>
        <row r="2846">
          <cell r="C2846" t="str">
            <v>Xe thứ ba</v>
          </cell>
          <cell r="D2846" t="str">
            <v>E1004 Xe thứ ba</v>
          </cell>
          <cell r="F2846" t="str">
            <v/>
          </cell>
        </row>
        <row r="2847">
          <cell r="C2847" t="str">
            <v>Xe thứ ba</v>
          </cell>
          <cell r="D2847" t="str">
            <v>E1004 Xe thứ ba</v>
          </cell>
          <cell r="F2847" t="str">
            <v/>
          </cell>
        </row>
        <row r="2848">
          <cell r="C2848" t="str">
            <v>Xe thứ ba</v>
          </cell>
          <cell r="D2848" t="str">
            <v>E1004 Xe thứ ba</v>
          </cell>
          <cell r="F2848" t="str">
            <v/>
          </cell>
        </row>
        <row r="2850">
          <cell r="A2850" t="str">
            <v>E1101</v>
          </cell>
          <cell r="B2850">
            <v>2203110293</v>
          </cell>
          <cell r="C2850" t="str">
            <v>Xe thứ nhất</v>
          </cell>
          <cell r="D2850" t="str">
            <v>E1101 Xe thứ nhất</v>
          </cell>
          <cell r="E2850" t="str">
            <v xml:space="preserve">30G-417.17                                        </v>
          </cell>
          <cell r="F2850">
            <v>1300000</v>
          </cell>
          <cell r="G2850" t="str">
            <v xml:space="preserve">30G-417.17                                        </v>
          </cell>
          <cell r="H2850">
            <v>1</v>
          </cell>
          <cell r="I2850" t="str">
            <v xml:space="preserve">29X3-0768                                         </v>
          </cell>
          <cell r="J2850" t="str">
            <v xml:space="preserve">29X3-0768                                          - 72C1-054.87                                        - 29AA-243.93                                        -  -  -  -  - </v>
          </cell>
          <cell r="K2850">
            <v>3</v>
          </cell>
          <cell r="L2850">
            <v>9300000</v>
          </cell>
          <cell r="M2850">
            <v>-2600000</v>
          </cell>
          <cell r="N2850">
            <v>6700000</v>
          </cell>
          <cell r="O2850" t="str">
            <v>Lê Minh Trung</v>
          </cell>
        </row>
        <row r="2851">
          <cell r="C2851" t="str">
            <v>Xe thứ hai</v>
          </cell>
          <cell r="D2851" t="str">
            <v>E1101 Xe thứ hai</v>
          </cell>
          <cell r="E2851" t="str">
            <v xml:space="preserve">30H-4489                                          </v>
          </cell>
          <cell r="F2851">
            <v>1500000</v>
          </cell>
          <cell r="G2851" t="str">
            <v xml:space="preserve">30H-4489                                          </v>
          </cell>
          <cell r="H2851">
            <v>1</v>
          </cell>
          <cell r="I2851" t="str">
            <v xml:space="preserve">72C1-054.87                                       </v>
          </cell>
        </row>
        <row r="2852">
          <cell r="C2852" t="str">
            <v>Xe thứ ba</v>
          </cell>
          <cell r="D2852" t="str">
            <v>E1101 Xe thứ ba</v>
          </cell>
          <cell r="F2852" t="str">
            <v/>
          </cell>
          <cell r="G2852" t="str">
            <v xml:space="preserve"> -  -  -  -  - </v>
          </cell>
          <cell r="H2852">
            <v>0</v>
          </cell>
          <cell r="I2852" t="str">
            <v xml:space="preserve">29AA-243.93                                       </v>
          </cell>
        </row>
        <row r="2853">
          <cell r="C2853" t="str">
            <v>Xe thứ ba</v>
          </cell>
          <cell r="D2853" t="str">
            <v>E1101 Xe thứ ba</v>
          </cell>
          <cell r="F2853" t="str">
            <v/>
          </cell>
        </row>
        <row r="2854">
          <cell r="C2854" t="str">
            <v>Xe thứ ba</v>
          </cell>
          <cell r="D2854" t="str">
            <v>E1101 Xe thứ ba</v>
          </cell>
          <cell r="F2854" t="str">
            <v/>
          </cell>
        </row>
        <row r="2855">
          <cell r="C2855" t="str">
            <v>Xe thứ ba</v>
          </cell>
          <cell r="D2855" t="str">
            <v>E1101 Xe thứ ba</v>
          </cell>
          <cell r="F2855" t="str">
            <v/>
          </cell>
        </row>
        <row r="2856">
          <cell r="C2856" t="str">
            <v>Xe thứ ba</v>
          </cell>
          <cell r="D2856" t="str">
            <v>E1101 Xe thứ ba</v>
          </cell>
          <cell r="F2856" t="str">
            <v/>
          </cell>
        </row>
        <row r="2857">
          <cell r="C2857" t="str">
            <v>Xe thứ ba</v>
          </cell>
          <cell r="D2857" t="str">
            <v>E1101 Xe thứ ba</v>
          </cell>
          <cell r="F2857" t="str">
            <v/>
          </cell>
        </row>
        <row r="2859">
          <cell r="A2859" t="str">
            <v>E1102</v>
          </cell>
          <cell r="B2859" t="str">
            <v>2203110294</v>
          </cell>
          <cell r="C2859" t="str">
            <v>Xe thứ nhất</v>
          </cell>
          <cell r="D2859" t="str">
            <v>E1102 Xe thứ nhất</v>
          </cell>
          <cell r="E2859" t="str">
            <v xml:space="preserve">30H-110.39                                        </v>
          </cell>
          <cell r="F2859">
            <v>1300000</v>
          </cell>
          <cell r="G2859" t="str">
            <v xml:space="preserve">30H-110.39                                        </v>
          </cell>
          <cell r="H2859">
            <v>1</v>
          </cell>
          <cell r="J2859" t="str">
            <v xml:space="preserve"> -  -  -  -  -  -  - </v>
          </cell>
          <cell r="K2859">
            <v>0</v>
          </cell>
          <cell r="L2859">
            <v>3900000</v>
          </cell>
          <cell r="M2859">
            <v>0</v>
          </cell>
          <cell r="N2859">
            <v>3900000</v>
          </cell>
          <cell r="O2859" t="str">
            <v>Đào Thị Chân Phương</v>
          </cell>
        </row>
        <row r="2860">
          <cell r="C2860" t="str">
            <v>Xe thứ hai</v>
          </cell>
          <cell r="D2860" t="str">
            <v>E1102 Xe thứ hai</v>
          </cell>
          <cell r="F2860" t="str">
            <v/>
          </cell>
          <cell r="G2860">
            <v>0</v>
          </cell>
          <cell r="H2860">
            <v>0</v>
          </cell>
        </row>
        <row r="2861">
          <cell r="C2861" t="str">
            <v>Xe thứ ba</v>
          </cell>
          <cell r="D2861" t="str">
            <v>E1102 Xe thứ ba</v>
          </cell>
          <cell r="F2861" t="str">
            <v/>
          </cell>
          <cell r="G2861" t="str">
            <v xml:space="preserve"> -  -  -  -  - </v>
          </cell>
          <cell r="H2861">
            <v>0</v>
          </cell>
        </row>
        <row r="2862">
          <cell r="C2862" t="str">
            <v>Xe thứ ba</v>
          </cell>
          <cell r="D2862" t="str">
            <v>E1102 Xe thứ ba</v>
          </cell>
          <cell r="F2862" t="str">
            <v/>
          </cell>
        </row>
        <row r="2863">
          <cell r="C2863" t="str">
            <v>Xe thứ ba</v>
          </cell>
          <cell r="D2863" t="str">
            <v>E1102 Xe thứ ba</v>
          </cell>
          <cell r="F2863" t="str">
            <v/>
          </cell>
        </row>
        <row r="2864">
          <cell r="C2864" t="str">
            <v>Xe thứ ba</v>
          </cell>
          <cell r="D2864" t="str">
            <v>E1102 Xe thứ ba</v>
          </cell>
          <cell r="F2864" t="str">
            <v/>
          </cell>
        </row>
        <row r="2865">
          <cell r="C2865" t="str">
            <v>Xe thứ ba</v>
          </cell>
          <cell r="D2865" t="str">
            <v>E1102 Xe thứ ba</v>
          </cell>
          <cell r="F2865" t="str">
            <v/>
          </cell>
        </row>
        <row r="2866">
          <cell r="C2866" t="str">
            <v>Xe thứ ba</v>
          </cell>
          <cell r="D2866" t="str">
            <v>E1102 Xe thứ ba</v>
          </cell>
          <cell r="F2866" t="str">
            <v/>
          </cell>
        </row>
        <row r="2868">
          <cell r="A2868" t="str">
            <v>E1103</v>
          </cell>
          <cell r="C2868" t="str">
            <v>Xe thứ nhất</v>
          </cell>
          <cell r="D2868" t="str">
            <v>E1103 Xe thứ nhất</v>
          </cell>
          <cell r="E2868" t="str">
            <v xml:space="preserve">30G-920.02                                        </v>
          </cell>
          <cell r="F2868">
            <v>1300000</v>
          </cell>
          <cell r="G2868" t="str">
            <v xml:space="preserve">30G-920.02                                        </v>
          </cell>
          <cell r="H2868">
            <v>1</v>
          </cell>
          <cell r="J2868" t="str">
            <v xml:space="preserve"> -  -  -  -  -  -  - </v>
          </cell>
          <cell r="K2868">
            <v>0</v>
          </cell>
          <cell r="L2868">
            <v>3900000</v>
          </cell>
          <cell r="M2868" t="e">
            <v>#N/A</v>
          </cell>
          <cell r="N2868" t="e">
            <v>#N/A</v>
          </cell>
          <cell r="O2868" t="e">
            <v>#N/A</v>
          </cell>
        </row>
        <row r="2869">
          <cell r="C2869" t="str">
            <v>Xe thứ hai</v>
          </cell>
          <cell r="D2869" t="str">
            <v>E1103 Xe thứ hai</v>
          </cell>
          <cell r="F2869" t="str">
            <v/>
          </cell>
          <cell r="G2869">
            <v>0</v>
          </cell>
          <cell r="H2869">
            <v>0</v>
          </cell>
        </row>
        <row r="2870">
          <cell r="C2870" t="str">
            <v>Xe thứ ba</v>
          </cell>
          <cell r="D2870" t="str">
            <v>E1103 Xe thứ ba</v>
          </cell>
          <cell r="F2870" t="str">
            <v/>
          </cell>
          <cell r="G2870" t="str">
            <v xml:space="preserve"> -  -  -  -  - </v>
          </cell>
          <cell r="H2870">
            <v>0</v>
          </cell>
        </row>
        <row r="2871">
          <cell r="C2871" t="str">
            <v>Xe thứ ba</v>
          </cell>
          <cell r="D2871" t="str">
            <v>E1103 Xe thứ ba</v>
          </cell>
          <cell r="F2871" t="str">
            <v/>
          </cell>
        </row>
        <row r="2872">
          <cell r="C2872" t="str">
            <v>Xe thứ ba</v>
          </cell>
          <cell r="D2872" t="str">
            <v>E1103 Xe thứ ba</v>
          </cell>
          <cell r="F2872" t="str">
            <v/>
          </cell>
        </row>
        <row r="2873">
          <cell r="C2873" t="str">
            <v>Xe thứ ba</v>
          </cell>
          <cell r="D2873" t="str">
            <v>E1103 Xe thứ ba</v>
          </cell>
          <cell r="F2873" t="str">
            <v/>
          </cell>
        </row>
        <row r="2874">
          <cell r="C2874" t="str">
            <v>Xe thứ ba</v>
          </cell>
          <cell r="D2874" t="str">
            <v>E1103 Xe thứ ba</v>
          </cell>
          <cell r="F2874" t="str">
            <v/>
          </cell>
        </row>
        <row r="2875">
          <cell r="C2875" t="str">
            <v>Xe thứ ba</v>
          </cell>
          <cell r="D2875" t="str">
            <v>E1103 Xe thứ ba</v>
          </cell>
          <cell r="F2875" t="str">
            <v/>
          </cell>
        </row>
        <row r="2877">
          <cell r="A2877" t="str">
            <v>E1104</v>
          </cell>
          <cell r="B2877" t="str">
            <v>2203110296</v>
          </cell>
          <cell r="C2877" t="str">
            <v>Xe thứ nhất</v>
          </cell>
          <cell r="D2877" t="str">
            <v>E1104 Xe thứ nhất</v>
          </cell>
          <cell r="E2877" t="str">
            <v>29A-315.14</v>
          </cell>
          <cell r="F2877">
            <v>1300000</v>
          </cell>
          <cell r="G2877" t="str">
            <v>29A-315.14</v>
          </cell>
          <cell r="H2877">
            <v>1</v>
          </cell>
          <cell r="J2877" t="str">
            <v xml:space="preserve"> -  -  -  -  -  -  - </v>
          </cell>
          <cell r="K2877">
            <v>0</v>
          </cell>
          <cell r="L2877">
            <v>8400000</v>
          </cell>
          <cell r="M2877">
            <v>0</v>
          </cell>
          <cell r="N2877">
            <v>8400000</v>
          </cell>
          <cell r="O2877" t="str">
            <v>Bùi Thiện Minh</v>
          </cell>
        </row>
        <row r="2878">
          <cell r="C2878" t="str">
            <v>Xe thứ hai</v>
          </cell>
          <cell r="D2878" t="str">
            <v>E1104 Xe thứ hai</v>
          </cell>
          <cell r="E2878" t="str">
            <v xml:space="preserve">30U-9139                                          </v>
          </cell>
          <cell r="F2878">
            <v>1500000</v>
          </cell>
          <cell r="G2878" t="str">
            <v xml:space="preserve">30U-9139                                          </v>
          </cell>
          <cell r="H2878">
            <v>1</v>
          </cell>
        </row>
        <row r="2879">
          <cell r="C2879" t="str">
            <v>Xe thứ ba</v>
          </cell>
          <cell r="D2879" t="str">
            <v>E1104 Xe thứ ba</v>
          </cell>
          <cell r="F2879" t="str">
            <v/>
          </cell>
          <cell r="G2879" t="str">
            <v xml:space="preserve"> -  -  -  -  - </v>
          </cell>
          <cell r="H2879">
            <v>0</v>
          </cell>
        </row>
        <row r="2880">
          <cell r="C2880" t="str">
            <v>Xe thứ ba</v>
          </cell>
          <cell r="D2880" t="str">
            <v>E1104 Xe thứ ba</v>
          </cell>
          <cell r="F2880" t="str">
            <v/>
          </cell>
        </row>
        <row r="2881">
          <cell r="C2881" t="str">
            <v>Xe thứ ba</v>
          </cell>
          <cell r="D2881" t="str">
            <v>E1104 Xe thứ ba</v>
          </cell>
          <cell r="F2881" t="str">
            <v/>
          </cell>
        </row>
        <row r="2882">
          <cell r="C2882" t="str">
            <v>Xe thứ ba</v>
          </cell>
          <cell r="D2882" t="str">
            <v>E1104 Xe thứ ba</v>
          </cell>
          <cell r="F2882" t="str">
            <v/>
          </cell>
        </row>
        <row r="2883">
          <cell r="C2883" t="str">
            <v>Xe thứ ba</v>
          </cell>
          <cell r="D2883" t="str">
            <v>E1104 Xe thứ ba</v>
          </cell>
          <cell r="F2883" t="str">
            <v/>
          </cell>
        </row>
        <row r="2884">
          <cell r="C2884" t="str">
            <v>Xe thứ ba</v>
          </cell>
          <cell r="D2884" t="str">
            <v>E1104 Xe thứ ba</v>
          </cell>
          <cell r="F2884" t="str">
            <v/>
          </cell>
        </row>
        <row r="2886">
          <cell r="A2886" t="str">
            <v>E1201</v>
          </cell>
          <cell r="B2886" t="str">
            <v>2203110297</v>
          </cell>
          <cell r="C2886" t="str">
            <v>Xe thứ nhất</v>
          </cell>
          <cell r="D2886" t="str">
            <v>E1201 Xe thứ nhất</v>
          </cell>
          <cell r="E2886" t="str">
            <v>29A-229.61</v>
          </cell>
          <cell r="F2886">
            <v>1300000</v>
          </cell>
          <cell r="G2886" t="str">
            <v>29A-229.61</v>
          </cell>
          <cell r="H2886">
            <v>1</v>
          </cell>
          <cell r="J2886" t="str">
            <v xml:space="preserve"> - 29G1-087.44  -  -  -  -  -  - </v>
          </cell>
          <cell r="K2886">
            <v>1</v>
          </cell>
          <cell r="L2886">
            <v>4200000</v>
          </cell>
          <cell r="M2886">
            <v>0</v>
          </cell>
          <cell r="N2886">
            <v>4200000</v>
          </cell>
          <cell r="O2886" t="str">
            <v xml:space="preserve"> Nguyễn Vũ Long</v>
          </cell>
        </row>
        <row r="2887">
          <cell r="C2887" t="str">
            <v>Xe thứ hai</v>
          </cell>
          <cell r="D2887" t="str">
            <v>E1201 Xe thứ hai</v>
          </cell>
          <cell r="F2887" t="str">
            <v/>
          </cell>
          <cell r="G2887">
            <v>0</v>
          </cell>
          <cell r="H2887">
            <v>0</v>
          </cell>
          <cell r="I2887" t="str">
            <v xml:space="preserve">29G1-087.44 </v>
          </cell>
        </row>
        <row r="2888">
          <cell r="C2888" t="str">
            <v>Xe thứ ba</v>
          </cell>
          <cell r="D2888" t="str">
            <v>E1201 Xe thứ ba</v>
          </cell>
          <cell r="F2888" t="str">
            <v/>
          </cell>
          <cell r="G2888" t="str">
            <v xml:space="preserve"> -  -  -  -  - </v>
          </cell>
          <cell r="H2888">
            <v>0</v>
          </cell>
        </row>
        <row r="2889">
          <cell r="C2889" t="str">
            <v>Xe thứ ba</v>
          </cell>
          <cell r="D2889" t="str">
            <v>E1201 Xe thứ ba</v>
          </cell>
          <cell r="F2889" t="str">
            <v/>
          </cell>
        </row>
        <row r="2890">
          <cell r="C2890" t="str">
            <v>Xe thứ ba</v>
          </cell>
          <cell r="D2890" t="str">
            <v>E1201 Xe thứ ba</v>
          </cell>
          <cell r="F2890" t="str">
            <v/>
          </cell>
        </row>
        <row r="2891">
          <cell r="C2891" t="str">
            <v>Xe thứ ba</v>
          </cell>
          <cell r="D2891" t="str">
            <v>E1201 Xe thứ ba</v>
          </cell>
          <cell r="F2891" t="str">
            <v/>
          </cell>
        </row>
        <row r="2892">
          <cell r="C2892" t="str">
            <v>Xe thứ ba</v>
          </cell>
          <cell r="D2892" t="str">
            <v>E1201 Xe thứ ba</v>
          </cell>
          <cell r="F2892" t="str">
            <v/>
          </cell>
        </row>
        <row r="2893">
          <cell r="C2893" t="str">
            <v>Xe thứ ba</v>
          </cell>
          <cell r="D2893" t="str">
            <v>E1201 Xe thứ ba</v>
          </cell>
          <cell r="F2893" t="str">
            <v/>
          </cell>
        </row>
        <row r="2895">
          <cell r="A2895" t="str">
            <v>E1202</v>
          </cell>
          <cell r="B2895" t="str">
            <v>2203110298</v>
          </cell>
          <cell r="C2895" t="str">
            <v>Xe thứ nhất</v>
          </cell>
          <cell r="D2895" t="str">
            <v>E1202 Xe thứ nhất</v>
          </cell>
          <cell r="E2895" t="str">
            <v xml:space="preserve">30K-2468                                          </v>
          </cell>
          <cell r="F2895">
            <v>1300000</v>
          </cell>
          <cell r="G2895" t="str">
            <v xml:space="preserve">30K-2468                                          </v>
          </cell>
          <cell r="H2895">
            <v>1</v>
          </cell>
          <cell r="J2895" t="str">
            <v xml:space="preserve"> -  -  -  -  -  -  - </v>
          </cell>
          <cell r="K2895">
            <v>0</v>
          </cell>
          <cell r="L2895">
            <v>8400000</v>
          </cell>
          <cell r="M2895">
            <v>0</v>
          </cell>
          <cell r="N2895">
            <v>8400000</v>
          </cell>
          <cell r="O2895" t="str">
            <v>Nguyễn Thị Lan Anh</v>
          </cell>
        </row>
        <row r="2896">
          <cell r="C2896" t="str">
            <v>Xe thứ hai</v>
          </cell>
          <cell r="D2896" t="str">
            <v>E1202 Xe thứ hai</v>
          </cell>
          <cell r="E2896" t="str">
            <v xml:space="preserve">30K-2649                                          </v>
          </cell>
          <cell r="F2896">
            <v>1500000</v>
          </cell>
          <cell r="G2896" t="str">
            <v xml:space="preserve">30K-2649                                          </v>
          </cell>
          <cell r="H2896">
            <v>1</v>
          </cell>
        </row>
        <row r="2897">
          <cell r="C2897" t="str">
            <v>Xe thứ ba</v>
          </cell>
          <cell r="D2897" t="str">
            <v>E1202 Xe thứ ba</v>
          </cell>
          <cell r="F2897" t="str">
            <v/>
          </cell>
          <cell r="G2897" t="str">
            <v xml:space="preserve"> -  -  -  -  - </v>
          </cell>
          <cell r="H2897">
            <v>0</v>
          </cell>
        </row>
        <row r="2898">
          <cell r="C2898" t="str">
            <v>Xe thứ ba</v>
          </cell>
          <cell r="D2898" t="str">
            <v>E1202 Xe thứ ba</v>
          </cell>
          <cell r="F2898" t="str">
            <v/>
          </cell>
        </row>
        <row r="2899">
          <cell r="C2899" t="str">
            <v>Xe thứ ba</v>
          </cell>
          <cell r="D2899" t="str">
            <v>E1202 Xe thứ ba</v>
          </cell>
          <cell r="F2899" t="str">
            <v/>
          </cell>
        </row>
        <row r="2900">
          <cell r="C2900" t="str">
            <v>Xe thứ ba</v>
          </cell>
          <cell r="D2900" t="str">
            <v>E1202 Xe thứ ba</v>
          </cell>
          <cell r="F2900" t="str">
            <v/>
          </cell>
        </row>
        <row r="2901">
          <cell r="C2901" t="str">
            <v>Xe thứ ba</v>
          </cell>
          <cell r="D2901" t="str">
            <v>E1202 Xe thứ ba</v>
          </cell>
          <cell r="F2901" t="str">
            <v/>
          </cell>
        </row>
        <row r="2902">
          <cell r="C2902" t="str">
            <v>Xe thứ ba</v>
          </cell>
          <cell r="D2902" t="str">
            <v>E1202 Xe thứ ba</v>
          </cell>
          <cell r="F2902" t="str">
            <v/>
          </cell>
        </row>
        <row r="2904">
          <cell r="A2904" t="str">
            <v>E1203</v>
          </cell>
          <cell r="B2904" t="str">
            <v>2203110299</v>
          </cell>
          <cell r="C2904" t="str">
            <v>Xe thứ nhất</v>
          </cell>
          <cell r="D2904" t="str">
            <v>E1203 Xe thứ nhất</v>
          </cell>
          <cell r="E2904" t="str">
            <v xml:space="preserve">30G-214.59                                        </v>
          </cell>
          <cell r="F2904">
            <v>1300000</v>
          </cell>
          <cell r="G2904" t="str">
            <v xml:space="preserve">30G-214.59                                        </v>
          </cell>
          <cell r="H2904">
            <v>1</v>
          </cell>
          <cell r="I2904" t="str">
            <v xml:space="preserve">29P1-597.07 </v>
          </cell>
          <cell r="J2904" t="str">
            <v xml:space="preserve">29P1-597.07  - 29B1-864.40  -  -  -  -  -  - </v>
          </cell>
          <cell r="K2904">
            <v>2</v>
          </cell>
          <cell r="L2904">
            <v>4500000</v>
          </cell>
          <cell r="M2904">
            <v>0</v>
          </cell>
          <cell r="N2904">
            <v>4500000</v>
          </cell>
          <cell r="O2904" t="str">
            <v>Huỳnh Thị Quỳnh Nga</v>
          </cell>
        </row>
        <row r="2905">
          <cell r="C2905" t="str">
            <v>Xe thứ hai</v>
          </cell>
          <cell r="D2905" t="str">
            <v>E1203 Xe thứ hai</v>
          </cell>
          <cell r="F2905" t="str">
            <v/>
          </cell>
          <cell r="G2905">
            <v>0</v>
          </cell>
          <cell r="H2905">
            <v>0</v>
          </cell>
          <cell r="I2905" t="str">
            <v xml:space="preserve">29B1-864.40 </v>
          </cell>
        </row>
        <row r="2906">
          <cell r="C2906" t="str">
            <v>Xe thứ ba</v>
          </cell>
          <cell r="D2906" t="str">
            <v>E1203 Xe thứ ba</v>
          </cell>
          <cell r="F2906" t="str">
            <v/>
          </cell>
          <cell r="G2906" t="str">
            <v xml:space="preserve"> -  -  -  -  - </v>
          </cell>
          <cell r="H2906">
            <v>0</v>
          </cell>
        </row>
        <row r="2907">
          <cell r="C2907" t="str">
            <v>Xe thứ ba</v>
          </cell>
          <cell r="D2907" t="str">
            <v>E1203 Xe thứ ba</v>
          </cell>
          <cell r="F2907" t="str">
            <v/>
          </cell>
        </row>
        <row r="2908">
          <cell r="C2908" t="str">
            <v>Xe thứ ba</v>
          </cell>
          <cell r="D2908" t="str">
            <v>E1203 Xe thứ ba</v>
          </cell>
          <cell r="F2908" t="str">
            <v/>
          </cell>
        </row>
        <row r="2909">
          <cell r="C2909" t="str">
            <v>Xe thứ ba</v>
          </cell>
          <cell r="D2909" t="str">
            <v>E1203 Xe thứ ba</v>
          </cell>
          <cell r="F2909" t="str">
            <v/>
          </cell>
        </row>
        <row r="2910">
          <cell r="C2910" t="str">
            <v>Xe thứ ba</v>
          </cell>
          <cell r="D2910" t="str">
            <v>E1203 Xe thứ ba</v>
          </cell>
          <cell r="F2910" t="str">
            <v/>
          </cell>
        </row>
        <row r="2911">
          <cell r="C2911" t="str">
            <v>Xe thứ ba</v>
          </cell>
          <cell r="D2911" t="str">
            <v>E1203 Xe thứ ba</v>
          </cell>
          <cell r="F2911" t="str">
            <v/>
          </cell>
        </row>
        <row r="2913">
          <cell r="A2913" t="str">
            <v>E1204</v>
          </cell>
          <cell r="B2913" t="str">
            <v>2203110300</v>
          </cell>
          <cell r="C2913" t="str">
            <v>Xe thứ nhất</v>
          </cell>
          <cell r="D2913" t="str">
            <v>E1204 Xe thứ nhất</v>
          </cell>
          <cell r="E2913" t="str">
            <v>29A-167.10</v>
          </cell>
          <cell r="F2913">
            <v>1300000</v>
          </cell>
          <cell r="G2913" t="str">
            <v>29A-167.10</v>
          </cell>
          <cell r="H2913">
            <v>1</v>
          </cell>
          <cell r="I2913" t="str">
            <v xml:space="preserve">33N-914.30                                        </v>
          </cell>
          <cell r="J2913" t="str">
            <v xml:space="preserve">33N-914.30                                         -  -  -  -  -  -  - </v>
          </cell>
          <cell r="K2913">
            <v>1</v>
          </cell>
          <cell r="L2913">
            <v>4200000</v>
          </cell>
          <cell r="M2913">
            <v>600000</v>
          </cell>
          <cell r="N2913">
            <v>4800000</v>
          </cell>
          <cell r="O2913" t="str">
            <v>Nguyễn Việt Hùng</v>
          </cell>
        </row>
        <row r="2914">
          <cell r="C2914" t="str">
            <v>Xe thứ hai</v>
          </cell>
          <cell r="D2914" t="str">
            <v>E1204 Xe thứ hai</v>
          </cell>
          <cell r="F2914" t="str">
            <v/>
          </cell>
          <cell r="G2914">
            <v>0</v>
          </cell>
          <cell r="H2914">
            <v>0</v>
          </cell>
        </row>
        <row r="2915">
          <cell r="C2915" t="str">
            <v>Xe thứ ba</v>
          </cell>
          <cell r="D2915" t="str">
            <v>E1204 Xe thứ ba</v>
          </cell>
          <cell r="F2915" t="str">
            <v/>
          </cell>
          <cell r="G2915" t="str">
            <v xml:space="preserve"> -  -  -  -  - </v>
          </cell>
          <cell r="H2915">
            <v>0</v>
          </cell>
        </row>
        <row r="2916">
          <cell r="C2916" t="str">
            <v>Xe thứ ba</v>
          </cell>
          <cell r="D2916" t="str">
            <v>E1204 Xe thứ ba</v>
          </cell>
          <cell r="F2916" t="str">
            <v/>
          </cell>
        </row>
        <row r="2917">
          <cell r="C2917" t="str">
            <v>Xe thứ ba</v>
          </cell>
          <cell r="D2917" t="str">
            <v>E1204 Xe thứ ba</v>
          </cell>
          <cell r="F2917" t="str">
            <v/>
          </cell>
        </row>
        <row r="2918">
          <cell r="C2918" t="str">
            <v>Xe thứ ba</v>
          </cell>
          <cell r="D2918" t="str">
            <v>E1204 Xe thứ ba</v>
          </cell>
          <cell r="F2918" t="str">
            <v/>
          </cell>
        </row>
        <row r="2919">
          <cell r="C2919" t="str">
            <v>Xe thứ ba</v>
          </cell>
          <cell r="D2919" t="str">
            <v>E1204 Xe thứ ba</v>
          </cell>
          <cell r="F2919" t="str">
            <v/>
          </cell>
        </row>
        <row r="2920">
          <cell r="C2920" t="str">
            <v>Xe thứ ba</v>
          </cell>
          <cell r="D2920" t="str">
            <v>E1204 Xe thứ ba</v>
          </cell>
          <cell r="F2920" t="str">
            <v/>
          </cell>
        </row>
        <row r="2922">
          <cell r="A2922" t="str">
            <v>E1301</v>
          </cell>
          <cell r="B2922" t="str">
            <v>2203110301</v>
          </cell>
          <cell r="C2922" t="str">
            <v>Xe thứ nhất</v>
          </cell>
          <cell r="D2922" t="str">
            <v>E1301 Xe thứ nhất</v>
          </cell>
          <cell r="E2922" t="str">
            <v xml:space="preserve">29A-237.39                                        </v>
          </cell>
          <cell r="F2922">
            <v>1300000</v>
          </cell>
          <cell r="G2922" t="str">
            <v xml:space="preserve">29A-237.39                                        </v>
          </cell>
          <cell r="H2922">
            <v>1</v>
          </cell>
          <cell r="J2922" t="str">
            <v xml:space="preserve"> -  -  -  -  -  -  - </v>
          </cell>
          <cell r="K2922">
            <v>0</v>
          </cell>
          <cell r="L2922">
            <v>3900000</v>
          </cell>
          <cell r="M2922">
            <v>-13800000</v>
          </cell>
          <cell r="N2922">
            <v>-9900000</v>
          </cell>
          <cell r="O2922" t="str">
            <v>Phạm Lê Thiệu</v>
          </cell>
        </row>
        <row r="2923">
          <cell r="C2923" t="str">
            <v>Xe thứ hai</v>
          </cell>
          <cell r="D2923" t="str">
            <v>E1301 Xe thứ hai</v>
          </cell>
          <cell r="F2923" t="str">
            <v/>
          </cell>
          <cell r="G2923">
            <v>0</v>
          </cell>
          <cell r="H2923">
            <v>0</v>
          </cell>
        </row>
        <row r="2924">
          <cell r="C2924" t="str">
            <v>Xe thứ ba</v>
          </cell>
          <cell r="D2924" t="str">
            <v>E1301 Xe thứ ba</v>
          </cell>
          <cell r="F2924" t="str">
            <v/>
          </cell>
          <cell r="G2924" t="str">
            <v xml:space="preserve"> -  -  -  -  - </v>
          </cell>
          <cell r="H2924">
            <v>0</v>
          </cell>
        </row>
        <row r="2925">
          <cell r="C2925" t="str">
            <v>Xe thứ ba</v>
          </cell>
          <cell r="D2925" t="str">
            <v>E1301 Xe thứ ba</v>
          </cell>
          <cell r="F2925" t="str">
            <v/>
          </cell>
        </row>
        <row r="2926">
          <cell r="C2926" t="str">
            <v>Xe thứ ba</v>
          </cell>
          <cell r="D2926" t="str">
            <v>E1301 Xe thứ ba</v>
          </cell>
          <cell r="F2926" t="str">
            <v/>
          </cell>
        </row>
        <row r="2927">
          <cell r="C2927" t="str">
            <v>Xe thứ ba</v>
          </cell>
          <cell r="D2927" t="str">
            <v>E1301 Xe thứ ba</v>
          </cell>
          <cell r="F2927" t="str">
            <v/>
          </cell>
        </row>
        <row r="2928">
          <cell r="C2928" t="str">
            <v>Xe thứ ba</v>
          </cell>
          <cell r="D2928" t="str">
            <v>E1301 Xe thứ ba</v>
          </cell>
          <cell r="F2928" t="str">
            <v/>
          </cell>
        </row>
        <row r="2929">
          <cell r="C2929" t="str">
            <v>Xe thứ ba</v>
          </cell>
          <cell r="D2929" t="str">
            <v>E1301 Xe thứ ba</v>
          </cell>
          <cell r="F2929" t="str">
            <v/>
          </cell>
        </row>
        <row r="2931">
          <cell r="A2931" t="str">
            <v>E1302</v>
          </cell>
          <cell r="B2931" t="str">
            <v>2203110302</v>
          </cell>
          <cell r="C2931" t="str">
            <v>Xe thứ nhất</v>
          </cell>
          <cell r="D2931" t="str">
            <v>E1302 Xe thứ nhất</v>
          </cell>
          <cell r="F2931" t="str">
            <v/>
          </cell>
          <cell r="G2931">
            <v>0</v>
          </cell>
          <cell r="H2931">
            <v>0</v>
          </cell>
          <cell r="J2931" t="str">
            <v xml:space="preserve"> -  -  -  -  -  -  - 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 t="str">
            <v>Vũ Quang Trường</v>
          </cell>
        </row>
        <row r="2932">
          <cell r="C2932" t="str">
            <v>Xe thứ hai</v>
          </cell>
          <cell r="D2932" t="str">
            <v>E1302 Xe thứ hai</v>
          </cell>
          <cell r="F2932" t="str">
            <v/>
          </cell>
          <cell r="G2932">
            <v>0</v>
          </cell>
          <cell r="H2932">
            <v>0</v>
          </cell>
        </row>
        <row r="2933">
          <cell r="C2933" t="str">
            <v>Xe thứ ba</v>
          </cell>
          <cell r="D2933" t="str">
            <v>E1302 Xe thứ ba</v>
          </cell>
          <cell r="F2933" t="str">
            <v/>
          </cell>
          <cell r="G2933" t="str">
            <v xml:space="preserve"> -  -  -  -  - </v>
          </cell>
          <cell r="H2933">
            <v>0</v>
          </cell>
        </row>
        <row r="2934">
          <cell r="C2934" t="str">
            <v>Xe thứ ba</v>
          </cell>
          <cell r="D2934" t="str">
            <v>E1302 Xe thứ ba</v>
          </cell>
          <cell r="F2934" t="str">
            <v/>
          </cell>
        </row>
        <row r="2935">
          <cell r="C2935" t="str">
            <v>Xe thứ ba</v>
          </cell>
          <cell r="D2935" t="str">
            <v>E1302 Xe thứ ba</v>
          </cell>
          <cell r="F2935" t="str">
            <v/>
          </cell>
        </row>
        <row r="2936">
          <cell r="C2936" t="str">
            <v>Xe thứ ba</v>
          </cell>
          <cell r="D2936" t="str">
            <v>E1302 Xe thứ ba</v>
          </cell>
          <cell r="F2936" t="str">
            <v/>
          </cell>
        </row>
        <row r="2937">
          <cell r="C2937" t="str">
            <v>Xe thứ ba</v>
          </cell>
          <cell r="D2937" t="str">
            <v>E1302 Xe thứ ba</v>
          </cell>
          <cell r="F2937" t="str">
            <v/>
          </cell>
        </row>
        <row r="2938">
          <cell r="C2938" t="str">
            <v>Xe thứ ba</v>
          </cell>
          <cell r="D2938" t="str">
            <v>E1302 Xe thứ ba</v>
          </cell>
          <cell r="F2938" t="str">
            <v/>
          </cell>
        </row>
        <row r="2940">
          <cell r="A2940" t="str">
            <v>E1303</v>
          </cell>
          <cell r="B2940" t="str">
            <v>2203110303</v>
          </cell>
          <cell r="C2940" t="str">
            <v>Xe thứ nhất</v>
          </cell>
          <cell r="D2940" t="str">
            <v>E1303 Xe thứ nhất</v>
          </cell>
          <cell r="E2940" t="str">
            <v xml:space="preserve">30U-6224                                          </v>
          </cell>
          <cell r="F2940">
            <v>1300000</v>
          </cell>
          <cell r="G2940" t="str">
            <v xml:space="preserve">30U-6224                                          </v>
          </cell>
          <cell r="H2940">
            <v>1</v>
          </cell>
          <cell r="I2940" t="str">
            <v xml:space="preserve">15B2-739.79                                       </v>
          </cell>
          <cell r="J2940" t="str">
            <v xml:space="preserve">15B2-739.79                                        - 16K7-0083                                          - 29D1-720.69                                        - 30K3-5751                                          -  -  -  - </v>
          </cell>
          <cell r="K2940">
            <v>4</v>
          </cell>
          <cell r="L2940">
            <v>31200000</v>
          </cell>
          <cell r="M2940">
            <v>47540000</v>
          </cell>
          <cell r="N2940">
            <v>78740000</v>
          </cell>
          <cell r="O2940" t="str">
            <v>Tô Tuấn</v>
          </cell>
        </row>
        <row r="2941">
          <cell r="C2941" t="str">
            <v>Xe thứ hai</v>
          </cell>
          <cell r="D2941" t="str">
            <v>E1303 Xe thứ hai</v>
          </cell>
          <cell r="E2941" t="str">
            <v xml:space="preserve">29C-837.38                                        </v>
          </cell>
          <cell r="F2941">
            <v>1500000</v>
          </cell>
          <cell r="G2941" t="str">
            <v xml:space="preserve">29C-837.38                                        </v>
          </cell>
          <cell r="H2941">
            <v>1</v>
          </cell>
          <cell r="I2941" t="str">
            <v xml:space="preserve">16K7-0083                                         </v>
          </cell>
        </row>
        <row r="2942">
          <cell r="C2942" t="str">
            <v>Xe thứ ba</v>
          </cell>
          <cell r="D2942" t="str">
            <v>E1303 Xe thứ ba</v>
          </cell>
          <cell r="E2942" t="str">
            <v xml:space="preserve">30E-708.41                                        </v>
          </cell>
          <cell r="F2942">
            <v>1800000</v>
          </cell>
          <cell r="G2942" t="str">
            <v xml:space="preserve">30E-708.41                                         - 30A-779.41                                         - 29C-390.95                                         - 30E-747.37                                         -  - </v>
          </cell>
          <cell r="H2942">
            <v>4</v>
          </cell>
          <cell r="I2942" t="str">
            <v xml:space="preserve">29D1-720.69                                       </v>
          </cell>
        </row>
        <row r="2943">
          <cell r="C2943" t="str">
            <v>Xe thứ ba</v>
          </cell>
          <cell r="D2943" t="str">
            <v>E1303 Xe thứ ba</v>
          </cell>
          <cell r="E2943" t="str">
            <v xml:space="preserve">30A-779.41                                        </v>
          </cell>
          <cell r="F2943">
            <v>1800000</v>
          </cell>
          <cell r="I2943" t="str">
            <v xml:space="preserve">30K3-5751                                         </v>
          </cell>
        </row>
        <row r="2944">
          <cell r="C2944" t="str">
            <v>Xe thứ ba</v>
          </cell>
          <cell r="D2944" t="str">
            <v>E1303 Xe thứ ba</v>
          </cell>
          <cell r="E2944" t="str">
            <v xml:space="preserve">29C-390.95                                        </v>
          </cell>
          <cell r="F2944">
            <v>1800000</v>
          </cell>
        </row>
        <row r="2945">
          <cell r="C2945" t="str">
            <v>Xe thứ ba</v>
          </cell>
          <cell r="D2945" t="str">
            <v>E1303 Xe thứ ba</v>
          </cell>
          <cell r="E2945" t="str">
            <v xml:space="preserve">30E-747.37                                        </v>
          </cell>
          <cell r="F2945">
            <v>1800000</v>
          </cell>
        </row>
        <row r="2946">
          <cell r="C2946" t="str">
            <v>Xe thứ ba</v>
          </cell>
          <cell r="D2946" t="str">
            <v>E1303 Xe thứ ba</v>
          </cell>
          <cell r="F2946" t="str">
            <v/>
          </cell>
        </row>
        <row r="2947">
          <cell r="C2947" t="str">
            <v>Xe thứ ba</v>
          </cell>
          <cell r="D2947" t="str">
            <v>E1303 Xe thứ ba</v>
          </cell>
          <cell r="F2947" t="str">
            <v/>
          </cell>
        </row>
        <row r="2949">
          <cell r="A2949" t="str">
            <v>E1304</v>
          </cell>
          <cell r="B2949">
            <v>2203110304</v>
          </cell>
          <cell r="C2949" t="str">
            <v>Xe thứ nhất</v>
          </cell>
          <cell r="D2949" t="str">
            <v>E1304 Xe thứ nhất</v>
          </cell>
          <cell r="E2949" t="str">
            <v xml:space="preserve">29A-365.21                                        </v>
          </cell>
          <cell r="F2949">
            <v>1300000</v>
          </cell>
          <cell r="G2949" t="str">
            <v xml:space="preserve">29A-365.21                                        </v>
          </cell>
          <cell r="H2949">
            <v>1</v>
          </cell>
          <cell r="I2949" t="str">
            <v xml:space="preserve">30N6-9739                                         </v>
          </cell>
          <cell r="J2949" t="str">
            <v xml:space="preserve">30N6-9739                                          -  -  -  -  -  -  - </v>
          </cell>
          <cell r="K2949">
            <v>1</v>
          </cell>
          <cell r="L2949">
            <v>4200000</v>
          </cell>
          <cell r="M2949">
            <v>0</v>
          </cell>
          <cell r="N2949">
            <v>4200000</v>
          </cell>
          <cell r="O2949" t="str">
            <v>Trần Thị Lan Hương</v>
          </cell>
        </row>
        <row r="2950">
          <cell r="C2950" t="str">
            <v>Xe thứ hai</v>
          </cell>
          <cell r="D2950" t="str">
            <v>E1304 Xe thứ hai</v>
          </cell>
          <cell r="F2950" t="str">
            <v/>
          </cell>
          <cell r="G2950">
            <v>0</v>
          </cell>
          <cell r="H2950">
            <v>0</v>
          </cell>
        </row>
        <row r="2951">
          <cell r="C2951" t="str">
            <v>Xe thứ ba</v>
          </cell>
          <cell r="D2951" t="str">
            <v>E1304 Xe thứ ba</v>
          </cell>
          <cell r="F2951" t="str">
            <v/>
          </cell>
          <cell r="G2951" t="str">
            <v xml:space="preserve"> -  -  -  -  - </v>
          </cell>
          <cell r="H2951">
            <v>0</v>
          </cell>
        </row>
        <row r="2952">
          <cell r="C2952" t="str">
            <v>Xe thứ ba</v>
          </cell>
          <cell r="D2952" t="str">
            <v>E1304 Xe thứ ba</v>
          </cell>
          <cell r="F2952" t="str">
            <v/>
          </cell>
        </row>
        <row r="2953">
          <cell r="C2953" t="str">
            <v>Xe thứ ba</v>
          </cell>
          <cell r="D2953" t="str">
            <v>E1304 Xe thứ ba</v>
          </cell>
          <cell r="F2953" t="str">
            <v/>
          </cell>
        </row>
        <row r="2954">
          <cell r="C2954" t="str">
            <v>Xe thứ ba</v>
          </cell>
          <cell r="D2954" t="str">
            <v>E1304 Xe thứ ba</v>
          </cell>
          <cell r="F2954" t="str">
            <v/>
          </cell>
        </row>
        <row r="2955">
          <cell r="C2955" t="str">
            <v>Xe thứ ba</v>
          </cell>
          <cell r="D2955" t="str">
            <v>E1304 Xe thứ ba</v>
          </cell>
          <cell r="F2955" t="str">
            <v/>
          </cell>
        </row>
        <row r="2956">
          <cell r="C2956" t="str">
            <v>Xe thứ ba</v>
          </cell>
          <cell r="D2956" t="str">
            <v>E1304 Xe thứ ba</v>
          </cell>
          <cell r="F2956" t="str">
            <v/>
          </cell>
        </row>
        <row r="2958">
          <cell r="A2958" t="str">
            <v>E1401</v>
          </cell>
          <cell r="B2958" t="str">
            <v>2203110305</v>
          </cell>
          <cell r="C2958" t="str">
            <v>Xe thứ nhất</v>
          </cell>
          <cell r="D2958" t="str">
            <v>E1401 Xe thứ nhất</v>
          </cell>
          <cell r="F2958" t="str">
            <v/>
          </cell>
          <cell r="G2958">
            <v>0</v>
          </cell>
          <cell r="H2958">
            <v>0</v>
          </cell>
          <cell r="J2958" t="str">
            <v xml:space="preserve"> -  -  -  -  -  -  - 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 t="str">
            <v>Lê Mai Hương</v>
          </cell>
        </row>
        <row r="2959">
          <cell r="C2959" t="str">
            <v>Xe thứ hai</v>
          </cell>
          <cell r="D2959" t="str">
            <v>E1401 Xe thứ hai</v>
          </cell>
          <cell r="F2959" t="str">
            <v/>
          </cell>
          <cell r="G2959">
            <v>0</v>
          </cell>
          <cell r="H2959">
            <v>0</v>
          </cell>
        </row>
        <row r="2960">
          <cell r="C2960" t="str">
            <v>Xe thứ ba</v>
          </cell>
          <cell r="D2960" t="str">
            <v>E1401 Xe thứ ba</v>
          </cell>
          <cell r="F2960" t="str">
            <v/>
          </cell>
          <cell r="G2960" t="str">
            <v xml:space="preserve"> -  -  -  -  - </v>
          </cell>
          <cell r="H2960">
            <v>0</v>
          </cell>
        </row>
        <row r="2961">
          <cell r="C2961" t="str">
            <v>Xe thứ ba</v>
          </cell>
          <cell r="D2961" t="str">
            <v>E1401 Xe thứ ba</v>
          </cell>
          <cell r="F2961" t="str">
            <v/>
          </cell>
        </row>
        <row r="2962">
          <cell r="C2962" t="str">
            <v>Xe thứ ba</v>
          </cell>
          <cell r="D2962" t="str">
            <v>E1401 Xe thứ ba</v>
          </cell>
          <cell r="F2962" t="str">
            <v/>
          </cell>
        </row>
        <row r="2963">
          <cell r="C2963" t="str">
            <v>Xe thứ ba</v>
          </cell>
          <cell r="D2963" t="str">
            <v>E1401 Xe thứ ba</v>
          </cell>
          <cell r="F2963" t="str">
            <v/>
          </cell>
        </row>
        <row r="2964">
          <cell r="C2964" t="str">
            <v>Xe thứ ba</v>
          </cell>
          <cell r="D2964" t="str">
            <v>E1401 Xe thứ ba</v>
          </cell>
          <cell r="F2964" t="str">
            <v/>
          </cell>
        </row>
        <row r="2965">
          <cell r="C2965" t="str">
            <v>Xe thứ ba</v>
          </cell>
          <cell r="D2965" t="str">
            <v>E1401 Xe thứ ba</v>
          </cell>
          <cell r="F2965" t="str">
            <v/>
          </cell>
        </row>
        <row r="2967">
          <cell r="A2967" t="str">
            <v>E1402</v>
          </cell>
          <cell r="B2967" t="str">
            <v>2203110306</v>
          </cell>
          <cell r="C2967" t="str">
            <v>Xe thứ nhất</v>
          </cell>
          <cell r="D2967" t="str">
            <v>E1402 Xe thứ nhất</v>
          </cell>
          <cell r="F2967" t="str">
            <v/>
          </cell>
          <cell r="G2967">
            <v>0</v>
          </cell>
          <cell r="H2967">
            <v>0</v>
          </cell>
          <cell r="J2967" t="str">
            <v xml:space="preserve"> -  -  -  -  -  -  - </v>
          </cell>
          <cell r="K2967">
            <v>0</v>
          </cell>
          <cell r="L2967">
            <v>0</v>
          </cell>
          <cell r="M2967">
            <v>-15600000</v>
          </cell>
          <cell r="N2967">
            <v>-15600000</v>
          </cell>
          <cell r="O2967" t="str">
            <v>Diệp Mỹ Liên</v>
          </cell>
        </row>
        <row r="2968">
          <cell r="C2968" t="str">
            <v>Xe thứ hai</v>
          </cell>
          <cell r="D2968" t="str">
            <v>E1402 Xe thứ hai</v>
          </cell>
          <cell r="F2968" t="str">
            <v/>
          </cell>
          <cell r="G2968">
            <v>0</v>
          </cell>
          <cell r="H2968">
            <v>0</v>
          </cell>
        </row>
        <row r="2969">
          <cell r="C2969" t="str">
            <v>Xe thứ ba</v>
          </cell>
          <cell r="D2969" t="str">
            <v>E1402 Xe thứ ba</v>
          </cell>
          <cell r="F2969" t="str">
            <v/>
          </cell>
          <cell r="G2969" t="str">
            <v xml:space="preserve"> -  -  -  -  - </v>
          </cell>
          <cell r="H2969">
            <v>0</v>
          </cell>
        </row>
        <row r="2970">
          <cell r="C2970" t="str">
            <v>Xe thứ ba</v>
          </cell>
          <cell r="D2970" t="str">
            <v>E1402 Xe thứ ba</v>
          </cell>
          <cell r="F2970" t="str">
            <v/>
          </cell>
        </row>
        <row r="2971">
          <cell r="C2971" t="str">
            <v>Xe thứ ba</v>
          </cell>
          <cell r="D2971" t="str">
            <v>E1402 Xe thứ ba</v>
          </cell>
          <cell r="F2971" t="str">
            <v/>
          </cell>
        </row>
        <row r="2972">
          <cell r="C2972" t="str">
            <v>Xe thứ ba</v>
          </cell>
          <cell r="D2972" t="str">
            <v>E1402 Xe thứ ba</v>
          </cell>
          <cell r="F2972" t="str">
            <v/>
          </cell>
        </row>
        <row r="2973">
          <cell r="C2973" t="str">
            <v>Xe thứ ba</v>
          </cell>
          <cell r="D2973" t="str">
            <v>E1402 Xe thứ ba</v>
          </cell>
          <cell r="F2973" t="str">
            <v/>
          </cell>
        </row>
        <row r="2974">
          <cell r="C2974" t="str">
            <v>Xe thứ ba</v>
          </cell>
          <cell r="D2974" t="str">
            <v>E1402 Xe thứ ba</v>
          </cell>
          <cell r="F2974" t="str">
            <v/>
          </cell>
        </row>
        <row r="2976">
          <cell r="A2976" t="str">
            <v>E1403</v>
          </cell>
          <cell r="B2976" t="str">
            <v>2203110307</v>
          </cell>
          <cell r="C2976" t="str">
            <v>Xe thứ nhất</v>
          </cell>
          <cell r="D2976" t="str">
            <v>E1403 Xe thứ nhất</v>
          </cell>
          <cell r="E2976" t="str">
            <v xml:space="preserve">33M-3618                                          </v>
          </cell>
          <cell r="F2976">
            <v>1300000</v>
          </cell>
          <cell r="G2976" t="str">
            <v xml:space="preserve">33M-3618                                          </v>
          </cell>
          <cell r="H2976">
            <v>1</v>
          </cell>
          <cell r="J2976" t="str">
            <v xml:space="preserve"> -  -  -  -  -  -  - </v>
          </cell>
          <cell r="K2976">
            <v>0</v>
          </cell>
          <cell r="L2976">
            <v>3900000</v>
          </cell>
          <cell r="M2976">
            <v>0</v>
          </cell>
          <cell r="N2976">
            <v>3900000</v>
          </cell>
          <cell r="O2976" t="str">
            <v>Nguyễn Thị Kim Chi</v>
          </cell>
        </row>
        <row r="2977">
          <cell r="C2977" t="str">
            <v>Xe thứ hai</v>
          </cell>
          <cell r="D2977" t="str">
            <v>E1403 Xe thứ hai</v>
          </cell>
          <cell r="F2977" t="str">
            <v/>
          </cell>
          <cell r="G2977">
            <v>0</v>
          </cell>
          <cell r="H2977">
            <v>0</v>
          </cell>
        </row>
        <row r="2978">
          <cell r="C2978" t="str">
            <v>Xe thứ ba</v>
          </cell>
          <cell r="D2978" t="str">
            <v>E1403 Xe thứ ba</v>
          </cell>
          <cell r="F2978" t="str">
            <v/>
          </cell>
          <cell r="G2978" t="str">
            <v xml:space="preserve"> -  -  -  -  - </v>
          </cell>
          <cell r="H2978">
            <v>0</v>
          </cell>
        </row>
        <row r="2979">
          <cell r="C2979" t="str">
            <v>Xe thứ ba</v>
          </cell>
          <cell r="D2979" t="str">
            <v>E1403 Xe thứ ba</v>
          </cell>
          <cell r="F2979" t="str">
            <v/>
          </cell>
        </row>
        <row r="2980">
          <cell r="C2980" t="str">
            <v>Xe thứ ba</v>
          </cell>
          <cell r="D2980" t="str">
            <v>E1403 Xe thứ ba</v>
          </cell>
          <cell r="F2980" t="str">
            <v/>
          </cell>
        </row>
        <row r="2981">
          <cell r="C2981" t="str">
            <v>Xe thứ ba</v>
          </cell>
          <cell r="D2981" t="str">
            <v>E1403 Xe thứ ba</v>
          </cell>
          <cell r="F2981" t="str">
            <v/>
          </cell>
        </row>
        <row r="2982">
          <cell r="C2982" t="str">
            <v>Xe thứ ba</v>
          </cell>
          <cell r="D2982" t="str">
            <v>E1403 Xe thứ ba</v>
          </cell>
          <cell r="F2982" t="str">
            <v/>
          </cell>
        </row>
        <row r="2983">
          <cell r="C2983" t="str">
            <v>Xe thứ ba</v>
          </cell>
          <cell r="D2983" t="str">
            <v>E1403 Xe thứ ba</v>
          </cell>
          <cell r="F2983" t="str">
            <v/>
          </cell>
        </row>
        <row r="2985">
          <cell r="A2985" t="str">
            <v>E1404</v>
          </cell>
          <cell r="B2985">
            <v>2203110308</v>
          </cell>
          <cell r="C2985" t="str">
            <v>Xe thứ nhất</v>
          </cell>
          <cell r="D2985" t="str">
            <v>E1404 Xe thứ nhất</v>
          </cell>
          <cell r="E2985" t="str">
            <v xml:space="preserve">98LD-005.19                                       </v>
          </cell>
          <cell r="F2985">
            <v>1300000</v>
          </cell>
          <cell r="G2985" t="str">
            <v xml:space="preserve">98LD-005.19                                       </v>
          </cell>
          <cell r="H2985">
            <v>1</v>
          </cell>
          <cell r="I2985" t="str">
            <v xml:space="preserve">29P7-4136                                         </v>
          </cell>
          <cell r="J2985" t="str">
            <v xml:space="preserve">29P7-4136                                          -  -  -  -  -  -  - </v>
          </cell>
          <cell r="K2985">
            <v>1</v>
          </cell>
          <cell r="L2985">
            <v>4200000</v>
          </cell>
          <cell r="M2985">
            <v>0</v>
          </cell>
          <cell r="N2985">
            <v>4200000</v>
          </cell>
          <cell r="O2985" t="str">
            <v>Hồ Thị Minh Tý</v>
          </cell>
        </row>
        <row r="2986">
          <cell r="C2986" t="str">
            <v>Xe thứ hai</v>
          </cell>
          <cell r="D2986" t="str">
            <v>E1404 Xe thứ hai</v>
          </cell>
          <cell r="F2986" t="str">
            <v/>
          </cell>
          <cell r="G2986">
            <v>0</v>
          </cell>
          <cell r="H2986">
            <v>0</v>
          </cell>
        </row>
        <row r="2987">
          <cell r="C2987" t="str">
            <v>Xe thứ ba</v>
          </cell>
          <cell r="D2987" t="str">
            <v>E1404 Xe thứ ba</v>
          </cell>
          <cell r="F2987" t="str">
            <v/>
          </cell>
          <cell r="G2987" t="str">
            <v xml:space="preserve"> -  -  -  -  - </v>
          </cell>
          <cell r="H2987">
            <v>0</v>
          </cell>
        </row>
        <row r="2988">
          <cell r="C2988" t="str">
            <v>Xe thứ ba</v>
          </cell>
          <cell r="D2988" t="str">
            <v>E1404 Xe thứ ba</v>
          </cell>
          <cell r="F2988" t="str">
            <v/>
          </cell>
        </row>
        <row r="2989">
          <cell r="C2989" t="str">
            <v>Xe thứ ba</v>
          </cell>
          <cell r="D2989" t="str">
            <v>E1404 Xe thứ ba</v>
          </cell>
          <cell r="F2989" t="str">
            <v/>
          </cell>
        </row>
        <row r="2990">
          <cell r="C2990" t="str">
            <v>Xe thứ ba</v>
          </cell>
          <cell r="D2990" t="str">
            <v>E1404 Xe thứ ba</v>
          </cell>
          <cell r="F2990" t="str">
            <v/>
          </cell>
        </row>
        <row r="2991">
          <cell r="C2991" t="str">
            <v>Xe thứ ba</v>
          </cell>
          <cell r="D2991" t="str">
            <v>E1404 Xe thứ ba</v>
          </cell>
          <cell r="F2991" t="str">
            <v/>
          </cell>
        </row>
        <row r="2992">
          <cell r="C2992" t="str">
            <v>Xe thứ ba</v>
          </cell>
          <cell r="D2992" t="str">
            <v>E1404 Xe thứ ba</v>
          </cell>
          <cell r="F2992" t="str">
            <v/>
          </cell>
        </row>
        <row r="2994">
          <cell r="A2994" t="str">
            <v>E1501</v>
          </cell>
          <cell r="B2994" t="str">
            <v>2203110309</v>
          </cell>
          <cell r="C2994" t="str">
            <v>Xe thứ nhất</v>
          </cell>
          <cell r="D2994" t="str">
            <v>E1501 Xe thứ nhất</v>
          </cell>
          <cell r="F2994" t="str">
            <v/>
          </cell>
          <cell r="G2994">
            <v>0</v>
          </cell>
          <cell r="H2994">
            <v>0</v>
          </cell>
          <cell r="J2994" t="str">
            <v xml:space="preserve"> -  -  -  -  -  -  - </v>
          </cell>
          <cell r="K2994">
            <v>0</v>
          </cell>
          <cell r="L2994">
            <v>0</v>
          </cell>
          <cell r="M2994">
            <v>-3900000</v>
          </cell>
          <cell r="N2994">
            <v>-3900000</v>
          </cell>
          <cell r="O2994" t="str">
            <v>Cty TNHH SX và TM Sao Mai</v>
          </cell>
        </row>
        <row r="2995">
          <cell r="C2995" t="str">
            <v>Xe thứ hai</v>
          </cell>
          <cell r="D2995" t="str">
            <v>E1501 Xe thứ hai</v>
          </cell>
          <cell r="F2995" t="str">
            <v/>
          </cell>
          <cell r="G2995">
            <v>0</v>
          </cell>
          <cell r="H2995">
            <v>0</v>
          </cell>
        </row>
        <row r="2996">
          <cell r="C2996" t="str">
            <v>Xe thứ ba</v>
          </cell>
          <cell r="D2996" t="str">
            <v>E1501 Xe thứ ba</v>
          </cell>
          <cell r="F2996" t="str">
            <v/>
          </cell>
          <cell r="G2996" t="str">
            <v xml:space="preserve"> -  -  -  -  - </v>
          </cell>
          <cell r="H2996">
            <v>0</v>
          </cell>
        </row>
        <row r="2997">
          <cell r="C2997" t="str">
            <v>Xe thứ ba</v>
          </cell>
          <cell r="D2997" t="str">
            <v>E1501 Xe thứ ba</v>
          </cell>
          <cell r="F2997" t="str">
            <v/>
          </cell>
        </row>
        <row r="2998">
          <cell r="C2998" t="str">
            <v>Xe thứ ba</v>
          </cell>
          <cell r="D2998" t="str">
            <v>E1501 Xe thứ ba</v>
          </cell>
          <cell r="F2998" t="str">
            <v/>
          </cell>
        </row>
        <row r="2999">
          <cell r="C2999" t="str">
            <v>Xe thứ ba</v>
          </cell>
          <cell r="D2999" t="str">
            <v>E1501 Xe thứ ba</v>
          </cell>
          <cell r="F2999" t="str">
            <v/>
          </cell>
        </row>
        <row r="3000">
          <cell r="C3000" t="str">
            <v>Xe thứ ba</v>
          </cell>
          <cell r="D3000" t="str">
            <v>E1501 Xe thứ ba</v>
          </cell>
          <cell r="F3000" t="str">
            <v/>
          </cell>
        </row>
        <row r="3001">
          <cell r="C3001" t="str">
            <v>Xe thứ ba</v>
          </cell>
          <cell r="D3001" t="str">
            <v>E1501 Xe thứ ba</v>
          </cell>
          <cell r="F3001" t="str">
            <v/>
          </cell>
        </row>
        <row r="3003">
          <cell r="A3003" t="str">
            <v>E1502</v>
          </cell>
          <cell r="B3003">
            <v>2203110310</v>
          </cell>
          <cell r="C3003" t="str">
            <v>Xe thứ nhất</v>
          </cell>
          <cell r="D3003" t="str">
            <v>E1502 Xe thứ nhất</v>
          </cell>
          <cell r="E3003" t="str">
            <v>30F-093.95</v>
          </cell>
          <cell r="F3003">
            <v>1300000</v>
          </cell>
          <cell r="G3003" t="str">
            <v>30F-093.95</v>
          </cell>
          <cell r="H3003">
            <v>1</v>
          </cell>
          <cell r="I3003" t="str">
            <v>29E1-422.41</v>
          </cell>
          <cell r="J3003" t="str">
            <v xml:space="preserve">29E1-422.41 -  -  -  -  -  -  - </v>
          </cell>
          <cell r="K3003">
            <v>1</v>
          </cell>
          <cell r="L3003">
            <v>4200000</v>
          </cell>
          <cell r="M3003">
            <v>0</v>
          </cell>
          <cell r="N3003">
            <v>4200000</v>
          </cell>
          <cell r="O3003" t="str">
            <v>Cao Thị Quỳnh Liên</v>
          </cell>
        </row>
        <row r="3004">
          <cell r="C3004" t="str">
            <v>Xe thứ hai</v>
          </cell>
          <cell r="D3004" t="str">
            <v>E1502 Xe thứ hai</v>
          </cell>
          <cell r="F3004" t="str">
            <v/>
          </cell>
          <cell r="G3004">
            <v>0</v>
          </cell>
          <cell r="H3004">
            <v>0</v>
          </cell>
        </row>
        <row r="3005">
          <cell r="C3005" t="str">
            <v>Xe thứ ba</v>
          </cell>
          <cell r="D3005" t="str">
            <v>E1502 Xe thứ ba</v>
          </cell>
          <cell r="F3005" t="str">
            <v/>
          </cell>
          <cell r="G3005" t="str">
            <v xml:space="preserve"> -  -  -  -  - </v>
          </cell>
          <cell r="H3005">
            <v>0</v>
          </cell>
        </row>
        <row r="3006">
          <cell r="C3006" t="str">
            <v>Xe thứ ba</v>
          </cell>
          <cell r="D3006" t="str">
            <v>E1502 Xe thứ ba</v>
          </cell>
          <cell r="F3006" t="str">
            <v/>
          </cell>
        </row>
        <row r="3007">
          <cell r="C3007" t="str">
            <v>Xe thứ ba</v>
          </cell>
          <cell r="D3007" t="str">
            <v>E1502 Xe thứ ba</v>
          </cell>
          <cell r="F3007" t="str">
            <v/>
          </cell>
        </row>
        <row r="3008">
          <cell r="C3008" t="str">
            <v>Xe thứ ba</v>
          </cell>
          <cell r="D3008" t="str">
            <v>E1502 Xe thứ ba</v>
          </cell>
          <cell r="F3008" t="str">
            <v/>
          </cell>
        </row>
        <row r="3009">
          <cell r="C3009" t="str">
            <v>Xe thứ ba</v>
          </cell>
          <cell r="D3009" t="str">
            <v>E1502 Xe thứ ba</v>
          </cell>
          <cell r="F3009" t="str">
            <v/>
          </cell>
        </row>
        <row r="3010">
          <cell r="C3010" t="str">
            <v>Xe thứ ba</v>
          </cell>
          <cell r="D3010" t="str">
            <v>E1502 Xe thứ ba</v>
          </cell>
          <cell r="F3010" t="str">
            <v/>
          </cell>
        </row>
        <row r="3012">
          <cell r="A3012" t="str">
            <v>E1503</v>
          </cell>
          <cell r="B3012" t="str">
            <v>2203110311</v>
          </cell>
          <cell r="C3012" t="str">
            <v>Xe thứ nhất</v>
          </cell>
          <cell r="D3012" t="str">
            <v>E1503 Xe thứ nhất</v>
          </cell>
          <cell r="F3012" t="str">
            <v/>
          </cell>
          <cell r="G3012">
            <v>0</v>
          </cell>
          <cell r="H3012">
            <v>0</v>
          </cell>
          <cell r="J3012" t="str">
            <v xml:space="preserve"> -  -  -  -  -  -  - 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 t="str">
            <v>Trần Đăng Khoa</v>
          </cell>
        </row>
        <row r="3013">
          <cell r="C3013" t="str">
            <v>Xe thứ hai</v>
          </cell>
          <cell r="D3013" t="str">
            <v>E1503 Xe thứ hai</v>
          </cell>
          <cell r="F3013" t="str">
            <v/>
          </cell>
          <cell r="G3013">
            <v>0</v>
          </cell>
          <cell r="H3013">
            <v>0</v>
          </cell>
        </row>
        <row r="3014">
          <cell r="C3014" t="str">
            <v>Xe thứ ba</v>
          </cell>
          <cell r="D3014" t="str">
            <v>E1503 Xe thứ ba</v>
          </cell>
          <cell r="F3014" t="str">
            <v/>
          </cell>
          <cell r="G3014" t="str">
            <v xml:space="preserve"> -  -  -  -  - </v>
          </cell>
          <cell r="H3014">
            <v>0</v>
          </cell>
        </row>
        <row r="3015">
          <cell r="C3015" t="str">
            <v>Xe thứ ba</v>
          </cell>
          <cell r="D3015" t="str">
            <v>E1503 Xe thứ ba</v>
          </cell>
          <cell r="F3015" t="str">
            <v/>
          </cell>
        </row>
        <row r="3016">
          <cell r="C3016" t="str">
            <v>Xe thứ ba</v>
          </cell>
          <cell r="D3016" t="str">
            <v>E1503 Xe thứ ba</v>
          </cell>
          <cell r="F3016" t="str">
            <v/>
          </cell>
        </row>
        <row r="3017">
          <cell r="C3017" t="str">
            <v>Xe thứ ba</v>
          </cell>
          <cell r="D3017" t="str">
            <v>E1503 Xe thứ ba</v>
          </cell>
          <cell r="F3017" t="str">
            <v/>
          </cell>
        </row>
        <row r="3018">
          <cell r="C3018" t="str">
            <v>Xe thứ ba</v>
          </cell>
          <cell r="D3018" t="str">
            <v>E1503 Xe thứ ba</v>
          </cell>
          <cell r="F3018" t="str">
            <v/>
          </cell>
        </row>
        <row r="3019">
          <cell r="C3019" t="str">
            <v>Xe thứ ba</v>
          </cell>
          <cell r="D3019" t="str">
            <v>E1503 Xe thứ ba</v>
          </cell>
          <cell r="F3019" t="str">
            <v/>
          </cell>
        </row>
        <row r="3021">
          <cell r="A3021" t="str">
            <v>E1504</v>
          </cell>
          <cell r="B3021" t="str">
            <v>2203110312</v>
          </cell>
          <cell r="C3021" t="str">
            <v>Xe thứ nhất</v>
          </cell>
          <cell r="D3021" t="str">
            <v>E1504 Xe thứ nhất</v>
          </cell>
          <cell r="E3021" t="str">
            <v>30A-487.90</v>
          </cell>
          <cell r="F3021">
            <v>1300000</v>
          </cell>
          <cell r="G3021" t="str">
            <v>30A-487.90</v>
          </cell>
          <cell r="H3021">
            <v>1</v>
          </cell>
          <cell r="J3021" t="str">
            <v xml:space="preserve"> -  -  -  -  -  -  - </v>
          </cell>
          <cell r="K3021">
            <v>0</v>
          </cell>
          <cell r="L3021">
            <v>3900000</v>
          </cell>
          <cell r="M3021">
            <v>0</v>
          </cell>
          <cell r="N3021">
            <v>3900000</v>
          </cell>
          <cell r="O3021" t="str">
            <v>Cao Khánh Phương</v>
          </cell>
        </row>
        <row r="3022">
          <cell r="C3022" t="str">
            <v>Xe thứ hai</v>
          </cell>
          <cell r="D3022" t="str">
            <v>E1504 Xe thứ hai</v>
          </cell>
          <cell r="F3022" t="str">
            <v/>
          </cell>
          <cell r="G3022">
            <v>0</v>
          </cell>
          <cell r="H3022">
            <v>0</v>
          </cell>
        </row>
        <row r="3023">
          <cell r="C3023" t="str">
            <v>Xe thứ ba</v>
          </cell>
          <cell r="D3023" t="str">
            <v>E1504 Xe thứ ba</v>
          </cell>
          <cell r="F3023" t="str">
            <v/>
          </cell>
          <cell r="G3023" t="str">
            <v xml:space="preserve"> -  -  -  -  - </v>
          </cell>
          <cell r="H3023">
            <v>0</v>
          </cell>
        </row>
        <row r="3024">
          <cell r="C3024" t="str">
            <v>Xe thứ ba</v>
          </cell>
          <cell r="D3024" t="str">
            <v>E1504 Xe thứ ba</v>
          </cell>
          <cell r="F3024" t="str">
            <v/>
          </cell>
        </row>
        <row r="3025">
          <cell r="C3025" t="str">
            <v>Xe thứ ba</v>
          </cell>
          <cell r="D3025" t="str">
            <v>E1504 Xe thứ ba</v>
          </cell>
          <cell r="F3025" t="str">
            <v/>
          </cell>
        </row>
        <row r="3026">
          <cell r="C3026" t="str">
            <v>Xe thứ ba</v>
          </cell>
          <cell r="D3026" t="str">
            <v>E1504 Xe thứ ba</v>
          </cell>
          <cell r="F3026" t="str">
            <v/>
          </cell>
        </row>
        <row r="3027">
          <cell r="C3027" t="str">
            <v>Xe thứ ba</v>
          </cell>
          <cell r="D3027" t="str">
            <v>E1504 Xe thứ ba</v>
          </cell>
          <cell r="F3027" t="str">
            <v/>
          </cell>
        </row>
        <row r="3028">
          <cell r="C3028" t="str">
            <v>Xe thứ ba</v>
          </cell>
          <cell r="D3028" t="str">
            <v>E1504 Xe thứ ba</v>
          </cell>
          <cell r="F3028" t="str">
            <v/>
          </cell>
        </row>
        <row r="3030">
          <cell r="A3030" t="str">
            <v>E1601</v>
          </cell>
          <cell r="B3030" t="str">
            <v>2203110313</v>
          </cell>
          <cell r="C3030" t="str">
            <v>Xe thứ nhất</v>
          </cell>
          <cell r="D3030" t="str">
            <v>E1601 Xe thứ nhất</v>
          </cell>
          <cell r="E3030" t="str">
            <v>30E-801.40</v>
          </cell>
          <cell r="F3030">
            <v>1300000</v>
          </cell>
          <cell r="G3030" t="str">
            <v>30E-801.40</v>
          </cell>
          <cell r="H3030">
            <v>1</v>
          </cell>
          <cell r="J3030" t="str">
            <v xml:space="preserve"> -  -  -  -  -  -  - </v>
          </cell>
          <cell r="K3030">
            <v>0</v>
          </cell>
          <cell r="L3030">
            <v>3900000</v>
          </cell>
          <cell r="M3030">
            <v>0</v>
          </cell>
          <cell r="N3030">
            <v>3900000</v>
          </cell>
          <cell r="O3030" t="str">
            <v>Phan Đình Phong</v>
          </cell>
        </row>
        <row r="3031">
          <cell r="C3031" t="str">
            <v>Xe thứ hai</v>
          </cell>
          <cell r="D3031" t="str">
            <v>E1601 Xe thứ hai</v>
          </cell>
          <cell r="F3031" t="str">
            <v/>
          </cell>
          <cell r="G3031">
            <v>0</v>
          </cell>
          <cell r="H3031">
            <v>0</v>
          </cell>
        </row>
        <row r="3032">
          <cell r="C3032" t="str">
            <v>Xe thứ ba</v>
          </cell>
          <cell r="D3032" t="str">
            <v>E1601 Xe thứ ba</v>
          </cell>
          <cell r="F3032" t="str">
            <v/>
          </cell>
          <cell r="G3032" t="str">
            <v xml:space="preserve"> -  -  -  -  - </v>
          </cell>
          <cell r="H3032">
            <v>0</v>
          </cell>
        </row>
        <row r="3033">
          <cell r="C3033" t="str">
            <v>Xe thứ ba</v>
          </cell>
          <cell r="D3033" t="str">
            <v>E1601 Xe thứ ba</v>
          </cell>
          <cell r="F3033" t="str">
            <v/>
          </cell>
        </row>
        <row r="3034">
          <cell r="C3034" t="str">
            <v>Xe thứ ba</v>
          </cell>
          <cell r="D3034" t="str">
            <v>E1601 Xe thứ ba</v>
          </cell>
          <cell r="F3034" t="str">
            <v/>
          </cell>
        </row>
        <row r="3035">
          <cell r="C3035" t="str">
            <v>Xe thứ ba</v>
          </cell>
          <cell r="D3035" t="str">
            <v>E1601 Xe thứ ba</v>
          </cell>
          <cell r="F3035" t="str">
            <v/>
          </cell>
        </row>
        <row r="3036">
          <cell r="C3036" t="str">
            <v>Xe thứ ba</v>
          </cell>
          <cell r="D3036" t="str">
            <v>E1601 Xe thứ ba</v>
          </cell>
          <cell r="F3036" t="str">
            <v/>
          </cell>
        </row>
        <row r="3037">
          <cell r="C3037" t="str">
            <v>Xe thứ ba</v>
          </cell>
          <cell r="D3037" t="str">
            <v>E1601 Xe thứ ba</v>
          </cell>
          <cell r="F3037" t="str">
            <v/>
          </cell>
        </row>
        <row r="3039">
          <cell r="A3039" t="str">
            <v>E1602</v>
          </cell>
          <cell r="B3039" t="str">
            <v>2203110314</v>
          </cell>
          <cell r="C3039" t="str">
            <v>Xe thứ nhất</v>
          </cell>
          <cell r="D3039" t="str">
            <v>E1602 Xe thứ nhất</v>
          </cell>
          <cell r="E3039" t="str">
            <v xml:space="preserve">30E-322.35                                        </v>
          </cell>
          <cell r="F3039">
            <v>1300000</v>
          </cell>
          <cell r="G3039" t="str">
            <v xml:space="preserve">30E-322.35                                        </v>
          </cell>
          <cell r="H3039">
            <v>1</v>
          </cell>
          <cell r="J3039" t="str">
            <v xml:space="preserve"> -  -  -  -  -  -  - </v>
          </cell>
          <cell r="K3039">
            <v>0</v>
          </cell>
          <cell r="L3039">
            <v>3900000</v>
          </cell>
          <cell r="M3039">
            <v>0</v>
          </cell>
          <cell r="N3039">
            <v>3900000</v>
          </cell>
          <cell r="O3039" t="str">
            <v>Phan Đình Nhiêm</v>
          </cell>
        </row>
        <row r="3040">
          <cell r="C3040" t="str">
            <v>Xe thứ hai</v>
          </cell>
          <cell r="D3040" t="str">
            <v>E1602 Xe thứ hai</v>
          </cell>
          <cell r="F3040" t="str">
            <v/>
          </cell>
          <cell r="G3040">
            <v>0</v>
          </cell>
          <cell r="H3040">
            <v>0</v>
          </cell>
        </row>
        <row r="3041">
          <cell r="C3041" t="str">
            <v>Xe thứ ba</v>
          </cell>
          <cell r="D3041" t="str">
            <v>E1602 Xe thứ ba</v>
          </cell>
          <cell r="F3041" t="str">
            <v/>
          </cell>
          <cell r="G3041" t="str">
            <v xml:space="preserve"> -  -  -  -  - </v>
          </cell>
          <cell r="H3041">
            <v>0</v>
          </cell>
        </row>
        <row r="3042">
          <cell r="C3042" t="str">
            <v>Xe thứ ba</v>
          </cell>
          <cell r="D3042" t="str">
            <v>E1602 Xe thứ ba</v>
          </cell>
          <cell r="F3042" t="str">
            <v/>
          </cell>
        </row>
        <row r="3043">
          <cell r="C3043" t="str">
            <v>Xe thứ ba</v>
          </cell>
          <cell r="D3043" t="str">
            <v>E1602 Xe thứ ba</v>
          </cell>
          <cell r="F3043" t="str">
            <v/>
          </cell>
        </row>
        <row r="3044">
          <cell r="C3044" t="str">
            <v>Xe thứ ba</v>
          </cell>
          <cell r="D3044" t="str">
            <v>E1602 Xe thứ ba</v>
          </cell>
          <cell r="F3044" t="str">
            <v/>
          </cell>
        </row>
        <row r="3045">
          <cell r="C3045" t="str">
            <v>Xe thứ ba</v>
          </cell>
          <cell r="D3045" t="str">
            <v>E1602 Xe thứ ba</v>
          </cell>
          <cell r="F3045" t="str">
            <v/>
          </cell>
        </row>
        <row r="3046">
          <cell r="C3046" t="str">
            <v>Xe thứ ba</v>
          </cell>
          <cell r="D3046" t="str">
            <v>E1602 Xe thứ ba</v>
          </cell>
          <cell r="F3046" t="str">
            <v/>
          </cell>
        </row>
        <row r="3048">
          <cell r="A3048" t="str">
            <v>E1603</v>
          </cell>
          <cell r="B3048">
            <v>2203110315</v>
          </cell>
          <cell r="C3048" t="str">
            <v>Xe thứ nhất</v>
          </cell>
          <cell r="D3048" t="str">
            <v>E1603 Xe thứ nhất</v>
          </cell>
          <cell r="E3048" t="str">
            <v xml:space="preserve">30G-542.45                                        </v>
          </cell>
          <cell r="F3048">
            <v>1300000</v>
          </cell>
          <cell r="G3048" t="str">
            <v xml:space="preserve">30G-542.45                                        </v>
          </cell>
          <cell r="H3048">
            <v>1</v>
          </cell>
          <cell r="I3048" t="str">
            <v xml:space="preserve">29AA-856.70                                       </v>
          </cell>
          <cell r="J3048" t="str">
            <v xml:space="preserve">29AA-856.70                                        -  -  -  -  -  -  - </v>
          </cell>
          <cell r="K3048">
            <v>1</v>
          </cell>
          <cell r="L3048">
            <v>8700000</v>
          </cell>
          <cell r="M3048">
            <v>-8700000</v>
          </cell>
          <cell r="N3048">
            <v>0</v>
          </cell>
          <cell r="O3048" t="str">
            <v>Nguyễn Ngọc Dung</v>
          </cell>
        </row>
        <row r="3049">
          <cell r="C3049" t="str">
            <v>Xe thứ hai</v>
          </cell>
          <cell r="D3049" t="str">
            <v>E1603 Xe thứ hai</v>
          </cell>
          <cell r="E3049" t="str">
            <v xml:space="preserve">30F-626.71                                        </v>
          </cell>
          <cell r="F3049">
            <v>1500000</v>
          </cell>
          <cell r="G3049" t="str">
            <v xml:space="preserve">30F-626.71                                        </v>
          </cell>
          <cell r="H3049">
            <v>1</v>
          </cell>
        </row>
        <row r="3050">
          <cell r="C3050" t="str">
            <v>Xe thứ ba</v>
          </cell>
          <cell r="D3050" t="str">
            <v>E1603 Xe thứ ba</v>
          </cell>
          <cell r="F3050" t="str">
            <v/>
          </cell>
          <cell r="G3050" t="str">
            <v xml:space="preserve"> -  -  -  -  - </v>
          </cell>
          <cell r="H3050">
            <v>0</v>
          </cell>
        </row>
        <row r="3051">
          <cell r="C3051" t="str">
            <v>Xe thứ ba</v>
          </cell>
          <cell r="D3051" t="str">
            <v>E1603 Xe thứ ba</v>
          </cell>
          <cell r="F3051" t="str">
            <v/>
          </cell>
        </row>
        <row r="3052">
          <cell r="C3052" t="str">
            <v>Xe thứ ba</v>
          </cell>
          <cell r="D3052" t="str">
            <v>E1603 Xe thứ ba</v>
          </cell>
          <cell r="F3052" t="str">
            <v/>
          </cell>
        </row>
        <row r="3053">
          <cell r="C3053" t="str">
            <v>Xe thứ ba</v>
          </cell>
          <cell r="D3053" t="str">
            <v>E1603 Xe thứ ba</v>
          </cell>
          <cell r="F3053" t="str">
            <v/>
          </cell>
        </row>
        <row r="3054">
          <cell r="C3054" t="str">
            <v>Xe thứ ba</v>
          </cell>
          <cell r="D3054" t="str">
            <v>E1603 Xe thứ ba</v>
          </cell>
          <cell r="F3054" t="str">
            <v/>
          </cell>
        </row>
        <row r="3055">
          <cell r="C3055" t="str">
            <v>Xe thứ ba</v>
          </cell>
          <cell r="D3055" t="str">
            <v>E1603 Xe thứ ba</v>
          </cell>
          <cell r="F3055" t="str">
            <v/>
          </cell>
        </row>
        <row r="3057">
          <cell r="A3057" t="str">
            <v>E1604</v>
          </cell>
          <cell r="B3057" t="str">
            <v>2203110316</v>
          </cell>
          <cell r="C3057" t="str">
            <v>Xe thứ nhất</v>
          </cell>
          <cell r="D3057" t="str">
            <v>E1604 Xe thứ nhất</v>
          </cell>
          <cell r="E3057" t="str">
            <v xml:space="preserve">29A-277.27                                        </v>
          </cell>
          <cell r="F3057">
            <v>1300000</v>
          </cell>
          <cell r="G3057" t="str">
            <v xml:space="preserve">29A-277.27                                        </v>
          </cell>
          <cell r="H3057">
            <v>1</v>
          </cell>
          <cell r="I3057" t="str">
            <v xml:space="preserve">29L7-1037                                         </v>
          </cell>
          <cell r="J3057" t="str">
            <v xml:space="preserve">29L7-1037                                          - 29L7-1037                                          -  -  -  -  -  - </v>
          </cell>
          <cell r="K3057">
            <v>2</v>
          </cell>
          <cell r="L3057">
            <v>14400000</v>
          </cell>
          <cell r="M3057">
            <v>0</v>
          </cell>
          <cell r="N3057">
            <v>14400000</v>
          </cell>
          <cell r="O3057" t="str">
            <v>Nguyễn Thị Lợi</v>
          </cell>
        </row>
        <row r="3058">
          <cell r="C3058" t="str">
            <v>Xe thứ hai</v>
          </cell>
          <cell r="D3058" t="str">
            <v>E1604 Xe thứ hai</v>
          </cell>
          <cell r="E3058" t="str">
            <v xml:space="preserve">18A-024.96                                        </v>
          </cell>
          <cell r="F3058">
            <v>1500000</v>
          </cell>
          <cell r="G3058" t="str">
            <v xml:space="preserve">18A-024.96                                        </v>
          </cell>
          <cell r="H3058">
            <v>1</v>
          </cell>
          <cell r="I3058" t="str">
            <v xml:space="preserve">29L7-1037                                         </v>
          </cell>
        </row>
        <row r="3059">
          <cell r="C3059" t="str">
            <v>Xe thứ ba</v>
          </cell>
          <cell r="D3059" t="str">
            <v>E1604 Xe thứ ba</v>
          </cell>
          <cell r="E3059" t="str">
            <v xml:space="preserve">30F-259.74                                        </v>
          </cell>
          <cell r="F3059">
            <v>1800000</v>
          </cell>
          <cell r="G3059" t="str">
            <v xml:space="preserve">30F-259.74                                         -  -  -  -  - </v>
          </cell>
          <cell r="H3059">
            <v>1</v>
          </cell>
        </row>
        <row r="3060">
          <cell r="C3060" t="str">
            <v>Xe thứ ba</v>
          </cell>
          <cell r="D3060" t="str">
            <v>E1604 Xe thứ ba</v>
          </cell>
          <cell r="F3060" t="str">
            <v/>
          </cell>
        </row>
        <row r="3061">
          <cell r="C3061" t="str">
            <v>Xe thứ ba</v>
          </cell>
          <cell r="D3061" t="str">
            <v>E1604 Xe thứ ba</v>
          </cell>
          <cell r="F3061" t="str">
            <v/>
          </cell>
        </row>
        <row r="3062">
          <cell r="C3062" t="str">
            <v>Xe thứ ba</v>
          </cell>
          <cell r="D3062" t="str">
            <v>E1604 Xe thứ ba</v>
          </cell>
          <cell r="F3062" t="str">
            <v/>
          </cell>
        </row>
        <row r="3063">
          <cell r="C3063" t="str">
            <v>Xe thứ ba</v>
          </cell>
          <cell r="D3063" t="str">
            <v>E1604 Xe thứ ba</v>
          </cell>
          <cell r="F3063" t="str">
            <v/>
          </cell>
        </row>
        <row r="3064">
          <cell r="C3064" t="str">
            <v>Xe thứ ba</v>
          </cell>
          <cell r="D3064" t="str">
            <v>E1604 Xe thứ ba</v>
          </cell>
          <cell r="F3064" t="str">
            <v/>
          </cell>
        </row>
        <row r="3066">
          <cell r="A3066" t="str">
            <v>E1701</v>
          </cell>
          <cell r="B3066">
            <v>2203110317</v>
          </cell>
          <cell r="C3066" t="str">
            <v>Xe thứ nhất</v>
          </cell>
          <cell r="D3066" t="str">
            <v>E1701 Xe thứ nhất</v>
          </cell>
          <cell r="F3066" t="str">
            <v/>
          </cell>
          <cell r="G3066">
            <v>0</v>
          </cell>
          <cell r="H3066">
            <v>0</v>
          </cell>
          <cell r="I3066" t="str">
            <v xml:space="preserve">29R1-0021                                         </v>
          </cell>
          <cell r="J3066" t="str">
            <v xml:space="preserve">29R1-0021                                          - 29D1-198.52                                        -  -  -  -  -  - </v>
          </cell>
          <cell r="K3066">
            <v>2</v>
          </cell>
          <cell r="L3066">
            <v>600000</v>
          </cell>
          <cell r="M3066">
            <v>0</v>
          </cell>
          <cell r="N3066">
            <v>600000</v>
          </cell>
          <cell r="O3066" t="e">
            <v>#N/A</v>
          </cell>
        </row>
        <row r="3067">
          <cell r="C3067" t="str">
            <v>Xe thứ hai</v>
          </cell>
          <cell r="D3067" t="str">
            <v>E1701 Xe thứ hai</v>
          </cell>
          <cell r="F3067" t="str">
            <v/>
          </cell>
          <cell r="G3067">
            <v>0</v>
          </cell>
          <cell r="H3067">
            <v>0</v>
          </cell>
          <cell r="I3067" t="str">
            <v xml:space="preserve">29D1-198.52                                       </v>
          </cell>
        </row>
        <row r="3068">
          <cell r="C3068" t="str">
            <v>Xe thứ ba</v>
          </cell>
          <cell r="D3068" t="str">
            <v>E1701 Xe thứ ba</v>
          </cell>
          <cell r="F3068" t="str">
            <v/>
          </cell>
          <cell r="G3068" t="str">
            <v xml:space="preserve"> -  -  -  -  - </v>
          </cell>
          <cell r="H3068">
            <v>0</v>
          </cell>
        </row>
        <row r="3069">
          <cell r="C3069" t="str">
            <v>Xe thứ ba</v>
          </cell>
          <cell r="D3069" t="str">
            <v>E1701 Xe thứ ba</v>
          </cell>
          <cell r="F3069" t="str">
            <v/>
          </cell>
        </row>
        <row r="3070">
          <cell r="C3070" t="str">
            <v>Xe thứ ba</v>
          </cell>
          <cell r="D3070" t="str">
            <v>E1701 Xe thứ ba</v>
          </cell>
          <cell r="F3070" t="str">
            <v/>
          </cell>
        </row>
        <row r="3071">
          <cell r="C3071" t="str">
            <v>Xe thứ ba</v>
          </cell>
          <cell r="D3071" t="str">
            <v>E1701 Xe thứ ba</v>
          </cell>
          <cell r="F3071" t="str">
            <v/>
          </cell>
        </row>
        <row r="3072">
          <cell r="C3072" t="str">
            <v>Xe thứ ba</v>
          </cell>
          <cell r="D3072" t="str">
            <v>E1701 Xe thứ ba</v>
          </cell>
          <cell r="F3072" t="str">
            <v/>
          </cell>
        </row>
        <row r="3073">
          <cell r="C3073" t="str">
            <v>Xe thứ ba</v>
          </cell>
          <cell r="D3073" t="str">
            <v>E1701 Xe thứ ba</v>
          </cell>
          <cell r="F3073" t="str">
            <v/>
          </cell>
        </row>
        <row r="3075">
          <cell r="A3075" t="str">
            <v>E1702</v>
          </cell>
          <cell r="B3075" t="str">
            <v>2203110318</v>
          </cell>
          <cell r="C3075" t="str">
            <v>Xe thứ nhất</v>
          </cell>
          <cell r="D3075" t="str">
            <v>E1702 Xe thứ nhất</v>
          </cell>
          <cell r="E3075" t="str">
            <v xml:space="preserve">30G-534.57                                        </v>
          </cell>
          <cell r="F3075">
            <v>1300000</v>
          </cell>
          <cell r="G3075" t="str">
            <v xml:space="preserve">30G-534.57                                        </v>
          </cell>
          <cell r="H3075">
            <v>1</v>
          </cell>
          <cell r="I3075" t="str">
            <v xml:space="preserve">30A-446.79                                        </v>
          </cell>
          <cell r="J3075" t="str">
            <v xml:space="preserve">30A-446.79                                         - 29D2-395.31                                        -  -  -  -  -  - </v>
          </cell>
          <cell r="K3075">
            <v>2</v>
          </cell>
          <cell r="L3075">
            <v>4500000</v>
          </cell>
          <cell r="M3075">
            <v>0</v>
          </cell>
          <cell r="N3075">
            <v>4500000</v>
          </cell>
          <cell r="O3075" t="str">
            <v>Hoàng Ngọc Nga</v>
          </cell>
        </row>
        <row r="3076">
          <cell r="C3076" t="str">
            <v>Xe thứ hai</v>
          </cell>
          <cell r="D3076" t="str">
            <v>E1702 Xe thứ hai</v>
          </cell>
          <cell r="F3076" t="str">
            <v/>
          </cell>
          <cell r="G3076">
            <v>0</v>
          </cell>
          <cell r="H3076">
            <v>0</v>
          </cell>
          <cell r="I3076" t="str">
            <v xml:space="preserve">29D2-395.31                                       </v>
          </cell>
        </row>
        <row r="3077">
          <cell r="C3077" t="str">
            <v>Xe thứ ba</v>
          </cell>
          <cell r="D3077" t="str">
            <v>E1702 Xe thứ ba</v>
          </cell>
          <cell r="F3077" t="str">
            <v/>
          </cell>
          <cell r="G3077" t="str">
            <v xml:space="preserve"> -  -  -  -  - </v>
          </cell>
          <cell r="H3077">
            <v>0</v>
          </cell>
        </row>
        <row r="3078">
          <cell r="C3078" t="str">
            <v>Xe thứ ba</v>
          </cell>
          <cell r="D3078" t="str">
            <v>E1702 Xe thứ ba</v>
          </cell>
          <cell r="F3078" t="str">
            <v/>
          </cell>
        </row>
        <row r="3079">
          <cell r="C3079" t="str">
            <v>Xe thứ ba</v>
          </cell>
          <cell r="D3079" t="str">
            <v>E1702 Xe thứ ba</v>
          </cell>
          <cell r="F3079" t="str">
            <v/>
          </cell>
        </row>
        <row r="3080">
          <cell r="C3080" t="str">
            <v>Xe thứ ba</v>
          </cell>
          <cell r="D3080" t="str">
            <v>E1702 Xe thứ ba</v>
          </cell>
          <cell r="F3080" t="str">
            <v/>
          </cell>
        </row>
        <row r="3081">
          <cell r="C3081" t="str">
            <v>Xe thứ ba</v>
          </cell>
          <cell r="D3081" t="str">
            <v>E1702 Xe thứ ba</v>
          </cell>
          <cell r="F3081" t="str">
            <v/>
          </cell>
        </row>
        <row r="3082">
          <cell r="C3082" t="str">
            <v>Xe thứ ba</v>
          </cell>
          <cell r="D3082" t="str">
            <v>E1702 Xe thứ ba</v>
          </cell>
          <cell r="F3082" t="str">
            <v/>
          </cell>
        </row>
        <row r="3084">
          <cell r="A3084" t="str">
            <v>E1703</v>
          </cell>
          <cell r="B3084" t="str">
            <v>2203110319</v>
          </cell>
          <cell r="C3084" t="str">
            <v>Xe thứ nhất</v>
          </cell>
          <cell r="D3084" t="str">
            <v>E1703 Xe thứ nhất</v>
          </cell>
          <cell r="E3084" t="str">
            <v xml:space="preserve">30F-203.16                                        </v>
          </cell>
          <cell r="F3084">
            <v>1300000</v>
          </cell>
          <cell r="G3084" t="str">
            <v xml:space="preserve">30F-203.16                                        </v>
          </cell>
          <cell r="H3084">
            <v>1</v>
          </cell>
          <cell r="I3084" t="str">
            <v xml:space="preserve">29N7-2775                                         </v>
          </cell>
          <cell r="J3084" t="str">
            <v xml:space="preserve">29N7-2775                                          -  -  -  -  -  -  - </v>
          </cell>
          <cell r="K3084">
            <v>1</v>
          </cell>
          <cell r="L3084">
            <v>14100000</v>
          </cell>
          <cell r="M3084">
            <v>0</v>
          </cell>
          <cell r="N3084">
            <v>14100000</v>
          </cell>
          <cell r="O3084" t="str">
            <v>Nguyễn Thị Thông</v>
          </cell>
        </row>
        <row r="3085">
          <cell r="C3085" t="str">
            <v>Xe thứ hai</v>
          </cell>
          <cell r="D3085" t="str">
            <v>E1703 Xe thứ hai</v>
          </cell>
          <cell r="E3085" t="str">
            <v xml:space="preserve">30F-566.19                                        </v>
          </cell>
          <cell r="F3085">
            <v>1500000</v>
          </cell>
          <cell r="G3085" t="str">
            <v xml:space="preserve">30F-566.19                                        </v>
          </cell>
          <cell r="H3085">
            <v>1</v>
          </cell>
        </row>
        <row r="3086">
          <cell r="C3086" t="str">
            <v>Xe thứ ba</v>
          </cell>
          <cell r="D3086" t="str">
            <v>E1703 Xe thứ ba</v>
          </cell>
          <cell r="E3086" t="str">
            <v xml:space="preserve">29A-493.68                                        </v>
          </cell>
          <cell r="F3086">
            <v>1800000</v>
          </cell>
          <cell r="G3086" t="str">
            <v xml:space="preserve">29A-493.68                                         -  -  -  -  - </v>
          </cell>
          <cell r="H3086">
            <v>1</v>
          </cell>
        </row>
        <row r="3087">
          <cell r="C3087" t="str">
            <v>Xe thứ ba</v>
          </cell>
          <cell r="D3087" t="str">
            <v>E1703 Xe thứ ba</v>
          </cell>
          <cell r="F3087" t="str">
            <v/>
          </cell>
        </row>
        <row r="3088">
          <cell r="C3088" t="str">
            <v>Xe thứ ba</v>
          </cell>
          <cell r="D3088" t="str">
            <v>E1703 Xe thứ ba</v>
          </cell>
          <cell r="F3088" t="str">
            <v/>
          </cell>
        </row>
        <row r="3089">
          <cell r="C3089" t="str">
            <v>Xe thứ ba</v>
          </cell>
          <cell r="D3089" t="str">
            <v>E1703 Xe thứ ba</v>
          </cell>
          <cell r="F3089" t="str">
            <v/>
          </cell>
        </row>
        <row r="3090">
          <cell r="C3090" t="str">
            <v>Xe thứ ba</v>
          </cell>
          <cell r="D3090" t="str">
            <v>E1703 Xe thứ ba</v>
          </cell>
          <cell r="F3090" t="str">
            <v/>
          </cell>
        </row>
        <row r="3091">
          <cell r="C3091" t="str">
            <v>Xe thứ ba</v>
          </cell>
          <cell r="D3091" t="str">
            <v>E1703 Xe thứ ba</v>
          </cell>
          <cell r="F3091" t="str">
            <v/>
          </cell>
        </row>
        <row r="3093">
          <cell r="A3093" t="str">
            <v>E1704</v>
          </cell>
          <cell r="B3093" t="str">
            <v>2203110320</v>
          </cell>
          <cell r="C3093" t="str">
            <v>Xe thứ nhất</v>
          </cell>
          <cell r="D3093" t="str">
            <v>E1704 Xe thứ nhất</v>
          </cell>
          <cell r="E3093" t="str">
            <v>30E-128.80</v>
          </cell>
          <cell r="F3093">
            <v>1300000</v>
          </cell>
          <cell r="G3093" t="str">
            <v>30E-128.80</v>
          </cell>
          <cell r="H3093">
            <v>1</v>
          </cell>
          <cell r="I3093" t="str">
            <v>29L-228.63</v>
          </cell>
          <cell r="J3093" t="str">
            <v xml:space="preserve">29L-228.63 -  -  -  -  -  -  - </v>
          </cell>
          <cell r="K3093">
            <v>1</v>
          </cell>
          <cell r="L3093">
            <v>4200000</v>
          </cell>
          <cell r="M3093">
            <v>-4200000</v>
          </cell>
          <cell r="N3093">
            <v>0</v>
          </cell>
          <cell r="O3093" t="str">
            <v>Nguyễn Thị Thuỷ</v>
          </cell>
        </row>
        <row r="3094">
          <cell r="C3094" t="str">
            <v>Xe thứ hai</v>
          </cell>
          <cell r="D3094" t="str">
            <v>E1704 Xe thứ hai</v>
          </cell>
          <cell r="F3094" t="str">
            <v/>
          </cell>
          <cell r="G3094">
            <v>0</v>
          </cell>
          <cell r="H3094">
            <v>0</v>
          </cell>
        </row>
        <row r="3095">
          <cell r="C3095" t="str">
            <v>Xe thứ ba</v>
          </cell>
          <cell r="D3095" t="str">
            <v>E1704 Xe thứ ba</v>
          </cell>
          <cell r="F3095" t="str">
            <v/>
          </cell>
          <cell r="G3095" t="str">
            <v xml:space="preserve"> -  -  -  -  - </v>
          </cell>
          <cell r="H3095">
            <v>0</v>
          </cell>
        </row>
        <row r="3096">
          <cell r="C3096" t="str">
            <v>Xe thứ ba</v>
          </cell>
          <cell r="D3096" t="str">
            <v>E1704 Xe thứ ba</v>
          </cell>
          <cell r="F3096" t="str">
            <v/>
          </cell>
        </row>
        <row r="3097">
          <cell r="C3097" t="str">
            <v>Xe thứ ba</v>
          </cell>
          <cell r="D3097" t="str">
            <v>E1704 Xe thứ ba</v>
          </cell>
          <cell r="F3097" t="str">
            <v/>
          </cell>
        </row>
        <row r="3098">
          <cell r="C3098" t="str">
            <v>Xe thứ ba</v>
          </cell>
          <cell r="D3098" t="str">
            <v>E1704 Xe thứ ba</v>
          </cell>
          <cell r="F3098" t="str">
            <v/>
          </cell>
        </row>
        <row r="3099">
          <cell r="C3099" t="str">
            <v>Xe thứ ba</v>
          </cell>
          <cell r="D3099" t="str">
            <v>E1704 Xe thứ ba</v>
          </cell>
          <cell r="F3099" t="str">
            <v/>
          </cell>
        </row>
        <row r="3100">
          <cell r="C3100" t="str">
            <v>Xe thứ ba</v>
          </cell>
          <cell r="D3100" t="str">
            <v>E1704 Xe thứ ba</v>
          </cell>
          <cell r="F3100" t="str">
            <v/>
          </cell>
        </row>
        <row r="3102">
          <cell r="A3102" t="str">
            <v>E1801</v>
          </cell>
          <cell r="C3102" t="str">
            <v>Xe thứ nhất</v>
          </cell>
          <cell r="D3102" t="str">
            <v>E1801 Xe thứ nhất</v>
          </cell>
          <cell r="F3102" t="str">
            <v/>
          </cell>
          <cell r="G3102">
            <v>0</v>
          </cell>
          <cell r="H3102">
            <v>0</v>
          </cell>
          <cell r="J3102" t="str">
            <v xml:space="preserve"> -  -  -  -  -  -  - 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  <cell r="O3102" t="str">
            <v>Vũ Quang Thái</v>
          </cell>
        </row>
        <row r="3103">
          <cell r="C3103" t="str">
            <v>Xe thứ hai</v>
          </cell>
          <cell r="D3103" t="str">
            <v>E1801 Xe thứ hai</v>
          </cell>
          <cell r="F3103" t="str">
            <v/>
          </cell>
          <cell r="G3103">
            <v>0</v>
          </cell>
          <cell r="H3103">
            <v>0</v>
          </cell>
        </row>
        <row r="3104">
          <cell r="C3104" t="str">
            <v>Xe thứ ba</v>
          </cell>
          <cell r="D3104" t="str">
            <v>E1801 Xe thứ ba</v>
          </cell>
          <cell r="F3104" t="str">
            <v/>
          </cell>
          <cell r="G3104" t="str">
            <v xml:space="preserve"> -  -  -  -  - </v>
          </cell>
          <cell r="H3104">
            <v>0</v>
          </cell>
        </row>
        <row r="3105">
          <cell r="C3105" t="str">
            <v>Xe thứ ba</v>
          </cell>
          <cell r="D3105" t="str">
            <v>E1801 Xe thứ ba</v>
          </cell>
          <cell r="F3105" t="str">
            <v/>
          </cell>
        </row>
        <row r="3106">
          <cell r="C3106" t="str">
            <v>Xe thứ ba</v>
          </cell>
          <cell r="D3106" t="str">
            <v>E1801 Xe thứ ba</v>
          </cell>
          <cell r="F3106" t="str">
            <v/>
          </cell>
        </row>
        <row r="3107">
          <cell r="C3107" t="str">
            <v>Xe thứ ba</v>
          </cell>
          <cell r="D3107" t="str">
            <v>E1801 Xe thứ ba</v>
          </cell>
          <cell r="F3107" t="str">
            <v/>
          </cell>
        </row>
        <row r="3108">
          <cell r="C3108" t="str">
            <v>Xe thứ ba</v>
          </cell>
          <cell r="D3108" t="str">
            <v>E1801 Xe thứ ba</v>
          </cell>
          <cell r="F3108" t="str">
            <v/>
          </cell>
        </row>
        <row r="3109">
          <cell r="C3109" t="str">
            <v>Xe thứ ba</v>
          </cell>
          <cell r="D3109" t="str">
            <v>E1801 Xe thứ ba</v>
          </cell>
          <cell r="F3109" t="str">
            <v/>
          </cell>
        </row>
        <row r="3111">
          <cell r="A3111" t="str">
            <v>E1802</v>
          </cell>
          <cell r="B3111" t="str">
            <v>2203110322</v>
          </cell>
          <cell r="C3111" t="str">
            <v>Xe thứ nhất</v>
          </cell>
          <cell r="D3111" t="str">
            <v>E1802 Xe thứ nhất</v>
          </cell>
          <cell r="E3111" t="str">
            <v>30A-661.70</v>
          </cell>
          <cell r="F3111">
            <v>1300000</v>
          </cell>
          <cell r="G3111" t="str">
            <v>30A-661.70</v>
          </cell>
          <cell r="H3111">
            <v>1</v>
          </cell>
          <cell r="J3111" t="str">
            <v xml:space="preserve"> -  -  -  -  -  -  - </v>
          </cell>
          <cell r="K3111">
            <v>0</v>
          </cell>
          <cell r="L3111">
            <v>3900000</v>
          </cell>
          <cell r="M3111">
            <v>0</v>
          </cell>
          <cell r="N3111">
            <v>3900000</v>
          </cell>
          <cell r="O3111" t="str">
            <v>Phan Ngọc Hiền/ Nguyễn Thị Quý Đông</v>
          </cell>
        </row>
        <row r="3112">
          <cell r="C3112" t="str">
            <v>Xe thứ hai</v>
          </cell>
          <cell r="D3112" t="str">
            <v>E1802 Xe thứ hai</v>
          </cell>
          <cell r="F3112" t="str">
            <v/>
          </cell>
          <cell r="G3112">
            <v>0</v>
          </cell>
          <cell r="H3112">
            <v>0</v>
          </cell>
        </row>
        <row r="3113">
          <cell r="C3113" t="str">
            <v>Xe thứ ba</v>
          </cell>
          <cell r="D3113" t="str">
            <v>E1802 Xe thứ ba</v>
          </cell>
          <cell r="F3113" t="str">
            <v/>
          </cell>
          <cell r="G3113" t="str">
            <v xml:space="preserve"> -  -  -  -  - </v>
          </cell>
          <cell r="H3113">
            <v>0</v>
          </cell>
        </row>
        <row r="3114">
          <cell r="C3114" t="str">
            <v>Xe thứ ba</v>
          </cell>
          <cell r="D3114" t="str">
            <v>E1802 Xe thứ ba</v>
          </cell>
          <cell r="F3114" t="str">
            <v/>
          </cell>
        </row>
        <row r="3115">
          <cell r="C3115" t="str">
            <v>Xe thứ ba</v>
          </cell>
          <cell r="D3115" t="str">
            <v>E1802 Xe thứ ba</v>
          </cell>
          <cell r="F3115" t="str">
            <v/>
          </cell>
        </row>
        <row r="3116">
          <cell r="C3116" t="str">
            <v>Xe thứ ba</v>
          </cell>
          <cell r="D3116" t="str">
            <v>E1802 Xe thứ ba</v>
          </cell>
          <cell r="F3116" t="str">
            <v/>
          </cell>
        </row>
        <row r="3117">
          <cell r="C3117" t="str">
            <v>Xe thứ ba</v>
          </cell>
          <cell r="D3117" t="str">
            <v>E1802 Xe thứ ba</v>
          </cell>
          <cell r="F3117" t="str">
            <v/>
          </cell>
        </row>
        <row r="3118">
          <cell r="C3118" t="str">
            <v>Xe thứ ba</v>
          </cell>
          <cell r="D3118" t="str">
            <v>E1802 Xe thứ ba</v>
          </cell>
          <cell r="F3118" t="str">
            <v/>
          </cell>
        </row>
        <row r="3120">
          <cell r="A3120" t="str">
            <v>E1803</v>
          </cell>
          <cell r="B3120" t="str">
            <v>2203110323</v>
          </cell>
          <cell r="C3120" t="str">
            <v>Xe thứ nhất</v>
          </cell>
          <cell r="D3120" t="str">
            <v>E1803 Xe thứ nhất</v>
          </cell>
          <cell r="E3120" t="str">
            <v xml:space="preserve">30F-119.56                                        </v>
          </cell>
          <cell r="F3120">
            <v>1300000</v>
          </cell>
          <cell r="G3120" t="str">
            <v xml:space="preserve">30F-119.56                                        </v>
          </cell>
          <cell r="H3120">
            <v>1</v>
          </cell>
          <cell r="I3120" t="str">
            <v xml:space="preserve">29L5-300.99                                       </v>
          </cell>
          <cell r="J3120" t="str">
            <v xml:space="preserve">29L5-300.99                                        - 29L5-300.99                                        -  -  -  -  -  - </v>
          </cell>
          <cell r="K3120">
            <v>2</v>
          </cell>
          <cell r="L3120">
            <v>14400000</v>
          </cell>
          <cell r="M3120">
            <v>0</v>
          </cell>
          <cell r="N3120">
            <v>14400000</v>
          </cell>
          <cell r="O3120" t="str">
            <v xml:space="preserve"> Lê Bình Nguyên</v>
          </cell>
        </row>
        <row r="3121">
          <cell r="C3121" t="str">
            <v>Xe thứ hai</v>
          </cell>
          <cell r="D3121" t="str">
            <v>E1803 Xe thứ hai</v>
          </cell>
          <cell r="E3121" t="str">
            <v xml:space="preserve">30F-781.44                                        </v>
          </cell>
          <cell r="F3121">
            <v>1500000</v>
          </cell>
          <cell r="G3121" t="str">
            <v xml:space="preserve">30F-781.44                                        </v>
          </cell>
          <cell r="H3121">
            <v>1</v>
          </cell>
          <cell r="I3121" t="str">
            <v xml:space="preserve">29L5-300.99                                       </v>
          </cell>
        </row>
        <row r="3122">
          <cell r="C3122" t="str">
            <v>Xe thứ ba</v>
          </cell>
          <cell r="D3122" t="str">
            <v>E1803 Xe thứ ba</v>
          </cell>
          <cell r="E3122" t="str">
            <v xml:space="preserve">30F-781.44                                        </v>
          </cell>
          <cell r="F3122">
            <v>1800000</v>
          </cell>
          <cell r="G3122" t="str">
            <v xml:space="preserve">30F-781.44                                         -  -  -  -  - </v>
          </cell>
          <cell r="H3122">
            <v>1</v>
          </cell>
        </row>
        <row r="3123">
          <cell r="C3123" t="str">
            <v>Xe thứ ba</v>
          </cell>
          <cell r="D3123" t="str">
            <v>E1803 Xe thứ ba</v>
          </cell>
          <cell r="F3123" t="str">
            <v/>
          </cell>
        </row>
        <row r="3124">
          <cell r="C3124" t="str">
            <v>Xe thứ ba</v>
          </cell>
          <cell r="D3124" t="str">
            <v>E1803 Xe thứ ba</v>
          </cell>
          <cell r="F3124" t="str">
            <v/>
          </cell>
        </row>
        <row r="3125">
          <cell r="C3125" t="str">
            <v>Xe thứ ba</v>
          </cell>
          <cell r="D3125" t="str">
            <v>E1803 Xe thứ ba</v>
          </cell>
          <cell r="F3125" t="str">
            <v/>
          </cell>
        </row>
        <row r="3126">
          <cell r="C3126" t="str">
            <v>Xe thứ ba</v>
          </cell>
          <cell r="D3126" t="str">
            <v>E1803 Xe thứ ba</v>
          </cell>
          <cell r="F3126" t="str">
            <v/>
          </cell>
        </row>
        <row r="3127">
          <cell r="C3127" t="str">
            <v>Xe thứ ba</v>
          </cell>
          <cell r="D3127" t="str">
            <v>E1803 Xe thứ ba</v>
          </cell>
          <cell r="F3127" t="str">
            <v/>
          </cell>
        </row>
        <row r="3129">
          <cell r="A3129" t="str">
            <v>E1804</v>
          </cell>
          <cell r="B3129" t="str">
            <v>2203110324</v>
          </cell>
          <cell r="C3129" t="str">
            <v>Xe thứ nhất</v>
          </cell>
          <cell r="D3129" t="str">
            <v>E1804 Xe thứ nhất</v>
          </cell>
          <cell r="E3129" t="str">
            <v xml:space="preserve">30A-880.20                                        </v>
          </cell>
          <cell r="F3129">
            <v>1300000</v>
          </cell>
          <cell r="G3129" t="str">
            <v xml:space="preserve">30A-880.20                                        </v>
          </cell>
          <cell r="H3129">
            <v>1</v>
          </cell>
          <cell r="J3129" t="str">
            <v xml:space="preserve"> -  -  -  -  -  -  - </v>
          </cell>
          <cell r="K3129">
            <v>0</v>
          </cell>
          <cell r="L3129">
            <v>3900000</v>
          </cell>
          <cell r="M3129">
            <v>0</v>
          </cell>
          <cell r="N3129">
            <v>3900000</v>
          </cell>
          <cell r="O3129" t="str">
            <v>Vũ Ngọc Trường</v>
          </cell>
        </row>
        <row r="3130">
          <cell r="C3130" t="str">
            <v>Xe thứ hai</v>
          </cell>
          <cell r="D3130" t="str">
            <v>E1804 Xe thứ hai</v>
          </cell>
          <cell r="F3130" t="str">
            <v/>
          </cell>
          <cell r="G3130">
            <v>0</v>
          </cell>
          <cell r="H3130">
            <v>0</v>
          </cell>
        </row>
        <row r="3131">
          <cell r="C3131" t="str">
            <v>Xe thứ ba</v>
          </cell>
          <cell r="D3131" t="str">
            <v>E1804 Xe thứ ba</v>
          </cell>
          <cell r="F3131" t="str">
            <v/>
          </cell>
          <cell r="G3131" t="str">
            <v xml:space="preserve"> -  -  -  -  - </v>
          </cell>
          <cell r="H3131">
            <v>0</v>
          </cell>
        </row>
        <row r="3132">
          <cell r="C3132" t="str">
            <v>Xe thứ ba</v>
          </cell>
          <cell r="D3132" t="str">
            <v>E1804 Xe thứ ba</v>
          </cell>
          <cell r="F3132" t="str">
            <v/>
          </cell>
        </row>
        <row r="3133">
          <cell r="C3133" t="str">
            <v>Xe thứ ba</v>
          </cell>
          <cell r="D3133" t="str">
            <v>E1804 Xe thứ ba</v>
          </cell>
          <cell r="F3133" t="str">
            <v/>
          </cell>
        </row>
        <row r="3134">
          <cell r="C3134" t="str">
            <v>Xe thứ ba</v>
          </cell>
          <cell r="D3134" t="str">
            <v>E1804 Xe thứ ba</v>
          </cell>
          <cell r="F3134" t="str">
            <v/>
          </cell>
        </row>
        <row r="3135">
          <cell r="C3135" t="str">
            <v>Xe thứ ba</v>
          </cell>
          <cell r="D3135" t="str">
            <v>E1804 Xe thứ ba</v>
          </cell>
          <cell r="F3135" t="str">
            <v/>
          </cell>
        </row>
        <row r="3136">
          <cell r="C3136" t="str">
            <v>Xe thứ ba</v>
          </cell>
          <cell r="D3136" t="str">
            <v>E1804 Xe thứ ba</v>
          </cell>
          <cell r="F3136" t="str">
            <v/>
          </cell>
        </row>
        <row r="3138">
          <cell r="A3138" t="str">
            <v>E1901</v>
          </cell>
          <cell r="B3138" t="str">
            <v>2203110325</v>
          </cell>
          <cell r="C3138" t="str">
            <v>Xe thứ nhất</v>
          </cell>
          <cell r="D3138" t="str">
            <v>E1901 Xe thứ nhất</v>
          </cell>
          <cell r="F3138" t="str">
            <v/>
          </cell>
          <cell r="G3138">
            <v>0</v>
          </cell>
          <cell r="H3138">
            <v>0</v>
          </cell>
          <cell r="J3138" t="str">
            <v xml:space="preserve"> -  -  -  -  -  -  - </v>
          </cell>
          <cell r="K3138">
            <v>0</v>
          </cell>
          <cell r="L3138">
            <v>0</v>
          </cell>
          <cell r="M3138">
            <v>0</v>
          </cell>
          <cell r="N3138">
            <v>0</v>
          </cell>
          <cell r="O3138" t="str">
            <v>Nguyễn Thị Ngọc Lan</v>
          </cell>
        </row>
        <row r="3139">
          <cell r="C3139" t="str">
            <v>Xe thứ hai</v>
          </cell>
          <cell r="D3139" t="str">
            <v>E1901 Xe thứ hai</v>
          </cell>
          <cell r="F3139" t="str">
            <v/>
          </cell>
          <cell r="G3139">
            <v>0</v>
          </cell>
          <cell r="H3139">
            <v>0</v>
          </cell>
        </row>
        <row r="3140">
          <cell r="C3140" t="str">
            <v>Xe thứ ba</v>
          </cell>
          <cell r="D3140" t="str">
            <v>E1901 Xe thứ ba</v>
          </cell>
          <cell r="F3140" t="str">
            <v/>
          </cell>
          <cell r="G3140" t="str">
            <v xml:space="preserve"> -  -  -  -  - </v>
          </cell>
          <cell r="H3140">
            <v>0</v>
          </cell>
        </row>
        <row r="3141">
          <cell r="C3141" t="str">
            <v>Xe thứ ba</v>
          </cell>
          <cell r="D3141" t="str">
            <v>E1901 Xe thứ ba</v>
          </cell>
          <cell r="F3141" t="str">
            <v/>
          </cell>
        </row>
        <row r="3142">
          <cell r="C3142" t="str">
            <v>Xe thứ ba</v>
          </cell>
          <cell r="D3142" t="str">
            <v>E1901 Xe thứ ba</v>
          </cell>
          <cell r="F3142" t="str">
            <v/>
          </cell>
        </row>
        <row r="3143">
          <cell r="C3143" t="str">
            <v>Xe thứ ba</v>
          </cell>
          <cell r="D3143" t="str">
            <v>E1901 Xe thứ ba</v>
          </cell>
          <cell r="F3143" t="str">
            <v/>
          </cell>
        </row>
        <row r="3144">
          <cell r="C3144" t="str">
            <v>Xe thứ ba</v>
          </cell>
          <cell r="D3144" t="str">
            <v>E1901 Xe thứ ba</v>
          </cell>
          <cell r="F3144" t="str">
            <v/>
          </cell>
        </row>
        <row r="3145">
          <cell r="C3145" t="str">
            <v>Xe thứ ba</v>
          </cell>
          <cell r="D3145" t="str">
            <v>E1901 Xe thứ ba</v>
          </cell>
          <cell r="F3145" t="str">
            <v/>
          </cell>
        </row>
        <row r="3147">
          <cell r="A3147" t="str">
            <v>E1902</v>
          </cell>
          <cell r="B3147" t="str">
            <v>2203110326</v>
          </cell>
          <cell r="C3147" t="str">
            <v>Xe thứ nhất</v>
          </cell>
          <cell r="D3147" t="str">
            <v>E1902 Xe thứ nhất</v>
          </cell>
          <cell r="E3147" t="str">
            <v xml:space="preserve">99LD-005.28                                       </v>
          </cell>
          <cell r="F3147">
            <v>1300000</v>
          </cell>
          <cell r="G3147" t="str">
            <v xml:space="preserve">99LD-005.28                                       </v>
          </cell>
          <cell r="H3147">
            <v>1</v>
          </cell>
          <cell r="I3147" t="str">
            <v xml:space="preserve">30Y3-0684                                         </v>
          </cell>
          <cell r="J3147" t="str">
            <v xml:space="preserve">30Y3-0684                                          -  -  -  -  -  -  - </v>
          </cell>
          <cell r="K3147">
            <v>1</v>
          </cell>
          <cell r="L3147">
            <v>4200000</v>
          </cell>
          <cell r="M3147">
            <v>0</v>
          </cell>
          <cell r="N3147">
            <v>4200000</v>
          </cell>
          <cell r="O3147" t="str">
            <v>Phạm Đức Tú</v>
          </cell>
        </row>
        <row r="3148">
          <cell r="C3148" t="str">
            <v>Xe thứ hai</v>
          </cell>
          <cell r="D3148" t="str">
            <v>E1902 Xe thứ hai</v>
          </cell>
          <cell r="F3148" t="str">
            <v/>
          </cell>
          <cell r="G3148">
            <v>0</v>
          </cell>
          <cell r="H3148">
            <v>0</v>
          </cell>
        </row>
        <row r="3149">
          <cell r="C3149" t="str">
            <v>Xe thứ ba</v>
          </cell>
          <cell r="D3149" t="str">
            <v>E1902 Xe thứ ba</v>
          </cell>
          <cell r="F3149" t="str">
            <v/>
          </cell>
          <cell r="G3149" t="str">
            <v xml:space="preserve"> -  -  -  -  - </v>
          </cell>
          <cell r="H3149">
            <v>0</v>
          </cell>
        </row>
        <row r="3150">
          <cell r="C3150" t="str">
            <v>Xe thứ ba</v>
          </cell>
          <cell r="D3150" t="str">
            <v>E1902 Xe thứ ba</v>
          </cell>
          <cell r="F3150" t="str">
            <v/>
          </cell>
        </row>
        <row r="3151">
          <cell r="C3151" t="str">
            <v>Xe thứ ba</v>
          </cell>
          <cell r="D3151" t="str">
            <v>E1902 Xe thứ ba</v>
          </cell>
          <cell r="F3151" t="str">
            <v/>
          </cell>
        </row>
        <row r="3152">
          <cell r="C3152" t="str">
            <v>Xe thứ ba</v>
          </cell>
          <cell r="D3152" t="str">
            <v>E1902 Xe thứ ba</v>
          </cell>
          <cell r="F3152" t="str">
            <v/>
          </cell>
        </row>
        <row r="3153">
          <cell r="C3153" t="str">
            <v>Xe thứ ba</v>
          </cell>
          <cell r="D3153" t="str">
            <v>E1902 Xe thứ ba</v>
          </cell>
          <cell r="F3153" t="str">
            <v/>
          </cell>
        </row>
        <row r="3154">
          <cell r="C3154" t="str">
            <v>Xe thứ ba</v>
          </cell>
          <cell r="D3154" t="str">
            <v>E1902 Xe thứ ba</v>
          </cell>
          <cell r="F3154" t="str">
            <v/>
          </cell>
        </row>
        <row r="3156">
          <cell r="A3156" t="str">
            <v>E1903</v>
          </cell>
          <cell r="C3156" t="str">
            <v>Xe thứ nhất</v>
          </cell>
          <cell r="D3156" t="str">
            <v>E1903 Xe thứ nhất</v>
          </cell>
          <cell r="F3156" t="str">
            <v/>
          </cell>
          <cell r="G3156">
            <v>0</v>
          </cell>
          <cell r="H3156">
            <v>0</v>
          </cell>
          <cell r="J3156" t="str">
            <v xml:space="preserve"> -  -  -  -  -  -  - 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 t="e">
            <v>#N/A</v>
          </cell>
        </row>
        <row r="3157">
          <cell r="C3157" t="str">
            <v>Xe thứ hai</v>
          </cell>
          <cell r="D3157" t="str">
            <v>E1903 Xe thứ hai</v>
          </cell>
          <cell r="F3157" t="str">
            <v/>
          </cell>
          <cell r="G3157">
            <v>0</v>
          </cell>
          <cell r="H3157">
            <v>0</v>
          </cell>
        </row>
        <row r="3158">
          <cell r="C3158" t="str">
            <v>Xe thứ ba</v>
          </cell>
          <cell r="D3158" t="str">
            <v>E1903 Xe thứ ba</v>
          </cell>
          <cell r="F3158" t="str">
            <v/>
          </cell>
          <cell r="G3158" t="str">
            <v xml:space="preserve"> -  -  -  -  - </v>
          </cell>
          <cell r="H3158">
            <v>0</v>
          </cell>
        </row>
        <row r="3159">
          <cell r="C3159" t="str">
            <v>Xe thứ ba</v>
          </cell>
          <cell r="D3159" t="str">
            <v>E1903 Xe thứ ba</v>
          </cell>
          <cell r="F3159" t="str">
            <v/>
          </cell>
        </row>
        <row r="3160">
          <cell r="C3160" t="str">
            <v>Xe thứ ba</v>
          </cell>
          <cell r="D3160" t="str">
            <v>E1903 Xe thứ ba</v>
          </cell>
          <cell r="F3160" t="str">
            <v/>
          </cell>
        </row>
        <row r="3161">
          <cell r="C3161" t="str">
            <v>Xe thứ ba</v>
          </cell>
          <cell r="D3161" t="str">
            <v>E1903 Xe thứ ba</v>
          </cell>
          <cell r="F3161" t="str">
            <v/>
          </cell>
        </row>
        <row r="3162">
          <cell r="C3162" t="str">
            <v>Xe thứ ba</v>
          </cell>
          <cell r="D3162" t="str">
            <v>E1903 Xe thứ ba</v>
          </cell>
          <cell r="F3162" t="str">
            <v/>
          </cell>
        </row>
        <row r="3163">
          <cell r="C3163" t="str">
            <v>Xe thứ ba</v>
          </cell>
          <cell r="D3163" t="str">
            <v>E1903 Xe thứ ba</v>
          </cell>
          <cell r="F3163" t="str">
            <v/>
          </cell>
        </row>
        <row r="3165">
          <cell r="A3165" t="str">
            <v>E1904</v>
          </cell>
          <cell r="B3165" t="str">
            <v>2203110328</v>
          </cell>
          <cell r="C3165" t="str">
            <v>Xe thứ nhất</v>
          </cell>
          <cell r="D3165" t="str">
            <v>E1904 Xe thứ nhất</v>
          </cell>
          <cell r="E3165" t="str">
            <v>30A-603.19</v>
          </cell>
          <cell r="F3165">
            <v>1300000</v>
          </cell>
          <cell r="G3165" t="str">
            <v>30A-603.19</v>
          </cell>
          <cell r="H3165">
            <v>1</v>
          </cell>
          <cell r="I3165" t="str">
            <v xml:space="preserve">29E1-214.96 </v>
          </cell>
          <cell r="J3165" t="str">
            <v xml:space="preserve">29E1-214.96  -  -  -  -  -  -  - </v>
          </cell>
          <cell r="K3165">
            <v>1</v>
          </cell>
          <cell r="L3165">
            <v>4200000</v>
          </cell>
          <cell r="M3165">
            <v>0</v>
          </cell>
          <cell r="N3165">
            <v>4200000</v>
          </cell>
          <cell r="O3165" t="str">
            <v>Nguyễn Trương Kiếm Sơn/ Phạm Thị Thu Hà</v>
          </cell>
        </row>
        <row r="3166">
          <cell r="C3166" t="str">
            <v>Xe thứ hai</v>
          </cell>
          <cell r="D3166" t="str">
            <v>E1904 Xe thứ hai</v>
          </cell>
          <cell r="F3166" t="str">
            <v/>
          </cell>
          <cell r="G3166">
            <v>0</v>
          </cell>
          <cell r="H3166">
            <v>0</v>
          </cell>
        </row>
        <row r="3167">
          <cell r="C3167" t="str">
            <v>Xe thứ ba</v>
          </cell>
          <cell r="D3167" t="str">
            <v>E1904 Xe thứ ba</v>
          </cell>
          <cell r="F3167" t="str">
            <v/>
          </cell>
          <cell r="G3167" t="str">
            <v xml:space="preserve"> -  -  -  -  - </v>
          </cell>
          <cell r="H3167">
            <v>0</v>
          </cell>
        </row>
        <row r="3168">
          <cell r="C3168" t="str">
            <v>Xe thứ ba</v>
          </cell>
          <cell r="D3168" t="str">
            <v>E1904 Xe thứ ba</v>
          </cell>
          <cell r="F3168" t="str">
            <v/>
          </cell>
        </row>
        <row r="3169">
          <cell r="C3169" t="str">
            <v>Xe thứ ba</v>
          </cell>
          <cell r="D3169" t="str">
            <v>E1904 Xe thứ ba</v>
          </cell>
          <cell r="F3169" t="str">
            <v/>
          </cell>
        </row>
        <row r="3170">
          <cell r="C3170" t="str">
            <v>Xe thứ ba</v>
          </cell>
          <cell r="D3170" t="str">
            <v>E1904 Xe thứ ba</v>
          </cell>
          <cell r="F3170" t="str">
            <v/>
          </cell>
        </row>
        <row r="3171">
          <cell r="C3171" t="str">
            <v>Xe thứ ba</v>
          </cell>
          <cell r="D3171" t="str">
            <v>E1904 Xe thứ ba</v>
          </cell>
          <cell r="F3171" t="str">
            <v/>
          </cell>
        </row>
        <row r="3172">
          <cell r="C3172" t="str">
            <v>Xe thứ ba</v>
          </cell>
          <cell r="D3172" t="str">
            <v>E1904 Xe thứ ba</v>
          </cell>
          <cell r="F3172" t="str">
            <v/>
          </cell>
        </row>
        <row r="3174">
          <cell r="A3174" t="str">
            <v>E2001</v>
          </cell>
          <cell r="B3174" t="str">
            <v>2203110329</v>
          </cell>
          <cell r="C3174" t="str">
            <v>Xe thứ nhất</v>
          </cell>
          <cell r="D3174" t="str">
            <v>E2001 Xe thứ nhất</v>
          </cell>
          <cell r="E3174" t="str">
            <v xml:space="preserve">30A-936.28                                        </v>
          </cell>
          <cell r="F3174">
            <v>1300000</v>
          </cell>
          <cell r="G3174" t="str">
            <v xml:space="preserve">30A-936.28                                        </v>
          </cell>
          <cell r="H3174">
            <v>1</v>
          </cell>
          <cell r="J3174" t="str">
            <v xml:space="preserve"> -  -  -  -  -  -  - </v>
          </cell>
          <cell r="K3174">
            <v>0</v>
          </cell>
          <cell r="L3174">
            <v>13800000</v>
          </cell>
          <cell r="M3174">
            <v>0</v>
          </cell>
          <cell r="N3174">
            <v>13800000</v>
          </cell>
          <cell r="O3174" t="str">
            <v>Hồ Ngàn Chi</v>
          </cell>
        </row>
        <row r="3175">
          <cell r="C3175" t="str">
            <v>Xe thứ hai</v>
          </cell>
          <cell r="D3175" t="str">
            <v>E2001 Xe thứ hai</v>
          </cell>
          <cell r="E3175" t="str">
            <v xml:space="preserve">29Z-7543                                          </v>
          </cell>
          <cell r="F3175">
            <v>1500000</v>
          </cell>
          <cell r="G3175" t="str">
            <v xml:space="preserve">29Z-7543                                          </v>
          </cell>
          <cell r="H3175">
            <v>1</v>
          </cell>
        </row>
        <row r="3176">
          <cell r="C3176" t="str">
            <v>Xe thứ ba</v>
          </cell>
          <cell r="D3176" t="str">
            <v>E2001 Xe thứ ba</v>
          </cell>
          <cell r="E3176" t="str">
            <v>29A-991.23</v>
          </cell>
          <cell r="F3176">
            <v>1800000</v>
          </cell>
          <cell r="G3176" t="str">
            <v xml:space="preserve">29A-991.23 -  -  -  -  - </v>
          </cell>
          <cell r="H3176">
            <v>1</v>
          </cell>
        </row>
        <row r="3177">
          <cell r="C3177" t="str">
            <v>Xe thứ ba</v>
          </cell>
          <cell r="D3177" t="str">
            <v>E2001 Xe thứ ba</v>
          </cell>
          <cell r="F3177" t="str">
            <v/>
          </cell>
        </row>
        <row r="3178">
          <cell r="C3178" t="str">
            <v>Xe thứ ba</v>
          </cell>
          <cell r="D3178" t="str">
            <v>E2001 Xe thứ ba</v>
          </cell>
          <cell r="F3178" t="str">
            <v/>
          </cell>
        </row>
        <row r="3179">
          <cell r="C3179" t="str">
            <v>Xe thứ ba</v>
          </cell>
          <cell r="D3179" t="str">
            <v>E2001 Xe thứ ba</v>
          </cell>
          <cell r="F3179" t="str">
            <v/>
          </cell>
        </row>
        <row r="3180">
          <cell r="C3180" t="str">
            <v>Xe thứ ba</v>
          </cell>
          <cell r="D3180" t="str">
            <v>E2001 Xe thứ ba</v>
          </cell>
          <cell r="F3180" t="str">
            <v/>
          </cell>
        </row>
        <row r="3181">
          <cell r="C3181" t="str">
            <v>Xe thứ ba</v>
          </cell>
          <cell r="D3181" t="str">
            <v>E2001 Xe thứ ba</v>
          </cell>
          <cell r="F3181" t="str">
            <v/>
          </cell>
        </row>
        <row r="3183">
          <cell r="A3183" t="str">
            <v>E2002</v>
          </cell>
          <cell r="B3183">
            <v>2203110330</v>
          </cell>
          <cell r="C3183" t="str">
            <v>Xe thứ nhất</v>
          </cell>
          <cell r="D3183" t="str">
            <v>E2002 Xe thứ nhất</v>
          </cell>
          <cell r="E3183" t="str">
            <v>30A-939.26</v>
          </cell>
          <cell r="F3183">
            <v>1300000</v>
          </cell>
          <cell r="G3183" t="str">
            <v>30A-939.26</v>
          </cell>
          <cell r="H3183">
            <v>1</v>
          </cell>
          <cell r="J3183" t="str">
            <v xml:space="preserve"> -  -  -  -  -  -  - </v>
          </cell>
          <cell r="K3183">
            <v>0</v>
          </cell>
          <cell r="L3183">
            <v>8400000</v>
          </cell>
          <cell r="M3183">
            <v>0</v>
          </cell>
          <cell r="N3183">
            <v>8400000</v>
          </cell>
          <cell r="O3183" t="str">
            <v>Nguyễn Mai Lan</v>
          </cell>
        </row>
        <row r="3184">
          <cell r="C3184" t="str">
            <v>Xe thứ hai</v>
          </cell>
          <cell r="D3184" t="str">
            <v>E2002 Xe thứ hai</v>
          </cell>
          <cell r="E3184" t="str">
            <v>30F-099.69</v>
          </cell>
          <cell r="F3184">
            <v>1500000</v>
          </cell>
          <cell r="G3184" t="str">
            <v>30F-099.69</v>
          </cell>
          <cell r="H3184">
            <v>1</v>
          </cell>
        </row>
        <row r="3185">
          <cell r="C3185" t="str">
            <v>Xe thứ ba</v>
          </cell>
          <cell r="D3185" t="str">
            <v>E2002 Xe thứ ba</v>
          </cell>
          <cell r="F3185" t="str">
            <v/>
          </cell>
          <cell r="G3185" t="str">
            <v xml:space="preserve"> -  -  -  -  - </v>
          </cell>
          <cell r="H3185">
            <v>0</v>
          </cell>
        </row>
        <row r="3186">
          <cell r="C3186" t="str">
            <v>Xe thứ ba</v>
          </cell>
          <cell r="D3186" t="str">
            <v>E2002 Xe thứ ba</v>
          </cell>
          <cell r="F3186" t="str">
            <v/>
          </cell>
        </row>
        <row r="3187">
          <cell r="C3187" t="str">
            <v>Xe thứ ba</v>
          </cell>
          <cell r="D3187" t="str">
            <v>E2002 Xe thứ ba</v>
          </cell>
          <cell r="F3187" t="str">
            <v/>
          </cell>
        </row>
        <row r="3188">
          <cell r="C3188" t="str">
            <v>Xe thứ ba</v>
          </cell>
          <cell r="D3188" t="str">
            <v>E2002 Xe thứ ba</v>
          </cell>
          <cell r="F3188" t="str">
            <v/>
          </cell>
        </row>
        <row r="3189">
          <cell r="C3189" t="str">
            <v>Xe thứ ba</v>
          </cell>
          <cell r="D3189" t="str">
            <v>E2002 Xe thứ ba</v>
          </cell>
          <cell r="F3189" t="str">
            <v/>
          </cell>
        </row>
        <row r="3190">
          <cell r="C3190" t="str">
            <v>Xe thứ ba</v>
          </cell>
          <cell r="D3190" t="str">
            <v>E2002 Xe thứ ba</v>
          </cell>
          <cell r="F3190" t="str">
            <v/>
          </cell>
        </row>
        <row r="3192">
          <cell r="A3192" t="str">
            <v>E2003</v>
          </cell>
          <cell r="B3192" t="str">
            <v>2203110331</v>
          </cell>
          <cell r="C3192" t="str">
            <v>Xe thứ nhất</v>
          </cell>
          <cell r="D3192" t="str">
            <v>E2003 Xe thứ nhất</v>
          </cell>
          <cell r="F3192" t="str">
            <v/>
          </cell>
          <cell r="G3192">
            <v>0</v>
          </cell>
          <cell r="H3192">
            <v>0</v>
          </cell>
          <cell r="J3192" t="str">
            <v xml:space="preserve"> -  -  -  -  -  -  - </v>
          </cell>
          <cell r="K3192">
            <v>0</v>
          </cell>
          <cell r="L3192">
            <v>0</v>
          </cell>
          <cell r="M3192">
            <v>0</v>
          </cell>
          <cell r="N3192">
            <v>0</v>
          </cell>
          <cell r="O3192" t="str">
            <v>Nguyễn Anh Tuấn</v>
          </cell>
        </row>
        <row r="3193">
          <cell r="C3193" t="str">
            <v>Xe thứ hai</v>
          </cell>
          <cell r="D3193" t="str">
            <v>E2003 Xe thứ hai</v>
          </cell>
          <cell r="F3193" t="str">
            <v/>
          </cell>
          <cell r="G3193">
            <v>0</v>
          </cell>
          <cell r="H3193">
            <v>0</v>
          </cell>
        </row>
        <row r="3194">
          <cell r="C3194" t="str">
            <v>Xe thứ ba</v>
          </cell>
          <cell r="D3194" t="str">
            <v>E2003 Xe thứ ba</v>
          </cell>
          <cell r="F3194" t="str">
            <v/>
          </cell>
          <cell r="G3194" t="str">
            <v xml:space="preserve"> -  -  -  -  - </v>
          </cell>
          <cell r="H3194">
            <v>0</v>
          </cell>
        </row>
        <row r="3195">
          <cell r="C3195" t="str">
            <v>Xe thứ ba</v>
          </cell>
          <cell r="D3195" t="str">
            <v>E2003 Xe thứ ba</v>
          </cell>
          <cell r="F3195" t="str">
            <v/>
          </cell>
        </row>
        <row r="3196">
          <cell r="C3196" t="str">
            <v>Xe thứ ba</v>
          </cell>
          <cell r="D3196" t="str">
            <v>E2003 Xe thứ ba</v>
          </cell>
          <cell r="F3196" t="str">
            <v/>
          </cell>
        </row>
        <row r="3197">
          <cell r="C3197" t="str">
            <v>Xe thứ ba</v>
          </cell>
          <cell r="D3197" t="str">
            <v>E2003 Xe thứ ba</v>
          </cell>
          <cell r="F3197" t="str">
            <v/>
          </cell>
        </row>
        <row r="3198">
          <cell r="C3198" t="str">
            <v>Xe thứ ba</v>
          </cell>
          <cell r="D3198" t="str">
            <v>E2003 Xe thứ ba</v>
          </cell>
          <cell r="F3198" t="str">
            <v/>
          </cell>
        </row>
        <row r="3199">
          <cell r="C3199" t="str">
            <v>Xe thứ ba</v>
          </cell>
          <cell r="D3199" t="str">
            <v>E2003 Xe thứ ba</v>
          </cell>
          <cell r="F3199" t="str">
            <v/>
          </cell>
        </row>
        <row r="3201">
          <cell r="A3201" t="str">
            <v>E2004</v>
          </cell>
          <cell r="B3201" t="str">
            <v>2203110332</v>
          </cell>
          <cell r="C3201" t="str">
            <v>Xe thứ nhất</v>
          </cell>
          <cell r="D3201" t="str">
            <v>E2004 Xe thứ nhất</v>
          </cell>
          <cell r="E3201" t="str">
            <v xml:space="preserve">30F-014.03                                        </v>
          </cell>
          <cell r="F3201">
            <v>1300000</v>
          </cell>
          <cell r="G3201" t="str">
            <v xml:space="preserve">30F-014.03                                        </v>
          </cell>
          <cell r="H3201">
            <v>1</v>
          </cell>
          <cell r="J3201" t="str">
            <v xml:space="preserve"> -  -  -  -  -  -  - </v>
          </cell>
          <cell r="K3201">
            <v>0</v>
          </cell>
          <cell r="L3201">
            <v>3900000</v>
          </cell>
          <cell r="M3201">
            <v>0</v>
          </cell>
          <cell r="N3201">
            <v>3900000</v>
          </cell>
          <cell r="O3201" t="str">
            <v>Đào Thị Thương</v>
          </cell>
        </row>
        <row r="3202">
          <cell r="C3202" t="str">
            <v>Xe thứ hai</v>
          </cell>
          <cell r="D3202" t="str">
            <v>E2004 Xe thứ hai</v>
          </cell>
          <cell r="F3202" t="str">
            <v/>
          </cell>
          <cell r="G3202">
            <v>0</v>
          </cell>
          <cell r="H3202">
            <v>0</v>
          </cell>
        </row>
        <row r="3203">
          <cell r="C3203" t="str">
            <v>Xe thứ ba</v>
          </cell>
          <cell r="D3203" t="str">
            <v>E2004 Xe thứ ba</v>
          </cell>
          <cell r="F3203" t="str">
            <v/>
          </cell>
          <cell r="G3203" t="str">
            <v xml:space="preserve"> -  -  -  -  - </v>
          </cell>
          <cell r="H3203">
            <v>0</v>
          </cell>
        </row>
        <row r="3204">
          <cell r="C3204" t="str">
            <v>Xe thứ ba</v>
          </cell>
          <cell r="D3204" t="str">
            <v>E2004 Xe thứ ba</v>
          </cell>
          <cell r="F3204" t="str">
            <v/>
          </cell>
        </row>
        <row r="3205">
          <cell r="C3205" t="str">
            <v>Xe thứ ba</v>
          </cell>
          <cell r="D3205" t="str">
            <v>E2004 Xe thứ ba</v>
          </cell>
          <cell r="F3205" t="str">
            <v/>
          </cell>
        </row>
        <row r="3206">
          <cell r="C3206" t="str">
            <v>Xe thứ ba</v>
          </cell>
          <cell r="D3206" t="str">
            <v>E2004 Xe thứ ba</v>
          </cell>
          <cell r="F3206" t="str">
            <v/>
          </cell>
        </row>
        <row r="3207">
          <cell r="C3207" t="str">
            <v>Xe thứ ba</v>
          </cell>
          <cell r="D3207" t="str">
            <v>E2004 Xe thứ ba</v>
          </cell>
          <cell r="F3207" t="str">
            <v/>
          </cell>
        </row>
        <row r="3208">
          <cell r="C3208" t="str">
            <v>Xe thứ ba</v>
          </cell>
          <cell r="D3208" t="str">
            <v>E2004 Xe thứ ba</v>
          </cell>
          <cell r="F3208" t="str">
            <v/>
          </cell>
        </row>
        <row r="3210">
          <cell r="A3210" t="str">
            <v>E2101</v>
          </cell>
          <cell r="B3210" t="str">
            <v>2203110333</v>
          </cell>
          <cell r="C3210" t="str">
            <v>Xe thứ nhất</v>
          </cell>
          <cell r="D3210" t="str">
            <v>E2101 Xe thứ nhất</v>
          </cell>
          <cell r="E3210" t="str">
            <v>30S-6707</v>
          </cell>
          <cell r="F3210">
            <v>1300000</v>
          </cell>
          <cell r="G3210" t="str">
            <v>30S-6707</v>
          </cell>
          <cell r="H3210">
            <v>1</v>
          </cell>
          <cell r="J3210" t="str">
            <v xml:space="preserve"> -  -  -  -  -  -  - </v>
          </cell>
          <cell r="K3210">
            <v>0</v>
          </cell>
          <cell r="L3210">
            <v>3900000</v>
          </cell>
          <cell r="M3210">
            <v>0</v>
          </cell>
          <cell r="N3210">
            <v>3900000</v>
          </cell>
          <cell r="O3210" t="str">
            <v>Đặng Quốc Sơn</v>
          </cell>
        </row>
        <row r="3211">
          <cell r="C3211" t="str">
            <v>Xe thứ hai</v>
          </cell>
          <cell r="D3211" t="str">
            <v>E2101 Xe thứ hai</v>
          </cell>
          <cell r="F3211" t="str">
            <v/>
          </cell>
          <cell r="G3211">
            <v>0</v>
          </cell>
          <cell r="H3211">
            <v>0</v>
          </cell>
        </row>
        <row r="3212">
          <cell r="C3212" t="str">
            <v>Xe thứ ba</v>
          </cell>
          <cell r="D3212" t="str">
            <v>E2101 Xe thứ ba</v>
          </cell>
          <cell r="F3212" t="str">
            <v/>
          </cell>
          <cell r="G3212" t="str">
            <v xml:space="preserve"> -  -  -  -  - </v>
          </cell>
          <cell r="H3212">
            <v>0</v>
          </cell>
        </row>
        <row r="3213">
          <cell r="C3213" t="str">
            <v>Xe thứ ba</v>
          </cell>
          <cell r="D3213" t="str">
            <v>E2101 Xe thứ ba</v>
          </cell>
          <cell r="F3213" t="str">
            <v/>
          </cell>
        </row>
        <row r="3214">
          <cell r="C3214" t="str">
            <v>Xe thứ ba</v>
          </cell>
          <cell r="D3214" t="str">
            <v>E2101 Xe thứ ba</v>
          </cell>
          <cell r="F3214" t="str">
            <v/>
          </cell>
        </row>
        <row r="3215">
          <cell r="C3215" t="str">
            <v>Xe thứ ba</v>
          </cell>
          <cell r="D3215" t="str">
            <v>E2101 Xe thứ ba</v>
          </cell>
          <cell r="F3215" t="str">
            <v/>
          </cell>
        </row>
        <row r="3216">
          <cell r="C3216" t="str">
            <v>Xe thứ ba</v>
          </cell>
          <cell r="D3216" t="str">
            <v>E2101 Xe thứ ba</v>
          </cell>
          <cell r="F3216" t="str">
            <v/>
          </cell>
        </row>
        <row r="3217">
          <cell r="C3217" t="str">
            <v>Xe thứ ba</v>
          </cell>
          <cell r="D3217" t="str">
            <v>E2101 Xe thứ ba</v>
          </cell>
          <cell r="F3217" t="str">
            <v/>
          </cell>
        </row>
        <row r="3219">
          <cell r="A3219" t="str">
            <v>E2102</v>
          </cell>
          <cell r="B3219" t="str">
            <v>2203110334</v>
          </cell>
          <cell r="C3219" t="str">
            <v>Xe thứ nhất</v>
          </cell>
          <cell r="D3219" t="str">
            <v>E2102 Xe thứ nhất</v>
          </cell>
          <cell r="E3219" t="str">
            <v>29A-108.55</v>
          </cell>
          <cell r="F3219">
            <v>1300000</v>
          </cell>
          <cell r="G3219" t="str">
            <v>29A-108.55</v>
          </cell>
          <cell r="H3219">
            <v>1</v>
          </cell>
          <cell r="I3219" t="str">
            <v xml:space="preserve">29P1-236.79 </v>
          </cell>
          <cell r="J3219" t="str">
            <v xml:space="preserve">29P1-236.79  -  -  -  -  -  -  - </v>
          </cell>
          <cell r="K3219">
            <v>1</v>
          </cell>
          <cell r="L3219">
            <v>4200000</v>
          </cell>
          <cell r="M3219">
            <v>0</v>
          </cell>
          <cell r="N3219">
            <v>4200000</v>
          </cell>
          <cell r="O3219" t="str">
            <v>Nguyễn Thị Hồng Thuý</v>
          </cell>
        </row>
        <row r="3220">
          <cell r="C3220" t="str">
            <v>Xe thứ hai</v>
          </cell>
          <cell r="D3220" t="str">
            <v>E2102 Xe thứ hai</v>
          </cell>
          <cell r="F3220" t="str">
            <v/>
          </cell>
          <cell r="G3220">
            <v>0</v>
          </cell>
          <cell r="H3220">
            <v>0</v>
          </cell>
        </row>
        <row r="3221">
          <cell r="C3221" t="str">
            <v>Xe thứ ba</v>
          </cell>
          <cell r="D3221" t="str">
            <v>E2102 Xe thứ ba</v>
          </cell>
          <cell r="F3221" t="str">
            <v/>
          </cell>
          <cell r="G3221" t="str">
            <v xml:space="preserve"> -  -  -  -  - </v>
          </cell>
          <cell r="H3221">
            <v>0</v>
          </cell>
        </row>
        <row r="3222">
          <cell r="C3222" t="str">
            <v>Xe thứ ba</v>
          </cell>
          <cell r="D3222" t="str">
            <v>E2102 Xe thứ ba</v>
          </cell>
          <cell r="F3222" t="str">
            <v/>
          </cell>
        </row>
        <row r="3223">
          <cell r="C3223" t="str">
            <v>Xe thứ ba</v>
          </cell>
          <cell r="D3223" t="str">
            <v>E2102 Xe thứ ba</v>
          </cell>
          <cell r="F3223" t="str">
            <v/>
          </cell>
        </row>
        <row r="3224">
          <cell r="C3224" t="str">
            <v>Xe thứ ba</v>
          </cell>
          <cell r="D3224" t="str">
            <v>E2102 Xe thứ ba</v>
          </cell>
          <cell r="F3224" t="str">
            <v/>
          </cell>
        </row>
        <row r="3225">
          <cell r="C3225" t="str">
            <v>Xe thứ ba</v>
          </cell>
          <cell r="D3225" t="str">
            <v>E2102 Xe thứ ba</v>
          </cell>
          <cell r="F3225" t="str">
            <v/>
          </cell>
        </row>
        <row r="3226">
          <cell r="C3226" t="str">
            <v>Xe thứ ba</v>
          </cell>
          <cell r="D3226" t="str">
            <v>E2102 Xe thứ ba</v>
          </cell>
          <cell r="F3226" t="str">
            <v/>
          </cell>
        </row>
        <row r="3228">
          <cell r="A3228" t="str">
            <v>E2103</v>
          </cell>
          <cell r="B3228" t="str">
            <v>2203110335</v>
          </cell>
          <cell r="C3228" t="str">
            <v>Xe thứ nhất</v>
          </cell>
          <cell r="D3228" t="str">
            <v>E2103 Xe thứ nhất</v>
          </cell>
          <cell r="F3228" t="str">
            <v/>
          </cell>
          <cell r="G3228">
            <v>0</v>
          </cell>
          <cell r="H3228">
            <v>0</v>
          </cell>
          <cell r="J3228" t="str">
            <v xml:space="preserve"> -  -  -  -  -  -  - </v>
          </cell>
          <cell r="K3228">
            <v>0</v>
          </cell>
          <cell r="L3228">
            <v>0</v>
          </cell>
          <cell r="M3228">
            <v>0</v>
          </cell>
          <cell r="N3228">
            <v>0</v>
          </cell>
          <cell r="O3228" t="str">
            <v>Trần Thị  Cúc</v>
          </cell>
        </row>
        <row r="3229">
          <cell r="C3229" t="str">
            <v>Xe thứ hai</v>
          </cell>
          <cell r="D3229" t="str">
            <v>E2103 Xe thứ hai</v>
          </cell>
          <cell r="F3229" t="str">
            <v/>
          </cell>
          <cell r="G3229">
            <v>0</v>
          </cell>
          <cell r="H3229">
            <v>0</v>
          </cell>
        </row>
        <row r="3230">
          <cell r="C3230" t="str">
            <v>Xe thứ ba</v>
          </cell>
          <cell r="D3230" t="str">
            <v>E2103 Xe thứ ba</v>
          </cell>
          <cell r="F3230" t="str">
            <v/>
          </cell>
          <cell r="G3230" t="str">
            <v xml:space="preserve"> -  -  -  -  - </v>
          </cell>
          <cell r="H3230">
            <v>0</v>
          </cell>
        </row>
        <row r="3231">
          <cell r="C3231" t="str">
            <v>Xe thứ ba</v>
          </cell>
          <cell r="D3231" t="str">
            <v>E2103 Xe thứ ba</v>
          </cell>
          <cell r="F3231" t="str">
            <v/>
          </cell>
        </row>
        <row r="3232">
          <cell r="C3232" t="str">
            <v>Xe thứ ba</v>
          </cell>
          <cell r="D3232" t="str">
            <v>E2103 Xe thứ ba</v>
          </cell>
          <cell r="F3232" t="str">
            <v/>
          </cell>
        </row>
        <row r="3233">
          <cell r="C3233" t="str">
            <v>Xe thứ ba</v>
          </cell>
          <cell r="D3233" t="str">
            <v>E2103 Xe thứ ba</v>
          </cell>
          <cell r="F3233" t="str">
            <v/>
          </cell>
        </row>
        <row r="3234">
          <cell r="C3234" t="str">
            <v>Xe thứ ba</v>
          </cell>
          <cell r="D3234" t="str">
            <v>E2103 Xe thứ ba</v>
          </cell>
          <cell r="F3234" t="str">
            <v/>
          </cell>
        </row>
        <row r="3235">
          <cell r="C3235" t="str">
            <v>Xe thứ ba</v>
          </cell>
          <cell r="D3235" t="str">
            <v>E2103 Xe thứ ba</v>
          </cell>
          <cell r="F3235" t="str">
            <v/>
          </cell>
        </row>
        <row r="3237">
          <cell r="A3237" t="str">
            <v>E2104</v>
          </cell>
          <cell r="B3237" t="str">
            <v>2203110336</v>
          </cell>
          <cell r="C3237" t="str">
            <v>Xe thứ nhất</v>
          </cell>
          <cell r="D3237" t="str">
            <v>E2104 Xe thứ nhất</v>
          </cell>
          <cell r="F3237" t="str">
            <v/>
          </cell>
          <cell r="G3237">
            <v>0</v>
          </cell>
          <cell r="H3237">
            <v>0</v>
          </cell>
          <cell r="J3237" t="str">
            <v xml:space="preserve"> -  -  -  -  -  -  - </v>
          </cell>
          <cell r="K3237">
            <v>0</v>
          </cell>
          <cell r="L3237">
            <v>0</v>
          </cell>
          <cell r="M3237">
            <v>0</v>
          </cell>
          <cell r="N3237">
            <v>0</v>
          </cell>
          <cell r="O3237" t="str">
            <v>Hoàng Hồng Giang</v>
          </cell>
        </row>
        <row r="3238">
          <cell r="C3238" t="str">
            <v>Xe thứ hai</v>
          </cell>
          <cell r="D3238" t="str">
            <v>E2104 Xe thứ hai</v>
          </cell>
          <cell r="F3238" t="str">
            <v/>
          </cell>
          <cell r="G3238">
            <v>0</v>
          </cell>
          <cell r="H3238">
            <v>0</v>
          </cell>
        </row>
        <row r="3239">
          <cell r="C3239" t="str">
            <v>Xe thứ ba</v>
          </cell>
          <cell r="D3239" t="str">
            <v>E2104 Xe thứ ba</v>
          </cell>
          <cell r="F3239" t="str">
            <v/>
          </cell>
          <cell r="G3239" t="str">
            <v xml:space="preserve"> -  -  -  -  - </v>
          </cell>
          <cell r="H3239">
            <v>0</v>
          </cell>
        </row>
        <row r="3240">
          <cell r="C3240" t="str">
            <v>Xe thứ ba</v>
          </cell>
          <cell r="D3240" t="str">
            <v>E2104 Xe thứ ba</v>
          </cell>
          <cell r="F3240" t="str">
            <v/>
          </cell>
        </row>
        <row r="3241">
          <cell r="C3241" t="str">
            <v>Xe thứ ba</v>
          </cell>
          <cell r="D3241" t="str">
            <v>E2104 Xe thứ ba</v>
          </cell>
          <cell r="F3241" t="str">
            <v/>
          </cell>
        </row>
        <row r="3242">
          <cell r="C3242" t="str">
            <v>Xe thứ ba</v>
          </cell>
          <cell r="D3242" t="str">
            <v>E2104 Xe thứ ba</v>
          </cell>
          <cell r="F3242" t="str">
            <v/>
          </cell>
        </row>
        <row r="3243">
          <cell r="C3243" t="str">
            <v>Xe thứ ba</v>
          </cell>
          <cell r="D3243" t="str">
            <v>E2104 Xe thứ ba</v>
          </cell>
          <cell r="F3243" t="str">
            <v/>
          </cell>
        </row>
        <row r="3244">
          <cell r="C3244" t="str">
            <v>Xe thứ ba</v>
          </cell>
          <cell r="D3244" t="str">
            <v>E2104 Xe thứ ba</v>
          </cell>
          <cell r="F3244" t="str">
            <v/>
          </cell>
        </row>
        <row r="3246">
          <cell r="A3246" t="str">
            <v>E2201</v>
          </cell>
          <cell r="B3246" t="str">
            <v>2203110337</v>
          </cell>
          <cell r="C3246" t="str">
            <v>Xe thứ nhất</v>
          </cell>
          <cell r="D3246" t="str">
            <v>E2201 Xe thứ nhất</v>
          </cell>
          <cell r="E3246" t="str">
            <v>30A-663.65</v>
          </cell>
          <cell r="F3246">
            <v>1300000</v>
          </cell>
          <cell r="G3246" t="str">
            <v>30A-663.65</v>
          </cell>
          <cell r="H3246">
            <v>1</v>
          </cell>
          <cell r="J3246" t="str">
            <v xml:space="preserve"> -  -  -  -  -  -  - </v>
          </cell>
          <cell r="K3246">
            <v>0</v>
          </cell>
          <cell r="L3246">
            <v>3900000</v>
          </cell>
          <cell r="M3246">
            <v>0</v>
          </cell>
          <cell r="N3246">
            <v>3900000</v>
          </cell>
          <cell r="O3246" t="str">
            <v>Phạm Văn Diễn</v>
          </cell>
        </row>
        <row r="3247">
          <cell r="C3247" t="str">
            <v>Xe thứ hai</v>
          </cell>
          <cell r="D3247" t="str">
            <v>E2201 Xe thứ hai</v>
          </cell>
          <cell r="F3247" t="str">
            <v/>
          </cell>
          <cell r="G3247">
            <v>0</v>
          </cell>
          <cell r="H3247">
            <v>0</v>
          </cell>
        </row>
        <row r="3248">
          <cell r="C3248" t="str">
            <v>Xe thứ ba</v>
          </cell>
          <cell r="D3248" t="str">
            <v>E2201 Xe thứ ba</v>
          </cell>
          <cell r="F3248" t="str">
            <v/>
          </cell>
          <cell r="G3248" t="str">
            <v xml:space="preserve"> -  -  -  -  - </v>
          </cell>
          <cell r="H3248">
            <v>0</v>
          </cell>
        </row>
        <row r="3249">
          <cell r="C3249" t="str">
            <v>Xe thứ ba</v>
          </cell>
          <cell r="D3249" t="str">
            <v>E2201 Xe thứ ba</v>
          </cell>
          <cell r="F3249" t="str">
            <v/>
          </cell>
        </row>
        <row r="3250">
          <cell r="C3250" t="str">
            <v>Xe thứ ba</v>
          </cell>
          <cell r="D3250" t="str">
            <v>E2201 Xe thứ ba</v>
          </cell>
          <cell r="F3250" t="str">
            <v/>
          </cell>
        </row>
        <row r="3251">
          <cell r="C3251" t="str">
            <v>Xe thứ ba</v>
          </cell>
          <cell r="D3251" t="str">
            <v>E2201 Xe thứ ba</v>
          </cell>
          <cell r="F3251" t="str">
            <v/>
          </cell>
        </row>
        <row r="3252">
          <cell r="C3252" t="str">
            <v>Xe thứ ba</v>
          </cell>
          <cell r="D3252" t="str">
            <v>E2201 Xe thứ ba</v>
          </cell>
          <cell r="F3252" t="str">
            <v/>
          </cell>
        </row>
        <row r="3253">
          <cell r="C3253" t="str">
            <v>Xe thứ ba</v>
          </cell>
          <cell r="D3253" t="str">
            <v>E2201 Xe thứ ba</v>
          </cell>
          <cell r="F3253" t="str">
            <v/>
          </cell>
        </row>
        <row r="3255">
          <cell r="A3255" t="str">
            <v>E2202</v>
          </cell>
          <cell r="B3255" t="str">
            <v>2203110338</v>
          </cell>
          <cell r="C3255" t="str">
            <v>Xe thứ nhất</v>
          </cell>
          <cell r="D3255" t="str">
            <v>E2202 Xe thứ nhất</v>
          </cell>
          <cell r="F3255" t="str">
            <v/>
          </cell>
          <cell r="G3255">
            <v>0</v>
          </cell>
          <cell r="H3255">
            <v>0</v>
          </cell>
          <cell r="J3255" t="str">
            <v xml:space="preserve"> -  -  -  -  -  -  - 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 t="str">
            <v>Lê Thuận Yến</v>
          </cell>
        </row>
        <row r="3256">
          <cell r="C3256" t="str">
            <v>Xe thứ hai</v>
          </cell>
          <cell r="D3256" t="str">
            <v>E2202 Xe thứ hai</v>
          </cell>
          <cell r="F3256" t="str">
            <v/>
          </cell>
          <cell r="G3256">
            <v>0</v>
          </cell>
          <cell r="H3256">
            <v>0</v>
          </cell>
        </row>
        <row r="3257">
          <cell r="C3257" t="str">
            <v>Xe thứ ba</v>
          </cell>
          <cell r="D3257" t="str">
            <v>E2202 Xe thứ ba</v>
          </cell>
          <cell r="F3257" t="str">
            <v/>
          </cell>
          <cell r="G3257" t="str">
            <v xml:space="preserve"> -  -  -  -  - </v>
          </cell>
          <cell r="H3257">
            <v>0</v>
          </cell>
        </row>
        <row r="3258">
          <cell r="C3258" t="str">
            <v>Xe thứ ba</v>
          </cell>
          <cell r="D3258" t="str">
            <v>E2202 Xe thứ ba</v>
          </cell>
          <cell r="F3258" t="str">
            <v/>
          </cell>
        </row>
        <row r="3259">
          <cell r="C3259" t="str">
            <v>Xe thứ ba</v>
          </cell>
          <cell r="D3259" t="str">
            <v>E2202 Xe thứ ba</v>
          </cell>
          <cell r="F3259" t="str">
            <v/>
          </cell>
        </row>
        <row r="3260">
          <cell r="C3260" t="str">
            <v>Xe thứ ba</v>
          </cell>
          <cell r="D3260" t="str">
            <v>E2202 Xe thứ ba</v>
          </cell>
          <cell r="F3260" t="str">
            <v/>
          </cell>
        </row>
        <row r="3261">
          <cell r="C3261" t="str">
            <v>Xe thứ ba</v>
          </cell>
          <cell r="D3261" t="str">
            <v>E2202 Xe thứ ba</v>
          </cell>
          <cell r="F3261" t="str">
            <v/>
          </cell>
        </row>
        <row r="3262">
          <cell r="C3262" t="str">
            <v>Xe thứ ba</v>
          </cell>
          <cell r="D3262" t="str">
            <v>E2202 Xe thứ ba</v>
          </cell>
          <cell r="F3262" t="str">
            <v/>
          </cell>
        </row>
        <row r="3264">
          <cell r="A3264" t="str">
            <v>E2301</v>
          </cell>
          <cell r="B3264" t="str">
            <v>2203110339</v>
          </cell>
          <cell r="C3264" t="str">
            <v>Xe thứ nhất</v>
          </cell>
          <cell r="D3264" t="str">
            <v>E2301 Xe thứ nhất</v>
          </cell>
          <cell r="F3264" t="str">
            <v/>
          </cell>
          <cell r="G3264">
            <v>0</v>
          </cell>
          <cell r="H3264">
            <v>0</v>
          </cell>
          <cell r="J3264" t="str">
            <v xml:space="preserve"> -  -  -  -  -  -  - 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 t="str">
            <v>Lương Bích Hà</v>
          </cell>
        </row>
        <row r="3265">
          <cell r="C3265" t="str">
            <v>Xe thứ hai</v>
          </cell>
          <cell r="D3265" t="str">
            <v>E2301 Xe thứ hai</v>
          </cell>
          <cell r="F3265" t="str">
            <v/>
          </cell>
          <cell r="G3265">
            <v>0</v>
          </cell>
          <cell r="H3265">
            <v>0</v>
          </cell>
        </row>
        <row r="3266">
          <cell r="C3266" t="str">
            <v>Xe thứ ba</v>
          </cell>
          <cell r="D3266" t="str">
            <v>E2301 Xe thứ ba</v>
          </cell>
          <cell r="F3266" t="str">
            <v/>
          </cell>
          <cell r="G3266" t="str">
            <v xml:space="preserve"> -  -  -  -  - </v>
          </cell>
          <cell r="H3266">
            <v>0</v>
          </cell>
        </row>
        <row r="3267">
          <cell r="C3267" t="str">
            <v>Xe thứ ba</v>
          </cell>
          <cell r="D3267" t="str">
            <v>E2301 Xe thứ ba</v>
          </cell>
          <cell r="F3267" t="str">
            <v/>
          </cell>
        </row>
        <row r="3268">
          <cell r="C3268" t="str">
            <v>Xe thứ ba</v>
          </cell>
          <cell r="D3268" t="str">
            <v>E2301 Xe thứ ba</v>
          </cell>
          <cell r="F3268" t="str">
            <v/>
          </cell>
        </row>
        <row r="3269">
          <cell r="C3269" t="str">
            <v>Xe thứ ba</v>
          </cell>
          <cell r="D3269" t="str">
            <v>E2301 Xe thứ ba</v>
          </cell>
          <cell r="F3269" t="str">
            <v/>
          </cell>
        </row>
        <row r="3270">
          <cell r="C3270" t="str">
            <v>Xe thứ ba</v>
          </cell>
          <cell r="D3270" t="str">
            <v>E2301 Xe thứ ba</v>
          </cell>
          <cell r="F3270" t="str">
            <v/>
          </cell>
        </row>
        <row r="3271">
          <cell r="C3271" t="str">
            <v>Xe thứ ba</v>
          </cell>
          <cell r="D3271" t="str">
            <v>E2301 Xe thứ ba</v>
          </cell>
          <cell r="F3271" t="str">
            <v/>
          </cell>
        </row>
        <row r="3273">
          <cell r="A3273" t="str">
            <v>E2302</v>
          </cell>
          <cell r="C3273" t="str">
            <v>Xe thứ nhất</v>
          </cell>
          <cell r="D3273" t="str">
            <v>E2302 Xe thứ nhất</v>
          </cell>
          <cell r="F3273" t="str">
            <v/>
          </cell>
          <cell r="G3273">
            <v>0</v>
          </cell>
          <cell r="H3273">
            <v>0</v>
          </cell>
          <cell r="J3273" t="str">
            <v xml:space="preserve"> -  -  -  -  -  -  - </v>
          </cell>
          <cell r="K3273">
            <v>0</v>
          </cell>
          <cell r="L3273">
            <v>0</v>
          </cell>
          <cell r="M3273">
            <v>0</v>
          </cell>
          <cell r="N3273">
            <v>0</v>
          </cell>
          <cell r="O3273" t="e">
            <v>#N/A</v>
          </cell>
        </row>
        <row r="3274">
          <cell r="C3274" t="str">
            <v>Xe thứ hai</v>
          </cell>
          <cell r="D3274" t="str">
            <v>E2302 Xe thứ hai</v>
          </cell>
          <cell r="F3274" t="str">
            <v/>
          </cell>
          <cell r="G3274">
            <v>0</v>
          </cell>
          <cell r="H3274">
            <v>0</v>
          </cell>
        </row>
        <row r="3275">
          <cell r="C3275" t="str">
            <v>Xe thứ ba</v>
          </cell>
          <cell r="D3275" t="str">
            <v>E2302 Xe thứ ba</v>
          </cell>
          <cell r="F3275" t="str">
            <v/>
          </cell>
          <cell r="G3275" t="str">
            <v xml:space="preserve"> -  -  -  -  - </v>
          </cell>
          <cell r="H3275">
            <v>0</v>
          </cell>
        </row>
        <row r="3276">
          <cell r="C3276" t="str">
            <v>Xe thứ ba</v>
          </cell>
          <cell r="D3276" t="str">
            <v>E2302 Xe thứ ba</v>
          </cell>
          <cell r="F3276" t="str">
            <v/>
          </cell>
        </row>
        <row r="3277">
          <cell r="C3277" t="str">
            <v>Xe thứ ba</v>
          </cell>
          <cell r="D3277" t="str">
            <v>E2302 Xe thứ ba</v>
          </cell>
          <cell r="F3277" t="str">
            <v/>
          </cell>
        </row>
        <row r="3278">
          <cell r="C3278" t="str">
            <v>Xe thứ ba</v>
          </cell>
          <cell r="D3278" t="str">
            <v>E2302 Xe thứ ba</v>
          </cell>
          <cell r="F3278" t="str">
            <v/>
          </cell>
        </row>
        <row r="3279">
          <cell r="C3279" t="str">
            <v>Xe thứ ba</v>
          </cell>
          <cell r="D3279" t="str">
            <v>E2302 Xe thứ ba</v>
          </cell>
          <cell r="F3279" t="str">
            <v/>
          </cell>
        </row>
        <row r="3280">
          <cell r="C3280" t="str">
            <v>Xe thứ ba</v>
          </cell>
          <cell r="D3280" t="str">
            <v>E2302 Xe thứ ba</v>
          </cell>
          <cell r="F3280" t="str">
            <v/>
          </cell>
        </row>
        <row r="3282">
          <cell r="A3282" t="str">
            <v>E2401</v>
          </cell>
          <cell r="B3282" t="str">
            <v>2203110341</v>
          </cell>
          <cell r="C3282" t="str">
            <v>Xe thứ nhất</v>
          </cell>
          <cell r="D3282" t="str">
            <v>E2401 Xe thứ nhất</v>
          </cell>
          <cell r="F3282" t="str">
            <v/>
          </cell>
          <cell r="G3282">
            <v>0</v>
          </cell>
          <cell r="H3282">
            <v>0</v>
          </cell>
          <cell r="J3282" t="str">
            <v xml:space="preserve"> -  -  -  -  -  -  - 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 t="str">
            <v>Nguyễn Thu Nga</v>
          </cell>
        </row>
        <row r="3283">
          <cell r="C3283" t="str">
            <v>Xe thứ hai</v>
          </cell>
          <cell r="D3283" t="str">
            <v>E2401 Xe thứ hai</v>
          </cell>
          <cell r="F3283" t="str">
            <v/>
          </cell>
          <cell r="G3283">
            <v>0</v>
          </cell>
          <cell r="H3283">
            <v>0</v>
          </cell>
        </row>
        <row r="3284">
          <cell r="C3284" t="str">
            <v>Xe thứ ba</v>
          </cell>
          <cell r="D3284" t="str">
            <v>E2401 Xe thứ ba</v>
          </cell>
          <cell r="F3284" t="str">
            <v/>
          </cell>
          <cell r="G3284" t="str">
            <v xml:space="preserve"> -  -  -  -  - </v>
          </cell>
          <cell r="H3284">
            <v>0</v>
          </cell>
        </row>
        <row r="3285">
          <cell r="C3285" t="str">
            <v>Xe thứ ba</v>
          </cell>
          <cell r="D3285" t="str">
            <v>E2401 Xe thứ ba</v>
          </cell>
          <cell r="F3285" t="str">
            <v/>
          </cell>
        </row>
        <row r="3286">
          <cell r="C3286" t="str">
            <v>Xe thứ ba</v>
          </cell>
          <cell r="D3286" t="str">
            <v>E2401 Xe thứ ba</v>
          </cell>
          <cell r="F3286" t="str">
            <v/>
          </cell>
        </row>
        <row r="3287">
          <cell r="C3287" t="str">
            <v>Xe thứ ba</v>
          </cell>
          <cell r="D3287" t="str">
            <v>E2401 Xe thứ ba</v>
          </cell>
          <cell r="F3287" t="str">
            <v/>
          </cell>
        </row>
        <row r="3288">
          <cell r="C3288" t="str">
            <v>Xe thứ ba</v>
          </cell>
          <cell r="D3288" t="str">
            <v>E2401 Xe thứ ba</v>
          </cell>
          <cell r="F3288" t="str">
            <v/>
          </cell>
        </row>
        <row r="3289">
          <cell r="C3289" t="str">
            <v>Xe thứ ba</v>
          </cell>
          <cell r="D3289" t="str">
            <v>E2401 Xe thứ ba</v>
          </cell>
          <cell r="F3289" t="str">
            <v/>
          </cell>
        </row>
        <row r="3291">
          <cell r="A3291" t="str">
            <v>E2402</v>
          </cell>
          <cell r="B3291" t="str">
            <v>2203110342</v>
          </cell>
          <cell r="C3291" t="str">
            <v>Xe thứ nhất</v>
          </cell>
          <cell r="D3291" t="str">
            <v>E2402 Xe thứ nhất</v>
          </cell>
          <cell r="F3291" t="str">
            <v/>
          </cell>
          <cell r="G3291">
            <v>0</v>
          </cell>
          <cell r="H3291">
            <v>0</v>
          </cell>
          <cell r="J3291" t="str">
            <v xml:space="preserve"> -  -  -  -  -  -  - 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 t="str">
            <v>Hoàng Khải</v>
          </cell>
        </row>
        <row r="3292">
          <cell r="C3292" t="str">
            <v>Xe thứ hai</v>
          </cell>
          <cell r="D3292" t="str">
            <v>E2402 Xe thứ hai</v>
          </cell>
          <cell r="F3292" t="str">
            <v/>
          </cell>
          <cell r="G3292">
            <v>0</v>
          </cell>
          <cell r="H3292">
            <v>0</v>
          </cell>
          <cell r="M3292">
            <v>0</v>
          </cell>
        </row>
        <row r="3293">
          <cell r="C3293" t="str">
            <v>Xe thứ ba</v>
          </cell>
          <cell r="D3293" t="str">
            <v>E2402 Xe thứ ba</v>
          </cell>
          <cell r="F3293" t="str">
            <v/>
          </cell>
          <cell r="G3293" t="str">
            <v xml:space="preserve"> -  -  -  -  - </v>
          </cell>
          <cell r="H3293">
            <v>0</v>
          </cell>
        </row>
        <row r="3294">
          <cell r="C3294" t="str">
            <v>Xe thứ ba</v>
          </cell>
          <cell r="D3294" t="str">
            <v>E2402 Xe thứ ba</v>
          </cell>
          <cell r="F3294" t="str">
            <v/>
          </cell>
        </row>
        <row r="3295">
          <cell r="C3295" t="str">
            <v>Xe thứ ba</v>
          </cell>
          <cell r="D3295" t="str">
            <v>E2402 Xe thứ ba</v>
          </cell>
          <cell r="F3295" t="str">
            <v/>
          </cell>
        </row>
        <row r="3296">
          <cell r="C3296" t="str">
            <v>Xe thứ ba</v>
          </cell>
          <cell r="D3296" t="str">
            <v>E2402 Xe thứ ba</v>
          </cell>
          <cell r="F3296" t="str">
            <v/>
          </cell>
        </row>
        <row r="3297">
          <cell r="C3297" t="str">
            <v>Xe thứ ba</v>
          </cell>
          <cell r="D3297" t="str">
            <v>E2402 Xe thứ ba</v>
          </cell>
          <cell r="F3297" t="str">
            <v/>
          </cell>
        </row>
        <row r="3298">
          <cell r="C3298" t="str">
            <v>Xe thứ ba</v>
          </cell>
          <cell r="D3298" t="str">
            <v>E2402 Xe thứ ba</v>
          </cell>
          <cell r="F3298" t="str">
            <v/>
          </cell>
        </row>
        <row r="3300">
          <cell r="A3300" t="str">
            <v>E2501</v>
          </cell>
          <cell r="B3300">
            <v>2203110343</v>
          </cell>
          <cell r="C3300" t="str">
            <v>Xe thứ nhất</v>
          </cell>
          <cell r="D3300" t="str">
            <v>E2501 Xe thứ nhất</v>
          </cell>
          <cell r="E3300" t="str">
            <v xml:space="preserve">30E-018.47                                        </v>
          </cell>
          <cell r="F3300">
            <v>1300000</v>
          </cell>
          <cell r="G3300" t="str">
            <v xml:space="preserve">30E-018.47                                        </v>
          </cell>
          <cell r="H3300">
            <v>1</v>
          </cell>
          <cell r="I3300" t="str">
            <v xml:space="preserve">29X5-2731                                         </v>
          </cell>
          <cell r="J3300" t="str">
            <v xml:space="preserve">29X5-2731                                          - 19K1-011.37                                        -  -  -  -  -  - </v>
          </cell>
          <cell r="K3300">
            <v>2</v>
          </cell>
          <cell r="L3300">
            <v>14400000</v>
          </cell>
          <cell r="M3300">
            <v>0</v>
          </cell>
          <cell r="N3300">
            <v>14400000</v>
          </cell>
          <cell r="O3300" t="str">
            <v>Vũ Thị Liên</v>
          </cell>
        </row>
        <row r="3301">
          <cell r="C3301" t="str">
            <v>Xe thứ hai</v>
          </cell>
          <cell r="D3301" t="str">
            <v>E2501 Xe thứ hai</v>
          </cell>
          <cell r="E3301" t="str">
            <v xml:space="preserve">30E-567.89                                        </v>
          </cell>
          <cell r="F3301">
            <v>1500000</v>
          </cell>
          <cell r="G3301" t="str">
            <v xml:space="preserve">30E-567.89                                        </v>
          </cell>
          <cell r="H3301">
            <v>1</v>
          </cell>
          <cell r="I3301" t="str">
            <v xml:space="preserve">19K1-011.37                                       </v>
          </cell>
        </row>
        <row r="3302">
          <cell r="C3302" t="str">
            <v>Xe thứ ba</v>
          </cell>
          <cell r="D3302" t="str">
            <v>E2501 Xe thứ ba</v>
          </cell>
          <cell r="E3302" t="str">
            <v xml:space="preserve">30P-5555                                          </v>
          </cell>
          <cell r="F3302">
            <v>1800000</v>
          </cell>
          <cell r="G3302" t="str">
            <v xml:space="preserve">30P-5555                                           -  -  -  -  - </v>
          </cell>
          <cell r="H3302">
            <v>1</v>
          </cell>
        </row>
        <row r="3303">
          <cell r="C3303" t="str">
            <v>Xe thứ ba</v>
          </cell>
          <cell r="D3303" t="str">
            <v>E2501 Xe thứ ba</v>
          </cell>
          <cell r="F3303" t="str">
            <v/>
          </cell>
        </row>
        <row r="3304">
          <cell r="C3304" t="str">
            <v>Xe thứ ba</v>
          </cell>
          <cell r="D3304" t="str">
            <v>E2501 Xe thứ ba</v>
          </cell>
          <cell r="F3304" t="str">
            <v/>
          </cell>
        </row>
        <row r="3305">
          <cell r="C3305" t="str">
            <v>Xe thứ ba</v>
          </cell>
          <cell r="D3305" t="str">
            <v>E2501 Xe thứ ba</v>
          </cell>
          <cell r="F3305" t="str">
            <v/>
          </cell>
        </row>
        <row r="3306">
          <cell r="C3306" t="str">
            <v>Xe thứ ba</v>
          </cell>
          <cell r="D3306" t="str">
            <v>E2501 Xe thứ ba</v>
          </cell>
          <cell r="F3306" t="str">
            <v/>
          </cell>
        </row>
        <row r="3307">
          <cell r="C3307" t="str">
            <v>Xe thứ ba</v>
          </cell>
          <cell r="D3307" t="str">
            <v>E2501 Xe thứ ba</v>
          </cell>
          <cell r="F3307" t="str">
            <v/>
          </cell>
        </row>
        <row r="3309">
          <cell r="A3309" t="str">
            <v>E2502</v>
          </cell>
          <cell r="B3309" t="str">
            <v>2203110344</v>
          </cell>
          <cell r="C3309" t="str">
            <v>Xe thứ nhất</v>
          </cell>
          <cell r="D3309" t="str">
            <v>E2502 Xe thứ nhất</v>
          </cell>
          <cell r="E3309" t="str">
            <v xml:space="preserve">30A-76935 </v>
          </cell>
          <cell r="F3309">
            <v>1300000</v>
          </cell>
          <cell r="G3309" t="str">
            <v xml:space="preserve">30A-76935 </v>
          </cell>
          <cell r="H3309">
            <v>1</v>
          </cell>
          <cell r="I3309" t="str">
            <v xml:space="preserve">29S7-4129                                         </v>
          </cell>
          <cell r="J3309" t="str">
            <v xml:space="preserve">29S7-4129                                          -  -  -  -  -  -  - </v>
          </cell>
          <cell r="K3309">
            <v>1</v>
          </cell>
          <cell r="L3309">
            <v>4200000</v>
          </cell>
          <cell r="M3309">
            <v>0</v>
          </cell>
          <cell r="N3309">
            <v>4200000</v>
          </cell>
          <cell r="O3309" t="str">
            <v>Phạm Thị Hải Âu</v>
          </cell>
        </row>
        <row r="3310">
          <cell r="C3310" t="str">
            <v>Xe thứ hai</v>
          </cell>
          <cell r="D3310" t="str">
            <v>E2502 Xe thứ hai</v>
          </cell>
          <cell r="F3310" t="str">
            <v/>
          </cell>
          <cell r="G3310">
            <v>0</v>
          </cell>
          <cell r="H3310">
            <v>0</v>
          </cell>
        </row>
        <row r="3311">
          <cell r="C3311" t="str">
            <v>Xe thứ ba</v>
          </cell>
          <cell r="D3311" t="str">
            <v>E2502 Xe thứ ba</v>
          </cell>
          <cell r="F3311" t="str">
            <v/>
          </cell>
          <cell r="G3311" t="str">
            <v xml:space="preserve"> -  -  -  -  - </v>
          </cell>
          <cell r="H3311">
            <v>0</v>
          </cell>
        </row>
        <row r="3312">
          <cell r="C3312" t="str">
            <v>Xe thứ ba</v>
          </cell>
          <cell r="D3312" t="str">
            <v>E2502 Xe thứ ba</v>
          </cell>
          <cell r="F3312" t="str">
            <v/>
          </cell>
        </row>
        <row r="3313">
          <cell r="C3313" t="str">
            <v>Xe thứ ba</v>
          </cell>
          <cell r="D3313" t="str">
            <v>E2502 Xe thứ ba</v>
          </cell>
          <cell r="F3313" t="str">
            <v/>
          </cell>
        </row>
        <row r="3314">
          <cell r="C3314" t="str">
            <v>Xe thứ ba</v>
          </cell>
          <cell r="D3314" t="str">
            <v>E2502 Xe thứ ba</v>
          </cell>
          <cell r="F3314" t="str">
            <v/>
          </cell>
        </row>
        <row r="3315">
          <cell r="C3315" t="str">
            <v>Xe thứ ba</v>
          </cell>
          <cell r="D3315" t="str">
            <v>E2502 Xe thứ ba</v>
          </cell>
          <cell r="F3315" t="str">
            <v/>
          </cell>
        </row>
        <row r="3316">
          <cell r="C3316" t="str">
            <v>Xe thứ ba</v>
          </cell>
          <cell r="D3316" t="str">
            <v>E2502 Xe thứ ba</v>
          </cell>
          <cell r="F3316" t="str">
            <v/>
          </cell>
        </row>
        <row r="3318">
          <cell r="A3318" t="str">
            <v>E2601</v>
          </cell>
          <cell r="B3318" t="str">
            <v>2203110345</v>
          </cell>
          <cell r="C3318" t="str">
            <v>Xe thứ nhất</v>
          </cell>
          <cell r="D3318" t="str">
            <v>E2601 Xe thứ nhất</v>
          </cell>
          <cell r="F3318" t="str">
            <v/>
          </cell>
          <cell r="G3318">
            <v>0</v>
          </cell>
          <cell r="H3318">
            <v>0</v>
          </cell>
          <cell r="J3318" t="str">
            <v xml:space="preserve"> -  -  -  -  -  -  - </v>
          </cell>
          <cell r="K3318">
            <v>0</v>
          </cell>
          <cell r="L3318">
            <v>0</v>
          </cell>
          <cell r="M3318">
            <v>0</v>
          </cell>
          <cell r="N3318">
            <v>0</v>
          </cell>
          <cell r="O3318" t="str">
            <v>Bùi Thị Thanh Loan</v>
          </cell>
        </row>
        <row r="3319">
          <cell r="C3319" t="str">
            <v>Xe thứ hai</v>
          </cell>
          <cell r="D3319" t="str">
            <v>E2601 Xe thứ hai</v>
          </cell>
          <cell r="F3319" t="str">
            <v/>
          </cell>
          <cell r="G3319">
            <v>0</v>
          </cell>
          <cell r="H3319">
            <v>0</v>
          </cell>
        </row>
        <row r="3320">
          <cell r="C3320" t="str">
            <v>Xe thứ ba</v>
          </cell>
          <cell r="D3320" t="str">
            <v>E2601 Xe thứ ba</v>
          </cell>
          <cell r="F3320" t="str">
            <v/>
          </cell>
          <cell r="G3320" t="str">
            <v xml:space="preserve"> -  -  -  -  - </v>
          </cell>
          <cell r="H3320">
            <v>0</v>
          </cell>
        </row>
        <row r="3321">
          <cell r="C3321" t="str">
            <v>Xe thứ ba</v>
          </cell>
          <cell r="D3321" t="str">
            <v>E2601 Xe thứ ba</v>
          </cell>
          <cell r="F3321" t="str">
            <v/>
          </cell>
        </row>
        <row r="3322">
          <cell r="C3322" t="str">
            <v>Xe thứ ba</v>
          </cell>
          <cell r="D3322" t="str">
            <v>E2601 Xe thứ ba</v>
          </cell>
          <cell r="F3322" t="str">
            <v/>
          </cell>
        </row>
        <row r="3323">
          <cell r="C3323" t="str">
            <v>Xe thứ ba</v>
          </cell>
          <cell r="D3323" t="str">
            <v>E2601 Xe thứ ba</v>
          </cell>
          <cell r="F3323" t="str">
            <v/>
          </cell>
        </row>
        <row r="3324">
          <cell r="C3324" t="str">
            <v>Xe thứ ba</v>
          </cell>
          <cell r="D3324" t="str">
            <v>E2601 Xe thứ ba</v>
          </cell>
          <cell r="F3324" t="str">
            <v/>
          </cell>
        </row>
        <row r="3325">
          <cell r="C3325" t="str">
            <v>Xe thứ ba</v>
          </cell>
          <cell r="D3325" t="str">
            <v>E2601 Xe thứ ba</v>
          </cell>
          <cell r="F3325" t="str">
            <v/>
          </cell>
        </row>
        <row r="3327">
          <cell r="A3327" t="str">
            <v>E2602</v>
          </cell>
          <cell r="B3327" t="str">
            <v>2203110346</v>
          </cell>
          <cell r="C3327" t="str">
            <v>Xe thứ nhất</v>
          </cell>
          <cell r="D3327" t="str">
            <v>E2602 Xe thứ nhất</v>
          </cell>
          <cell r="E3327" t="str">
            <v>30F-485.28</v>
          </cell>
          <cell r="F3327">
            <v>1300000</v>
          </cell>
          <cell r="G3327" t="str">
            <v>30F-485.28</v>
          </cell>
          <cell r="H3327">
            <v>1</v>
          </cell>
          <cell r="I3327" t="str">
            <v xml:space="preserve">29L1-557.20                                       </v>
          </cell>
          <cell r="J3327" t="str">
            <v xml:space="preserve">29L1-557.20                                        -  -  -  -  -  -  - </v>
          </cell>
          <cell r="K3327">
            <v>1</v>
          </cell>
          <cell r="L3327">
            <v>4200000</v>
          </cell>
          <cell r="M3327">
            <v>0</v>
          </cell>
          <cell r="N3327">
            <v>4200000</v>
          </cell>
          <cell r="O3327" t="str">
            <v>Vũ Thị Thúy Mùi</v>
          </cell>
        </row>
        <row r="3328">
          <cell r="C3328" t="str">
            <v>Xe thứ hai</v>
          </cell>
          <cell r="D3328" t="str">
            <v>E2602 Xe thứ hai</v>
          </cell>
          <cell r="F3328" t="str">
            <v/>
          </cell>
          <cell r="G3328">
            <v>0</v>
          </cell>
          <cell r="H3328">
            <v>0</v>
          </cell>
        </row>
        <row r="3329">
          <cell r="C3329" t="str">
            <v>Xe thứ ba</v>
          </cell>
          <cell r="D3329" t="str">
            <v>E2602 Xe thứ ba</v>
          </cell>
          <cell r="F3329" t="str">
            <v/>
          </cell>
          <cell r="G3329" t="str">
            <v xml:space="preserve"> -  -  -  -  - </v>
          </cell>
          <cell r="H3329">
            <v>0</v>
          </cell>
        </row>
        <row r="3330">
          <cell r="C3330" t="str">
            <v>Xe thứ ba</v>
          </cell>
          <cell r="D3330" t="str">
            <v>E2602 Xe thứ ba</v>
          </cell>
          <cell r="F3330" t="str">
            <v/>
          </cell>
        </row>
        <row r="3331">
          <cell r="C3331" t="str">
            <v>Xe thứ ba</v>
          </cell>
          <cell r="D3331" t="str">
            <v>E2602 Xe thứ ba</v>
          </cell>
          <cell r="F3331" t="str">
            <v/>
          </cell>
        </row>
        <row r="3332">
          <cell r="C3332" t="str">
            <v>Xe thứ ba</v>
          </cell>
          <cell r="D3332" t="str">
            <v>E2602 Xe thứ ba</v>
          </cell>
          <cell r="F3332" t="str">
            <v/>
          </cell>
        </row>
        <row r="3333">
          <cell r="C3333" t="str">
            <v>Xe thứ ba</v>
          </cell>
          <cell r="D3333" t="str">
            <v>E2602 Xe thứ ba</v>
          </cell>
          <cell r="F3333" t="str">
            <v/>
          </cell>
        </row>
        <row r="3334">
          <cell r="C3334" t="str">
            <v>Xe thứ ba</v>
          </cell>
          <cell r="D3334" t="str">
            <v>E2602 Xe thứ ba</v>
          </cell>
          <cell r="F3334" t="str">
            <v/>
          </cell>
        </row>
        <row r="3336">
          <cell r="A3336" t="str">
            <v>W401</v>
          </cell>
          <cell r="B3336" t="str">
            <v>2203110429</v>
          </cell>
          <cell r="C3336" t="str">
            <v>Xe thứ nhất</v>
          </cell>
          <cell r="D3336" t="str">
            <v>W401 Xe thứ nhất</v>
          </cell>
          <cell r="E3336" t="str">
            <v xml:space="preserve">30E-124.46                                        </v>
          </cell>
          <cell r="F3336">
            <v>1300000</v>
          </cell>
          <cell r="G3336" t="str">
            <v xml:space="preserve">30E-124.46                                        </v>
          </cell>
          <cell r="H3336">
            <v>1</v>
          </cell>
          <cell r="I3336" t="str">
            <v xml:space="preserve">29L1-404.88                                       </v>
          </cell>
          <cell r="J3336" t="str">
            <v xml:space="preserve">29L1-404.88                                        - 29C1-701.08                                        - 29L1-766.80                                        -  -  -  -  - </v>
          </cell>
          <cell r="K3336">
            <v>3</v>
          </cell>
          <cell r="L3336">
            <v>9300000</v>
          </cell>
          <cell r="M3336">
            <v>0</v>
          </cell>
          <cell r="N3336">
            <v>9300000</v>
          </cell>
          <cell r="O3336" t="str">
            <v xml:space="preserve"> Ngô Thị Ngọc Quyên</v>
          </cell>
        </row>
        <row r="3337">
          <cell r="C3337" t="str">
            <v>Xe thứ hai</v>
          </cell>
          <cell r="D3337" t="str">
            <v>W401 Xe thứ hai</v>
          </cell>
          <cell r="E3337" t="str">
            <v xml:space="preserve">29A-23192                                         </v>
          </cell>
          <cell r="F3337">
            <v>1500000</v>
          </cell>
          <cell r="G3337" t="str">
            <v xml:space="preserve">29A-23192                                         </v>
          </cell>
          <cell r="H3337">
            <v>1</v>
          </cell>
          <cell r="I3337" t="str">
            <v xml:space="preserve">29C1-701.08                                       </v>
          </cell>
        </row>
        <row r="3338">
          <cell r="C3338" t="str">
            <v>Xe thứ ba</v>
          </cell>
          <cell r="D3338" t="str">
            <v>W401 Xe thứ ba</v>
          </cell>
          <cell r="F3338" t="str">
            <v/>
          </cell>
          <cell r="G3338" t="str">
            <v xml:space="preserve"> -  -  -  -  - </v>
          </cell>
          <cell r="H3338">
            <v>0</v>
          </cell>
          <cell r="I3338" t="str">
            <v xml:space="preserve">29L1-766.80                                       </v>
          </cell>
        </row>
        <row r="3339">
          <cell r="C3339" t="str">
            <v>Xe thứ ba</v>
          </cell>
          <cell r="D3339" t="str">
            <v>W401 Xe thứ ba</v>
          </cell>
          <cell r="F3339" t="str">
            <v/>
          </cell>
        </row>
        <row r="3340">
          <cell r="C3340" t="str">
            <v>Xe thứ ba</v>
          </cell>
          <cell r="D3340" t="str">
            <v>W401 Xe thứ ba</v>
          </cell>
          <cell r="F3340" t="str">
            <v/>
          </cell>
        </row>
        <row r="3341">
          <cell r="C3341" t="str">
            <v>Xe thứ ba</v>
          </cell>
          <cell r="D3341" t="str">
            <v>W401 Xe thứ ba</v>
          </cell>
          <cell r="F3341" t="str">
            <v/>
          </cell>
        </row>
        <row r="3342">
          <cell r="C3342" t="str">
            <v>Xe thứ ba</v>
          </cell>
          <cell r="D3342" t="str">
            <v>W401 Xe thứ ba</v>
          </cell>
          <cell r="F3342" t="str">
            <v/>
          </cell>
        </row>
        <row r="3343">
          <cell r="C3343" t="str">
            <v>Xe thứ ba</v>
          </cell>
          <cell r="D3343" t="str">
            <v>W401 Xe thứ ba</v>
          </cell>
          <cell r="F3343" t="str">
            <v/>
          </cell>
        </row>
        <row r="3345">
          <cell r="A3345" t="str">
            <v>W402</v>
          </cell>
          <cell r="B3345" t="str">
            <v>2203110430</v>
          </cell>
          <cell r="C3345" t="str">
            <v>Xe thứ nhất</v>
          </cell>
          <cell r="D3345" t="str">
            <v>W402 Xe thứ nhất</v>
          </cell>
          <cell r="F3345" t="str">
            <v/>
          </cell>
          <cell r="G3345">
            <v>0</v>
          </cell>
          <cell r="H3345">
            <v>0</v>
          </cell>
          <cell r="J3345" t="str">
            <v xml:space="preserve"> -  -  -  -  -  -  - </v>
          </cell>
          <cell r="K3345">
            <v>0</v>
          </cell>
          <cell r="L3345">
            <v>0</v>
          </cell>
          <cell r="M3345">
            <v>0</v>
          </cell>
          <cell r="N3345">
            <v>0</v>
          </cell>
          <cell r="O3345" t="str">
            <v xml:space="preserve"> Nguyễn Quốc Huy</v>
          </cell>
        </row>
        <row r="3346">
          <cell r="C3346" t="str">
            <v>Xe thứ hai</v>
          </cell>
          <cell r="D3346" t="str">
            <v>W402 Xe thứ hai</v>
          </cell>
          <cell r="F3346" t="str">
            <v/>
          </cell>
          <cell r="G3346">
            <v>0</v>
          </cell>
          <cell r="H3346">
            <v>0</v>
          </cell>
        </row>
        <row r="3347">
          <cell r="C3347" t="str">
            <v>Xe thứ ba</v>
          </cell>
          <cell r="D3347" t="str">
            <v>W402 Xe thứ ba</v>
          </cell>
          <cell r="F3347" t="str">
            <v/>
          </cell>
          <cell r="G3347" t="str">
            <v xml:space="preserve"> -  -  -  -  - </v>
          </cell>
          <cell r="H3347">
            <v>0</v>
          </cell>
        </row>
        <row r="3348">
          <cell r="C3348" t="str">
            <v>Xe thứ ba</v>
          </cell>
          <cell r="D3348" t="str">
            <v>W402 Xe thứ ba</v>
          </cell>
          <cell r="F3348" t="str">
            <v/>
          </cell>
        </row>
        <row r="3349">
          <cell r="C3349" t="str">
            <v>Xe thứ ba</v>
          </cell>
          <cell r="D3349" t="str">
            <v>W402 Xe thứ ba</v>
          </cell>
          <cell r="F3349" t="str">
            <v/>
          </cell>
        </row>
        <row r="3350">
          <cell r="C3350" t="str">
            <v>Xe thứ ba</v>
          </cell>
          <cell r="D3350" t="str">
            <v>W402 Xe thứ ba</v>
          </cell>
          <cell r="F3350" t="str">
            <v/>
          </cell>
        </row>
        <row r="3351">
          <cell r="C3351" t="str">
            <v>Xe thứ ba</v>
          </cell>
          <cell r="D3351" t="str">
            <v>W402 Xe thứ ba</v>
          </cell>
          <cell r="F3351" t="str">
            <v/>
          </cell>
        </row>
        <row r="3352">
          <cell r="C3352" t="str">
            <v>Xe thứ ba</v>
          </cell>
          <cell r="D3352" t="str">
            <v>W402 Xe thứ ba</v>
          </cell>
          <cell r="F3352" t="str">
            <v/>
          </cell>
        </row>
        <row r="3354">
          <cell r="A3354" t="str">
            <v>W404</v>
          </cell>
          <cell r="C3354" t="str">
            <v>Xe thứ nhất</v>
          </cell>
          <cell r="D3354" t="str">
            <v>W404 Xe thứ nhất</v>
          </cell>
          <cell r="F3354" t="str">
            <v/>
          </cell>
          <cell r="G3354">
            <v>0</v>
          </cell>
          <cell r="H3354">
            <v>0</v>
          </cell>
          <cell r="J3354" t="str">
            <v xml:space="preserve"> -  -  -  -  -  -  - </v>
          </cell>
          <cell r="K3354">
            <v>0</v>
          </cell>
          <cell r="L3354">
            <v>0</v>
          </cell>
          <cell r="N3354">
            <v>0</v>
          </cell>
          <cell r="O3354" t="e">
            <v>#N/A</v>
          </cell>
        </row>
        <row r="3355">
          <cell r="C3355" t="str">
            <v>Xe thứ hai</v>
          </cell>
          <cell r="D3355" t="str">
            <v>W404 Xe thứ hai</v>
          </cell>
          <cell r="F3355" t="str">
            <v/>
          </cell>
          <cell r="G3355">
            <v>0</v>
          </cell>
          <cell r="H3355">
            <v>0</v>
          </cell>
        </row>
        <row r="3356">
          <cell r="C3356" t="str">
            <v>Xe thứ ba</v>
          </cell>
          <cell r="D3356" t="str">
            <v>W404 Xe thứ ba</v>
          </cell>
          <cell r="F3356" t="str">
            <v/>
          </cell>
          <cell r="G3356" t="str">
            <v xml:space="preserve"> -  -  -  -  - </v>
          </cell>
          <cell r="H3356">
            <v>0</v>
          </cell>
        </row>
        <row r="3357">
          <cell r="C3357" t="str">
            <v>Xe thứ ba</v>
          </cell>
          <cell r="D3357" t="str">
            <v>W404 Xe thứ ba</v>
          </cell>
          <cell r="F3357" t="str">
            <v/>
          </cell>
        </row>
        <row r="3358">
          <cell r="C3358" t="str">
            <v>Xe thứ ba</v>
          </cell>
          <cell r="D3358" t="str">
            <v>W404 Xe thứ ba</v>
          </cell>
          <cell r="F3358" t="str">
            <v/>
          </cell>
        </row>
        <row r="3359">
          <cell r="C3359" t="str">
            <v>Xe thứ ba</v>
          </cell>
          <cell r="D3359" t="str">
            <v>W404 Xe thứ ba</v>
          </cell>
          <cell r="F3359" t="str">
            <v/>
          </cell>
        </row>
        <row r="3360">
          <cell r="C3360" t="str">
            <v>Xe thứ ba</v>
          </cell>
          <cell r="D3360" t="str">
            <v>W404 Xe thứ ba</v>
          </cell>
          <cell r="F3360" t="str">
            <v/>
          </cell>
        </row>
        <row r="3361">
          <cell r="C3361" t="str">
            <v>Xe thứ ba</v>
          </cell>
          <cell r="D3361" t="str">
            <v>W404 Xe thứ ba</v>
          </cell>
          <cell r="F3361" t="str">
            <v/>
          </cell>
        </row>
        <row r="3363">
          <cell r="A3363" t="str">
            <v>W501</v>
          </cell>
          <cell r="B3363" t="str">
            <v>2203110432</v>
          </cell>
          <cell r="C3363" t="str">
            <v>Xe thứ nhất</v>
          </cell>
          <cell r="D3363" t="str">
            <v>W501 Xe thứ nhất</v>
          </cell>
          <cell r="E3363" t="str">
            <v xml:space="preserve">30G-089.15                                        </v>
          </cell>
          <cell r="F3363">
            <v>1300000</v>
          </cell>
          <cell r="G3363" t="str">
            <v xml:space="preserve">30G-089.15                                        </v>
          </cell>
          <cell r="H3363">
            <v>1</v>
          </cell>
          <cell r="I3363" t="str">
            <v xml:space="preserve">29L1-640.88                                       </v>
          </cell>
          <cell r="J3363" t="str">
            <v xml:space="preserve">29L1-640.88                                        - 29U7-4854                                          -  -  -  -  -  - </v>
          </cell>
          <cell r="K3363">
            <v>2</v>
          </cell>
          <cell r="L3363">
            <v>9000000</v>
          </cell>
          <cell r="M3363">
            <v>0</v>
          </cell>
          <cell r="N3363">
            <v>9000000</v>
          </cell>
          <cell r="O3363" t="str">
            <v>Nguyễn Thi Thu Hồng</v>
          </cell>
        </row>
        <row r="3364">
          <cell r="C3364" t="str">
            <v>Xe thứ hai</v>
          </cell>
          <cell r="D3364" t="str">
            <v>W501 Xe thứ hai</v>
          </cell>
          <cell r="E3364" t="str">
            <v>30A-267.19</v>
          </cell>
          <cell r="F3364">
            <v>1500000</v>
          </cell>
          <cell r="G3364" t="str">
            <v>30A-267.19</v>
          </cell>
          <cell r="H3364">
            <v>1</v>
          </cell>
          <cell r="I3364" t="str">
            <v xml:space="preserve">29U7-4854                                         </v>
          </cell>
        </row>
        <row r="3365">
          <cell r="C3365" t="str">
            <v>Xe thứ ba</v>
          </cell>
          <cell r="D3365" t="str">
            <v>W501 Xe thứ ba</v>
          </cell>
          <cell r="F3365" t="str">
            <v/>
          </cell>
          <cell r="G3365" t="str">
            <v xml:space="preserve"> -  -  -  -  - </v>
          </cell>
          <cell r="H3365">
            <v>0</v>
          </cell>
        </row>
        <row r="3366">
          <cell r="C3366" t="str">
            <v>Xe thứ ba</v>
          </cell>
          <cell r="D3366" t="str">
            <v>W501 Xe thứ ba</v>
          </cell>
          <cell r="F3366" t="str">
            <v/>
          </cell>
        </row>
        <row r="3367">
          <cell r="C3367" t="str">
            <v>Xe thứ ba</v>
          </cell>
          <cell r="D3367" t="str">
            <v>W501 Xe thứ ba</v>
          </cell>
          <cell r="F3367" t="str">
            <v/>
          </cell>
        </row>
        <row r="3368">
          <cell r="C3368" t="str">
            <v>Xe thứ ba</v>
          </cell>
          <cell r="D3368" t="str">
            <v>W501 Xe thứ ba</v>
          </cell>
          <cell r="F3368" t="str">
            <v/>
          </cell>
        </row>
        <row r="3369">
          <cell r="C3369" t="str">
            <v>Xe thứ ba</v>
          </cell>
          <cell r="D3369" t="str">
            <v>W501 Xe thứ ba</v>
          </cell>
          <cell r="F3369" t="str">
            <v/>
          </cell>
        </row>
        <row r="3370">
          <cell r="C3370" t="str">
            <v>Xe thứ ba</v>
          </cell>
          <cell r="D3370" t="str">
            <v>W501 Xe thứ ba</v>
          </cell>
          <cell r="F3370" t="str">
            <v/>
          </cell>
        </row>
        <row r="3372">
          <cell r="A3372" t="str">
            <v>W502</v>
          </cell>
          <cell r="B3372" t="str">
            <v>2203110433</v>
          </cell>
          <cell r="C3372" t="str">
            <v>Xe thứ nhất</v>
          </cell>
          <cell r="D3372" t="str">
            <v>W502 Xe thứ nhất</v>
          </cell>
          <cell r="E3372" t="str">
            <v>30F-9022</v>
          </cell>
          <cell r="F3372">
            <v>1300000</v>
          </cell>
          <cell r="G3372" t="str">
            <v>30F-9022</v>
          </cell>
          <cell r="H3372">
            <v>1</v>
          </cell>
          <cell r="I3372" t="str">
            <v xml:space="preserve">31Y1-156-XE82 </v>
          </cell>
          <cell r="J3372" t="str">
            <v xml:space="preserve">31Y1-156-XE82  -  -  -  -  -  -  - </v>
          </cell>
          <cell r="K3372">
            <v>1</v>
          </cell>
          <cell r="L3372">
            <v>4200000</v>
          </cell>
          <cell r="M3372">
            <v>0</v>
          </cell>
          <cell r="N3372">
            <v>4200000</v>
          </cell>
          <cell r="O3372" t="str">
            <v>Nguyễn Thị Hoài Quy</v>
          </cell>
        </row>
        <row r="3373">
          <cell r="C3373" t="str">
            <v>Xe thứ hai</v>
          </cell>
          <cell r="D3373" t="str">
            <v>W502 Xe thứ hai</v>
          </cell>
          <cell r="F3373" t="str">
            <v/>
          </cell>
          <cell r="G3373">
            <v>0</v>
          </cell>
          <cell r="H3373">
            <v>0</v>
          </cell>
        </row>
        <row r="3374">
          <cell r="C3374" t="str">
            <v>Xe thứ ba</v>
          </cell>
          <cell r="D3374" t="str">
            <v>W502 Xe thứ ba</v>
          </cell>
          <cell r="F3374" t="str">
            <v/>
          </cell>
          <cell r="G3374" t="str">
            <v xml:space="preserve"> -  -  -  -  - </v>
          </cell>
          <cell r="H3374">
            <v>0</v>
          </cell>
        </row>
        <row r="3375">
          <cell r="C3375" t="str">
            <v>Xe thứ ba</v>
          </cell>
          <cell r="D3375" t="str">
            <v>W502 Xe thứ ba</v>
          </cell>
          <cell r="F3375" t="str">
            <v/>
          </cell>
        </row>
        <row r="3376">
          <cell r="C3376" t="str">
            <v>Xe thứ ba</v>
          </cell>
          <cell r="D3376" t="str">
            <v>W502 Xe thứ ba</v>
          </cell>
          <cell r="F3376" t="str">
            <v/>
          </cell>
        </row>
        <row r="3377">
          <cell r="C3377" t="str">
            <v>Xe thứ ba</v>
          </cell>
          <cell r="D3377" t="str">
            <v>W502 Xe thứ ba</v>
          </cell>
          <cell r="F3377" t="str">
            <v/>
          </cell>
        </row>
        <row r="3378">
          <cell r="C3378" t="str">
            <v>Xe thứ ba</v>
          </cell>
          <cell r="D3378" t="str">
            <v>W502 Xe thứ ba</v>
          </cell>
          <cell r="F3378" t="str">
            <v/>
          </cell>
        </row>
        <row r="3379">
          <cell r="C3379" t="str">
            <v>Xe thứ ba</v>
          </cell>
          <cell r="D3379" t="str">
            <v>W502 Xe thứ ba</v>
          </cell>
          <cell r="F3379" t="str">
            <v/>
          </cell>
        </row>
        <row r="3381">
          <cell r="A3381" t="str">
            <v>W503</v>
          </cell>
          <cell r="B3381" t="str">
            <v>2203110434</v>
          </cell>
          <cell r="C3381" t="str">
            <v>Xe thứ nhất</v>
          </cell>
          <cell r="D3381" t="str">
            <v>W503 Xe thứ nhất</v>
          </cell>
          <cell r="E3381" t="str">
            <v xml:space="preserve">30G-456.04                                        </v>
          </cell>
          <cell r="F3381">
            <v>1300000</v>
          </cell>
          <cell r="G3381" t="str">
            <v xml:space="preserve">30G-456.04                                        </v>
          </cell>
          <cell r="H3381">
            <v>1</v>
          </cell>
          <cell r="I3381" t="str">
            <v xml:space="preserve">29X5-114.67                                       </v>
          </cell>
          <cell r="J3381" t="str">
            <v xml:space="preserve">29X5-114.67                                        - 98K4-3572                                          -  -  -  -  -  - </v>
          </cell>
          <cell r="K3381">
            <v>2</v>
          </cell>
          <cell r="L3381">
            <v>4500000</v>
          </cell>
          <cell r="M3381">
            <v>0</v>
          </cell>
          <cell r="N3381">
            <v>4500000</v>
          </cell>
          <cell r="O3381" t="str">
            <v>Phan Tuấn Khanh</v>
          </cell>
        </row>
        <row r="3382">
          <cell r="C3382" t="str">
            <v>Xe thứ hai</v>
          </cell>
          <cell r="D3382" t="str">
            <v>W503 Xe thứ hai</v>
          </cell>
          <cell r="F3382" t="str">
            <v/>
          </cell>
          <cell r="G3382">
            <v>0</v>
          </cell>
          <cell r="H3382">
            <v>0</v>
          </cell>
          <cell r="I3382" t="str">
            <v xml:space="preserve">98K4-3572                                         </v>
          </cell>
        </row>
        <row r="3383">
          <cell r="C3383" t="str">
            <v>Xe thứ ba</v>
          </cell>
          <cell r="D3383" t="str">
            <v>W503 Xe thứ ba</v>
          </cell>
          <cell r="F3383" t="str">
            <v/>
          </cell>
          <cell r="G3383" t="str">
            <v xml:space="preserve"> -  -  -  -  - </v>
          </cell>
          <cell r="H3383">
            <v>0</v>
          </cell>
        </row>
        <row r="3384">
          <cell r="C3384" t="str">
            <v>Xe thứ ba</v>
          </cell>
          <cell r="D3384" t="str">
            <v>W503 Xe thứ ba</v>
          </cell>
          <cell r="F3384" t="str">
            <v/>
          </cell>
        </row>
        <row r="3385">
          <cell r="C3385" t="str">
            <v>Xe thứ ba</v>
          </cell>
          <cell r="D3385" t="str">
            <v>W503 Xe thứ ba</v>
          </cell>
          <cell r="F3385" t="str">
            <v/>
          </cell>
        </row>
        <row r="3386">
          <cell r="C3386" t="str">
            <v>Xe thứ ba</v>
          </cell>
          <cell r="D3386" t="str">
            <v>W503 Xe thứ ba</v>
          </cell>
          <cell r="F3386" t="str">
            <v/>
          </cell>
        </row>
        <row r="3387">
          <cell r="C3387" t="str">
            <v>Xe thứ ba</v>
          </cell>
          <cell r="D3387" t="str">
            <v>W503 Xe thứ ba</v>
          </cell>
          <cell r="F3387" t="str">
            <v/>
          </cell>
        </row>
        <row r="3388">
          <cell r="C3388" t="str">
            <v>Xe thứ ba</v>
          </cell>
          <cell r="D3388" t="str">
            <v>W503 Xe thứ ba</v>
          </cell>
          <cell r="F3388" t="str">
            <v/>
          </cell>
        </row>
        <row r="3390">
          <cell r="A3390" t="str">
            <v>W504</v>
          </cell>
          <cell r="B3390" t="str">
            <v>2203110435</v>
          </cell>
          <cell r="C3390" t="str">
            <v>Xe thứ nhất</v>
          </cell>
          <cell r="D3390" t="str">
            <v>W504 Xe thứ nhất</v>
          </cell>
          <cell r="E3390" t="str">
            <v>30E-155.90</v>
          </cell>
          <cell r="F3390">
            <v>1300000</v>
          </cell>
          <cell r="G3390" t="str">
            <v>30E-155.90</v>
          </cell>
          <cell r="H3390">
            <v>1</v>
          </cell>
          <cell r="I3390" t="str">
            <v xml:space="preserve">29Y3-395.21                                       </v>
          </cell>
          <cell r="J3390" t="str">
            <v xml:space="preserve">29Y3-395.21                                        -  -  -  -  -  -  - </v>
          </cell>
          <cell r="K3390">
            <v>1</v>
          </cell>
          <cell r="L3390">
            <v>8700000</v>
          </cell>
          <cell r="M3390">
            <v>0</v>
          </cell>
          <cell r="N3390">
            <v>8700000</v>
          </cell>
          <cell r="O3390" t="str">
            <v>Đặng Văn Tiến</v>
          </cell>
        </row>
        <row r="3391">
          <cell r="C3391" t="str">
            <v>Xe thứ hai</v>
          </cell>
          <cell r="D3391" t="str">
            <v>W504 Xe thứ hai</v>
          </cell>
          <cell r="E3391" t="str">
            <v>30A-208.07</v>
          </cell>
          <cell r="F3391">
            <v>1500000</v>
          </cell>
          <cell r="G3391" t="str">
            <v>30A-208.07</v>
          </cell>
          <cell r="H3391">
            <v>1</v>
          </cell>
          <cell r="M3391">
            <v>0</v>
          </cell>
        </row>
        <row r="3392">
          <cell r="C3392" t="str">
            <v>Xe thứ ba</v>
          </cell>
          <cell r="D3392" t="str">
            <v>W504 Xe thứ ba</v>
          </cell>
          <cell r="F3392" t="str">
            <v/>
          </cell>
          <cell r="G3392" t="str">
            <v xml:space="preserve"> -  -  -  -  - </v>
          </cell>
          <cell r="H3392">
            <v>0</v>
          </cell>
        </row>
        <row r="3393">
          <cell r="C3393" t="str">
            <v>Xe thứ ba</v>
          </cell>
          <cell r="D3393" t="str">
            <v>W504 Xe thứ ba</v>
          </cell>
          <cell r="F3393" t="str">
            <v/>
          </cell>
        </row>
        <row r="3394">
          <cell r="C3394" t="str">
            <v>Xe thứ ba</v>
          </cell>
          <cell r="D3394" t="str">
            <v>W504 Xe thứ ba</v>
          </cell>
          <cell r="F3394" t="str">
            <v/>
          </cell>
        </row>
        <row r="3395">
          <cell r="C3395" t="str">
            <v>Xe thứ ba</v>
          </cell>
          <cell r="D3395" t="str">
            <v>W504 Xe thứ ba</v>
          </cell>
          <cell r="F3395" t="str">
            <v/>
          </cell>
        </row>
        <row r="3396">
          <cell r="C3396" t="str">
            <v>Xe thứ ba</v>
          </cell>
          <cell r="D3396" t="str">
            <v>W504 Xe thứ ba</v>
          </cell>
          <cell r="F3396" t="str">
            <v/>
          </cell>
        </row>
        <row r="3397">
          <cell r="C3397" t="str">
            <v>Xe thứ ba</v>
          </cell>
          <cell r="D3397" t="str">
            <v>W504 Xe thứ ba</v>
          </cell>
          <cell r="F3397" t="str">
            <v/>
          </cell>
        </row>
        <row r="3399">
          <cell r="A3399" t="str">
            <v>W601</v>
          </cell>
          <cell r="B3399" t="str">
            <v>2203110436</v>
          </cell>
          <cell r="C3399" t="str">
            <v>Xe thứ nhất</v>
          </cell>
          <cell r="D3399" t="str">
            <v>W601 Xe thứ nhất</v>
          </cell>
          <cell r="E3399" t="str">
            <v>30Z-1677</v>
          </cell>
          <cell r="F3399">
            <v>1300000</v>
          </cell>
          <cell r="G3399" t="str">
            <v>30Z-1677</v>
          </cell>
          <cell r="H3399">
            <v>1</v>
          </cell>
          <cell r="J3399" t="str">
            <v xml:space="preserve"> -  -  -  -  -  -  - </v>
          </cell>
          <cell r="K3399">
            <v>0</v>
          </cell>
          <cell r="L3399">
            <v>3900000</v>
          </cell>
          <cell r="M3399">
            <v>0</v>
          </cell>
          <cell r="N3399">
            <v>3900000</v>
          </cell>
          <cell r="O3399" t="str">
            <v>Phạm Thanh Bình</v>
          </cell>
        </row>
        <row r="3400">
          <cell r="C3400" t="str">
            <v>Xe thứ hai</v>
          </cell>
          <cell r="D3400" t="str">
            <v>W601 Xe thứ hai</v>
          </cell>
          <cell r="F3400" t="str">
            <v/>
          </cell>
          <cell r="G3400">
            <v>0</v>
          </cell>
          <cell r="H3400">
            <v>0</v>
          </cell>
        </row>
        <row r="3401">
          <cell r="C3401" t="str">
            <v>Xe thứ ba</v>
          </cell>
          <cell r="D3401" t="str">
            <v>W601 Xe thứ ba</v>
          </cell>
          <cell r="F3401" t="str">
            <v/>
          </cell>
          <cell r="G3401" t="str">
            <v xml:space="preserve"> -  -  -  -  - </v>
          </cell>
          <cell r="H3401">
            <v>0</v>
          </cell>
        </row>
        <row r="3402">
          <cell r="C3402" t="str">
            <v>Xe thứ ba</v>
          </cell>
          <cell r="D3402" t="str">
            <v>W601 Xe thứ ba</v>
          </cell>
          <cell r="F3402" t="str">
            <v/>
          </cell>
        </row>
        <row r="3403">
          <cell r="C3403" t="str">
            <v>Xe thứ ba</v>
          </cell>
          <cell r="D3403" t="str">
            <v>W601 Xe thứ ba</v>
          </cell>
          <cell r="F3403" t="str">
            <v/>
          </cell>
        </row>
        <row r="3404">
          <cell r="C3404" t="str">
            <v>Xe thứ ba</v>
          </cell>
          <cell r="D3404" t="str">
            <v>W601 Xe thứ ba</v>
          </cell>
          <cell r="F3404" t="str">
            <v/>
          </cell>
        </row>
        <row r="3405">
          <cell r="C3405" t="str">
            <v>Xe thứ ba</v>
          </cell>
          <cell r="D3405" t="str">
            <v>W601 Xe thứ ba</v>
          </cell>
          <cell r="F3405" t="str">
            <v/>
          </cell>
        </row>
        <row r="3406">
          <cell r="C3406" t="str">
            <v>Xe thứ ba</v>
          </cell>
          <cell r="D3406" t="str">
            <v>W601 Xe thứ ba</v>
          </cell>
          <cell r="F3406" t="str">
            <v/>
          </cell>
        </row>
        <row r="3408">
          <cell r="A3408" t="str">
            <v>W602</v>
          </cell>
          <cell r="B3408" t="str">
            <v>2203110437</v>
          </cell>
          <cell r="C3408" t="str">
            <v>Xe thứ nhất</v>
          </cell>
          <cell r="D3408" t="str">
            <v>W602 Xe thứ nhất</v>
          </cell>
          <cell r="E3408" t="str">
            <v>15A-140.77</v>
          </cell>
          <cell r="F3408">
            <v>1300000</v>
          </cell>
          <cell r="G3408" t="str">
            <v>15A-140.77</v>
          </cell>
          <cell r="H3408">
            <v>1</v>
          </cell>
          <cell r="I3408" t="str">
            <v>16N4-2538</v>
          </cell>
          <cell r="J3408" t="str">
            <v xml:space="preserve">16N4-2538 -  -  -  -  -  -  - </v>
          </cell>
          <cell r="K3408">
            <v>1</v>
          </cell>
          <cell r="L3408">
            <v>8700000</v>
          </cell>
          <cell r="M3408">
            <v>0</v>
          </cell>
          <cell r="N3408">
            <v>8700000</v>
          </cell>
          <cell r="O3408" t="str">
            <v>Phạm Văn Cường/ Phạm Thị Hiếu</v>
          </cell>
        </row>
        <row r="3409">
          <cell r="C3409" t="str">
            <v>Xe thứ hai</v>
          </cell>
          <cell r="D3409" t="str">
            <v>W602 Xe thứ hai</v>
          </cell>
          <cell r="E3409" t="str">
            <v>16M-9079</v>
          </cell>
          <cell r="F3409">
            <v>1500000</v>
          </cell>
          <cell r="G3409" t="str">
            <v>16M-9079</v>
          </cell>
          <cell r="H3409">
            <v>1</v>
          </cell>
        </row>
        <row r="3410">
          <cell r="C3410" t="str">
            <v>Xe thứ ba</v>
          </cell>
          <cell r="D3410" t="str">
            <v>W602 Xe thứ ba</v>
          </cell>
          <cell r="F3410" t="str">
            <v/>
          </cell>
          <cell r="G3410" t="str">
            <v xml:space="preserve"> -  -  -  -  - </v>
          </cell>
          <cell r="H3410">
            <v>0</v>
          </cell>
        </row>
        <row r="3411">
          <cell r="C3411" t="str">
            <v>Xe thứ ba</v>
          </cell>
          <cell r="D3411" t="str">
            <v>W602 Xe thứ ba</v>
          </cell>
          <cell r="F3411" t="str">
            <v/>
          </cell>
        </row>
        <row r="3412">
          <cell r="C3412" t="str">
            <v>Xe thứ ba</v>
          </cell>
          <cell r="D3412" t="str">
            <v>W602 Xe thứ ba</v>
          </cell>
          <cell r="F3412" t="str">
            <v/>
          </cell>
        </row>
        <row r="3413">
          <cell r="C3413" t="str">
            <v>Xe thứ ba</v>
          </cell>
          <cell r="D3413" t="str">
            <v>W602 Xe thứ ba</v>
          </cell>
          <cell r="F3413" t="str">
            <v/>
          </cell>
        </row>
        <row r="3414">
          <cell r="C3414" t="str">
            <v>Xe thứ ba</v>
          </cell>
          <cell r="D3414" t="str">
            <v>W602 Xe thứ ba</v>
          </cell>
          <cell r="F3414" t="str">
            <v/>
          </cell>
        </row>
        <row r="3415">
          <cell r="C3415" t="str">
            <v>Xe thứ ba</v>
          </cell>
          <cell r="D3415" t="str">
            <v>W602 Xe thứ ba</v>
          </cell>
          <cell r="F3415" t="str">
            <v/>
          </cell>
        </row>
        <row r="3417">
          <cell r="A3417" t="str">
            <v>W603</v>
          </cell>
          <cell r="B3417" t="str">
            <v>2203110438</v>
          </cell>
          <cell r="C3417" t="str">
            <v>Xe thứ nhất</v>
          </cell>
          <cell r="D3417" t="str">
            <v>W603 Xe thứ nhất</v>
          </cell>
          <cell r="F3417" t="str">
            <v/>
          </cell>
          <cell r="G3417">
            <v>0</v>
          </cell>
          <cell r="H3417">
            <v>0</v>
          </cell>
          <cell r="I3417" t="str">
            <v xml:space="preserve">29C1-482.32                                       </v>
          </cell>
          <cell r="J3417" t="str">
            <v xml:space="preserve">29C1-482.32                                        - 29K4-0140                                          -  -  -  -  -  - </v>
          </cell>
          <cell r="K3417">
            <v>2</v>
          </cell>
          <cell r="L3417">
            <v>600000</v>
          </cell>
          <cell r="M3417">
            <v>0</v>
          </cell>
          <cell r="N3417">
            <v>600000</v>
          </cell>
          <cell r="O3417" t="str">
            <v>Đỗ Thị Thuý Long</v>
          </cell>
        </row>
        <row r="3418">
          <cell r="C3418" t="str">
            <v>Xe thứ hai</v>
          </cell>
          <cell r="D3418" t="str">
            <v>W603 Xe thứ hai</v>
          </cell>
          <cell r="F3418" t="str">
            <v/>
          </cell>
          <cell r="G3418">
            <v>0</v>
          </cell>
          <cell r="H3418">
            <v>0</v>
          </cell>
          <cell r="I3418" t="str">
            <v xml:space="preserve">29K4-0140                                         </v>
          </cell>
        </row>
        <row r="3419">
          <cell r="C3419" t="str">
            <v>Xe thứ ba</v>
          </cell>
          <cell r="D3419" t="str">
            <v>W603 Xe thứ ba</v>
          </cell>
          <cell r="F3419" t="str">
            <v/>
          </cell>
          <cell r="G3419" t="str">
            <v xml:space="preserve"> -  -  -  -  - </v>
          </cell>
          <cell r="H3419">
            <v>0</v>
          </cell>
        </row>
        <row r="3420">
          <cell r="C3420" t="str">
            <v>Xe thứ ba</v>
          </cell>
          <cell r="D3420" t="str">
            <v>W603 Xe thứ ba</v>
          </cell>
          <cell r="F3420" t="str">
            <v/>
          </cell>
        </row>
        <row r="3421">
          <cell r="C3421" t="str">
            <v>Xe thứ ba</v>
          </cell>
          <cell r="D3421" t="str">
            <v>W603 Xe thứ ba</v>
          </cell>
          <cell r="F3421" t="str">
            <v/>
          </cell>
        </row>
        <row r="3422">
          <cell r="C3422" t="str">
            <v>Xe thứ ba</v>
          </cell>
          <cell r="D3422" t="str">
            <v>W603 Xe thứ ba</v>
          </cell>
          <cell r="F3422" t="str">
            <v/>
          </cell>
        </row>
        <row r="3423">
          <cell r="C3423" t="str">
            <v>Xe thứ ba</v>
          </cell>
          <cell r="D3423" t="str">
            <v>W603 Xe thứ ba</v>
          </cell>
          <cell r="F3423" t="str">
            <v/>
          </cell>
        </row>
        <row r="3424">
          <cell r="C3424" t="str">
            <v>Xe thứ ba</v>
          </cell>
          <cell r="D3424" t="str">
            <v>W603 Xe thứ ba</v>
          </cell>
          <cell r="F3424" t="str">
            <v/>
          </cell>
        </row>
        <row r="3426">
          <cell r="A3426" t="str">
            <v>W604</v>
          </cell>
          <cell r="B3426" t="str">
            <v>2203110439</v>
          </cell>
          <cell r="C3426" t="str">
            <v>Xe thứ nhất</v>
          </cell>
          <cell r="D3426" t="str">
            <v>W604 Xe thứ nhất</v>
          </cell>
          <cell r="F3426" t="str">
            <v/>
          </cell>
          <cell r="G3426">
            <v>0</v>
          </cell>
          <cell r="H3426">
            <v>0</v>
          </cell>
          <cell r="J3426" t="str">
            <v xml:space="preserve"> -  -  -  -  -  -  - </v>
          </cell>
          <cell r="K3426">
            <v>0</v>
          </cell>
          <cell r="L3426">
            <v>0</v>
          </cell>
          <cell r="M3426">
            <v>0</v>
          </cell>
          <cell r="N3426">
            <v>0</v>
          </cell>
          <cell r="O3426" t="str">
            <v>Trần Đức Lộc</v>
          </cell>
        </row>
        <row r="3427">
          <cell r="C3427" t="str">
            <v>Xe thứ hai</v>
          </cell>
          <cell r="D3427" t="str">
            <v>W604 Xe thứ hai</v>
          </cell>
          <cell r="F3427" t="str">
            <v/>
          </cell>
          <cell r="G3427">
            <v>0</v>
          </cell>
          <cell r="H3427">
            <v>0</v>
          </cell>
        </row>
        <row r="3428">
          <cell r="C3428" t="str">
            <v>Xe thứ ba</v>
          </cell>
          <cell r="D3428" t="str">
            <v>W604 Xe thứ ba</v>
          </cell>
          <cell r="F3428" t="str">
            <v/>
          </cell>
          <cell r="G3428" t="str">
            <v xml:space="preserve"> -  -  -  -  - </v>
          </cell>
          <cell r="H3428">
            <v>0</v>
          </cell>
        </row>
        <row r="3429">
          <cell r="C3429" t="str">
            <v>Xe thứ ba</v>
          </cell>
          <cell r="D3429" t="str">
            <v>W604 Xe thứ ba</v>
          </cell>
          <cell r="F3429" t="str">
            <v/>
          </cell>
        </row>
        <row r="3430">
          <cell r="C3430" t="str">
            <v>Xe thứ ba</v>
          </cell>
          <cell r="D3430" t="str">
            <v>W604 Xe thứ ba</v>
          </cell>
          <cell r="F3430" t="str">
            <v/>
          </cell>
        </row>
        <row r="3431">
          <cell r="C3431" t="str">
            <v>Xe thứ ba</v>
          </cell>
          <cell r="D3431" t="str">
            <v>W604 Xe thứ ba</v>
          </cell>
          <cell r="F3431" t="str">
            <v/>
          </cell>
        </row>
        <row r="3432">
          <cell r="C3432" t="str">
            <v>Xe thứ ba</v>
          </cell>
          <cell r="D3432" t="str">
            <v>W604 Xe thứ ba</v>
          </cell>
          <cell r="F3432" t="str">
            <v/>
          </cell>
        </row>
        <row r="3433">
          <cell r="C3433" t="str">
            <v>Xe thứ ba</v>
          </cell>
          <cell r="D3433" t="str">
            <v>W604 Xe thứ ba</v>
          </cell>
          <cell r="F3433" t="str">
            <v/>
          </cell>
        </row>
        <row r="3435">
          <cell r="A3435" t="str">
            <v>W701</v>
          </cell>
          <cell r="B3435" t="str">
            <v>2203110440</v>
          </cell>
          <cell r="C3435" t="str">
            <v>Xe thứ nhất</v>
          </cell>
          <cell r="D3435" t="str">
            <v>W701 Xe thứ nhất</v>
          </cell>
          <cell r="E3435" t="str">
            <v>30K-2444</v>
          </cell>
          <cell r="F3435">
            <v>1300000</v>
          </cell>
          <cell r="G3435" t="str">
            <v>30K-2444</v>
          </cell>
          <cell r="H3435">
            <v>1</v>
          </cell>
          <cell r="J3435" t="str">
            <v xml:space="preserve"> -  -  -  -  -  -  - </v>
          </cell>
          <cell r="K3435">
            <v>0</v>
          </cell>
          <cell r="L3435">
            <v>3900000</v>
          </cell>
          <cell r="M3435">
            <v>0</v>
          </cell>
          <cell r="N3435">
            <v>3900000</v>
          </cell>
          <cell r="O3435" t="str">
            <v xml:space="preserve"> Nguyễn Lâm Phương</v>
          </cell>
        </row>
        <row r="3436">
          <cell r="C3436" t="str">
            <v>Xe thứ hai</v>
          </cell>
          <cell r="D3436" t="str">
            <v>W701 Xe thứ hai</v>
          </cell>
          <cell r="F3436" t="str">
            <v/>
          </cell>
          <cell r="G3436">
            <v>0</v>
          </cell>
          <cell r="H3436">
            <v>0</v>
          </cell>
        </row>
        <row r="3437">
          <cell r="C3437" t="str">
            <v>Xe thứ ba</v>
          </cell>
          <cell r="D3437" t="str">
            <v>W701 Xe thứ ba</v>
          </cell>
          <cell r="F3437" t="str">
            <v/>
          </cell>
          <cell r="G3437" t="str">
            <v xml:space="preserve"> -  -  -  -  - </v>
          </cell>
          <cell r="H3437">
            <v>0</v>
          </cell>
        </row>
        <row r="3438">
          <cell r="C3438" t="str">
            <v>Xe thứ ba</v>
          </cell>
          <cell r="D3438" t="str">
            <v>W701 Xe thứ ba</v>
          </cell>
          <cell r="F3438" t="str">
            <v/>
          </cell>
        </row>
        <row r="3439">
          <cell r="C3439" t="str">
            <v>Xe thứ ba</v>
          </cell>
          <cell r="D3439" t="str">
            <v>W701 Xe thứ ba</v>
          </cell>
          <cell r="F3439" t="str">
            <v/>
          </cell>
        </row>
        <row r="3440">
          <cell r="C3440" t="str">
            <v>Xe thứ ba</v>
          </cell>
          <cell r="D3440" t="str">
            <v>W701 Xe thứ ba</v>
          </cell>
          <cell r="F3440" t="str">
            <v/>
          </cell>
        </row>
        <row r="3441">
          <cell r="C3441" t="str">
            <v>Xe thứ ba</v>
          </cell>
          <cell r="D3441" t="str">
            <v>W701 Xe thứ ba</v>
          </cell>
          <cell r="F3441" t="str">
            <v/>
          </cell>
        </row>
        <row r="3442">
          <cell r="C3442" t="str">
            <v>Xe thứ ba</v>
          </cell>
          <cell r="D3442" t="str">
            <v>W701 Xe thứ ba</v>
          </cell>
          <cell r="F3442" t="str">
            <v/>
          </cell>
        </row>
        <row r="3444">
          <cell r="A3444" t="str">
            <v>W702</v>
          </cell>
          <cell r="B3444" t="str">
            <v>2203110441</v>
          </cell>
          <cell r="C3444" t="str">
            <v>Xe thứ nhất</v>
          </cell>
          <cell r="D3444" t="str">
            <v>W702 Xe thứ nhất</v>
          </cell>
          <cell r="E3444" t="str">
            <v>30A-968.06</v>
          </cell>
          <cell r="F3444">
            <v>1300000</v>
          </cell>
          <cell r="G3444" t="str">
            <v>30A-968.06</v>
          </cell>
          <cell r="H3444">
            <v>1</v>
          </cell>
          <cell r="I3444" t="str">
            <v xml:space="preserve">29U4-0935                                         </v>
          </cell>
          <cell r="J3444" t="str">
            <v xml:space="preserve">29U4-0935                                          -  - 29L1-532.34                                        -  -  -  -  - </v>
          </cell>
          <cell r="K3444">
            <v>2</v>
          </cell>
          <cell r="L3444">
            <v>9000000</v>
          </cell>
          <cell r="M3444">
            <v>-4200000</v>
          </cell>
          <cell r="N3444">
            <v>4800000</v>
          </cell>
          <cell r="O3444" t="str">
            <v xml:space="preserve"> Đỗ Năng Tuấn</v>
          </cell>
        </row>
        <row r="3445">
          <cell r="C3445" t="str">
            <v>Xe thứ hai</v>
          </cell>
          <cell r="D3445" t="str">
            <v>W702 Xe thứ hai</v>
          </cell>
          <cell r="E3445" t="str">
            <v xml:space="preserve">30M-5885                                          </v>
          </cell>
          <cell r="F3445">
            <v>1500000</v>
          </cell>
          <cell r="G3445" t="str">
            <v xml:space="preserve">30M-5885                                          </v>
          </cell>
          <cell r="H3445">
            <v>1</v>
          </cell>
        </row>
        <row r="3446">
          <cell r="C3446" t="str">
            <v>Xe thứ ba</v>
          </cell>
          <cell r="D3446" t="str">
            <v>W702 Xe thứ ba</v>
          </cell>
          <cell r="F3446" t="str">
            <v/>
          </cell>
          <cell r="G3446" t="str">
            <v xml:space="preserve"> -  -  -  -  - </v>
          </cell>
          <cell r="H3446">
            <v>0</v>
          </cell>
          <cell r="I3446" t="str">
            <v xml:space="preserve">29L1-532.34                                       </v>
          </cell>
        </row>
        <row r="3447">
          <cell r="C3447" t="str">
            <v>Xe thứ ba</v>
          </cell>
          <cell r="D3447" t="str">
            <v>W702 Xe thứ ba</v>
          </cell>
          <cell r="F3447" t="str">
            <v/>
          </cell>
        </row>
        <row r="3448">
          <cell r="C3448" t="str">
            <v>Xe thứ ba</v>
          </cell>
          <cell r="D3448" t="str">
            <v>W702 Xe thứ ba</v>
          </cell>
          <cell r="F3448" t="str">
            <v/>
          </cell>
        </row>
        <row r="3449">
          <cell r="C3449" t="str">
            <v>Xe thứ ba</v>
          </cell>
          <cell r="D3449" t="str">
            <v>W702 Xe thứ ba</v>
          </cell>
          <cell r="F3449" t="str">
            <v/>
          </cell>
        </row>
        <row r="3450">
          <cell r="C3450" t="str">
            <v>Xe thứ ba</v>
          </cell>
          <cell r="D3450" t="str">
            <v>W702 Xe thứ ba</v>
          </cell>
          <cell r="F3450" t="str">
            <v/>
          </cell>
        </row>
        <row r="3451">
          <cell r="C3451" t="str">
            <v>Xe thứ ba</v>
          </cell>
          <cell r="D3451" t="str">
            <v>W702 Xe thứ ba</v>
          </cell>
          <cell r="F3451" t="str">
            <v/>
          </cell>
        </row>
        <row r="3453">
          <cell r="A3453" t="str">
            <v>W703</v>
          </cell>
          <cell r="B3453" t="str">
            <v>2203110442</v>
          </cell>
          <cell r="C3453" t="str">
            <v>Xe thứ nhất</v>
          </cell>
          <cell r="D3453" t="str">
            <v>W703 Xe thứ nhất</v>
          </cell>
          <cell r="E3453" t="str">
            <v xml:space="preserve">30E-343.33                                        </v>
          </cell>
          <cell r="F3453">
            <v>1300000</v>
          </cell>
          <cell r="G3453" t="str">
            <v xml:space="preserve">30E-343.33                                        </v>
          </cell>
          <cell r="H3453">
            <v>1</v>
          </cell>
          <cell r="I3453" t="str">
            <v xml:space="preserve">29K2-6739                                         </v>
          </cell>
          <cell r="J3453" t="str">
            <v xml:space="preserve">29K2-6739                                          - 30P7-1018                                          -  -  -  -  -  - </v>
          </cell>
          <cell r="K3453">
            <v>2</v>
          </cell>
          <cell r="L3453">
            <v>4500000</v>
          </cell>
          <cell r="M3453">
            <v>0</v>
          </cell>
          <cell r="N3453">
            <v>4500000</v>
          </cell>
          <cell r="O3453" t="str">
            <v>Bùi Văn Kiên/ Vũ Thị Hương</v>
          </cell>
        </row>
        <row r="3454">
          <cell r="C3454" t="str">
            <v>Xe thứ hai</v>
          </cell>
          <cell r="D3454" t="str">
            <v>W703 Xe thứ hai</v>
          </cell>
          <cell r="F3454" t="str">
            <v/>
          </cell>
          <cell r="G3454">
            <v>0</v>
          </cell>
          <cell r="H3454">
            <v>0</v>
          </cell>
          <cell r="I3454" t="str">
            <v xml:space="preserve">30P7-1018                                         </v>
          </cell>
        </row>
        <row r="3455">
          <cell r="C3455" t="str">
            <v>Xe thứ ba</v>
          </cell>
          <cell r="D3455" t="str">
            <v>W703 Xe thứ ba</v>
          </cell>
          <cell r="F3455" t="str">
            <v/>
          </cell>
          <cell r="G3455" t="str">
            <v xml:space="preserve"> -  -  -  -  - </v>
          </cell>
          <cell r="H3455">
            <v>0</v>
          </cell>
        </row>
        <row r="3456">
          <cell r="C3456" t="str">
            <v>Xe thứ ba</v>
          </cell>
          <cell r="D3456" t="str">
            <v>W703 Xe thứ ba</v>
          </cell>
          <cell r="F3456" t="str">
            <v/>
          </cell>
        </row>
        <row r="3457">
          <cell r="C3457" t="str">
            <v>Xe thứ ba</v>
          </cell>
          <cell r="D3457" t="str">
            <v>W703 Xe thứ ba</v>
          </cell>
          <cell r="F3457" t="str">
            <v/>
          </cell>
        </row>
        <row r="3458">
          <cell r="C3458" t="str">
            <v>Xe thứ ba</v>
          </cell>
          <cell r="D3458" t="str">
            <v>W703 Xe thứ ba</v>
          </cell>
          <cell r="F3458" t="str">
            <v/>
          </cell>
        </row>
        <row r="3459">
          <cell r="C3459" t="str">
            <v>Xe thứ ba</v>
          </cell>
          <cell r="D3459" t="str">
            <v>W703 Xe thứ ba</v>
          </cell>
          <cell r="F3459" t="str">
            <v/>
          </cell>
        </row>
        <row r="3460">
          <cell r="C3460" t="str">
            <v>Xe thứ ba</v>
          </cell>
          <cell r="D3460" t="str">
            <v>W703 Xe thứ ba</v>
          </cell>
          <cell r="F3460" t="str">
            <v/>
          </cell>
        </row>
        <row r="3462">
          <cell r="A3462" t="str">
            <v>W704</v>
          </cell>
          <cell r="B3462" t="str">
            <v>2203110443</v>
          </cell>
          <cell r="C3462" t="str">
            <v>Xe thứ nhất</v>
          </cell>
          <cell r="D3462" t="str">
            <v>W704 Xe thứ nhất</v>
          </cell>
          <cell r="E3462" t="str">
            <v>30E-537.60</v>
          </cell>
          <cell r="F3462">
            <v>1300000</v>
          </cell>
          <cell r="G3462" t="str">
            <v>30E-537.60</v>
          </cell>
          <cell r="H3462">
            <v>1</v>
          </cell>
          <cell r="J3462" t="str">
            <v xml:space="preserve"> -  -  -  -  -  -  - </v>
          </cell>
          <cell r="K3462">
            <v>0</v>
          </cell>
          <cell r="L3462">
            <v>3900000</v>
          </cell>
          <cell r="M3462">
            <v>-3900000</v>
          </cell>
          <cell r="N3462">
            <v>0</v>
          </cell>
          <cell r="O3462" t="str">
            <v>Nguyễn Thị Hoa</v>
          </cell>
        </row>
        <row r="3463">
          <cell r="C3463" t="str">
            <v>Xe thứ hai</v>
          </cell>
          <cell r="D3463" t="str">
            <v>W704 Xe thứ hai</v>
          </cell>
          <cell r="F3463" t="str">
            <v/>
          </cell>
          <cell r="G3463">
            <v>0</v>
          </cell>
          <cell r="H3463">
            <v>0</v>
          </cell>
        </row>
        <row r="3464">
          <cell r="C3464" t="str">
            <v>Xe thứ ba</v>
          </cell>
          <cell r="D3464" t="str">
            <v>W704 Xe thứ ba</v>
          </cell>
          <cell r="F3464" t="str">
            <v/>
          </cell>
          <cell r="G3464" t="str">
            <v xml:space="preserve"> -  -  -  -  - </v>
          </cell>
          <cell r="H3464">
            <v>0</v>
          </cell>
        </row>
        <row r="3465">
          <cell r="C3465" t="str">
            <v>Xe thứ ba</v>
          </cell>
          <cell r="D3465" t="str">
            <v>W704 Xe thứ ba</v>
          </cell>
          <cell r="F3465" t="str">
            <v/>
          </cell>
        </row>
        <row r="3466">
          <cell r="C3466" t="str">
            <v>Xe thứ ba</v>
          </cell>
          <cell r="D3466" t="str">
            <v>W704 Xe thứ ba</v>
          </cell>
          <cell r="F3466" t="str">
            <v/>
          </cell>
        </row>
        <row r="3467">
          <cell r="C3467" t="str">
            <v>Xe thứ ba</v>
          </cell>
          <cell r="D3467" t="str">
            <v>W704 Xe thứ ba</v>
          </cell>
          <cell r="F3467" t="str">
            <v/>
          </cell>
        </row>
        <row r="3468">
          <cell r="C3468" t="str">
            <v>Xe thứ ba</v>
          </cell>
          <cell r="D3468" t="str">
            <v>W704 Xe thứ ba</v>
          </cell>
          <cell r="F3468" t="str">
            <v/>
          </cell>
        </row>
        <row r="3469">
          <cell r="C3469" t="str">
            <v>Xe thứ ba</v>
          </cell>
          <cell r="D3469" t="str">
            <v>W704 Xe thứ ba</v>
          </cell>
          <cell r="F3469" t="str">
            <v/>
          </cell>
        </row>
        <row r="3471">
          <cell r="A3471" t="str">
            <v>W801</v>
          </cell>
          <cell r="B3471" t="str">
            <v>2203110444</v>
          </cell>
          <cell r="C3471" t="str">
            <v>Xe thứ nhất</v>
          </cell>
          <cell r="D3471" t="str">
            <v>W801 Xe thứ nhất</v>
          </cell>
          <cell r="E3471" t="str">
            <v>30E-518.46</v>
          </cell>
          <cell r="F3471">
            <v>1300000</v>
          </cell>
          <cell r="G3471" t="str">
            <v>30E-518.46</v>
          </cell>
          <cell r="H3471">
            <v>1</v>
          </cell>
          <cell r="J3471" t="str">
            <v xml:space="preserve"> -  -  -  -  -  -  - </v>
          </cell>
          <cell r="K3471">
            <v>0</v>
          </cell>
          <cell r="L3471">
            <v>3900000</v>
          </cell>
          <cell r="M3471">
            <v>0</v>
          </cell>
          <cell r="N3471">
            <v>3900000</v>
          </cell>
          <cell r="O3471" t="str">
            <v>Kiều Phương Liên</v>
          </cell>
        </row>
        <row r="3472">
          <cell r="C3472" t="str">
            <v>Xe thứ hai</v>
          </cell>
          <cell r="D3472" t="str">
            <v>W801 Xe thứ hai</v>
          </cell>
          <cell r="F3472" t="str">
            <v/>
          </cell>
          <cell r="G3472">
            <v>0</v>
          </cell>
          <cell r="H3472">
            <v>0</v>
          </cell>
        </row>
        <row r="3473">
          <cell r="C3473" t="str">
            <v>Xe thứ ba</v>
          </cell>
          <cell r="D3473" t="str">
            <v>W801 Xe thứ ba</v>
          </cell>
          <cell r="F3473" t="str">
            <v/>
          </cell>
          <cell r="G3473" t="str">
            <v xml:space="preserve"> -  -  -  -  - </v>
          </cell>
          <cell r="H3473">
            <v>0</v>
          </cell>
        </row>
        <row r="3474">
          <cell r="C3474" t="str">
            <v>Xe thứ ba</v>
          </cell>
          <cell r="D3474" t="str">
            <v>W801 Xe thứ ba</v>
          </cell>
          <cell r="F3474" t="str">
            <v/>
          </cell>
        </row>
        <row r="3475">
          <cell r="C3475" t="str">
            <v>Xe thứ ba</v>
          </cell>
          <cell r="D3475" t="str">
            <v>W801 Xe thứ ba</v>
          </cell>
          <cell r="F3475" t="str">
            <v/>
          </cell>
        </row>
        <row r="3476">
          <cell r="C3476" t="str">
            <v>Xe thứ ba</v>
          </cell>
          <cell r="D3476" t="str">
            <v>W801 Xe thứ ba</v>
          </cell>
          <cell r="F3476" t="str">
            <v/>
          </cell>
        </row>
        <row r="3477">
          <cell r="C3477" t="str">
            <v>Xe thứ ba</v>
          </cell>
          <cell r="D3477" t="str">
            <v>W801 Xe thứ ba</v>
          </cell>
          <cell r="F3477" t="str">
            <v/>
          </cell>
        </row>
        <row r="3478">
          <cell r="C3478" t="str">
            <v>Xe thứ ba</v>
          </cell>
          <cell r="D3478" t="str">
            <v>W801 Xe thứ ba</v>
          </cell>
          <cell r="F3478" t="str">
            <v/>
          </cell>
        </row>
        <row r="3480">
          <cell r="A3480" t="str">
            <v>W802</v>
          </cell>
          <cell r="B3480" t="str">
            <v>2203110445</v>
          </cell>
          <cell r="C3480" t="str">
            <v>Xe thứ nhất</v>
          </cell>
          <cell r="D3480" t="str">
            <v>W802 Xe thứ nhất</v>
          </cell>
          <cell r="E3480" t="str">
            <v>30E-205.28</v>
          </cell>
          <cell r="F3480">
            <v>1300000</v>
          </cell>
          <cell r="G3480" t="str">
            <v>30E-205.28</v>
          </cell>
          <cell r="H3480">
            <v>1</v>
          </cell>
          <cell r="I3480" t="str">
            <v xml:space="preserve">30F8-1957 </v>
          </cell>
          <cell r="J3480" t="str">
            <v xml:space="preserve">30F8-1957  - 29P1-184.40  -  -  -  -  -  - </v>
          </cell>
          <cell r="K3480">
            <v>2</v>
          </cell>
          <cell r="L3480">
            <v>4500000</v>
          </cell>
          <cell r="M3480">
            <v>0</v>
          </cell>
          <cell r="N3480">
            <v>4500000</v>
          </cell>
          <cell r="O3480" t="str">
            <v>Phạm Thị Kim Oanh</v>
          </cell>
        </row>
        <row r="3481">
          <cell r="C3481" t="str">
            <v>Xe thứ hai</v>
          </cell>
          <cell r="D3481" t="str">
            <v>W802 Xe thứ hai</v>
          </cell>
          <cell r="F3481" t="str">
            <v/>
          </cell>
          <cell r="G3481">
            <v>0</v>
          </cell>
          <cell r="H3481">
            <v>0</v>
          </cell>
          <cell r="I3481" t="str">
            <v xml:space="preserve">29P1-184.40 </v>
          </cell>
        </row>
        <row r="3482">
          <cell r="C3482" t="str">
            <v>Xe thứ ba</v>
          </cell>
          <cell r="D3482" t="str">
            <v>W802 Xe thứ ba</v>
          </cell>
          <cell r="F3482" t="str">
            <v/>
          </cell>
          <cell r="G3482" t="str">
            <v xml:space="preserve"> -  -  -  -  - </v>
          </cell>
          <cell r="H3482">
            <v>0</v>
          </cell>
        </row>
        <row r="3483">
          <cell r="C3483" t="str">
            <v>Xe thứ ba</v>
          </cell>
          <cell r="D3483" t="str">
            <v>W802 Xe thứ ba</v>
          </cell>
          <cell r="F3483" t="str">
            <v/>
          </cell>
        </row>
        <row r="3484">
          <cell r="C3484" t="str">
            <v>Xe thứ ba</v>
          </cell>
          <cell r="D3484" t="str">
            <v>W802 Xe thứ ba</v>
          </cell>
          <cell r="F3484" t="str">
            <v/>
          </cell>
        </row>
        <row r="3485">
          <cell r="C3485" t="str">
            <v>Xe thứ ba</v>
          </cell>
          <cell r="D3485" t="str">
            <v>W802 Xe thứ ba</v>
          </cell>
          <cell r="F3485" t="str">
            <v/>
          </cell>
        </row>
        <row r="3486">
          <cell r="C3486" t="str">
            <v>Xe thứ ba</v>
          </cell>
          <cell r="D3486" t="str">
            <v>W802 Xe thứ ba</v>
          </cell>
          <cell r="F3486" t="str">
            <v/>
          </cell>
        </row>
        <row r="3487">
          <cell r="C3487" t="str">
            <v>Xe thứ ba</v>
          </cell>
          <cell r="D3487" t="str">
            <v>W802 Xe thứ ba</v>
          </cell>
          <cell r="F3487" t="str">
            <v/>
          </cell>
        </row>
        <row r="3489">
          <cell r="A3489" t="str">
            <v>W803</v>
          </cell>
          <cell r="B3489">
            <v>2203110446</v>
          </cell>
          <cell r="C3489" t="str">
            <v>Xe thứ nhất</v>
          </cell>
          <cell r="D3489" t="str">
            <v>W803 Xe thứ nhất</v>
          </cell>
          <cell r="E3489" t="str">
            <v xml:space="preserve">30F-843.40                                        </v>
          </cell>
          <cell r="F3489">
            <v>1300000</v>
          </cell>
          <cell r="G3489" t="str">
            <v xml:space="preserve">30F-843.40                                        </v>
          </cell>
          <cell r="H3489">
            <v>1</v>
          </cell>
          <cell r="J3489" t="str">
            <v xml:space="preserve"> -  -  -  -  -  -  - </v>
          </cell>
          <cell r="K3489">
            <v>0</v>
          </cell>
          <cell r="L3489">
            <v>8400000</v>
          </cell>
          <cell r="M3489">
            <v>0</v>
          </cell>
          <cell r="N3489">
            <v>8400000</v>
          </cell>
          <cell r="O3489" t="str">
            <v>Bùi Thị Hồng Hương</v>
          </cell>
        </row>
        <row r="3490">
          <cell r="C3490" t="str">
            <v>Xe thứ hai</v>
          </cell>
          <cell r="D3490" t="str">
            <v>W803 Xe thứ hai</v>
          </cell>
          <cell r="E3490" t="str">
            <v xml:space="preserve">30G-61575                                         </v>
          </cell>
          <cell r="F3490">
            <v>1500000</v>
          </cell>
          <cell r="G3490" t="str">
            <v xml:space="preserve">30G-61575                                         </v>
          </cell>
          <cell r="H3490">
            <v>1</v>
          </cell>
        </row>
        <row r="3491">
          <cell r="C3491" t="str">
            <v>Xe thứ ba</v>
          </cell>
          <cell r="D3491" t="str">
            <v>W803 Xe thứ ba</v>
          </cell>
          <cell r="F3491" t="str">
            <v/>
          </cell>
          <cell r="G3491" t="str">
            <v xml:space="preserve"> -  -  -  -  - </v>
          </cell>
          <cell r="H3491">
            <v>0</v>
          </cell>
        </row>
        <row r="3492">
          <cell r="C3492" t="str">
            <v>Xe thứ ba</v>
          </cell>
          <cell r="D3492" t="str">
            <v>W803 Xe thứ ba</v>
          </cell>
          <cell r="F3492" t="str">
            <v/>
          </cell>
        </row>
        <row r="3493">
          <cell r="C3493" t="str">
            <v>Xe thứ ba</v>
          </cell>
          <cell r="D3493" t="str">
            <v>W803 Xe thứ ba</v>
          </cell>
          <cell r="F3493" t="str">
            <v/>
          </cell>
        </row>
        <row r="3494">
          <cell r="C3494" t="str">
            <v>Xe thứ ba</v>
          </cell>
          <cell r="D3494" t="str">
            <v>W803 Xe thứ ba</v>
          </cell>
          <cell r="F3494" t="str">
            <v/>
          </cell>
        </row>
        <row r="3495">
          <cell r="C3495" t="str">
            <v>Xe thứ ba</v>
          </cell>
          <cell r="D3495" t="str">
            <v>W803 Xe thứ ba</v>
          </cell>
          <cell r="F3495" t="str">
            <v/>
          </cell>
        </row>
        <row r="3496">
          <cell r="C3496" t="str">
            <v>Xe thứ ba</v>
          </cell>
          <cell r="D3496" t="str">
            <v>W803 Xe thứ ba</v>
          </cell>
          <cell r="F3496" t="str">
            <v/>
          </cell>
        </row>
        <row r="3498">
          <cell r="A3498" t="str">
            <v>W804</v>
          </cell>
          <cell r="B3498" t="str">
            <v>2203110447</v>
          </cell>
          <cell r="C3498" t="str">
            <v>Xe thứ nhất</v>
          </cell>
          <cell r="D3498" t="str">
            <v>W804 Xe thứ nhất</v>
          </cell>
          <cell r="E3498" t="str">
            <v>30E-704.57</v>
          </cell>
          <cell r="F3498">
            <v>1300000</v>
          </cell>
          <cell r="G3498" t="str">
            <v>30E-704.57</v>
          </cell>
          <cell r="H3498">
            <v>1</v>
          </cell>
          <cell r="I3498" t="str">
            <v xml:space="preserve">17B7-254.39                                       </v>
          </cell>
          <cell r="J3498" t="str">
            <v xml:space="preserve">17B7-254.39                                        -  -  -  -  -  -  - </v>
          </cell>
          <cell r="K3498">
            <v>1</v>
          </cell>
          <cell r="L3498">
            <v>4200000</v>
          </cell>
          <cell r="M3498">
            <v>-7800000</v>
          </cell>
          <cell r="N3498">
            <v>-3600000</v>
          </cell>
          <cell r="O3498" t="str">
            <v>Nguyễn Thị Thanh Hà</v>
          </cell>
        </row>
        <row r="3499">
          <cell r="C3499" t="str">
            <v>Xe thứ hai</v>
          </cell>
          <cell r="D3499" t="str">
            <v>W804 Xe thứ hai</v>
          </cell>
          <cell r="F3499" t="str">
            <v/>
          </cell>
          <cell r="G3499">
            <v>0</v>
          </cell>
          <cell r="H3499">
            <v>0</v>
          </cell>
          <cell r="M3499" t="str">
            <v>.</v>
          </cell>
        </row>
        <row r="3500">
          <cell r="C3500" t="str">
            <v>Xe thứ ba</v>
          </cell>
          <cell r="D3500" t="str">
            <v>W804 Xe thứ ba</v>
          </cell>
          <cell r="F3500" t="str">
            <v/>
          </cell>
          <cell r="G3500" t="str">
            <v xml:space="preserve"> -  -  -  -  - </v>
          </cell>
          <cell r="H3500">
            <v>0</v>
          </cell>
        </row>
        <row r="3501">
          <cell r="C3501" t="str">
            <v>Xe thứ ba</v>
          </cell>
          <cell r="D3501" t="str">
            <v>W804 Xe thứ ba</v>
          </cell>
          <cell r="F3501" t="str">
            <v/>
          </cell>
        </row>
        <row r="3502">
          <cell r="C3502" t="str">
            <v>Xe thứ ba</v>
          </cell>
          <cell r="D3502" t="str">
            <v>W804 Xe thứ ba</v>
          </cell>
          <cell r="F3502" t="str">
            <v/>
          </cell>
        </row>
        <row r="3503">
          <cell r="C3503" t="str">
            <v>Xe thứ ba</v>
          </cell>
          <cell r="D3503" t="str">
            <v>W804 Xe thứ ba</v>
          </cell>
          <cell r="F3503" t="str">
            <v/>
          </cell>
        </row>
        <row r="3504">
          <cell r="C3504" t="str">
            <v>Xe thứ ba</v>
          </cell>
          <cell r="D3504" t="str">
            <v>W804 Xe thứ ba</v>
          </cell>
          <cell r="F3504" t="str">
            <v/>
          </cell>
        </row>
        <row r="3505">
          <cell r="C3505" t="str">
            <v>Xe thứ ba</v>
          </cell>
          <cell r="D3505" t="str">
            <v>W804 Xe thứ ba</v>
          </cell>
          <cell r="F3505" t="str">
            <v/>
          </cell>
        </row>
        <row r="3507">
          <cell r="A3507" t="str">
            <v>W901</v>
          </cell>
          <cell r="B3507" t="str">
            <v>2203110448</v>
          </cell>
          <cell r="C3507" t="str">
            <v>Xe thứ nhất</v>
          </cell>
          <cell r="D3507" t="str">
            <v>W901 Xe thứ nhất</v>
          </cell>
          <cell r="E3507" t="str">
            <v xml:space="preserve">30G-759.36                                        </v>
          </cell>
          <cell r="F3507">
            <v>1300000</v>
          </cell>
          <cell r="G3507" t="str">
            <v xml:space="preserve">30G-759.36                                        </v>
          </cell>
          <cell r="H3507">
            <v>1</v>
          </cell>
          <cell r="I3507" t="str">
            <v xml:space="preserve">37B2-521.13 </v>
          </cell>
          <cell r="J3507" t="str">
            <v xml:space="preserve">37B2-521.13  -  -  -  -  -  -  - </v>
          </cell>
          <cell r="K3507">
            <v>1</v>
          </cell>
          <cell r="L3507">
            <v>8700000</v>
          </cell>
          <cell r="M3507">
            <v>0</v>
          </cell>
          <cell r="N3507">
            <v>8700000</v>
          </cell>
          <cell r="O3507" t="str">
            <v xml:space="preserve"> Trần Quang Đức</v>
          </cell>
        </row>
        <row r="3508">
          <cell r="C3508" t="str">
            <v>Xe thứ hai</v>
          </cell>
          <cell r="D3508" t="str">
            <v>W901 Xe thứ hai</v>
          </cell>
          <cell r="E3508" t="str">
            <v xml:space="preserve">30E-059.64                                        </v>
          </cell>
          <cell r="F3508">
            <v>1500000</v>
          </cell>
          <cell r="G3508" t="str">
            <v xml:space="preserve">30E-059.64                                        </v>
          </cell>
          <cell r="H3508">
            <v>1</v>
          </cell>
        </row>
        <row r="3509">
          <cell r="C3509" t="str">
            <v>Xe thứ ba</v>
          </cell>
          <cell r="D3509" t="str">
            <v>W901 Xe thứ ba</v>
          </cell>
          <cell r="F3509" t="str">
            <v/>
          </cell>
          <cell r="G3509" t="str">
            <v xml:space="preserve"> -  -  -  -  - </v>
          </cell>
          <cell r="H3509">
            <v>0</v>
          </cell>
        </row>
        <row r="3510">
          <cell r="C3510" t="str">
            <v>Xe thứ ba</v>
          </cell>
          <cell r="D3510" t="str">
            <v>W901 Xe thứ ba</v>
          </cell>
          <cell r="F3510" t="str">
            <v/>
          </cell>
        </row>
        <row r="3511">
          <cell r="C3511" t="str">
            <v>Xe thứ ba</v>
          </cell>
          <cell r="D3511" t="str">
            <v>W901 Xe thứ ba</v>
          </cell>
          <cell r="F3511" t="str">
            <v/>
          </cell>
        </row>
        <row r="3512">
          <cell r="C3512" t="str">
            <v>Xe thứ ba</v>
          </cell>
          <cell r="D3512" t="str">
            <v>W901 Xe thứ ba</v>
          </cell>
          <cell r="F3512" t="str">
            <v/>
          </cell>
        </row>
        <row r="3513">
          <cell r="C3513" t="str">
            <v>Xe thứ ba</v>
          </cell>
          <cell r="D3513" t="str">
            <v>W901 Xe thứ ba</v>
          </cell>
          <cell r="F3513" t="str">
            <v/>
          </cell>
        </row>
        <row r="3514">
          <cell r="C3514" t="str">
            <v>Xe thứ ba</v>
          </cell>
          <cell r="D3514" t="str">
            <v>W901 Xe thứ ba</v>
          </cell>
          <cell r="F3514" t="str">
            <v/>
          </cell>
        </row>
        <row r="3516">
          <cell r="A3516" t="str">
            <v>W902</v>
          </cell>
          <cell r="B3516" t="str">
            <v>2203110449</v>
          </cell>
          <cell r="C3516" t="str">
            <v>Xe thứ nhất</v>
          </cell>
          <cell r="D3516" t="str">
            <v>W902 Xe thứ nhất</v>
          </cell>
          <cell r="E3516" t="str">
            <v xml:space="preserve">88-636-NN-04                                      </v>
          </cell>
          <cell r="F3516">
            <v>1300000</v>
          </cell>
          <cell r="G3516" t="str">
            <v xml:space="preserve">88-636-NN-04                                      </v>
          </cell>
          <cell r="H3516">
            <v>1</v>
          </cell>
          <cell r="I3516" t="str">
            <v xml:space="preserve">30H2-2721                                         </v>
          </cell>
          <cell r="J3516" t="str">
            <v xml:space="preserve">30H2-2721                                          -  -  -  -  -  -  - </v>
          </cell>
          <cell r="K3516">
            <v>1</v>
          </cell>
          <cell r="L3516">
            <v>4200000</v>
          </cell>
          <cell r="M3516">
            <v>0</v>
          </cell>
          <cell r="N3516">
            <v>4200000</v>
          </cell>
          <cell r="O3516" t="str">
            <v>Nguyễn Thị Mỹ Hạnh</v>
          </cell>
        </row>
        <row r="3517">
          <cell r="C3517" t="str">
            <v>Xe thứ hai</v>
          </cell>
          <cell r="D3517" t="str">
            <v>W902 Xe thứ hai</v>
          </cell>
          <cell r="F3517" t="str">
            <v/>
          </cell>
          <cell r="G3517">
            <v>0</v>
          </cell>
          <cell r="H3517">
            <v>0</v>
          </cell>
        </row>
        <row r="3518">
          <cell r="C3518" t="str">
            <v>Xe thứ ba</v>
          </cell>
          <cell r="D3518" t="str">
            <v>W902 Xe thứ ba</v>
          </cell>
          <cell r="F3518" t="str">
            <v/>
          </cell>
          <cell r="G3518" t="str">
            <v xml:space="preserve"> -  -  -  -  - </v>
          </cell>
          <cell r="H3518">
            <v>0</v>
          </cell>
        </row>
        <row r="3519">
          <cell r="C3519" t="str">
            <v>Xe thứ ba</v>
          </cell>
          <cell r="D3519" t="str">
            <v>W902 Xe thứ ba</v>
          </cell>
          <cell r="F3519" t="str">
            <v/>
          </cell>
        </row>
        <row r="3520">
          <cell r="C3520" t="str">
            <v>Xe thứ ba</v>
          </cell>
          <cell r="D3520" t="str">
            <v>W902 Xe thứ ba</v>
          </cell>
          <cell r="F3520" t="str">
            <v/>
          </cell>
        </row>
        <row r="3521">
          <cell r="C3521" t="str">
            <v>Xe thứ ba</v>
          </cell>
          <cell r="D3521" t="str">
            <v>W902 Xe thứ ba</v>
          </cell>
          <cell r="F3521" t="str">
            <v/>
          </cell>
        </row>
        <row r="3522">
          <cell r="C3522" t="str">
            <v>Xe thứ ba</v>
          </cell>
          <cell r="D3522" t="str">
            <v>W902 Xe thứ ba</v>
          </cell>
          <cell r="F3522" t="str">
            <v/>
          </cell>
        </row>
        <row r="3523">
          <cell r="C3523" t="str">
            <v>Xe thứ ba</v>
          </cell>
          <cell r="D3523" t="str">
            <v>W902 Xe thứ ba</v>
          </cell>
          <cell r="F3523" t="str">
            <v/>
          </cell>
        </row>
        <row r="3525">
          <cell r="A3525" t="str">
            <v>W903</v>
          </cell>
          <cell r="B3525" t="str">
            <v>2203110450</v>
          </cell>
          <cell r="C3525" t="str">
            <v>Xe thứ nhất</v>
          </cell>
          <cell r="D3525" t="str">
            <v>W903 Xe thứ nhất</v>
          </cell>
          <cell r="E3525" t="str">
            <v xml:space="preserve">30G-133.30                                        </v>
          </cell>
          <cell r="F3525">
            <v>1300000</v>
          </cell>
          <cell r="G3525" t="str">
            <v xml:space="preserve">30G-133.30                                        </v>
          </cell>
          <cell r="H3525">
            <v>1</v>
          </cell>
          <cell r="J3525" t="str">
            <v xml:space="preserve"> -  -  -  -  -  -  - </v>
          </cell>
          <cell r="K3525">
            <v>0</v>
          </cell>
          <cell r="L3525">
            <v>3900000</v>
          </cell>
          <cell r="M3525">
            <v>0</v>
          </cell>
          <cell r="N3525">
            <v>3900000</v>
          </cell>
          <cell r="O3525" t="str">
            <v>Đặng Thị  Tuyết Hương</v>
          </cell>
        </row>
        <row r="3526">
          <cell r="C3526" t="str">
            <v>Xe thứ hai</v>
          </cell>
          <cell r="D3526" t="str">
            <v>W903 Xe thứ hai</v>
          </cell>
          <cell r="F3526" t="str">
            <v/>
          </cell>
          <cell r="G3526">
            <v>0</v>
          </cell>
          <cell r="H3526">
            <v>0</v>
          </cell>
        </row>
        <row r="3527">
          <cell r="C3527" t="str">
            <v>Xe thứ ba</v>
          </cell>
          <cell r="D3527" t="str">
            <v>W903 Xe thứ ba</v>
          </cell>
          <cell r="F3527" t="str">
            <v/>
          </cell>
          <cell r="G3527" t="str">
            <v xml:space="preserve"> -  -  -  -  - </v>
          </cell>
          <cell r="H3527">
            <v>0</v>
          </cell>
        </row>
        <row r="3528">
          <cell r="C3528" t="str">
            <v>Xe thứ ba</v>
          </cell>
          <cell r="D3528" t="str">
            <v>W903 Xe thứ ba</v>
          </cell>
          <cell r="F3528" t="str">
            <v/>
          </cell>
        </row>
        <row r="3529">
          <cell r="C3529" t="str">
            <v>Xe thứ ba</v>
          </cell>
          <cell r="D3529" t="str">
            <v>W903 Xe thứ ba</v>
          </cell>
          <cell r="F3529" t="str">
            <v/>
          </cell>
        </row>
        <row r="3530">
          <cell r="C3530" t="str">
            <v>Xe thứ ba</v>
          </cell>
          <cell r="D3530" t="str">
            <v>W903 Xe thứ ba</v>
          </cell>
          <cell r="F3530" t="str">
            <v/>
          </cell>
        </row>
        <row r="3531">
          <cell r="C3531" t="str">
            <v>Xe thứ ba</v>
          </cell>
          <cell r="D3531" t="str">
            <v>W903 Xe thứ ba</v>
          </cell>
          <cell r="F3531" t="str">
            <v/>
          </cell>
        </row>
        <row r="3532">
          <cell r="C3532" t="str">
            <v>Xe thứ ba</v>
          </cell>
          <cell r="D3532" t="str">
            <v>W903 Xe thứ ba</v>
          </cell>
          <cell r="F3532" t="str">
            <v/>
          </cell>
        </row>
        <row r="3534">
          <cell r="A3534" t="str">
            <v>W904</v>
          </cell>
          <cell r="B3534" t="str">
            <v>2203110451</v>
          </cell>
          <cell r="C3534" t="str">
            <v>Xe thứ nhất</v>
          </cell>
          <cell r="D3534" t="str">
            <v>W904 Xe thứ nhất</v>
          </cell>
          <cell r="F3534" t="str">
            <v/>
          </cell>
          <cell r="G3534">
            <v>0</v>
          </cell>
          <cell r="H3534">
            <v>0</v>
          </cell>
          <cell r="J3534" t="str">
            <v xml:space="preserve"> -  -  -  -  -  -  - </v>
          </cell>
          <cell r="K3534">
            <v>0</v>
          </cell>
          <cell r="L3534">
            <v>0</v>
          </cell>
          <cell r="M3534">
            <v>0</v>
          </cell>
          <cell r="N3534">
            <v>0</v>
          </cell>
          <cell r="O3534" t="str">
            <v>Hoàng Hà Trung</v>
          </cell>
        </row>
        <row r="3535">
          <cell r="C3535" t="str">
            <v>Xe thứ hai</v>
          </cell>
          <cell r="D3535" t="str">
            <v>W904 Xe thứ hai</v>
          </cell>
          <cell r="F3535" t="str">
            <v/>
          </cell>
          <cell r="G3535">
            <v>0</v>
          </cell>
          <cell r="H3535">
            <v>0</v>
          </cell>
        </row>
        <row r="3536">
          <cell r="C3536" t="str">
            <v>Xe thứ ba</v>
          </cell>
          <cell r="D3536" t="str">
            <v>W904 Xe thứ ba</v>
          </cell>
          <cell r="F3536" t="str">
            <v/>
          </cell>
          <cell r="G3536" t="str">
            <v xml:space="preserve"> -  -  -  -  - </v>
          </cell>
          <cell r="H3536">
            <v>0</v>
          </cell>
        </row>
        <row r="3537">
          <cell r="C3537" t="str">
            <v>Xe thứ ba</v>
          </cell>
          <cell r="D3537" t="str">
            <v>W904 Xe thứ ba</v>
          </cell>
          <cell r="F3537" t="str">
            <v/>
          </cell>
        </row>
        <row r="3538">
          <cell r="C3538" t="str">
            <v>Xe thứ ba</v>
          </cell>
          <cell r="D3538" t="str">
            <v>W904 Xe thứ ba</v>
          </cell>
          <cell r="F3538" t="str">
            <v/>
          </cell>
        </row>
        <row r="3539">
          <cell r="C3539" t="str">
            <v>Xe thứ ba</v>
          </cell>
          <cell r="D3539" t="str">
            <v>W904 Xe thứ ba</v>
          </cell>
          <cell r="F3539" t="str">
            <v/>
          </cell>
        </row>
        <row r="3540">
          <cell r="C3540" t="str">
            <v>Xe thứ ba</v>
          </cell>
          <cell r="D3540" t="str">
            <v>W904 Xe thứ ba</v>
          </cell>
          <cell r="F3540" t="str">
            <v/>
          </cell>
        </row>
        <row r="3541">
          <cell r="C3541" t="str">
            <v>Xe thứ ba</v>
          </cell>
          <cell r="D3541" t="str">
            <v>W904 Xe thứ ba</v>
          </cell>
          <cell r="F3541" t="str">
            <v/>
          </cell>
        </row>
        <row r="3543">
          <cell r="A3543" t="str">
            <v>W1001</v>
          </cell>
          <cell r="B3543" t="str">
            <v>2203110371</v>
          </cell>
          <cell r="C3543" t="str">
            <v>Xe thứ nhất</v>
          </cell>
          <cell r="D3543" t="str">
            <v>W1001 Xe thứ nhất</v>
          </cell>
          <cell r="E3543" t="str">
            <v xml:space="preserve">30G-990.10                                        </v>
          </cell>
          <cell r="F3543">
            <v>1300000</v>
          </cell>
          <cell r="G3543" t="str">
            <v xml:space="preserve">30G-990.10                                        </v>
          </cell>
          <cell r="H3543">
            <v>1</v>
          </cell>
          <cell r="J3543" t="str">
            <v xml:space="preserve"> -  -  -  -  -  -  - </v>
          </cell>
          <cell r="K3543">
            <v>0</v>
          </cell>
          <cell r="L3543">
            <v>8400000</v>
          </cell>
          <cell r="M3543">
            <v>0</v>
          </cell>
          <cell r="N3543">
            <v>8400000</v>
          </cell>
          <cell r="O3543" t="str">
            <v>Nguyễn Thị Minh Tâm</v>
          </cell>
        </row>
        <row r="3544">
          <cell r="C3544" t="str">
            <v>Xe thứ hai</v>
          </cell>
          <cell r="D3544" t="str">
            <v>W1001 Xe thứ hai</v>
          </cell>
          <cell r="E3544" t="str">
            <v xml:space="preserve">30N-3903                                          </v>
          </cell>
          <cell r="F3544">
            <v>1500000</v>
          </cell>
          <cell r="G3544" t="str">
            <v xml:space="preserve">30N-3903                                          </v>
          </cell>
          <cell r="H3544">
            <v>1</v>
          </cell>
        </row>
        <row r="3545">
          <cell r="C3545" t="str">
            <v>Xe thứ ba</v>
          </cell>
          <cell r="D3545" t="str">
            <v>W1001 Xe thứ ba</v>
          </cell>
          <cell r="F3545" t="str">
            <v/>
          </cell>
          <cell r="G3545" t="str">
            <v xml:space="preserve"> -  -  -  -  - </v>
          </cell>
          <cell r="H3545">
            <v>0</v>
          </cell>
        </row>
        <row r="3546">
          <cell r="C3546" t="str">
            <v>Xe thứ ba</v>
          </cell>
          <cell r="D3546" t="str">
            <v>W1001 Xe thứ ba</v>
          </cell>
          <cell r="F3546" t="str">
            <v/>
          </cell>
        </row>
        <row r="3547">
          <cell r="C3547" t="str">
            <v>Xe thứ ba</v>
          </cell>
          <cell r="D3547" t="str">
            <v>W1001 Xe thứ ba</v>
          </cell>
          <cell r="F3547" t="str">
            <v/>
          </cell>
        </row>
        <row r="3548">
          <cell r="C3548" t="str">
            <v>Xe thứ ba</v>
          </cell>
          <cell r="D3548" t="str">
            <v>W1001 Xe thứ ba</v>
          </cell>
          <cell r="F3548" t="str">
            <v/>
          </cell>
        </row>
        <row r="3549">
          <cell r="C3549" t="str">
            <v>Xe thứ ba</v>
          </cell>
          <cell r="D3549" t="str">
            <v>W1001 Xe thứ ba</v>
          </cell>
          <cell r="F3549" t="str">
            <v/>
          </cell>
        </row>
        <row r="3550">
          <cell r="C3550" t="str">
            <v>Xe thứ ba</v>
          </cell>
          <cell r="D3550" t="str">
            <v>W1001 Xe thứ ba</v>
          </cell>
          <cell r="F3550" t="str">
            <v/>
          </cell>
        </row>
        <row r="3552">
          <cell r="A3552" t="str">
            <v>W1002</v>
          </cell>
          <cell r="B3552" t="str">
            <v>2203110372</v>
          </cell>
          <cell r="C3552" t="str">
            <v>Xe thứ nhất</v>
          </cell>
          <cell r="D3552" t="str">
            <v>W1002 Xe thứ nhất</v>
          </cell>
          <cell r="E3552" t="str">
            <v>30E-612.78</v>
          </cell>
          <cell r="F3552">
            <v>1300000</v>
          </cell>
          <cell r="G3552" t="str">
            <v>30E-612.78</v>
          </cell>
          <cell r="H3552">
            <v>1</v>
          </cell>
          <cell r="I3552" t="str">
            <v xml:space="preserve">29C1-171.26 </v>
          </cell>
          <cell r="J3552" t="str">
            <v xml:space="preserve">29C1-171.26  -  -  -  -  -  -  - </v>
          </cell>
          <cell r="K3552">
            <v>1</v>
          </cell>
          <cell r="L3552">
            <v>14100000</v>
          </cell>
          <cell r="M3552">
            <v>14100000</v>
          </cell>
          <cell r="N3552">
            <v>28200000</v>
          </cell>
          <cell r="O3552" t="str">
            <v xml:space="preserve"> Nguyễn Việt Hùng</v>
          </cell>
        </row>
        <row r="3553">
          <cell r="C3553" t="str">
            <v>Xe thứ hai</v>
          </cell>
          <cell r="D3553" t="str">
            <v>W1002 Xe thứ hai</v>
          </cell>
          <cell r="E3553" t="str">
            <v>30A-533.72</v>
          </cell>
          <cell r="F3553">
            <v>1500000</v>
          </cell>
          <cell r="G3553" t="str">
            <v>30A-533.72</v>
          </cell>
          <cell r="H3553">
            <v>1</v>
          </cell>
        </row>
        <row r="3554">
          <cell r="C3554" t="str">
            <v>Xe thứ ba</v>
          </cell>
          <cell r="D3554" t="str">
            <v>W1002 Xe thứ ba</v>
          </cell>
          <cell r="E3554" t="str">
            <v>30K-1301</v>
          </cell>
          <cell r="F3554">
            <v>1800000</v>
          </cell>
          <cell r="G3554" t="str">
            <v xml:space="preserve">30K-1301 -  -  -  -  - </v>
          </cell>
          <cell r="H3554">
            <v>1</v>
          </cell>
        </row>
        <row r="3555">
          <cell r="C3555" t="str">
            <v>Xe thứ ba</v>
          </cell>
          <cell r="D3555" t="str">
            <v>W1002 Xe thứ ba</v>
          </cell>
          <cell r="F3555" t="str">
            <v/>
          </cell>
        </row>
        <row r="3556">
          <cell r="C3556" t="str">
            <v>Xe thứ ba</v>
          </cell>
          <cell r="D3556" t="str">
            <v>W1002 Xe thứ ba</v>
          </cell>
          <cell r="F3556" t="str">
            <v/>
          </cell>
        </row>
        <row r="3557">
          <cell r="C3557" t="str">
            <v>Xe thứ ba</v>
          </cell>
          <cell r="D3557" t="str">
            <v>W1002 Xe thứ ba</v>
          </cell>
          <cell r="F3557" t="str">
            <v/>
          </cell>
        </row>
        <row r="3558">
          <cell r="C3558" t="str">
            <v>Xe thứ ba</v>
          </cell>
          <cell r="D3558" t="str">
            <v>W1002 Xe thứ ba</v>
          </cell>
          <cell r="F3558" t="str">
            <v/>
          </cell>
        </row>
        <row r="3559">
          <cell r="C3559" t="str">
            <v>Xe thứ ba</v>
          </cell>
          <cell r="D3559" t="str">
            <v>W1002 Xe thứ ba</v>
          </cell>
          <cell r="F3559" t="str">
            <v/>
          </cell>
        </row>
        <row r="3561">
          <cell r="A3561" t="str">
            <v>W1003</v>
          </cell>
          <cell r="B3561" t="str">
            <v>2203110373</v>
          </cell>
          <cell r="C3561" t="str">
            <v>Xe thứ nhất</v>
          </cell>
          <cell r="D3561" t="str">
            <v>W1003 Xe thứ nhất</v>
          </cell>
          <cell r="E3561" t="str">
            <v>30E-479.64</v>
          </cell>
          <cell r="F3561">
            <v>1300000</v>
          </cell>
          <cell r="G3561" t="str">
            <v>30E-479.64</v>
          </cell>
          <cell r="H3561">
            <v>1</v>
          </cell>
          <cell r="I3561" t="str">
            <v xml:space="preserve">16K3-5538 </v>
          </cell>
          <cell r="J3561" t="str">
            <v xml:space="preserve">16K3-5538  - 18Y2-0005 -  -  -  -  -  - </v>
          </cell>
          <cell r="K3561">
            <v>2</v>
          </cell>
          <cell r="L3561">
            <v>4500000</v>
          </cell>
          <cell r="M3561">
            <v>0</v>
          </cell>
          <cell r="N3561">
            <v>4500000</v>
          </cell>
          <cell r="O3561" t="str">
            <v>Nguyễn Trần Thu Nguyên</v>
          </cell>
        </row>
        <row r="3562">
          <cell r="C3562" t="str">
            <v>Xe thứ hai</v>
          </cell>
          <cell r="D3562" t="str">
            <v>W1003 Xe thứ hai</v>
          </cell>
          <cell r="F3562" t="str">
            <v/>
          </cell>
          <cell r="G3562">
            <v>0</v>
          </cell>
          <cell r="H3562">
            <v>0</v>
          </cell>
          <cell r="I3562" t="str">
            <v>18Y2-0005</v>
          </cell>
        </row>
        <row r="3563">
          <cell r="C3563" t="str">
            <v>Xe thứ ba</v>
          </cell>
          <cell r="D3563" t="str">
            <v>W1003 Xe thứ ba</v>
          </cell>
          <cell r="F3563" t="str">
            <v/>
          </cell>
          <cell r="G3563" t="str">
            <v xml:space="preserve"> -  -  -  -  - </v>
          </cell>
          <cell r="H3563">
            <v>0</v>
          </cell>
        </row>
        <row r="3564">
          <cell r="C3564" t="str">
            <v>Xe thứ ba</v>
          </cell>
          <cell r="D3564" t="str">
            <v>W1003 Xe thứ ba</v>
          </cell>
          <cell r="F3564" t="str">
            <v/>
          </cell>
        </row>
        <row r="3565">
          <cell r="C3565" t="str">
            <v>Xe thứ ba</v>
          </cell>
          <cell r="D3565" t="str">
            <v>W1003 Xe thứ ba</v>
          </cell>
          <cell r="F3565" t="str">
            <v/>
          </cell>
        </row>
        <row r="3566">
          <cell r="C3566" t="str">
            <v>Xe thứ ba</v>
          </cell>
          <cell r="D3566" t="str">
            <v>W1003 Xe thứ ba</v>
          </cell>
          <cell r="F3566" t="str">
            <v/>
          </cell>
        </row>
        <row r="3567">
          <cell r="C3567" t="str">
            <v>Xe thứ ba</v>
          </cell>
          <cell r="D3567" t="str">
            <v>W1003 Xe thứ ba</v>
          </cell>
          <cell r="F3567" t="str">
            <v/>
          </cell>
        </row>
        <row r="3568">
          <cell r="C3568" t="str">
            <v>Xe thứ ba</v>
          </cell>
          <cell r="D3568" t="str">
            <v>W1003 Xe thứ ba</v>
          </cell>
          <cell r="F3568" t="str">
            <v/>
          </cell>
        </row>
        <row r="3570">
          <cell r="A3570" t="str">
            <v>W1004</v>
          </cell>
          <cell r="B3570" t="str">
            <v>2203110374</v>
          </cell>
          <cell r="C3570" t="str">
            <v>Xe thứ nhất</v>
          </cell>
          <cell r="D3570" t="str">
            <v>W1004 Xe thứ nhất</v>
          </cell>
          <cell r="E3570" t="str">
            <v xml:space="preserve">29A-51179 </v>
          </cell>
          <cell r="F3570">
            <v>1300000</v>
          </cell>
          <cell r="G3570" t="str">
            <v xml:space="preserve">29A-51179 </v>
          </cell>
          <cell r="H3570">
            <v>1</v>
          </cell>
          <cell r="I3570" t="str">
            <v xml:space="preserve">29P1-516.74 </v>
          </cell>
          <cell r="J3570" t="str">
            <v xml:space="preserve">29P1-516.74  -  -  -  -  -  -  - </v>
          </cell>
          <cell r="K3570">
            <v>1</v>
          </cell>
          <cell r="L3570">
            <v>4200000</v>
          </cell>
          <cell r="M3570">
            <v>0</v>
          </cell>
          <cell r="N3570">
            <v>4200000</v>
          </cell>
          <cell r="O3570" t="str">
            <v xml:space="preserve"> Nguyễn Trường Thành</v>
          </cell>
        </row>
        <row r="3571">
          <cell r="C3571" t="str">
            <v>Xe thứ hai</v>
          </cell>
          <cell r="D3571" t="str">
            <v>W1004 Xe thứ hai</v>
          </cell>
          <cell r="F3571" t="str">
            <v/>
          </cell>
          <cell r="G3571">
            <v>0</v>
          </cell>
          <cell r="H3571">
            <v>0</v>
          </cell>
        </row>
        <row r="3572">
          <cell r="C3572" t="str">
            <v>Xe thứ ba</v>
          </cell>
          <cell r="D3572" t="str">
            <v>W1004 Xe thứ ba</v>
          </cell>
          <cell r="F3572" t="str">
            <v/>
          </cell>
          <cell r="G3572" t="str">
            <v xml:space="preserve"> -  -  -  -  - </v>
          </cell>
          <cell r="H3572">
            <v>0</v>
          </cell>
        </row>
        <row r="3573">
          <cell r="C3573" t="str">
            <v>Xe thứ ba</v>
          </cell>
          <cell r="D3573" t="str">
            <v>W1004 Xe thứ ba</v>
          </cell>
          <cell r="F3573" t="str">
            <v/>
          </cell>
        </row>
        <row r="3574">
          <cell r="C3574" t="str">
            <v>Xe thứ ba</v>
          </cell>
          <cell r="D3574" t="str">
            <v>W1004 Xe thứ ba</v>
          </cell>
          <cell r="F3574" t="str">
            <v/>
          </cell>
        </row>
        <row r="3575">
          <cell r="C3575" t="str">
            <v>Xe thứ ba</v>
          </cell>
          <cell r="D3575" t="str">
            <v>W1004 Xe thứ ba</v>
          </cell>
          <cell r="F3575" t="str">
            <v/>
          </cell>
        </row>
        <row r="3576">
          <cell r="C3576" t="str">
            <v>Xe thứ ba</v>
          </cell>
          <cell r="D3576" t="str">
            <v>W1004 Xe thứ ba</v>
          </cell>
          <cell r="F3576" t="str">
            <v/>
          </cell>
        </row>
        <row r="3577">
          <cell r="C3577" t="str">
            <v>Xe thứ ba</v>
          </cell>
          <cell r="D3577" t="str">
            <v>W1004 Xe thứ ba</v>
          </cell>
          <cell r="F3577" t="str">
            <v/>
          </cell>
        </row>
        <row r="3579">
          <cell r="A3579" t="str">
            <v>W1101</v>
          </cell>
          <cell r="B3579" t="str">
            <v>2203110375</v>
          </cell>
          <cell r="C3579" t="str">
            <v>Xe thứ nhất</v>
          </cell>
          <cell r="D3579" t="str">
            <v>W1101 Xe thứ nhất</v>
          </cell>
          <cell r="F3579" t="str">
            <v/>
          </cell>
          <cell r="G3579">
            <v>0</v>
          </cell>
          <cell r="H3579">
            <v>0</v>
          </cell>
          <cell r="J3579" t="str">
            <v xml:space="preserve"> -  -  -  -  -  -  - </v>
          </cell>
          <cell r="K3579">
            <v>0</v>
          </cell>
          <cell r="L3579">
            <v>0</v>
          </cell>
          <cell r="M3579">
            <v>0</v>
          </cell>
          <cell r="N3579">
            <v>0</v>
          </cell>
          <cell r="O3579" t="str">
            <v>Phạm Thị Ngọc Lan</v>
          </cell>
        </row>
        <row r="3580">
          <cell r="C3580" t="str">
            <v>Xe thứ hai</v>
          </cell>
          <cell r="D3580" t="str">
            <v>W1101 Xe thứ hai</v>
          </cell>
          <cell r="F3580" t="str">
            <v/>
          </cell>
          <cell r="G3580">
            <v>0</v>
          </cell>
          <cell r="H3580">
            <v>0</v>
          </cell>
        </row>
        <row r="3581">
          <cell r="C3581" t="str">
            <v>Xe thứ ba</v>
          </cell>
          <cell r="D3581" t="str">
            <v>W1101 Xe thứ ba</v>
          </cell>
          <cell r="F3581" t="str">
            <v/>
          </cell>
          <cell r="G3581" t="str">
            <v xml:space="preserve"> -  -  -  -  - </v>
          </cell>
          <cell r="H3581">
            <v>0</v>
          </cell>
        </row>
        <row r="3582">
          <cell r="C3582" t="str">
            <v>Xe thứ ba</v>
          </cell>
          <cell r="D3582" t="str">
            <v>W1101 Xe thứ ba</v>
          </cell>
          <cell r="F3582" t="str">
            <v/>
          </cell>
        </row>
        <row r="3583">
          <cell r="C3583" t="str">
            <v>Xe thứ ba</v>
          </cell>
          <cell r="D3583" t="str">
            <v>W1101 Xe thứ ba</v>
          </cell>
          <cell r="F3583" t="str">
            <v/>
          </cell>
        </row>
        <row r="3584">
          <cell r="C3584" t="str">
            <v>Xe thứ ba</v>
          </cell>
          <cell r="D3584" t="str">
            <v>W1101 Xe thứ ba</v>
          </cell>
          <cell r="F3584" t="str">
            <v/>
          </cell>
        </row>
        <row r="3585">
          <cell r="C3585" t="str">
            <v>Xe thứ ba</v>
          </cell>
          <cell r="D3585" t="str">
            <v>W1101 Xe thứ ba</v>
          </cell>
          <cell r="F3585" t="str">
            <v/>
          </cell>
        </row>
        <row r="3586">
          <cell r="C3586" t="str">
            <v>Xe thứ ba</v>
          </cell>
          <cell r="D3586" t="str">
            <v>W1101 Xe thứ ba</v>
          </cell>
          <cell r="F3586" t="str">
            <v/>
          </cell>
        </row>
        <row r="3588">
          <cell r="A3588" t="str">
            <v>W1102</v>
          </cell>
          <cell r="C3588" t="str">
            <v>Xe thứ nhất</v>
          </cell>
          <cell r="D3588" t="str">
            <v>W1102 Xe thứ nhất</v>
          </cell>
          <cell r="F3588" t="str">
            <v/>
          </cell>
          <cell r="G3588">
            <v>0</v>
          </cell>
          <cell r="H3588">
            <v>0</v>
          </cell>
          <cell r="J3588" t="str">
            <v xml:space="preserve"> -  -  -  -  -  -  - </v>
          </cell>
          <cell r="K3588">
            <v>0</v>
          </cell>
          <cell r="L3588">
            <v>0</v>
          </cell>
          <cell r="N3588">
            <v>0</v>
          </cell>
          <cell r="O3588" t="e">
            <v>#N/A</v>
          </cell>
        </row>
        <row r="3589">
          <cell r="C3589" t="str">
            <v>Xe thứ hai</v>
          </cell>
          <cell r="D3589" t="str">
            <v>W1102 Xe thứ hai</v>
          </cell>
          <cell r="F3589" t="str">
            <v/>
          </cell>
          <cell r="G3589">
            <v>0</v>
          </cell>
          <cell r="H3589">
            <v>0</v>
          </cell>
        </row>
        <row r="3590">
          <cell r="C3590" t="str">
            <v>Xe thứ ba</v>
          </cell>
          <cell r="D3590" t="str">
            <v>W1102 Xe thứ ba</v>
          </cell>
          <cell r="F3590" t="str">
            <v/>
          </cell>
          <cell r="G3590" t="str">
            <v xml:space="preserve"> -  -  -  -  - </v>
          </cell>
          <cell r="H3590">
            <v>0</v>
          </cell>
        </row>
        <row r="3591">
          <cell r="C3591" t="str">
            <v>Xe thứ ba</v>
          </cell>
          <cell r="D3591" t="str">
            <v>W1102 Xe thứ ba</v>
          </cell>
          <cell r="F3591" t="str">
            <v/>
          </cell>
        </row>
        <row r="3592">
          <cell r="C3592" t="str">
            <v>Xe thứ ba</v>
          </cell>
          <cell r="D3592" t="str">
            <v>W1102 Xe thứ ba</v>
          </cell>
          <cell r="F3592" t="str">
            <v/>
          </cell>
        </row>
        <row r="3593">
          <cell r="C3593" t="str">
            <v>Xe thứ ba</v>
          </cell>
          <cell r="D3593" t="str">
            <v>W1102 Xe thứ ba</v>
          </cell>
          <cell r="F3593" t="str">
            <v/>
          </cell>
        </row>
        <row r="3594">
          <cell r="C3594" t="str">
            <v>Xe thứ ba</v>
          </cell>
          <cell r="D3594" t="str">
            <v>W1102 Xe thứ ba</v>
          </cell>
          <cell r="F3594" t="str">
            <v/>
          </cell>
        </row>
        <row r="3595">
          <cell r="C3595" t="str">
            <v>Xe thứ ba</v>
          </cell>
          <cell r="D3595" t="str">
            <v>W1102 Xe thứ ba</v>
          </cell>
          <cell r="F3595" t="str">
            <v/>
          </cell>
        </row>
        <row r="3597">
          <cell r="A3597" t="str">
            <v>W1103</v>
          </cell>
          <cell r="B3597" t="str">
            <v>2203110377</v>
          </cell>
          <cell r="C3597" t="str">
            <v>Xe thứ nhất</v>
          </cell>
          <cell r="D3597" t="str">
            <v>W1103 Xe thứ nhất</v>
          </cell>
          <cell r="E3597" t="str">
            <v>88A-035.86</v>
          </cell>
          <cell r="F3597">
            <v>1300000</v>
          </cell>
          <cell r="G3597" t="str">
            <v>88A-035.86</v>
          </cell>
          <cell r="H3597">
            <v>1</v>
          </cell>
          <cell r="J3597" t="str">
            <v xml:space="preserve"> -  -  -  -  -  -  - </v>
          </cell>
          <cell r="K3597">
            <v>0</v>
          </cell>
          <cell r="L3597">
            <v>13800000</v>
          </cell>
          <cell r="M3597">
            <v>0</v>
          </cell>
          <cell r="N3597">
            <v>13800000</v>
          </cell>
          <cell r="O3597" t="str">
            <v>Lê Thị Thuỷ</v>
          </cell>
        </row>
        <row r="3598">
          <cell r="C3598" t="str">
            <v>Xe thứ hai</v>
          </cell>
          <cell r="D3598" t="str">
            <v>W1103 Xe thứ hai</v>
          </cell>
          <cell r="E3598" t="str">
            <v>30F-693.03</v>
          </cell>
          <cell r="F3598">
            <v>1500000</v>
          </cell>
          <cell r="G3598" t="str">
            <v>30F-693.03</v>
          </cell>
          <cell r="H3598">
            <v>1</v>
          </cell>
        </row>
        <row r="3599">
          <cell r="C3599" t="str">
            <v>Xe thứ ba</v>
          </cell>
          <cell r="D3599" t="str">
            <v>W1103 Xe thứ ba</v>
          </cell>
          <cell r="E3599" t="str">
            <v>30G-358.11</v>
          </cell>
          <cell r="F3599">
            <v>1800000</v>
          </cell>
          <cell r="G3599" t="str">
            <v xml:space="preserve">30G-358.11 -  -  -  -  - </v>
          </cell>
          <cell r="H3599">
            <v>1</v>
          </cell>
        </row>
        <row r="3600">
          <cell r="C3600" t="str">
            <v>Xe thứ ba</v>
          </cell>
          <cell r="D3600" t="str">
            <v>W1103 Xe thứ ba</v>
          </cell>
          <cell r="F3600" t="str">
            <v/>
          </cell>
        </row>
        <row r="3601">
          <cell r="C3601" t="str">
            <v>Xe thứ ba</v>
          </cell>
          <cell r="D3601" t="str">
            <v>W1103 Xe thứ ba</v>
          </cell>
          <cell r="F3601" t="str">
            <v/>
          </cell>
        </row>
        <row r="3602">
          <cell r="C3602" t="str">
            <v>Xe thứ ba</v>
          </cell>
          <cell r="D3602" t="str">
            <v>W1103 Xe thứ ba</v>
          </cell>
          <cell r="F3602" t="str">
            <v/>
          </cell>
        </row>
        <row r="3603">
          <cell r="C3603" t="str">
            <v>Xe thứ ba</v>
          </cell>
          <cell r="D3603" t="str">
            <v>W1103 Xe thứ ba</v>
          </cell>
          <cell r="F3603" t="str">
            <v/>
          </cell>
        </row>
        <row r="3604">
          <cell r="C3604" t="str">
            <v>Xe thứ ba</v>
          </cell>
          <cell r="D3604" t="str">
            <v>W1103 Xe thứ ba</v>
          </cell>
          <cell r="F3604" t="str">
            <v/>
          </cell>
        </row>
        <row r="3606">
          <cell r="A3606" t="str">
            <v>W1104</v>
          </cell>
          <cell r="B3606" t="str">
            <v>2203110378</v>
          </cell>
          <cell r="C3606" t="str">
            <v>Xe thứ nhất</v>
          </cell>
          <cell r="D3606" t="str">
            <v>W1104 Xe thứ nhất</v>
          </cell>
          <cell r="E3606" t="str">
            <v>30E-233.66</v>
          </cell>
          <cell r="F3606">
            <v>1300000</v>
          </cell>
          <cell r="G3606" t="str">
            <v>30E-233.66</v>
          </cell>
          <cell r="H3606">
            <v>1</v>
          </cell>
          <cell r="J3606" t="str">
            <v xml:space="preserve"> -  -  -  -  -  -  - </v>
          </cell>
          <cell r="K3606">
            <v>0</v>
          </cell>
          <cell r="L3606">
            <v>8400000</v>
          </cell>
          <cell r="M3606">
            <v>0</v>
          </cell>
          <cell r="N3606">
            <v>8400000</v>
          </cell>
          <cell r="O3606" t="str">
            <v xml:space="preserve"> Kiều Đình Hùng</v>
          </cell>
        </row>
        <row r="3607">
          <cell r="C3607" t="str">
            <v>Xe thứ hai</v>
          </cell>
          <cell r="D3607" t="str">
            <v>W1104 Xe thứ hai</v>
          </cell>
          <cell r="E3607" t="str">
            <v xml:space="preserve">30A-366.99                                        </v>
          </cell>
          <cell r="F3607">
            <v>1500000</v>
          </cell>
          <cell r="G3607" t="str">
            <v xml:space="preserve">30A-366.99                                        </v>
          </cell>
          <cell r="H3607">
            <v>1</v>
          </cell>
        </row>
        <row r="3608">
          <cell r="C3608" t="str">
            <v>Xe thứ ba</v>
          </cell>
          <cell r="D3608" t="str">
            <v>W1104 Xe thứ ba</v>
          </cell>
          <cell r="F3608" t="str">
            <v/>
          </cell>
          <cell r="G3608" t="str">
            <v xml:space="preserve"> -  -  -  -  - </v>
          </cell>
          <cell r="H3608">
            <v>0</v>
          </cell>
        </row>
        <row r="3609">
          <cell r="C3609" t="str">
            <v>Xe thứ ba</v>
          </cell>
          <cell r="D3609" t="str">
            <v>W1104 Xe thứ ba</v>
          </cell>
          <cell r="F3609" t="str">
            <v/>
          </cell>
        </row>
        <row r="3610">
          <cell r="C3610" t="str">
            <v>Xe thứ ba</v>
          </cell>
          <cell r="D3610" t="str">
            <v>W1104 Xe thứ ba</v>
          </cell>
          <cell r="F3610" t="str">
            <v/>
          </cell>
        </row>
        <row r="3611">
          <cell r="C3611" t="str">
            <v>Xe thứ ba</v>
          </cell>
          <cell r="D3611" t="str">
            <v>W1104 Xe thứ ba</v>
          </cell>
          <cell r="F3611" t="str">
            <v/>
          </cell>
        </row>
        <row r="3612">
          <cell r="C3612" t="str">
            <v>Xe thứ ba</v>
          </cell>
          <cell r="D3612" t="str">
            <v>W1104 Xe thứ ba</v>
          </cell>
          <cell r="F3612" t="str">
            <v/>
          </cell>
        </row>
        <row r="3613">
          <cell r="C3613" t="str">
            <v>Xe thứ ba</v>
          </cell>
          <cell r="D3613" t="str">
            <v>W1104 Xe thứ ba</v>
          </cell>
          <cell r="F3613" t="str">
            <v/>
          </cell>
        </row>
        <row r="3615">
          <cell r="A3615" t="str">
            <v>W1201</v>
          </cell>
          <cell r="B3615" t="str">
            <v>2203110379</v>
          </cell>
          <cell r="C3615" t="str">
            <v>Xe thứ nhất</v>
          </cell>
          <cell r="D3615" t="str">
            <v>W1201 Xe thứ nhất</v>
          </cell>
          <cell r="E3615" t="str">
            <v xml:space="preserve">29A-48937 </v>
          </cell>
          <cell r="F3615">
            <v>1300000</v>
          </cell>
          <cell r="G3615" t="str">
            <v xml:space="preserve">29A-48937 </v>
          </cell>
          <cell r="H3615">
            <v>1</v>
          </cell>
          <cell r="I3615" t="str">
            <v xml:space="preserve">29R4-0288 </v>
          </cell>
          <cell r="J3615" t="str">
            <v xml:space="preserve">29R4-0288  -  -  -  -  -  -  - </v>
          </cell>
          <cell r="K3615">
            <v>1</v>
          </cell>
          <cell r="L3615">
            <v>4200000</v>
          </cell>
          <cell r="M3615">
            <v>0</v>
          </cell>
          <cell r="N3615">
            <v>4200000</v>
          </cell>
          <cell r="O3615" t="str">
            <v>Lương Thị Ngọt</v>
          </cell>
        </row>
        <row r="3616">
          <cell r="C3616" t="str">
            <v>Xe thứ hai</v>
          </cell>
          <cell r="D3616" t="str">
            <v>W1201 Xe thứ hai</v>
          </cell>
          <cell r="F3616" t="str">
            <v/>
          </cell>
          <cell r="G3616">
            <v>0</v>
          </cell>
          <cell r="H3616">
            <v>0</v>
          </cell>
        </row>
        <row r="3617">
          <cell r="C3617" t="str">
            <v>Xe thứ ba</v>
          </cell>
          <cell r="D3617" t="str">
            <v>W1201 Xe thứ ba</v>
          </cell>
          <cell r="F3617" t="str">
            <v/>
          </cell>
          <cell r="G3617" t="str">
            <v xml:space="preserve"> -  -  -  -  - </v>
          </cell>
          <cell r="H3617">
            <v>0</v>
          </cell>
        </row>
        <row r="3618">
          <cell r="C3618" t="str">
            <v>Xe thứ ba</v>
          </cell>
          <cell r="D3618" t="str">
            <v>W1201 Xe thứ ba</v>
          </cell>
          <cell r="F3618" t="str">
            <v/>
          </cell>
        </row>
        <row r="3619">
          <cell r="C3619" t="str">
            <v>Xe thứ ba</v>
          </cell>
          <cell r="D3619" t="str">
            <v>W1201 Xe thứ ba</v>
          </cell>
          <cell r="F3619" t="str">
            <v/>
          </cell>
        </row>
        <row r="3620">
          <cell r="C3620" t="str">
            <v>Xe thứ ba</v>
          </cell>
          <cell r="D3620" t="str">
            <v>W1201 Xe thứ ba</v>
          </cell>
          <cell r="F3620" t="str">
            <v/>
          </cell>
        </row>
        <row r="3621">
          <cell r="C3621" t="str">
            <v>Xe thứ ba</v>
          </cell>
          <cell r="D3621" t="str">
            <v>W1201 Xe thứ ba</v>
          </cell>
          <cell r="F3621" t="str">
            <v/>
          </cell>
        </row>
        <row r="3622">
          <cell r="C3622" t="str">
            <v>Xe thứ ba</v>
          </cell>
          <cell r="D3622" t="str">
            <v>W1201 Xe thứ ba</v>
          </cell>
          <cell r="F3622" t="str">
            <v/>
          </cell>
        </row>
        <row r="3624">
          <cell r="A3624" t="str">
            <v>W1202</v>
          </cell>
          <cell r="B3624" t="str">
            <v>2203110380</v>
          </cell>
          <cell r="C3624" t="str">
            <v>Xe thứ nhất</v>
          </cell>
          <cell r="D3624" t="str">
            <v>W1202 Xe thứ nhất</v>
          </cell>
          <cell r="E3624" t="str">
            <v xml:space="preserve">51H-107.08                                        </v>
          </cell>
          <cell r="F3624">
            <v>1300000</v>
          </cell>
          <cell r="G3624" t="str">
            <v xml:space="preserve">51H-107.08                                        </v>
          </cell>
          <cell r="H3624">
            <v>1</v>
          </cell>
          <cell r="I3624" t="str">
            <v xml:space="preserve">29E1-145.66 </v>
          </cell>
          <cell r="J3624" t="str">
            <v xml:space="preserve">29E1-145.66  - 29S1-172.63  -  -  -  -  -  - </v>
          </cell>
          <cell r="K3624">
            <v>2</v>
          </cell>
          <cell r="L3624">
            <v>9000000</v>
          </cell>
          <cell r="M3624">
            <v>0</v>
          </cell>
          <cell r="N3624">
            <v>9000000</v>
          </cell>
          <cell r="O3624" t="str">
            <v>Phạm Bách Tùng</v>
          </cell>
        </row>
        <row r="3625">
          <cell r="C3625" t="str">
            <v>Xe thứ hai</v>
          </cell>
          <cell r="D3625" t="str">
            <v>W1202 Xe thứ hai</v>
          </cell>
          <cell r="E3625" t="str">
            <v xml:space="preserve">30E-921.33                                        </v>
          </cell>
          <cell r="F3625">
            <v>1500000</v>
          </cell>
          <cell r="G3625" t="str">
            <v xml:space="preserve">30E-921.33                                        </v>
          </cell>
          <cell r="H3625">
            <v>1</v>
          </cell>
          <cell r="I3625" t="str">
            <v xml:space="preserve">29S1-172.63 </v>
          </cell>
        </row>
        <row r="3626">
          <cell r="C3626" t="str">
            <v>Xe thứ ba</v>
          </cell>
          <cell r="D3626" t="str">
            <v>W1202 Xe thứ ba</v>
          </cell>
          <cell r="F3626" t="str">
            <v/>
          </cell>
          <cell r="G3626" t="str">
            <v xml:space="preserve"> -  -  -  -  - </v>
          </cell>
          <cell r="H3626">
            <v>0</v>
          </cell>
        </row>
        <row r="3627">
          <cell r="C3627" t="str">
            <v>Xe thứ ba</v>
          </cell>
          <cell r="D3627" t="str">
            <v>W1202 Xe thứ ba</v>
          </cell>
          <cell r="F3627" t="str">
            <v/>
          </cell>
        </row>
        <row r="3628">
          <cell r="C3628" t="str">
            <v>Xe thứ ba</v>
          </cell>
          <cell r="D3628" t="str">
            <v>W1202 Xe thứ ba</v>
          </cell>
          <cell r="F3628" t="str">
            <v/>
          </cell>
        </row>
        <row r="3629">
          <cell r="C3629" t="str">
            <v>Xe thứ ba</v>
          </cell>
          <cell r="D3629" t="str">
            <v>W1202 Xe thứ ba</v>
          </cell>
          <cell r="F3629" t="str">
            <v/>
          </cell>
        </row>
        <row r="3630">
          <cell r="C3630" t="str">
            <v>Xe thứ ba</v>
          </cell>
          <cell r="D3630" t="str">
            <v>W1202 Xe thứ ba</v>
          </cell>
          <cell r="F3630" t="str">
            <v/>
          </cell>
        </row>
        <row r="3631">
          <cell r="C3631" t="str">
            <v>Xe thứ ba</v>
          </cell>
          <cell r="D3631" t="str">
            <v>W1202 Xe thứ ba</v>
          </cell>
          <cell r="F3631" t="str">
            <v/>
          </cell>
        </row>
        <row r="3633">
          <cell r="A3633" t="str">
            <v>W1203</v>
          </cell>
          <cell r="B3633" t="str">
            <v>2203110381</v>
          </cell>
          <cell r="C3633" t="str">
            <v>Xe thứ nhất</v>
          </cell>
          <cell r="D3633" t="str">
            <v>W1203 Xe thứ nhất</v>
          </cell>
          <cell r="E3633" t="str">
            <v xml:space="preserve">99LD-008.27 </v>
          </cell>
          <cell r="F3633">
            <v>1300000</v>
          </cell>
          <cell r="G3633" t="str">
            <v xml:space="preserve">99LD-008.27 </v>
          </cell>
          <cell r="H3633">
            <v>1</v>
          </cell>
          <cell r="I3633" t="str">
            <v xml:space="preserve">29C1-126.53 </v>
          </cell>
          <cell r="J3633" t="str">
            <v xml:space="preserve">29C1-126.53  -  -  -  -  -  -  - </v>
          </cell>
          <cell r="K3633">
            <v>1</v>
          </cell>
          <cell r="L3633">
            <v>4200000</v>
          </cell>
          <cell r="M3633">
            <v>0</v>
          </cell>
          <cell r="N3633">
            <v>4200000</v>
          </cell>
          <cell r="O3633" t="str">
            <v>Seo HyunSep</v>
          </cell>
        </row>
        <row r="3634">
          <cell r="C3634" t="str">
            <v>Xe thứ hai</v>
          </cell>
          <cell r="D3634" t="str">
            <v>W1203 Xe thứ hai</v>
          </cell>
          <cell r="F3634" t="str">
            <v/>
          </cell>
          <cell r="G3634">
            <v>0</v>
          </cell>
          <cell r="H3634">
            <v>0</v>
          </cell>
        </row>
        <row r="3635">
          <cell r="C3635" t="str">
            <v>Xe thứ ba</v>
          </cell>
          <cell r="D3635" t="str">
            <v>W1203 Xe thứ ba</v>
          </cell>
          <cell r="F3635" t="str">
            <v/>
          </cell>
          <cell r="G3635" t="str">
            <v xml:space="preserve"> -  -  -  -  - </v>
          </cell>
          <cell r="H3635">
            <v>0</v>
          </cell>
        </row>
        <row r="3636">
          <cell r="C3636" t="str">
            <v>Xe thứ ba</v>
          </cell>
          <cell r="D3636" t="str">
            <v>W1203 Xe thứ ba</v>
          </cell>
          <cell r="F3636" t="str">
            <v/>
          </cell>
        </row>
        <row r="3637">
          <cell r="C3637" t="str">
            <v>Xe thứ ba</v>
          </cell>
          <cell r="D3637" t="str">
            <v>W1203 Xe thứ ba</v>
          </cell>
          <cell r="F3637" t="str">
            <v/>
          </cell>
        </row>
        <row r="3638">
          <cell r="C3638" t="str">
            <v>Xe thứ ba</v>
          </cell>
          <cell r="D3638" t="str">
            <v>W1203 Xe thứ ba</v>
          </cell>
          <cell r="F3638" t="str">
            <v/>
          </cell>
        </row>
        <row r="3639">
          <cell r="C3639" t="str">
            <v>Xe thứ ba</v>
          </cell>
          <cell r="D3639" t="str">
            <v>W1203 Xe thứ ba</v>
          </cell>
          <cell r="F3639" t="str">
            <v/>
          </cell>
        </row>
        <row r="3640">
          <cell r="C3640" t="str">
            <v>Xe thứ ba</v>
          </cell>
          <cell r="D3640" t="str">
            <v>W1203 Xe thứ ba</v>
          </cell>
          <cell r="F3640" t="str">
            <v/>
          </cell>
        </row>
        <row r="3642">
          <cell r="A3642" t="str">
            <v>W1204</v>
          </cell>
          <cell r="B3642" t="str">
            <v>2203110382</v>
          </cell>
          <cell r="C3642" t="str">
            <v>Xe thứ nhất</v>
          </cell>
          <cell r="D3642" t="str">
            <v>W1204 Xe thứ nhất</v>
          </cell>
          <cell r="E3642" t="str">
            <v>30U-9702</v>
          </cell>
          <cell r="F3642">
            <v>1300000</v>
          </cell>
          <cell r="G3642" t="str">
            <v>30U-9702</v>
          </cell>
          <cell r="H3642">
            <v>1</v>
          </cell>
          <cell r="I3642" t="str">
            <v xml:space="preserve">29S2-1287 </v>
          </cell>
          <cell r="J3642" t="str">
            <v xml:space="preserve">29S2-1287  -  -  -  -  -  -  - </v>
          </cell>
          <cell r="K3642">
            <v>1</v>
          </cell>
          <cell r="L3642">
            <v>8700000</v>
          </cell>
          <cell r="M3642">
            <v>0</v>
          </cell>
          <cell r="N3642">
            <v>8700000</v>
          </cell>
          <cell r="O3642" t="str">
            <v>Nguyễn Mạnh Hùng</v>
          </cell>
        </row>
        <row r="3643">
          <cell r="C3643" t="str">
            <v>Xe thứ hai</v>
          </cell>
          <cell r="D3643" t="str">
            <v>W1204 Xe thứ hai</v>
          </cell>
          <cell r="E3643" t="str">
            <v xml:space="preserve">30A-89686 </v>
          </cell>
          <cell r="F3643">
            <v>1500000</v>
          </cell>
          <cell r="G3643" t="str">
            <v xml:space="preserve">30A-89686 </v>
          </cell>
          <cell r="H3643">
            <v>1</v>
          </cell>
        </row>
        <row r="3644">
          <cell r="C3644" t="str">
            <v>Xe thứ ba</v>
          </cell>
          <cell r="D3644" t="str">
            <v>W1204 Xe thứ ba</v>
          </cell>
          <cell r="F3644" t="str">
            <v/>
          </cell>
          <cell r="G3644" t="str">
            <v xml:space="preserve"> -  -  -  -  - </v>
          </cell>
          <cell r="H3644">
            <v>0</v>
          </cell>
        </row>
        <row r="3645">
          <cell r="C3645" t="str">
            <v>Xe thứ ba</v>
          </cell>
          <cell r="D3645" t="str">
            <v>W1204 Xe thứ ba</v>
          </cell>
          <cell r="F3645" t="str">
            <v/>
          </cell>
        </row>
        <row r="3646">
          <cell r="C3646" t="str">
            <v>Xe thứ ba</v>
          </cell>
          <cell r="D3646" t="str">
            <v>W1204 Xe thứ ba</v>
          </cell>
          <cell r="F3646" t="str">
            <v/>
          </cell>
        </row>
        <row r="3647">
          <cell r="C3647" t="str">
            <v>Xe thứ ba</v>
          </cell>
          <cell r="D3647" t="str">
            <v>W1204 Xe thứ ba</v>
          </cell>
          <cell r="F3647" t="str">
            <v/>
          </cell>
        </row>
        <row r="3648">
          <cell r="C3648" t="str">
            <v>Xe thứ ba</v>
          </cell>
          <cell r="D3648" t="str">
            <v>W1204 Xe thứ ba</v>
          </cell>
          <cell r="F3648" t="str">
            <v/>
          </cell>
        </row>
        <row r="3649">
          <cell r="C3649" t="str">
            <v>Xe thứ ba</v>
          </cell>
          <cell r="D3649" t="str">
            <v>W1204 Xe thứ ba</v>
          </cell>
          <cell r="F3649" t="str">
            <v/>
          </cell>
        </row>
        <row r="3651">
          <cell r="A3651" t="str">
            <v>W1301</v>
          </cell>
          <cell r="B3651" t="str">
            <v>2203110383</v>
          </cell>
          <cell r="C3651" t="str">
            <v>Xe thứ nhất</v>
          </cell>
          <cell r="D3651" t="str">
            <v>W1301 Xe thứ nhất</v>
          </cell>
          <cell r="F3651" t="str">
            <v/>
          </cell>
          <cell r="G3651">
            <v>0</v>
          </cell>
          <cell r="H3651">
            <v>0</v>
          </cell>
          <cell r="J3651" t="str">
            <v xml:space="preserve"> -  -  -  -  -  -  - </v>
          </cell>
          <cell r="K3651">
            <v>0</v>
          </cell>
          <cell r="L3651">
            <v>0</v>
          </cell>
          <cell r="M3651">
            <v>0</v>
          </cell>
          <cell r="N3651">
            <v>0</v>
          </cell>
          <cell r="O3651" t="str">
            <v>Trương Minh Thanh</v>
          </cell>
        </row>
        <row r="3652">
          <cell r="C3652" t="str">
            <v>Xe thứ hai</v>
          </cell>
          <cell r="D3652" t="str">
            <v>W1301 Xe thứ hai</v>
          </cell>
          <cell r="F3652" t="str">
            <v/>
          </cell>
          <cell r="G3652">
            <v>0</v>
          </cell>
          <cell r="H3652">
            <v>0</v>
          </cell>
        </row>
        <row r="3653">
          <cell r="C3653" t="str">
            <v>Xe thứ ba</v>
          </cell>
          <cell r="D3653" t="str">
            <v>W1301 Xe thứ ba</v>
          </cell>
          <cell r="F3653" t="str">
            <v/>
          </cell>
          <cell r="G3653" t="str">
            <v xml:space="preserve"> -  -  -  -  - </v>
          </cell>
          <cell r="H3653">
            <v>0</v>
          </cell>
        </row>
        <row r="3654">
          <cell r="C3654" t="str">
            <v>Xe thứ ba</v>
          </cell>
          <cell r="D3654" t="str">
            <v>W1301 Xe thứ ba</v>
          </cell>
          <cell r="F3654" t="str">
            <v/>
          </cell>
        </row>
        <row r="3655">
          <cell r="C3655" t="str">
            <v>Xe thứ ba</v>
          </cell>
          <cell r="D3655" t="str">
            <v>W1301 Xe thứ ba</v>
          </cell>
          <cell r="F3655" t="str">
            <v/>
          </cell>
        </row>
        <row r="3656">
          <cell r="C3656" t="str">
            <v>Xe thứ ba</v>
          </cell>
          <cell r="D3656" t="str">
            <v>W1301 Xe thứ ba</v>
          </cell>
          <cell r="F3656" t="str">
            <v/>
          </cell>
        </row>
        <row r="3657">
          <cell r="C3657" t="str">
            <v>Xe thứ ba</v>
          </cell>
          <cell r="D3657" t="str">
            <v>W1301 Xe thứ ba</v>
          </cell>
          <cell r="F3657" t="str">
            <v/>
          </cell>
        </row>
        <row r="3658">
          <cell r="C3658" t="str">
            <v>Xe thứ ba</v>
          </cell>
          <cell r="D3658" t="str">
            <v>W1301 Xe thứ ba</v>
          </cell>
          <cell r="F3658" t="str">
            <v/>
          </cell>
        </row>
        <row r="3660">
          <cell r="A3660" t="str">
            <v>W1302</v>
          </cell>
          <cell r="B3660" t="str">
            <v>2203110384</v>
          </cell>
          <cell r="C3660" t="str">
            <v>Xe thứ nhất</v>
          </cell>
          <cell r="D3660" t="str">
            <v>W1302 Xe thứ nhất</v>
          </cell>
          <cell r="F3660" t="str">
            <v/>
          </cell>
          <cell r="G3660">
            <v>0</v>
          </cell>
          <cell r="H3660">
            <v>0</v>
          </cell>
          <cell r="J3660" t="str">
            <v xml:space="preserve"> -  -  -  -  -  -  - </v>
          </cell>
          <cell r="K3660">
            <v>0</v>
          </cell>
          <cell r="L3660">
            <v>0</v>
          </cell>
          <cell r="M3660">
            <v>-100000</v>
          </cell>
          <cell r="N3660">
            <v>-100000</v>
          </cell>
          <cell r="O3660" t="str">
            <v>Hồ Thị Lan Hoa</v>
          </cell>
        </row>
        <row r="3661">
          <cell r="C3661" t="str">
            <v>Xe thứ hai</v>
          </cell>
          <cell r="D3661" t="str">
            <v>W1302 Xe thứ hai</v>
          </cell>
          <cell r="F3661" t="str">
            <v/>
          </cell>
          <cell r="G3661">
            <v>0</v>
          </cell>
          <cell r="H3661">
            <v>0</v>
          </cell>
        </row>
        <row r="3662">
          <cell r="C3662" t="str">
            <v>Xe thứ ba</v>
          </cell>
          <cell r="D3662" t="str">
            <v>W1302 Xe thứ ba</v>
          </cell>
          <cell r="F3662" t="str">
            <v/>
          </cell>
          <cell r="G3662" t="str">
            <v xml:space="preserve"> -  -  -  -  - </v>
          </cell>
          <cell r="H3662">
            <v>0</v>
          </cell>
        </row>
        <row r="3663">
          <cell r="C3663" t="str">
            <v>Xe thứ ba</v>
          </cell>
          <cell r="D3663" t="str">
            <v>W1302 Xe thứ ba</v>
          </cell>
          <cell r="F3663" t="str">
            <v/>
          </cell>
        </row>
        <row r="3664">
          <cell r="C3664" t="str">
            <v>Xe thứ ba</v>
          </cell>
          <cell r="D3664" t="str">
            <v>W1302 Xe thứ ba</v>
          </cell>
          <cell r="F3664" t="str">
            <v/>
          </cell>
        </row>
        <row r="3665">
          <cell r="C3665" t="str">
            <v>Xe thứ ba</v>
          </cell>
          <cell r="D3665" t="str">
            <v>W1302 Xe thứ ba</v>
          </cell>
          <cell r="F3665" t="str">
            <v/>
          </cell>
        </row>
        <row r="3666">
          <cell r="C3666" t="str">
            <v>Xe thứ ba</v>
          </cell>
          <cell r="D3666" t="str">
            <v>W1302 Xe thứ ba</v>
          </cell>
          <cell r="F3666" t="str">
            <v/>
          </cell>
        </row>
        <row r="3667">
          <cell r="C3667" t="str">
            <v>Xe thứ ba</v>
          </cell>
          <cell r="D3667" t="str">
            <v>W1302 Xe thứ ba</v>
          </cell>
          <cell r="F3667" t="str">
            <v/>
          </cell>
        </row>
        <row r="3669">
          <cell r="A3669" t="str">
            <v>W1303</v>
          </cell>
          <cell r="B3669">
            <v>2203110385</v>
          </cell>
          <cell r="C3669" t="str">
            <v>Xe thứ nhất</v>
          </cell>
          <cell r="D3669" t="str">
            <v>W1303 Xe thứ nhất</v>
          </cell>
          <cell r="F3669" t="str">
            <v/>
          </cell>
          <cell r="G3669">
            <v>0</v>
          </cell>
          <cell r="H3669">
            <v>0</v>
          </cell>
          <cell r="J3669" t="str">
            <v xml:space="preserve"> -  -  -  -  -  -  - </v>
          </cell>
          <cell r="K3669">
            <v>0</v>
          </cell>
          <cell r="L3669">
            <v>0</v>
          </cell>
          <cell r="M3669" t="e">
            <v>#N/A</v>
          </cell>
          <cell r="N3669" t="e">
            <v>#N/A</v>
          </cell>
          <cell r="O3669" t="str">
            <v>Nguyễn thị May</v>
          </cell>
        </row>
        <row r="3670">
          <cell r="C3670" t="str">
            <v>Xe thứ hai</v>
          </cell>
          <cell r="D3670" t="str">
            <v>W1303 Xe thứ hai</v>
          </cell>
          <cell r="F3670" t="str">
            <v/>
          </cell>
          <cell r="G3670">
            <v>0</v>
          </cell>
          <cell r="H3670">
            <v>0</v>
          </cell>
        </row>
        <row r="3671">
          <cell r="C3671" t="str">
            <v>Xe thứ ba</v>
          </cell>
          <cell r="D3671" t="str">
            <v>W1303 Xe thứ ba</v>
          </cell>
          <cell r="F3671" t="str">
            <v/>
          </cell>
          <cell r="G3671" t="str">
            <v xml:space="preserve"> -  -  -  -  - </v>
          </cell>
          <cell r="H3671">
            <v>0</v>
          </cell>
        </row>
        <row r="3672">
          <cell r="C3672" t="str">
            <v>Xe thứ ba</v>
          </cell>
          <cell r="D3672" t="str">
            <v>W1303 Xe thứ ba</v>
          </cell>
          <cell r="F3672" t="str">
            <v/>
          </cell>
        </row>
        <row r="3673">
          <cell r="C3673" t="str">
            <v>Xe thứ ba</v>
          </cell>
          <cell r="D3673" t="str">
            <v>W1303 Xe thứ ba</v>
          </cell>
          <cell r="F3673" t="str">
            <v/>
          </cell>
        </row>
        <row r="3674">
          <cell r="C3674" t="str">
            <v>Xe thứ ba</v>
          </cell>
          <cell r="D3674" t="str">
            <v>W1303 Xe thứ ba</v>
          </cell>
          <cell r="F3674" t="str">
            <v/>
          </cell>
        </row>
        <row r="3675">
          <cell r="C3675" t="str">
            <v>Xe thứ ba</v>
          </cell>
          <cell r="D3675" t="str">
            <v>W1303 Xe thứ ba</v>
          </cell>
          <cell r="F3675" t="str">
            <v/>
          </cell>
        </row>
        <row r="3676">
          <cell r="C3676" t="str">
            <v>Xe thứ ba</v>
          </cell>
          <cell r="D3676" t="str">
            <v>W1303 Xe thứ ba</v>
          </cell>
          <cell r="F3676" t="str">
            <v/>
          </cell>
        </row>
        <row r="3678">
          <cell r="A3678" t="str">
            <v>W1304</v>
          </cell>
          <cell r="B3678" t="str">
            <v>2203110386</v>
          </cell>
          <cell r="C3678" t="str">
            <v>Xe thứ nhất</v>
          </cell>
          <cell r="D3678" t="str">
            <v>W1304 Xe thứ nhất</v>
          </cell>
          <cell r="E3678" t="str">
            <v>30F-031.20</v>
          </cell>
          <cell r="F3678">
            <v>1300000</v>
          </cell>
          <cell r="G3678" t="str">
            <v>30F-031.20</v>
          </cell>
          <cell r="H3678">
            <v>1</v>
          </cell>
          <cell r="J3678" t="str">
            <v xml:space="preserve"> -  -  -  -  -  -  - </v>
          </cell>
          <cell r="K3678">
            <v>0</v>
          </cell>
          <cell r="L3678">
            <v>8400000</v>
          </cell>
          <cell r="M3678">
            <v>0</v>
          </cell>
          <cell r="N3678">
            <v>8400000</v>
          </cell>
          <cell r="O3678" t="str">
            <v xml:space="preserve"> Lê Thanh Hiền</v>
          </cell>
        </row>
        <row r="3679">
          <cell r="C3679" t="str">
            <v>Xe thứ hai</v>
          </cell>
          <cell r="D3679" t="str">
            <v>W1304 Xe thứ hai</v>
          </cell>
          <cell r="E3679" t="str">
            <v>29U-6922</v>
          </cell>
          <cell r="F3679">
            <v>1500000</v>
          </cell>
          <cell r="G3679" t="str">
            <v>29U-6922</v>
          </cell>
          <cell r="H3679">
            <v>1</v>
          </cell>
        </row>
        <row r="3680">
          <cell r="C3680" t="str">
            <v>Xe thứ ba</v>
          </cell>
          <cell r="D3680" t="str">
            <v>W1304 Xe thứ ba</v>
          </cell>
          <cell r="F3680" t="str">
            <v/>
          </cell>
          <cell r="G3680" t="str">
            <v xml:space="preserve"> -  -  -  -  - </v>
          </cell>
          <cell r="H3680">
            <v>0</v>
          </cell>
        </row>
        <row r="3681">
          <cell r="C3681" t="str">
            <v>Xe thứ ba</v>
          </cell>
          <cell r="D3681" t="str">
            <v>W1304 Xe thứ ba</v>
          </cell>
          <cell r="F3681" t="str">
            <v/>
          </cell>
        </row>
        <row r="3682">
          <cell r="C3682" t="str">
            <v>Xe thứ ba</v>
          </cell>
          <cell r="D3682" t="str">
            <v>W1304 Xe thứ ba</v>
          </cell>
          <cell r="F3682" t="str">
            <v/>
          </cell>
        </row>
        <row r="3683">
          <cell r="C3683" t="str">
            <v>Xe thứ ba</v>
          </cell>
          <cell r="D3683" t="str">
            <v>W1304 Xe thứ ba</v>
          </cell>
          <cell r="F3683" t="str">
            <v/>
          </cell>
        </row>
        <row r="3684">
          <cell r="C3684" t="str">
            <v>Xe thứ ba</v>
          </cell>
          <cell r="D3684" t="str">
            <v>W1304 Xe thứ ba</v>
          </cell>
          <cell r="F3684" t="str">
            <v/>
          </cell>
        </row>
        <row r="3685">
          <cell r="C3685" t="str">
            <v>Xe thứ ba</v>
          </cell>
          <cell r="D3685" t="str">
            <v>W1304 Xe thứ ba</v>
          </cell>
          <cell r="F3685" t="str">
            <v/>
          </cell>
        </row>
        <row r="3687">
          <cell r="A3687" t="str">
            <v>W1401</v>
          </cell>
          <cell r="B3687" t="str">
            <v>2203110387</v>
          </cell>
          <cell r="C3687" t="str">
            <v>Xe thứ nhất</v>
          </cell>
          <cell r="D3687" t="str">
            <v>W1401 Xe thứ nhất</v>
          </cell>
          <cell r="E3687" t="str">
            <v xml:space="preserve">30F-437.23                                        </v>
          </cell>
          <cell r="F3687">
            <v>1300000</v>
          </cell>
          <cell r="G3687" t="str">
            <v xml:space="preserve">30F-437.23                                        </v>
          </cell>
          <cell r="H3687">
            <v>1</v>
          </cell>
          <cell r="I3687" t="str">
            <v xml:space="preserve">29L5-140.82                                       </v>
          </cell>
          <cell r="J3687" t="str">
            <v xml:space="preserve">29L5-140.82                                        -  -  -  -  -  -  - </v>
          </cell>
          <cell r="K3687">
            <v>1</v>
          </cell>
          <cell r="L3687">
            <v>4200000</v>
          </cell>
          <cell r="M3687">
            <v>0</v>
          </cell>
          <cell r="N3687">
            <v>4200000</v>
          </cell>
          <cell r="O3687" t="str">
            <v xml:space="preserve"> Bùi Hoàng Tùng</v>
          </cell>
        </row>
        <row r="3688">
          <cell r="C3688" t="str">
            <v>Xe thứ hai</v>
          </cell>
          <cell r="D3688" t="str">
            <v>W1401 Xe thứ hai</v>
          </cell>
          <cell r="F3688" t="str">
            <v/>
          </cell>
          <cell r="G3688">
            <v>0</v>
          </cell>
          <cell r="H3688">
            <v>0</v>
          </cell>
        </row>
        <row r="3689">
          <cell r="C3689" t="str">
            <v>Xe thứ ba</v>
          </cell>
          <cell r="D3689" t="str">
            <v>W1401 Xe thứ ba</v>
          </cell>
          <cell r="F3689" t="str">
            <v/>
          </cell>
          <cell r="G3689" t="str">
            <v xml:space="preserve"> -  -  -  -  - </v>
          </cell>
          <cell r="H3689">
            <v>0</v>
          </cell>
        </row>
        <row r="3690">
          <cell r="C3690" t="str">
            <v>Xe thứ ba</v>
          </cell>
          <cell r="D3690" t="str">
            <v>W1401 Xe thứ ba</v>
          </cell>
          <cell r="F3690" t="str">
            <v/>
          </cell>
        </row>
        <row r="3691">
          <cell r="C3691" t="str">
            <v>Xe thứ ba</v>
          </cell>
          <cell r="D3691" t="str">
            <v>W1401 Xe thứ ba</v>
          </cell>
          <cell r="F3691" t="str">
            <v/>
          </cell>
        </row>
        <row r="3692">
          <cell r="C3692" t="str">
            <v>Xe thứ ba</v>
          </cell>
          <cell r="D3692" t="str">
            <v>W1401 Xe thứ ba</v>
          </cell>
          <cell r="F3692" t="str">
            <v/>
          </cell>
        </row>
        <row r="3693">
          <cell r="C3693" t="str">
            <v>Xe thứ ba</v>
          </cell>
          <cell r="D3693" t="str">
            <v>W1401 Xe thứ ba</v>
          </cell>
          <cell r="F3693" t="str">
            <v/>
          </cell>
        </row>
        <row r="3694">
          <cell r="C3694" t="str">
            <v>Xe thứ ba</v>
          </cell>
          <cell r="D3694" t="str">
            <v>W1401 Xe thứ ba</v>
          </cell>
          <cell r="F3694" t="str">
            <v/>
          </cell>
        </row>
        <row r="3696">
          <cell r="A3696" t="str">
            <v>W1402</v>
          </cell>
          <cell r="B3696" t="str">
            <v>2203110388</v>
          </cell>
          <cell r="C3696" t="str">
            <v>Xe thứ nhất</v>
          </cell>
          <cell r="D3696" t="str">
            <v>W1402 Xe thứ nhất</v>
          </cell>
          <cell r="E3696" t="str">
            <v>30A-209.71</v>
          </cell>
          <cell r="F3696">
            <v>1300000</v>
          </cell>
          <cell r="G3696" t="str">
            <v>30A-209.71</v>
          </cell>
          <cell r="H3696">
            <v>1</v>
          </cell>
          <cell r="I3696" t="str">
            <v xml:space="preserve">30F1-4179 </v>
          </cell>
          <cell r="J3696" t="str">
            <v xml:space="preserve">30F1-4179  - 29S1-0595  -  -  -  -  -  - </v>
          </cell>
          <cell r="K3696">
            <v>2</v>
          </cell>
          <cell r="L3696">
            <v>4500000</v>
          </cell>
          <cell r="M3696">
            <v>0</v>
          </cell>
          <cell r="N3696">
            <v>4500000</v>
          </cell>
          <cell r="O3696" t="str">
            <v>Phạm Thu Hiền</v>
          </cell>
        </row>
        <row r="3697">
          <cell r="C3697" t="str">
            <v>Xe thứ hai</v>
          </cell>
          <cell r="D3697" t="str">
            <v>W1402 Xe thứ hai</v>
          </cell>
          <cell r="F3697" t="str">
            <v/>
          </cell>
          <cell r="G3697">
            <v>0</v>
          </cell>
          <cell r="H3697">
            <v>0</v>
          </cell>
          <cell r="I3697" t="str">
            <v xml:space="preserve">29S1-0595 </v>
          </cell>
        </row>
        <row r="3698">
          <cell r="C3698" t="str">
            <v>Xe thứ ba</v>
          </cell>
          <cell r="D3698" t="str">
            <v>W1402 Xe thứ ba</v>
          </cell>
          <cell r="F3698" t="str">
            <v/>
          </cell>
          <cell r="G3698" t="str">
            <v xml:space="preserve"> -  -  -  -  - </v>
          </cell>
          <cell r="H3698">
            <v>0</v>
          </cell>
        </row>
        <row r="3699">
          <cell r="C3699" t="str">
            <v>Xe thứ ba</v>
          </cell>
          <cell r="D3699" t="str">
            <v>W1402 Xe thứ ba</v>
          </cell>
          <cell r="F3699" t="str">
            <v/>
          </cell>
        </row>
        <row r="3700">
          <cell r="C3700" t="str">
            <v>Xe thứ ba</v>
          </cell>
          <cell r="D3700" t="str">
            <v>W1402 Xe thứ ba</v>
          </cell>
          <cell r="F3700" t="str">
            <v/>
          </cell>
        </row>
        <row r="3701">
          <cell r="C3701" t="str">
            <v>Xe thứ ba</v>
          </cell>
          <cell r="D3701" t="str">
            <v>W1402 Xe thứ ba</v>
          </cell>
          <cell r="F3701" t="str">
            <v/>
          </cell>
        </row>
        <row r="3702">
          <cell r="C3702" t="str">
            <v>Xe thứ ba</v>
          </cell>
          <cell r="D3702" t="str">
            <v>W1402 Xe thứ ba</v>
          </cell>
          <cell r="F3702" t="str">
            <v/>
          </cell>
        </row>
        <row r="3703">
          <cell r="C3703" t="str">
            <v>Xe thứ ba</v>
          </cell>
          <cell r="D3703" t="str">
            <v>W1402 Xe thứ ba</v>
          </cell>
          <cell r="F3703" t="str">
            <v/>
          </cell>
        </row>
        <row r="3705">
          <cell r="A3705" t="str">
            <v>W1403</v>
          </cell>
          <cell r="B3705" t="str">
            <v>2203110389</v>
          </cell>
          <cell r="C3705" t="str">
            <v>Xe thứ nhất</v>
          </cell>
          <cell r="D3705" t="str">
            <v>W1403 Xe thứ nhất</v>
          </cell>
          <cell r="F3705" t="str">
            <v/>
          </cell>
          <cell r="G3705">
            <v>0</v>
          </cell>
          <cell r="H3705">
            <v>0</v>
          </cell>
          <cell r="J3705" t="str">
            <v xml:space="preserve"> -  -  -  -  -  -  - </v>
          </cell>
          <cell r="K3705">
            <v>0</v>
          </cell>
          <cell r="L3705">
            <v>0</v>
          </cell>
          <cell r="M3705">
            <v>3900000</v>
          </cell>
          <cell r="N3705">
            <v>3900000</v>
          </cell>
          <cell r="O3705" t="str">
            <v>Nguyễn Nam Long</v>
          </cell>
        </row>
        <row r="3706">
          <cell r="C3706" t="str">
            <v>Xe thứ hai</v>
          </cell>
          <cell r="D3706" t="str">
            <v>W1403 Xe thứ hai</v>
          </cell>
          <cell r="F3706" t="str">
            <v/>
          </cell>
          <cell r="G3706">
            <v>0</v>
          </cell>
          <cell r="H3706">
            <v>0</v>
          </cell>
        </row>
        <row r="3707">
          <cell r="C3707" t="str">
            <v>Xe thứ ba</v>
          </cell>
          <cell r="D3707" t="str">
            <v>W1403 Xe thứ ba</v>
          </cell>
          <cell r="F3707" t="str">
            <v/>
          </cell>
          <cell r="G3707" t="str">
            <v xml:space="preserve"> -  -  -  -  - </v>
          </cell>
          <cell r="H3707">
            <v>0</v>
          </cell>
        </row>
        <row r="3708">
          <cell r="C3708" t="str">
            <v>Xe thứ ba</v>
          </cell>
          <cell r="D3708" t="str">
            <v>W1403 Xe thứ ba</v>
          </cell>
          <cell r="F3708" t="str">
            <v/>
          </cell>
        </row>
        <row r="3709">
          <cell r="C3709" t="str">
            <v>Xe thứ ba</v>
          </cell>
          <cell r="D3709" t="str">
            <v>W1403 Xe thứ ba</v>
          </cell>
          <cell r="F3709" t="str">
            <v/>
          </cell>
        </row>
        <row r="3710">
          <cell r="C3710" t="str">
            <v>Xe thứ ba</v>
          </cell>
          <cell r="D3710" t="str">
            <v>W1403 Xe thứ ba</v>
          </cell>
          <cell r="F3710" t="str">
            <v/>
          </cell>
        </row>
        <row r="3711">
          <cell r="C3711" t="str">
            <v>Xe thứ ba</v>
          </cell>
          <cell r="D3711" t="str">
            <v>W1403 Xe thứ ba</v>
          </cell>
          <cell r="F3711" t="str">
            <v/>
          </cell>
        </row>
        <row r="3712">
          <cell r="C3712" t="str">
            <v>Xe thứ ba</v>
          </cell>
          <cell r="D3712" t="str">
            <v>W1403 Xe thứ ba</v>
          </cell>
          <cell r="F3712" t="str">
            <v/>
          </cell>
        </row>
        <row r="3714">
          <cell r="A3714" t="str">
            <v>W1404</v>
          </cell>
          <cell r="B3714" t="str">
            <v>2203110390</v>
          </cell>
          <cell r="C3714" t="str">
            <v>Xe thứ nhất</v>
          </cell>
          <cell r="D3714" t="str">
            <v>W1404 Xe thứ nhất</v>
          </cell>
          <cell r="E3714" t="str">
            <v>30H-7155</v>
          </cell>
          <cell r="F3714">
            <v>1300000</v>
          </cell>
          <cell r="G3714" t="str">
            <v>30H-7155</v>
          </cell>
          <cell r="H3714">
            <v>1</v>
          </cell>
          <cell r="I3714" t="str">
            <v xml:space="preserve">29D1-760.07                                       </v>
          </cell>
          <cell r="J3714" t="str">
            <v xml:space="preserve">29D1-760.07                                        - 29V4-4861                                          - 29V8-7996                                          -  -  -  -  - </v>
          </cell>
          <cell r="K3714">
            <v>3</v>
          </cell>
          <cell r="L3714">
            <v>9300000</v>
          </cell>
          <cell r="M3714">
            <v>0</v>
          </cell>
          <cell r="N3714">
            <v>9300000</v>
          </cell>
          <cell r="O3714" t="str">
            <v xml:space="preserve"> Nguyễn Quốc Bảo</v>
          </cell>
        </row>
        <row r="3715">
          <cell r="C3715" t="str">
            <v>Xe thứ hai</v>
          </cell>
          <cell r="D3715" t="str">
            <v>W1404 Xe thứ hai</v>
          </cell>
          <cell r="E3715" t="str">
            <v xml:space="preserve">30N-3560                                          </v>
          </cell>
          <cell r="F3715">
            <v>1500000</v>
          </cell>
          <cell r="G3715" t="str">
            <v xml:space="preserve">30N-3560                                          </v>
          </cell>
          <cell r="H3715">
            <v>1</v>
          </cell>
          <cell r="I3715" t="str">
            <v xml:space="preserve">29V4-4861                                         </v>
          </cell>
        </row>
        <row r="3716">
          <cell r="C3716" t="str">
            <v>Xe thứ ba</v>
          </cell>
          <cell r="D3716" t="str">
            <v>W1404 Xe thứ ba</v>
          </cell>
          <cell r="F3716" t="str">
            <v/>
          </cell>
          <cell r="G3716" t="str">
            <v xml:space="preserve"> -  -  -  -  - </v>
          </cell>
          <cell r="H3716">
            <v>0</v>
          </cell>
          <cell r="I3716" t="str">
            <v xml:space="preserve">29V8-7996                                         </v>
          </cell>
        </row>
        <row r="3717">
          <cell r="C3717" t="str">
            <v>Xe thứ ba</v>
          </cell>
          <cell r="D3717" t="str">
            <v>W1404 Xe thứ ba</v>
          </cell>
          <cell r="F3717" t="str">
            <v/>
          </cell>
        </row>
        <row r="3718">
          <cell r="C3718" t="str">
            <v>Xe thứ ba</v>
          </cell>
          <cell r="D3718" t="str">
            <v>W1404 Xe thứ ba</v>
          </cell>
          <cell r="F3718" t="str">
            <v/>
          </cell>
        </row>
        <row r="3719">
          <cell r="C3719" t="str">
            <v>Xe thứ ba</v>
          </cell>
          <cell r="D3719" t="str">
            <v>W1404 Xe thứ ba</v>
          </cell>
          <cell r="F3719" t="str">
            <v/>
          </cell>
        </row>
        <row r="3720">
          <cell r="C3720" t="str">
            <v>Xe thứ ba</v>
          </cell>
          <cell r="D3720" t="str">
            <v>W1404 Xe thứ ba</v>
          </cell>
          <cell r="F3720" t="str">
            <v/>
          </cell>
        </row>
        <row r="3721">
          <cell r="C3721" t="str">
            <v>Xe thứ ba</v>
          </cell>
          <cell r="D3721" t="str">
            <v>W1404 Xe thứ ba</v>
          </cell>
          <cell r="F3721" t="str">
            <v/>
          </cell>
        </row>
        <row r="3723">
          <cell r="A3723" t="str">
            <v>W1501</v>
          </cell>
          <cell r="B3723" t="str">
            <v>2203110391</v>
          </cell>
          <cell r="C3723" t="str">
            <v>Xe thứ nhất</v>
          </cell>
          <cell r="D3723" t="str">
            <v>W1501 Xe thứ nhất</v>
          </cell>
          <cell r="E3723" t="str">
            <v xml:space="preserve">29LD-020.79                                       </v>
          </cell>
          <cell r="F3723">
            <v>1300000</v>
          </cell>
          <cell r="G3723" t="str">
            <v xml:space="preserve">29LD-020.79                                       </v>
          </cell>
          <cell r="H3723">
            <v>1</v>
          </cell>
          <cell r="I3723" t="str">
            <v xml:space="preserve">30H2-2721                                         </v>
          </cell>
          <cell r="J3723" t="str">
            <v xml:space="preserve">30H2-2721                                          -  -  -  -  -  -  - </v>
          </cell>
          <cell r="K3723">
            <v>1</v>
          </cell>
          <cell r="L3723">
            <v>4200000</v>
          </cell>
          <cell r="M3723">
            <v>600000</v>
          </cell>
          <cell r="N3723">
            <v>4800000</v>
          </cell>
          <cell r="O3723" t="str">
            <v>Nguyễn Quốc Bảo</v>
          </cell>
        </row>
        <row r="3724">
          <cell r="C3724" t="str">
            <v>Xe thứ hai</v>
          </cell>
          <cell r="D3724" t="str">
            <v>W1501 Xe thứ hai</v>
          </cell>
          <cell r="F3724" t="str">
            <v/>
          </cell>
          <cell r="G3724">
            <v>0</v>
          </cell>
          <cell r="H3724">
            <v>0</v>
          </cell>
        </row>
        <row r="3725">
          <cell r="C3725" t="str">
            <v>Xe thứ ba</v>
          </cell>
          <cell r="D3725" t="str">
            <v>W1501 Xe thứ ba</v>
          </cell>
          <cell r="F3725" t="str">
            <v/>
          </cell>
          <cell r="G3725" t="str">
            <v xml:space="preserve"> -  -  -  -  - </v>
          </cell>
          <cell r="H3725">
            <v>0</v>
          </cell>
        </row>
        <row r="3726">
          <cell r="C3726" t="str">
            <v>Xe thứ ba</v>
          </cell>
          <cell r="D3726" t="str">
            <v>W1501 Xe thứ ba</v>
          </cell>
          <cell r="F3726" t="str">
            <v/>
          </cell>
        </row>
        <row r="3727">
          <cell r="C3727" t="str">
            <v>Xe thứ ba</v>
          </cell>
          <cell r="D3727" t="str">
            <v>W1501 Xe thứ ba</v>
          </cell>
          <cell r="F3727" t="str">
            <v/>
          </cell>
        </row>
        <row r="3728">
          <cell r="C3728" t="str">
            <v>Xe thứ ba</v>
          </cell>
          <cell r="D3728" t="str">
            <v>W1501 Xe thứ ba</v>
          </cell>
          <cell r="F3728" t="str">
            <v/>
          </cell>
        </row>
        <row r="3729">
          <cell r="C3729" t="str">
            <v>Xe thứ ba</v>
          </cell>
          <cell r="D3729" t="str">
            <v>W1501 Xe thứ ba</v>
          </cell>
          <cell r="F3729" t="str">
            <v/>
          </cell>
        </row>
        <row r="3730">
          <cell r="C3730" t="str">
            <v>Xe thứ ba</v>
          </cell>
          <cell r="D3730" t="str">
            <v>W1501 Xe thứ ba</v>
          </cell>
          <cell r="F3730" t="str">
            <v/>
          </cell>
        </row>
        <row r="3732">
          <cell r="A3732" t="str">
            <v>W1502</v>
          </cell>
          <cell r="B3732" t="str">
            <v>2203110392</v>
          </cell>
          <cell r="C3732" t="str">
            <v>Xe thứ nhất</v>
          </cell>
          <cell r="D3732" t="str">
            <v>W1502 Xe thứ nhất</v>
          </cell>
          <cell r="E3732" t="str">
            <v xml:space="preserve">30F-032.28                                        </v>
          </cell>
          <cell r="F3732">
            <v>1300000</v>
          </cell>
          <cell r="G3732" t="str">
            <v xml:space="preserve">30F-032.28                                        </v>
          </cell>
          <cell r="H3732">
            <v>1</v>
          </cell>
          <cell r="I3732">
            <v>0</v>
          </cell>
          <cell r="J3732">
            <v>0</v>
          </cell>
          <cell r="K3732">
            <v>0</v>
          </cell>
          <cell r="L3732">
            <v>3900000</v>
          </cell>
          <cell r="M3732">
            <v>0</v>
          </cell>
          <cell r="N3732">
            <v>3900000</v>
          </cell>
          <cell r="O3732" t="str">
            <v>Đỗ Thị Phi Hoài</v>
          </cell>
        </row>
        <row r="3733">
          <cell r="C3733" t="str">
            <v>Xe thứ hai</v>
          </cell>
          <cell r="D3733" t="str">
            <v>W1502 Xe thứ hai</v>
          </cell>
          <cell r="F3733" t="str">
            <v/>
          </cell>
          <cell r="G3733">
            <v>0</v>
          </cell>
          <cell r="H3733">
            <v>0</v>
          </cell>
        </row>
        <row r="3734">
          <cell r="C3734" t="str">
            <v>Xe thứ ba</v>
          </cell>
          <cell r="D3734" t="str">
            <v>W1502 Xe thứ ba</v>
          </cell>
          <cell r="F3734" t="str">
            <v/>
          </cell>
          <cell r="G3734" t="str">
            <v xml:space="preserve"> -  -  -  -  - </v>
          </cell>
          <cell r="H3734">
            <v>0</v>
          </cell>
        </row>
        <row r="3735">
          <cell r="C3735" t="str">
            <v>Xe thứ ba</v>
          </cell>
          <cell r="D3735" t="str">
            <v>W1502 Xe thứ ba</v>
          </cell>
          <cell r="F3735" t="str">
            <v/>
          </cell>
        </row>
        <row r="3736">
          <cell r="C3736" t="str">
            <v>Xe thứ ba</v>
          </cell>
          <cell r="D3736" t="str">
            <v>W1502 Xe thứ ba</v>
          </cell>
          <cell r="F3736" t="str">
            <v/>
          </cell>
        </row>
        <row r="3737">
          <cell r="C3737" t="str">
            <v>Xe thứ ba</v>
          </cell>
          <cell r="D3737" t="str">
            <v>W1502 Xe thứ ba</v>
          </cell>
          <cell r="F3737" t="str">
            <v/>
          </cell>
        </row>
        <row r="3738">
          <cell r="C3738" t="str">
            <v>Xe thứ ba</v>
          </cell>
          <cell r="D3738" t="str">
            <v>W1502 Xe thứ ba</v>
          </cell>
          <cell r="F3738" t="str">
            <v/>
          </cell>
        </row>
        <row r="3739">
          <cell r="C3739" t="str">
            <v>Xe thứ ba</v>
          </cell>
          <cell r="D3739" t="str">
            <v>W1502 Xe thứ ba</v>
          </cell>
          <cell r="F3739" t="str">
            <v/>
          </cell>
        </row>
        <row r="3741">
          <cell r="A3741" t="str">
            <v>W1503</v>
          </cell>
          <cell r="B3741" t="str">
            <v>2203110393</v>
          </cell>
          <cell r="C3741" t="str">
            <v>Xe thứ nhất</v>
          </cell>
          <cell r="D3741" t="str">
            <v>W1503 Xe thứ nhất</v>
          </cell>
          <cell r="E3741" t="str">
            <v>29A-313.63</v>
          </cell>
          <cell r="F3741">
            <v>1300000</v>
          </cell>
          <cell r="G3741" t="str">
            <v>29A-313.63</v>
          </cell>
          <cell r="H3741">
            <v>1</v>
          </cell>
          <cell r="I3741" t="str">
            <v xml:space="preserve">30H9-0063 </v>
          </cell>
          <cell r="J3741" t="str">
            <v xml:space="preserve">30H9-0063  - 29P1-847.37 -  -  -  -  -  - </v>
          </cell>
          <cell r="K3741">
            <v>2</v>
          </cell>
          <cell r="L3741">
            <v>9000000</v>
          </cell>
          <cell r="M3741">
            <v>0</v>
          </cell>
          <cell r="N3741">
            <v>9000000</v>
          </cell>
          <cell r="O3741" t="str">
            <v>Tô Nghiêm Trang</v>
          </cell>
        </row>
        <row r="3742">
          <cell r="C3742" t="str">
            <v>Xe thứ hai</v>
          </cell>
          <cell r="D3742" t="str">
            <v>W1503 Xe thứ hai</v>
          </cell>
          <cell r="E3742" t="str">
            <v>30F-968.14</v>
          </cell>
          <cell r="F3742">
            <v>1500000</v>
          </cell>
          <cell r="G3742" t="str">
            <v>30F-968.14</v>
          </cell>
          <cell r="H3742">
            <v>1</v>
          </cell>
          <cell r="I3742" t="str">
            <v>29P1-847.37</v>
          </cell>
        </row>
        <row r="3743">
          <cell r="C3743" t="str">
            <v>Xe thứ ba</v>
          </cell>
          <cell r="D3743" t="str">
            <v>W1503 Xe thứ ba</v>
          </cell>
          <cell r="F3743" t="str">
            <v/>
          </cell>
          <cell r="G3743" t="str">
            <v xml:space="preserve"> -  -  -  -  - </v>
          </cell>
          <cell r="H3743">
            <v>0</v>
          </cell>
        </row>
        <row r="3744">
          <cell r="C3744" t="str">
            <v>Xe thứ ba</v>
          </cell>
          <cell r="D3744" t="str">
            <v>W1503 Xe thứ ba</v>
          </cell>
          <cell r="F3744" t="str">
            <v/>
          </cell>
        </row>
        <row r="3745">
          <cell r="C3745" t="str">
            <v>Xe thứ ba</v>
          </cell>
          <cell r="D3745" t="str">
            <v>W1503 Xe thứ ba</v>
          </cell>
          <cell r="F3745" t="str">
            <v/>
          </cell>
        </row>
        <row r="3746">
          <cell r="C3746" t="str">
            <v>Xe thứ ba</v>
          </cell>
          <cell r="D3746" t="str">
            <v>W1503 Xe thứ ba</v>
          </cell>
          <cell r="F3746" t="str">
            <v/>
          </cell>
        </row>
        <row r="3747">
          <cell r="C3747" t="str">
            <v>Xe thứ ba</v>
          </cell>
          <cell r="D3747" t="str">
            <v>W1503 Xe thứ ba</v>
          </cell>
          <cell r="F3747" t="str">
            <v/>
          </cell>
        </row>
        <row r="3748">
          <cell r="C3748" t="str">
            <v>Xe thứ ba</v>
          </cell>
          <cell r="D3748" t="str">
            <v>W1503 Xe thứ ba</v>
          </cell>
          <cell r="F3748" t="str">
            <v/>
          </cell>
        </row>
        <row r="3750">
          <cell r="A3750" t="str">
            <v>W1504</v>
          </cell>
          <cell r="B3750">
            <v>2203110394</v>
          </cell>
          <cell r="C3750" t="str">
            <v>Xe thứ nhất</v>
          </cell>
          <cell r="D3750" t="str">
            <v>W1504 Xe thứ nhất</v>
          </cell>
          <cell r="E3750" t="str">
            <v xml:space="preserve">29A-498.08                                        </v>
          </cell>
          <cell r="F3750">
            <v>1300000</v>
          </cell>
          <cell r="G3750" t="str">
            <v xml:space="preserve">29A-498.08                                        </v>
          </cell>
          <cell r="H3750">
            <v>1</v>
          </cell>
          <cell r="J3750" t="str">
            <v xml:space="preserve"> -  -  -  -  -  -  - </v>
          </cell>
          <cell r="K3750">
            <v>0</v>
          </cell>
          <cell r="L3750">
            <v>3900000</v>
          </cell>
          <cell r="M3750">
            <v>0</v>
          </cell>
          <cell r="N3750">
            <v>3900000</v>
          </cell>
          <cell r="O3750" t="str">
            <v>Trần Ngọc Nam</v>
          </cell>
        </row>
        <row r="3751">
          <cell r="C3751" t="str">
            <v>Xe thứ hai</v>
          </cell>
          <cell r="D3751" t="str">
            <v>W1504 Xe thứ hai</v>
          </cell>
          <cell r="F3751" t="str">
            <v/>
          </cell>
          <cell r="G3751">
            <v>0</v>
          </cell>
          <cell r="H3751">
            <v>0</v>
          </cell>
        </row>
        <row r="3752">
          <cell r="C3752" t="str">
            <v>Xe thứ ba</v>
          </cell>
          <cell r="D3752" t="str">
            <v>W1504 Xe thứ ba</v>
          </cell>
          <cell r="F3752" t="str">
            <v/>
          </cell>
          <cell r="G3752" t="str">
            <v xml:space="preserve"> -  -  -  -  - </v>
          </cell>
          <cell r="H3752">
            <v>0</v>
          </cell>
        </row>
        <row r="3753">
          <cell r="C3753" t="str">
            <v>Xe thứ ba</v>
          </cell>
          <cell r="D3753" t="str">
            <v>W1504 Xe thứ ba</v>
          </cell>
          <cell r="F3753" t="str">
            <v/>
          </cell>
        </row>
        <row r="3754">
          <cell r="C3754" t="str">
            <v>Xe thứ ba</v>
          </cell>
          <cell r="D3754" t="str">
            <v>W1504 Xe thứ ba</v>
          </cell>
          <cell r="F3754" t="str">
            <v/>
          </cell>
        </row>
        <row r="3755">
          <cell r="C3755" t="str">
            <v>Xe thứ ba</v>
          </cell>
          <cell r="D3755" t="str">
            <v>W1504 Xe thứ ba</v>
          </cell>
          <cell r="F3755" t="str">
            <v/>
          </cell>
        </row>
        <row r="3756">
          <cell r="C3756" t="str">
            <v>Xe thứ ba</v>
          </cell>
          <cell r="D3756" t="str">
            <v>W1504 Xe thứ ba</v>
          </cell>
          <cell r="F3756" t="str">
            <v/>
          </cell>
        </row>
        <row r="3757">
          <cell r="C3757" t="str">
            <v>Xe thứ ba</v>
          </cell>
          <cell r="D3757" t="str">
            <v>W1504 Xe thứ ba</v>
          </cell>
          <cell r="F3757" t="str">
            <v/>
          </cell>
        </row>
        <row r="3759">
          <cell r="A3759" t="str">
            <v>W1601</v>
          </cell>
          <cell r="B3759" t="str">
            <v>2203110395</v>
          </cell>
          <cell r="C3759" t="str">
            <v>Xe thứ nhất</v>
          </cell>
          <cell r="D3759" t="str">
            <v>W1601 Xe thứ nhất</v>
          </cell>
          <cell r="E3759" t="str">
            <v xml:space="preserve">30G-849.99                                        </v>
          </cell>
          <cell r="F3759">
            <v>1300000</v>
          </cell>
          <cell r="G3759" t="str">
            <v xml:space="preserve">30G-849.99                                        </v>
          </cell>
          <cell r="H3759">
            <v>1</v>
          </cell>
          <cell r="I3759" t="str">
            <v xml:space="preserve"> </v>
          </cell>
          <cell r="J3759" t="str">
            <v xml:space="preserve">  - 29X7-241.69                                        -  -  -  -  -  - </v>
          </cell>
          <cell r="K3759">
            <v>2</v>
          </cell>
          <cell r="L3759">
            <v>9000000</v>
          </cell>
          <cell r="M3759">
            <v>0</v>
          </cell>
          <cell r="N3759">
            <v>9000000</v>
          </cell>
          <cell r="O3759" t="str">
            <v xml:space="preserve"> Phạm Thái Dũng</v>
          </cell>
        </row>
        <row r="3760">
          <cell r="C3760" t="str">
            <v>Xe thứ hai</v>
          </cell>
          <cell r="D3760" t="str">
            <v>W1601 Xe thứ hai</v>
          </cell>
          <cell r="E3760" t="str">
            <v xml:space="preserve">30E-465.00                                        </v>
          </cell>
          <cell r="F3760">
            <v>1500000</v>
          </cell>
          <cell r="G3760" t="str">
            <v xml:space="preserve">30E-465.00                                        </v>
          </cell>
          <cell r="H3760">
            <v>1</v>
          </cell>
          <cell r="I3760" t="str">
            <v xml:space="preserve">29X7-241.69                                       </v>
          </cell>
        </row>
        <row r="3761">
          <cell r="C3761" t="str">
            <v>Xe thứ ba</v>
          </cell>
          <cell r="D3761" t="str">
            <v>W1601 Xe thứ ba</v>
          </cell>
          <cell r="F3761" t="str">
            <v/>
          </cell>
          <cell r="G3761" t="str">
            <v xml:space="preserve"> -  -  -  -  - </v>
          </cell>
          <cell r="H3761">
            <v>0</v>
          </cell>
        </row>
        <row r="3762">
          <cell r="C3762" t="str">
            <v>Xe thứ ba</v>
          </cell>
          <cell r="D3762" t="str">
            <v>W1601 Xe thứ ba</v>
          </cell>
          <cell r="F3762" t="str">
            <v/>
          </cell>
        </row>
        <row r="3763">
          <cell r="C3763" t="str">
            <v>Xe thứ ba</v>
          </cell>
          <cell r="D3763" t="str">
            <v>W1601 Xe thứ ba</v>
          </cell>
          <cell r="F3763" t="str">
            <v/>
          </cell>
        </row>
        <row r="3764">
          <cell r="C3764" t="str">
            <v>Xe thứ ba</v>
          </cell>
          <cell r="D3764" t="str">
            <v>W1601 Xe thứ ba</v>
          </cell>
          <cell r="F3764" t="str">
            <v/>
          </cell>
        </row>
        <row r="3765">
          <cell r="C3765" t="str">
            <v>Xe thứ ba</v>
          </cell>
          <cell r="D3765" t="str">
            <v>W1601 Xe thứ ba</v>
          </cell>
          <cell r="F3765" t="str">
            <v/>
          </cell>
        </row>
        <row r="3766">
          <cell r="C3766" t="str">
            <v>Xe thứ ba</v>
          </cell>
          <cell r="D3766" t="str">
            <v>W1601 Xe thứ ba</v>
          </cell>
          <cell r="F3766" t="str">
            <v/>
          </cell>
        </row>
        <row r="3768">
          <cell r="A3768" t="str">
            <v>W1602</v>
          </cell>
          <cell r="B3768" t="str">
            <v>2203110396</v>
          </cell>
          <cell r="C3768" t="str">
            <v>Xe thứ nhất</v>
          </cell>
          <cell r="D3768" t="str">
            <v>W1602 Xe thứ nhất</v>
          </cell>
          <cell r="E3768" t="str">
            <v xml:space="preserve">30F-965.02                                        </v>
          </cell>
          <cell r="F3768">
            <v>1300000</v>
          </cell>
          <cell r="G3768" t="str">
            <v xml:space="preserve">30F-965.02                                        </v>
          </cell>
          <cell r="H3768">
            <v>1</v>
          </cell>
          <cell r="J3768" t="str">
            <v xml:space="preserve"> -  -  -  -  -  -  - </v>
          </cell>
          <cell r="K3768">
            <v>0</v>
          </cell>
          <cell r="L3768">
            <v>8400000</v>
          </cell>
          <cell r="M3768">
            <v>0</v>
          </cell>
          <cell r="N3768">
            <v>8400000</v>
          </cell>
          <cell r="O3768" t="str">
            <v>Trần Thu Hương</v>
          </cell>
        </row>
        <row r="3769">
          <cell r="C3769" t="str">
            <v>Xe thứ hai</v>
          </cell>
          <cell r="D3769" t="str">
            <v>W1602 Xe thứ hai</v>
          </cell>
          <cell r="E3769" t="str">
            <v xml:space="preserve">88LD-012.88                                       </v>
          </cell>
          <cell r="F3769">
            <v>1500000</v>
          </cell>
          <cell r="G3769" t="str">
            <v xml:space="preserve">88LD-012.88                                       </v>
          </cell>
          <cell r="H3769">
            <v>1</v>
          </cell>
        </row>
        <row r="3770">
          <cell r="C3770" t="str">
            <v>Xe thứ ba</v>
          </cell>
          <cell r="D3770" t="str">
            <v>W1602 Xe thứ ba</v>
          </cell>
          <cell r="F3770" t="str">
            <v/>
          </cell>
          <cell r="G3770" t="str">
            <v xml:space="preserve"> -  -  -  -  - </v>
          </cell>
          <cell r="H3770">
            <v>0</v>
          </cell>
        </row>
        <row r="3771">
          <cell r="C3771" t="str">
            <v>Xe thứ ba</v>
          </cell>
          <cell r="D3771" t="str">
            <v>W1602 Xe thứ ba</v>
          </cell>
          <cell r="F3771" t="str">
            <v/>
          </cell>
        </row>
        <row r="3772">
          <cell r="C3772" t="str">
            <v>Xe thứ ba</v>
          </cell>
          <cell r="D3772" t="str">
            <v>W1602 Xe thứ ba</v>
          </cell>
          <cell r="F3772" t="str">
            <v/>
          </cell>
        </row>
        <row r="3773">
          <cell r="C3773" t="str">
            <v>Xe thứ ba</v>
          </cell>
          <cell r="D3773" t="str">
            <v>W1602 Xe thứ ba</v>
          </cell>
          <cell r="F3773" t="str">
            <v/>
          </cell>
        </row>
        <row r="3774">
          <cell r="C3774" t="str">
            <v>Xe thứ ba</v>
          </cell>
          <cell r="D3774" t="str">
            <v>W1602 Xe thứ ba</v>
          </cell>
          <cell r="F3774" t="str">
            <v/>
          </cell>
        </row>
        <row r="3775">
          <cell r="C3775" t="str">
            <v>Xe thứ ba</v>
          </cell>
          <cell r="D3775" t="str">
            <v>W1602 Xe thứ ba</v>
          </cell>
          <cell r="F3775" t="str">
            <v/>
          </cell>
        </row>
        <row r="3777">
          <cell r="A3777" t="str">
            <v>W1603</v>
          </cell>
          <cell r="B3777" t="str">
            <v>2203110397</v>
          </cell>
          <cell r="C3777" t="str">
            <v>Xe thứ nhất</v>
          </cell>
          <cell r="D3777" t="str">
            <v>W1603 Xe thứ nhất</v>
          </cell>
          <cell r="F3777" t="str">
            <v/>
          </cell>
          <cell r="G3777">
            <v>0</v>
          </cell>
          <cell r="H3777">
            <v>0</v>
          </cell>
          <cell r="J3777" t="str">
            <v xml:space="preserve"> -  -  -  -  -  -  - </v>
          </cell>
          <cell r="K3777">
            <v>0</v>
          </cell>
          <cell r="L3777">
            <v>0</v>
          </cell>
          <cell r="M3777">
            <v>0</v>
          </cell>
          <cell r="N3777">
            <v>0</v>
          </cell>
          <cell r="O3777" t="str">
            <v>Dương Thị Hương Giang</v>
          </cell>
        </row>
        <row r="3778">
          <cell r="C3778" t="str">
            <v>Xe thứ hai</v>
          </cell>
          <cell r="D3778" t="str">
            <v>W1603 Xe thứ hai</v>
          </cell>
          <cell r="F3778" t="str">
            <v/>
          </cell>
          <cell r="G3778">
            <v>0</v>
          </cell>
          <cell r="H3778">
            <v>0</v>
          </cell>
        </row>
        <row r="3779">
          <cell r="C3779" t="str">
            <v>Xe thứ ba</v>
          </cell>
          <cell r="D3779" t="str">
            <v>W1603 Xe thứ ba</v>
          </cell>
          <cell r="F3779" t="str">
            <v/>
          </cell>
          <cell r="G3779" t="str">
            <v xml:space="preserve"> -  -  -  -  - </v>
          </cell>
          <cell r="H3779">
            <v>0</v>
          </cell>
        </row>
        <row r="3780">
          <cell r="C3780" t="str">
            <v>Xe thứ ba</v>
          </cell>
          <cell r="D3780" t="str">
            <v>W1603 Xe thứ ba</v>
          </cell>
          <cell r="F3780" t="str">
            <v/>
          </cell>
        </row>
        <row r="3781">
          <cell r="C3781" t="str">
            <v>Xe thứ ba</v>
          </cell>
          <cell r="D3781" t="str">
            <v>W1603 Xe thứ ba</v>
          </cell>
          <cell r="F3781" t="str">
            <v/>
          </cell>
        </row>
        <row r="3782">
          <cell r="C3782" t="str">
            <v>Xe thứ ba</v>
          </cell>
          <cell r="D3782" t="str">
            <v>W1603 Xe thứ ba</v>
          </cell>
          <cell r="F3782" t="str">
            <v/>
          </cell>
        </row>
        <row r="3783">
          <cell r="C3783" t="str">
            <v>Xe thứ ba</v>
          </cell>
          <cell r="D3783" t="str">
            <v>W1603 Xe thứ ba</v>
          </cell>
          <cell r="F3783" t="str">
            <v/>
          </cell>
        </row>
        <row r="3784">
          <cell r="C3784" t="str">
            <v>Xe thứ ba</v>
          </cell>
          <cell r="D3784" t="str">
            <v>W1603 Xe thứ ba</v>
          </cell>
          <cell r="F3784" t="str">
            <v/>
          </cell>
        </row>
        <row r="3786">
          <cell r="A3786" t="str">
            <v>W1604</v>
          </cell>
          <cell r="B3786" t="str">
            <v>2203110398</v>
          </cell>
          <cell r="C3786" t="str">
            <v>Xe thứ nhất</v>
          </cell>
          <cell r="D3786" t="str">
            <v>W1604 Xe thứ nhất</v>
          </cell>
          <cell r="E3786" t="str">
            <v xml:space="preserve">30E-669.89                                        </v>
          </cell>
          <cell r="F3786">
            <v>1300000</v>
          </cell>
          <cell r="G3786" t="str">
            <v xml:space="preserve">30E-669.89                                        </v>
          </cell>
          <cell r="H3786">
            <v>1</v>
          </cell>
          <cell r="I3786" t="str">
            <v xml:space="preserve">30M7-2695                                         </v>
          </cell>
          <cell r="J3786" t="str">
            <v xml:space="preserve">30M7-2695                                          -  -  -  -  -  -  - </v>
          </cell>
          <cell r="K3786">
            <v>1</v>
          </cell>
          <cell r="L3786">
            <v>8700000</v>
          </cell>
          <cell r="M3786">
            <v>0</v>
          </cell>
          <cell r="N3786">
            <v>8700000</v>
          </cell>
          <cell r="O3786" t="str">
            <v>Nguyễn Tô Hiệu</v>
          </cell>
        </row>
        <row r="3787">
          <cell r="C3787" t="str">
            <v>Xe thứ hai</v>
          </cell>
          <cell r="D3787" t="str">
            <v>W1604 Xe thứ hai</v>
          </cell>
          <cell r="E3787" t="str">
            <v xml:space="preserve">30E-882.75                                        </v>
          </cell>
          <cell r="F3787">
            <v>1500000</v>
          </cell>
          <cell r="G3787" t="str">
            <v xml:space="preserve">30E-882.75                                        </v>
          </cell>
          <cell r="H3787">
            <v>1</v>
          </cell>
        </row>
        <row r="3788">
          <cell r="C3788" t="str">
            <v>Xe thứ ba</v>
          </cell>
          <cell r="D3788" t="str">
            <v>W1604 Xe thứ ba</v>
          </cell>
          <cell r="F3788" t="str">
            <v/>
          </cell>
          <cell r="G3788" t="str">
            <v xml:space="preserve"> -  -  -  -  - </v>
          </cell>
          <cell r="H3788">
            <v>0</v>
          </cell>
        </row>
        <row r="3789">
          <cell r="C3789" t="str">
            <v>Xe thứ ba</v>
          </cell>
          <cell r="D3789" t="str">
            <v>W1604 Xe thứ ba</v>
          </cell>
          <cell r="F3789" t="str">
            <v/>
          </cell>
        </row>
        <row r="3790">
          <cell r="C3790" t="str">
            <v>Xe thứ ba</v>
          </cell>
          <cell r="D3790" t="str">
            <v>W1604 Xe thứ ba</v>
          </cell>
          <cell r="F3790" t="str">
            <v/>
          </cell>
        </row>
        <row r="3791">
          <cell r="C3791" t="str">
            <v>Xe thứ ba</v>
          </cell>
          <cell r="D3791" t="str">
            <v>W1604 Xe thứ ba</v>
          </cell>
          <cell r="F3791" t="str">
            <v/>
          </cell>
        </row>
        <row r="3792">
          <cell r="C3792" t="str">
            <v>Xe thứ ba</v>
          </cell>
          <cell r="D3792" t="str">
            <v>W1604 Xe thứ ba</v>
          </cell>
          <cell r="F3792" t="str">
            <v/>
          </cell>
        </row>
        <row r="3793">
          <cell r="C3793" t="str">
            <v>Xe thứ ba</v>
          </cell>
          <cell r="D3793" t="str">
            <v>W1604 Xe thứ ba</v>
          </cell>
          <cell r="F3793" t="str">
            <v/>
          </cell>
        </row>
        <row r="3795">
          <cell r="A3795" t="str">
            <v>W1701</v>
          </cell>
          <cell r="B3795" t="str">
            <v>2203110399</v>
          </cell>
          <cell r="C3795" t="str">
            <v>Xe thứ nhất</v>
          </cell>
          <cell r="D3795" t="str">
            <v>W1701 Xe thứ nhất</v>
          </cell>
          <cell r="E3795" t="str">
            <v xml:space="preserve">30G-214.22                                        </v>
          </cell>
          <cell r="F3795">
            <v>1300000</v>
          </cell>
          <cell r="G3795" t="str">
            <v xml:space="preserve">30G-214.22                                        </v>
          </cell>
          <cell r="H3795">
            <v>1</v>
          </cell>
          <cell r="I3795" t="str">
            <v xml:space="preserve">29X1-462.74                                       </v>
          </cell>
          <cell r="J3795" t="str">
            <v xml:space="preserve">29X1-462.74                                        -  -  -  -  -  -  - </v>
          </cell>
          <cell r="K3795">
            <v>1</v>
          </cell>
          <cell r="L3795">
            <v>8700000</v>
          </cell>
          <cell r="M3795">
            <v>0</v>
          </cell>
          <cell r="N3795">
            <v>8700000</v>
          </cell>
          <cell r="O3795" t="str">
            <v>Nguyễn Văn Phúc</v>
          </cell>
        </row>
        <row r="3796">
          <cell r="C3796" t="str">
            <v>Xe thứ hai</v>
          </cell>
          <cell r="D3796" t="str">
            <v>W1701 Xe thứ hai</v>
          </cell>
          <cell r="E3796" t="str">
            <v xml:space="preserve">30G-092.70                                        </v>
          </cell>
          <cell r="F3796">
            <v>1500000</v>
          </cell>
          <cell r="G3796" t="str">
            <v xml:space="preserve">30G-092.70                                        </v>
          </cell>
          <cell r="H3796">
            <v>1</v>
          </cell>
        </row>
        <row r="3797">
          <cell r="C3797" t="str">
            <v>Xe thứ ba</v>
          </cell>
          <cell r="D3797" t="str">
            <v>W1701 Xe thứ ba</v>
          </cell>
          <cell r="F3797" t="str">
            <v/>
          </cell>
          <cell r="G3797" t="str">
            <v xml:space="preserve"> -  -  -  -  - </v>
          </cell>
          <cell r="H3797">
            <v>0</v>
          </cell>
        </row>
        <row r="3798">
          <cell r="C3798" t="str">
            <v>Xe thứ ba</v>
          </cell>
          <cell r="D3798" t="str">
            <v>W1701 Xe thứ ba</v>
          </cell>
          <cell r="F3798" t="str">
            <v/>
          </cell>
        </row>
        <row r="3799">
          <cell r="C3799" t="str">
            <v>Xe thứ ba</v>
          </cell>
          <cell r="D3799" t="str">
            <v>W1701 Xe thứ ba</v>
          </cell>
          <cell r="F3799" t="str">
            <v/>
          </cell>
        </row>
        <row r="3800">
          <cell r="C3800" t="str">
            <v>Xe thứ ba</v>
          </cell>
          <cell r="D3800" t="str">
            <v>W1701 Xe thứ ba</v>
          </cell>
          <cell r="F3800" t="str">
            <v/>
          </cell>
        </row>
        <row r="3801">
          <cell r="C3801" t="str">
            <v>Xe thứ ba</v>
          </cell>
          <cell r="D3801" t="str">
            <v>W1701 Xe thứ ba</v>
          </cell>
          <cell r="F3801" t="str">
            <v/>
          </cell>
        </row>
        <row r="3802">
          <cell r="C3802" t="str">
            <v>Xe thứ ba</v>
          </cell>
          <cell r="D3802" t="str">
            <v>W1701 Xe thứ ba</v>
          </cell>
          <cell r="F3802" t="str">
            <v/>
          </cell>
        </row>
        <row r="3804">
          <cell r="A3804" t="str">
            <v>W1702</v>
          </cell>
          <cell r="B3804" t="str">
            <v>2203110400</v>
          </cell>
          <cell r="C3804" t="str">
            <v>Xe thứ nhất</v>
          </cell>
          <cell r="D3804" t="str">
            <v>W1702 Xe thứ nhất</v>
          </cell>
          <cell r="E3804" t="str">
            <v>30A-247.99</v>
          </cell>
          <cell r="F3804">
            <v>1300000</v>
          </cell>
          <cell r="G3804" t="str">
            <v>30A-247.99</v>
          </cell>
          <cell r="H3804">
            <v>1</v>
          </cell>
          <cell r="J3804" t="str">
            <v xml:space="preserve"> - 29V7-3128                                          - 29T1-389.72                                        -  -  -  -  - </v>
          </cell>
          <cell r="K3804">
            <v>2</v>
          </cell>
          <cell r="L3804">
            <v>9000000</v>
          </cell>
          <cell r="M3804">
            <v>0</v>
          </cell>
          <cell r="N3804">
            <v>9000000</v>
          </cell>
          <cell r="O3804" t="str">
            <v>Nguyễn Thị Bảo Hiền</v>
          </cell>
        </row>
        <row r="3805">
          <cell r="C3805" t="str">
            <v>Xe thứ hai</v>
          </cell>
          <cell r="D3805" t="str">
            <v>W1702 Xe thứ hai</v>
          </cell>
          <cell r="E3805" t="str">
            <v>chưa có biển</v>
          </cell>
          <cell r="F3805">
            <v>1500000</v>
          </cell>
          <cell r="G3805" t="str">
            <v>chưa có biển</v>
          </cell>
          <cell r="H3805">
            <v>1</v>
          </cell>
          <cell r="I3805" t="str">
            <v xml:space="preserve">29V7-3128                                         </v>
          </cell>
        </row>
        <row r="3806">
          <cell r="C3806" t="str">
            <v>Xe thứ ba</v>
          </cell>
          <cell r="D3806" t="str">
            <v>W1702 Xe thứ ba</v>
          </cell>
          <cell r="F3806" t="str">
            <v/>
          </cell>
          <cell r="G3806" t="str">
            <v xml:space="preserve"> -  -  -  -  - </v>
          </cell>
          <cell r="H3806">
            <v>0</v>
          </cell>
          <cell r="I3806" t="str">
            <v xml:space="preserve">29T1-389.72                                       </v>
          </cell>
        </row>
        <row r="3807">
          <cell r="C3807" t="str">
            <v>Xe thứ ba</v>
          </cell>
          <cell r="D3807" t="str">
            <v>W1702 Xe thứ ba</v>
          </cell>
          <cell r="F3807" t="str">
            <v/>
          </cell>
        </row>
        <row r="3808">
          <cell r="C3808" t="str">
            <v>Xe thứ ba</v>
          </cell>
          <cell r="D3808" t="str">
            <v>W1702 Xe thứ ba</v>
          </cell>
          <cell r="F3808" t="str">
            <v/>
          </cell>
        </row>
        <row r="3809">
          <cell r="C3809" t="str">
            <v>Xe thứ ba</v>
          </cell>
          <cell r="D3809" t="str">
            <v>W1702 Xe thứ ba</v>
          </cell>
          <cell r="F3809" t="str">
            <v/>
          </cell>
        </row>
        <row r="3810">
          <cell r="C3810" t="str">
            <v>Xe thứ ba</v>
          </cell>
          <cell r="D3810" t="str">
            <v>W1702 Xe thứ ba</v>
          </cell>
          <cell r="F3810" t="str">
            <v/>
          </cell>
        </row>
        <row r="3811">
          <cell r="C3811" t="str">
            <v>Xe thứ ba</v>
          </cell>
          <cell r="D3811" t="str">
            <v>W1702 Xe thứ ba</v>
          </cell>
          <cell r="F3811" t="str">
            <v/>
          </cell>
        </row>
        <row r="3813">
          <cell r="A3813" t="str">
            <v>W1703</v>
          </cell>
          <cell r="B3813" t="str">
            <v>2203110401</v>
          </cell>
          <cell r="C3813" t="str">
            <v>Xe thứ nhất</v>
          </cell>
          <cell r="D3813" t="str">
            <v>W1703 Xe thứ nhất</v>
          </cell>
          <cell r="E3813" t="str">
            <v>30A-933.99</v>
          </cell>
          <cell r="F3813">
            <v>1300000</v>
          </cell>
          <cell r="G3813" t="str">
            <v>30A-933.99</v>
          </cell>
          <cell r="H3813">
            <v>1</v>
          </cell>
          <cell r="I3813" t="str">
            <v xml:space="preserve">30M2-2136 </v>
          </cell>
          <cell r="J3813" t="str">
            <v xml:space="preserve">30M2-2136  - 29C1-827.85 -  -  -  -  -  - </v>
          </cell>
          <cell r="K3813">
            <v>2</v>
          </cell>
          <cell r="L3813">
            <v>14400000</v>
          </cell>
          <cell r="M3813">
            <v>0</v>
          </cell>
          <cell r="N3813">
            <v>14400000</v>
          </cell>
          <cell r="O3813" t="str">
            <v>Lê Quỳnh Trâm</v>
          </cell>
        </row>
        <row r="3814">
          <cell r="C3814" t="str">
            <v>Xe thứ hai</v>
          </cell>
          <cell r="D3814" t="str">
            <v>W1703 Xe thứ hai</v>
          </cell>
          <cell r="E3814" t="str">
            <v>30A-778.81</v>
          </cell>
          <cell r="F3814">
            <v>1500000</v>
          </cell>
          <cell r="G3814" t="str">
            <v>30A-778.81</v>
          </cell>
          <cell r="H3814">
            <v>1</v>
          </cell>
          <cell r="I3814" t="str">
            <v>29C1-827.85</v>
          </cell>
        </row>
        <row r="3815">
          <cell r="C3815" t="str">
            <v>Xe thứ ba</v>
          </cell>
          <cell r="D3815" t="str">
            <v>W1703 Xe thứ ba</v>
          </cell>
          <cell r="E3815" t="str">
            <v>30F-856.09</v>
          </cell>
          <cell r="F3815">
            <v>1800000</v>
          </cell>
          <cell r="G3815" t="str">
            <v xml:space="preserve">30F-856.09 -  -  -  -  - </v>
          </cell>
          <cell r="H3815">
            <v>1</v>
          </cell>
        </row>
        <row r="3816">
          <cell r="C3816" t="str">
            <v>Xe thứ ba</v>
          </cell>
          <cell r="D3816" t="str">
            <v>W1703 Xe thứ ba</v>
          </cell>
          <cell r="F3816" t="str">
            <v/>
          </cell>
        </row>
        <row r="3817">
          <cell r="C3817" t="str">
            <v>Xe thứ ba</v>
          </cell>
          <cell r="D3817" t="str">
            <v>W1703 Xe thứ ba</v>
          </cell>
          <cell r="F3817" t="str">
            <v/>
          </cell>
        </row>
        <row r="3818">
          <cell r="C3818" t="str">
            <v>Xe thứ ba</v>
          </cell>
          <cell r="D3818" t="str">
            <v>W1703 Xe thứ ba</v>
          </cell>
          <cell r="F3818" t="str">
            <v/>
          </cell>
        </row>
        <row r="3819">
          <cell r="C3819" t="str">
            <v>Xe thứ ba</v>
          </cell>
          <cell r="D3819" t="str">
            <v>W1703 Xe thứ ba</v>
          </cell>
          <cell r="F3819" t="str">
            <v/>
          </cell>
        </row>
        <row r="3820">
          <cell r="C3820" t="str">
            <v>Xe thứ ba</v>
          </cell>
          <cell r="D3820" t="str">
            <v>W1703 Xe thứ ba</v>
          </cell>
          <cell r="F3820" t="str">
            <v/>
          </cell>
        </row>
        <row r="3822">
          <cell r="A3822" t="str">
            <v>W1704</v>
          </cell>
          <cell r="B3822" t="str">
            <v>2203110402</v>
          </cell>
          <cell r="C3822" t="str">
            <v>Xe thứ nhất</v>
          </cell>
          <cell r="D3822" t="str">
            <v>W1704 Xe thứ nhất</v>
          </cell>
          <cell r="E3822" t="str">
            <v>30A-516.77</v>
          </cell>
          <cell r="F3822">
            <v>1300000</v>
          </cell>
          <cell r="G3822" t="str">
            <v>30A-516.77</v>
          </cell>
          <cell r="H3822">
            <v>1</v>
          </cell>
          <cell r="I3822" t="str">
            <v xml:space="preserve">29G1-241.23                                       </v>
          </cell>
          <cell r="J3822" t="str">
            <v xml:space="preserve">29G1-241.23                                        -  -  -  -  -  -  - </v>
          </cell>
          <cell r="K3822">
            <v>1</v>
          </cell>
          <cell r="L3822">
            <v>4200000</v>
          </cell>
          <cell r="M3822">
            <v>0</v>
          </cell>
          <cell r="N3822">
            <v>4200000</v>
          </cell>
          <cell r="O3822" t="str">
            <v>Nguyễn Thị Thanh Thúy</v>
          </cell>
        </row>
        <row r="3823">
          <cell r="C3823" t="str">
            <v>Xe thứ hai</v>
          </cell>
          <cell r="D3823" t="str">
            <v>W1704 Xe thứ hai</v>
          </cell>
          <cell r="F3823" t="str">
            <v/>
          </cell>
          <cell r="G3823">
            <v>0</v>
          </cell>
          <cell r="H3823">
            <v>0</v>
          </cell>
        </row>
        <row r="3824">
          <cell r="C3824" t="str">
            <v>Xe thứ ba</v>
          </cell>
          <cell r="D3824" t="str">
            <v>W1704 Xe thứ ba</v>
          </cell>
          <cell r="F3824" t="str">
            <v/>
          </cell>
          <cell r="G3824" t="str">
            <v xml:space="preserve"> -  -  -  -  - </v>
          </cell>
          <cell r="H3824">
            <v>0</v>
          </cell>
        </row>
        <row r="3825">
          <cell r="C3825" t="str">
            <v>Xe thứ ba</v>
          </cell>
          <cell r="D3825" t="str">
            <v>W1704 Xe thứ ba</v>
          </cell>
          <cell r="F3825" t="str">
            <v/>
          </cell>
        </row>
        <row r="3826">
          <cell r="C3826" t="str">
            <v>Xe thứ ba</v>
          </cell>
          <cell r="D3826" t="str">
            <v>W1704 Xe thứ ba</v>
          </cell>
          <cell r="F3826" t="str">
            <v/>
          </cell>
        </row>
        <row r="3827">
          <cell r="C3827" t="str">
            <v>Xe thứ ba</v>
          </cell>
          <cell r="D3827" t="str">
            <v>W1704 Xe thứ ba</v>
          </cell>
          <cell r="F3827" t="str">
            <v/>
          </cell>
        </row>
        <row r="3828">
          <cell r="C3828" t="str">
            <v>Xe thứ ba</v>
          </cell>
          <cell r="D3828" t="str">
            <v>W1704 Xe thứ ba</v>
          </cell>
          <cell r="F3828" t="str">
            <v/>
          </cell>
        </row>
        <row r="3829">
          <cell r="C3829" t="str">
            <v>Xe thứ ba</v>
          </cell>
          <cell r="D3829" t="str">
            <v>W1704 Xe thứ ba</v>
          </cell>
          <cell r="F3829" t="str">
            <v/>
          </cell>
        </row>
        <row r="3831">
          <cell r="A3831" t="str">
            <v>W1801</v>
          </cell>
          <cell r="B3831">
            <v>2203110403</v>
          </cell>
          <cell r="C3831" t="str">
            <v>Xe thứ nhất</v>
          </cell>
          <cell r="D3831" t="str">
            <v>W1801 Xe thứ nhất</v>
          </cell>
          <cell r="E3831" t="str">
            <v xml:space="preserve">15A-314.41                                        </v>
          </cell>
          <cell r="F3831">
            <v>1300000</v>
          </cell>
          <cell r="G3831" t="str">
            <v xml:space="preserve">15A-314.41                                        </v>
          </cell>
          <cell r="H3831">
            <v>1</v>
          </cell>
          <cell r="I3831" t="str">
            <v xml:space="preserve">30E1-881.80                                       </v>
          </cell>
          <cell r="J3831" t="str">
            <v xml:space="preserve">30E1-881.80                                        - KO BIỂN                                            -  -  -  -  -  - </v>
          </cell>
          <cell r="K3831">
            <v>2</v>
          </cell>
          <cell r="L3831">
            <v>4500000</v>
          </cell>
          <cell r="M3831">
            <v>0</v>
          </cell>
          <cell r="N3831">
            <v>4500000</v>
          </cell>
          <cell r="O3831" t="str">
            <v>Nguyễn Thị Thanh Hương</v>
          </cell>
        </row>
        <row r="3832">
          <cell r="C3832" t="str">
            <v>Xe thứ hai</v>
          </cell>
          <cell r="D3832" t="str">
            <v>W1801 Xe thứ hai</v>
          </cell>
          <cell r="F3832" t="str">
            <v/>
          </cell>
          <cell r="G3832">
            <v>0</v>
          </cell>
          <cell r="H3832">
            <v>0</v>
          </cell>
          <cell r="I3832" t="str">
            <v xml:space="preserve">KO BIỂN                                           </v>
          </cell>
        </row>
        <row r="3833">
          <cell r="C3833" t="str">
            <v>Xe thứ ba</v>
          </cell>
          <cell r="D3833" t="str">
            <v>W1801 Xe thứ ba</v>
          </cell>
          <cell r="F3833" t="str">
            <v/>
          </cell>
          <cell r="G3833" t="str">
            <v xml:space="preserve"> -  -  -  -  - </v>
          </cell>
          <cell r="H3833">
            <v>0</v>
          </cell>
        </row>
        <row r="3834">
          <cell r="C3834" t="str">
            <v>Xe thứ ba</v>
          </cell>
          <cell r="D3834" t="str">
            <v>W1801 Xe thứ ba</v>
          </cell>
          <cell r="F3834" t="str">
            <v/>
          </cell>
        </row>
        <row r="3835">
          <cell r="C3835" t="str">
            <v>Xe thứ ba</v>
          </cell>
          <cell r="D3835" t="str">
            <v>W1801 Xe thứ ba</v>
          </cell>
          <cell r="F3835" t="str">
            <v/>
          </cell>
        </row>
        <row r="3836">
          <cell r="C3836" t="str">
            <v>Xe thứ ba</v>
          </cell>
          <cell r="D3836" t="str">
            <v>W1801 Xe thứ ba</v>
          </cell>
          <cell r="F3836" t="str">
            <v/>
          </cell>
        </row>
        <row r="3837">
          <cell r="C3837" t="str">
            <v>Xe thứ ba</v>
          </cell>
          <cell r="D3837" t="str">
            <v>W1801 Xe thứ ba</v>
          </cell>
          <cell r="F3837" t="str">
            <v/>
          </cell>
        </row>
        <row r="3838">
          <cell r="C3838" t="str">
            <v>Xe thứ ba</v>
          </cell>
          <cell r="D3838" t="str">
            <v>W1801 Xe thứ ba</v>
          </cell>
          <cell r="F3838" t="str">
            <v/>
          </cell>
        </row>
        <row r="3840">
          <cell r="A3840" t="str">
            <v>W1802</v>
          </cell>
          <cell r="B3840" t="str">
            <v>2203110404</v>
          </cell>
          <cell r="C3840" t="str">
            <v>Xe thứ nhất</v>
          </cell>
          <cell r="D3840" t="str">
            <v>W1802 Xe thứ nhất</v>
          </cell>
          <cell r="F3840" t="str">
            <v/>
          </cell>
          <cell r="G3840">
            <v>0</v>
          </cell>
          <cell r="H3840">
            <v>0</v>
          </cell>
          <cell r="J3840" t="str">
            <v xml:space="preserve"> -  -  -  -  -  -  - </v>
          </cell>
          <cell r="K3840">
            <v>0</v>
          </cell>
          <cell r="L3840">
            <v>0</v>
          </cell>
          <cell r="M3840">
            <v>300000</v>
          </cell>
          <cell r="N3840">
            <v>300000</v>
          </cell>
          <cell r="O3840" t="str">
            <v xml:space="preserve"> Nguyễn Văn Lanh</v>
          </cell>
        </row>
        <row r="3841">
          <cell r="C3841" t="str">
            <v>Xe thứ hai</v>
          </cell>
          <cell r="D3841" t="str">
            <v>W1802 Xe thứ hai</v>
          </cell>
          <cell r="F3841" t="str">
            <v/>
          </cell>
          <cell r="G3841">
            <v>0</v>
          </cell>
          <cell r="H3841">
            <v>0</v>
          </cell>
        </row>
        <row r="3842">
          <cell r="C3842" t="str">
            <v>Xe thứ ba</v>
          </cell>
          <cell r="D3842" t="str">
            <v>W1802 Xe thứ ba</v>
          </cell>
          <cell r="F3842" t="str">
            <v/>
          </cell>
          <cell r="G3842" t="str">
            <v xml:space="preserve"> -  -  -  -  - </v>
          </cell>
          <cell r="H3842">
            <v>0</v>
          </cell>
        </row>
        <row r="3843">
          <cell r="C3843" t="str">
            <v>Xe thứ ba</v>
          </cell>
          <cell r="D3843" t="str">
            <v>W1802 Xe thứ ba</v>
          </cell>
          <cell r="F3843" t="str">
            <v/>
          </cell>
        </row>
        <row r="3844">
          <cell r="C3844" t="str">
            <v>Xe thứ ba</v>
          </cell>
          <cell r="D3844" t="str">
            <v>W1802 Xe thứ ba</v>
          </cell>
          <cell r="F3844" t="str">
            <v/>
          </cell>
        </row>
        <row r="3845">
          <cell r="C3845" t="str">
            <v>Xe thứ ba</v>
          </cell>
          <cell r="D3845" t="str">
            <v>W1802 Xe thứ ba</v>
          </cell>
          <cell r="F3845" t="str">
            <v/>
          </cell>
        </row>
        <row r="3846">
          <cell r="C3846" t="str">
            <v>Xe thứ ba</v>
          </cell>
          <cell r="D3846" t="str">
            <v>W1802 Xe thứ ba</v>
          </cell>
          <cell r="F3846" t="str">
            <v/>
          </cell>
        </row>
        <row r="3847">
          <cell r="C3847" t="str">
            <v>Xe thứ ba</v>
          </cell>
          <cell r="D3847" t="str">
            <v>W1802 Xe thứ ba</v>
          </cell>
          <cell r="F3847" t="str">
            <v/>
          </cell>
        </row>
        <row r="3849">
          <cell r="A3849" t="str">
            <v>W1803</v>
          </cell>
          <cell r="B3849" t="str">
            <v>2203110405</v>
          </cell>
          <cell r="C3849" t="str">
            <v>Xe thứ nhất</v>
          </cell>
          <cell r="D3849" t="str">
            <v>W1803 Xe thứ nhất</v>
          </cell>
          <cell r="E3849" t="str">
            <v xml:space="preserve">30A-649.48                                        </v>
          </cell>
          <cell r="F3849">
            <v>1300000</v>
          </cell>
          <cell r="G3849" t="str">
            <v xml:space="preserve">30A-649.48                                        </v>
          </cell>
          <cell r="H3849">
            <v>1</v>
          </cell>
          <cell r="I3849" t="str">
            <v xml:space="preserve">30H9-9730 </v>
          </cell>
          <cell r="J3849" t="str">
            <v xml:space="preserve">30H9-9730  -  -  -  -  -  -  - </v>
          </cell>
          <cell r="K3849">
            <v>1</v>
          </cell>
          <cell r="L3849">
            <v>4200000</v>
          </cell>
          <cell r="M3849">
            <v>0</v>
          </cell>
          <cell r="N3849">
            <v>4200000</v>
          </cell>
          <cell r="O3849" t="str">
            <v>Phạm Ngọc Hùng</v>
          </cell>
        </row>
        <row r="3850">
          <cell r="C3850" t="str">
            <v>Xe thứ hai</v>
          </cell>
          <cell r="D3850" t="str">
            <v>W1803 Xe thứ hai</v>
          </cell>
          <cell r="F3850" t="str">
            <v/>
          </cell>
          <cell r="G3850">
            <v>0</v>
          </cell>
          <cell r="H3850">
            <v>0</v>
          </cell>
        </row>
        <row r="3851">
          <cell r="C3851" t="str">
            <v>Xe thứ ba</v>
          </cell>
          <cell r="D3851" t="str">
            <v>W1803 Xe thứ ba</v>
          </cell>
          <cell r="F3851" t="str">
            <v/>
          </cell>
          <cell r="G3851" t="str">
            <v xml:space="preserve"> -  -  -  -  - </v>
          </cell>
          <cell r="H3851">
            <v>0</v>
          </cell>
        </row>
        <row r="3852">
          <cell r="C3852" t="str">
            <v>Xe thứ ba</v>
          </cell>
          <cell r="D3852" t="str">
            <v>W1803 Xe thứ ba</v>
          </cell>
          <cell r="F3852" t="str">
            <v/>
          </cell>
        </row>
        <row r="3853">
          <cell r="C3853" t="str">
            <v>Xe thứ ba</v>
          </cell>
          <cell r="D3853" t="str">
            <v>W1803 Xe thứ ba</v>
          </cell>
          <cell r="F3853" t="str">
            <v/>
          </cell>
        </row>
        <row r="3854">
          <cell r="C3854" t="str">
            <v>Xe thứ ba</v>
          </cell>
          <cell r="D3854" t="str">
            <v>W1803 Xe thứ ba</v>
          </cell>
          <cell r="F3854" t="str">
            <v/>
          </cell>
        </row>
        <row r="3855">
          <cell r="C3855" t="str">
            <v>Xe thứ ba</v>
          </cell>
          <cell r="D3855" t="str">
            <v>W1803 Xe thứ ba</v>
          </cell>
          <cell r="F3855" t="str">
            <v/>
          </cell>
        </row>
        <row r="3856">
          <cell r="C3856" t="str">
            <v>Xe thứ ba</v>
          </cell>
          <cell r="D3856" t="str">
            <v>W1803 Xe thứ ba</v>
          </cell>
          <cell r="F3856" t="str">
            <v/>
          </cell>
        </row>
        <row r="3858">
          <cell r="A3858" t="str">
            <v>W1804</v>
          </cell>
          <cell r="B3858" t="str">
            <v>2203110406</v>
          </cell>
          <cell r="C3858" t="str">
            <v>Xe thứ nhất</v>
          </cell>
          <cell r="D3858" t="str">
            <v>W1804 Xe thứ nhất</v>
          </cell>
          <cell r="G3858">
            <v>0</v>
          </cell>
          <cell r="H3858">
            <v>0</v>
          </cell>
          <cell r="J3858" t="str">
            <v xml:space="preserve"> -  -  -  -  -  -  - </v>
          </cell>
          <cell r="K3858">
            <v>0</v>
          </cell>
          <cell r="L3858">
            <v>0</v>
          </cell>
          <cell r="M3858">
            <v>0</v>
          </cell>
          <cell r="N3858">
            <v>0</v>
          </cell>
          <cell r="O3858" t="str">
            <v>Liu Chien Ming</v>
          </cell>
        </row>
        <row r="3859">
          <cell r="C3859" t="str">
            <v>Xe thứ hai</v>
          </cell>
          <cell r="D3859" t="str">
            <v>W1804 Xe thứ hai</v>
          </cell>
          <cell r="G3859">
            <v>0</v>
          </cell>
          <cell r="H3859">
            <v>0</v>
          </cell>
        </row>
        <row r="3860">
          <cell r="C3860" t="str">
            <v>Xe thứ ba</v>
          </cell>
          <cell r="D3860" t="str">
            <v>W1804 Xe thứ ba</v>
          </cell>
          <cell r="F3860" t="str">
            <v/>
          </cell>
          <cell r="G3860" t="str">
            <v xml:space="preserve"> -  -  -  -  - </v>
          </cell>
          <cell r="H3860">
            <v>0</v>
          </cell>
        </row>
        <row r="3861">
          <cell r="C3861" t="str">
            <v>Xe thứ ba</v>
          </cell>
          <cell r="D3861" t="str">
            <v>W1804 Xe thứ ba</v>
          </cell>
          <cell r="F3861" t="str">
            <v/>
          </cell>
        </row>
        <row r="3862">
          <cell r="C3862" t="str">
            <v>Xe thứ ba</v>
          </cell>
          <cell r="D3862" t="str">
            <v>W1804 Xe thứ ba</v>
          </cell>
          <cell r="F3862" t="str">
            <v/>
          </cell>
        </row>
        <row r="3863">
          <cell r="C3863" t="str">
            <v>Xe thứ ba</v>
          </cell>
          <cell r="D3863" t="str">
            <v>W1804 Xe thứ ba</v>
          </cell>
          <cell r="F3863" t="str">
            <v/>
          </cell>
        </row>
        <row r="3864">
          <cell r="C3864" t="str">
            <v>Xe thứ ba</v>
          </cell>
          <cell r="D3864" t="str">
            <v>W1804 Xe thứ ba</v>
          </cell>
          <cell r="F3864" t="str">
            <v/>
          </cell>
        </row>
        <row r="3865">
          <cell r="C3865" t="str">
            <v>Xe thứ ba</v>
          </cell>
          <cell r="D3865" t="str">
            <v>W1804 Xe thứ ba</v>
          </cell>
          <cell r="F3865" t="str">
            <v/>
          </cell>
        </row>
        <row r="3867">
          <cell r="A3867" t="str">
            <v>W1901</v>
          </cell>
          <cell r="B3867" t="str">
            <v>2203110407</v>
          </cell>
          <cell r="C3867" t="str">
            <v>Xe thứ nhất</v>
          </cell>
          <cell r="D3867" t="str">
            <v>W1901 Xe thứ nhất</v>
          </cell>
          <cell r="E3867" t="str">
            <v xml:space="preserve">30G-065.16                                        </v>
          </cell>
          <cell r="F3867">
            <v>1300000</v>
          </cell>
          <cell r="G3867" t="str">
            <v xml:space="preserve">30G-065.16                                        </v>
          </cell>
          <cell r="H3867">
            <v>1</v>
          </cell>
          <cell r="I3867" t="str">
            <v xml:space="preserve">29L1-720.64                                       </v>
          </cell>
          <cell r="J3867" t="str">
            <v xml:space="preserve">29L1-720.64                                        - 90B1-884.78                                        - 29V5-008.89                                        -  -  -  -  - </v>
          </cell>
          <cell r="K3867">
            <v>3</v>
          </cell>
          <cell r="L3867">
            <v>14700000</v>
          </cell>
          <cell r="M3867">
            <v>0</v>
          </cell>
          <cell r="N3867">
            <v>14700000</v>
          </cell>
          <cell r="O3867" t="str">
            <v>Vũ Hữu Hưng</v>
          </cell>
        </row>
        <row r="3868">
          <cell r="C3868" t="str">
            <v>Xe thứ hai</v>
          </cell>
          <cell r="D3868" t="str">
            <v>W1901 Xe thứ hai</v>
          </cell>
          <cell r="E3868" t="str">
            <v xml:space="preserve">30A-474.08                                        </v>
          </cell>
          <cell r="F3868">
            <v>1500000</v>
          </cell>
          <cell r="G3868" t="str">
            <v xml:space="preserve">30A-474.08                                        </v>
          </cell>
          <cell r="H3868">
            <v>1</v>
          </cell>
          <cell r="I3868" t="str">
            <v xml:space="preserve">90B1-884.78                                       </v>
          </cell>
        </row>
        <row r="3869">
          <cell r="C3869" t="str">
            <v>Xe thứ ba</v>
          </cell>
          <cell r="D3869" t="str">
            <v>W1901 Xe thứ ba</v>
          </cell>
          <cell r="E3869" t="str">
            <v xml:space="preserve">30E-296.25                                        </v>
          </cell>
          <cell r="F3869">
            <v>1800000</v>
          </cell>
          <cell r="G3869" t="str">
            <v xml:space="preserve">30E-296.25                                         -  -  -  -  - </v>
          </cell>
          <cell r="H3869">
            <v>1</v>
          </cell>
          <cell r="I3869" t="str">
            <v xml:space="preserve">29V5-008.89                                       </v>
          </cell>
        </row>
        <row r="3870">
          <cell r="C3870" t="str">
            <v>Xe thứ ba</v>
          </cell>
          <cell r="D3870" t="str">
            <v>W1901 Xe thứ ba</v>
          </cell>
          <cell r="F3870" t="str">
            <v/>
          </cell>
        </row>
        <row r="3871">
          <cell r="C3871" t="str">
            <v>Xe thứ ba</v>
          </cell>
          <cell r="D3871" t="str">
            <v>W1901 Xe thứ ba</v>
          </cell>
          <cell r="F3871" t="str">
            <v/>
          </cell>
        </row>
        <row r="3872">
          <cell r="C3872" t="str">
            <v>Xe thứ ba</v>
          </cell>
          <cell r="D3872" t="str">
            <v>W1901 Xe thứ ba</v>
          </cell>
          <cell r="F3872" t="str">
            <v/>
          </cell>
        </row>
        <row r="3873">
          <cell r="C3873" t="str">
            <v>Xe thứ ba</v>
          </cell>
          <cell r="D3873" t="str">
            <v>W1901 Xe thứ ba</v>
          </cell>
          <cell r="F3873" t="str">
            <v/>
          </cell>
        </row>
        <row r="3874">
          <cell r="C3874" t="str">
            <v>Xe thứ ba</v>
          </cell>
          <cell r="D3874" t="str">
            <v>W1901 Xe thứ ba</v>
          </cell>
          <cell r="F3874" t="str">
            <v/>
          </cell>
        </row>
        <row r="3876">
          <cell r="A3876" t="str">
            <v>W1902</v>
          </cell>
          <cell r="C3876" t="str">
            <v>Xe thứ nhất</v>
          </cell>
          <cell r="D3876" t="str">
            <v>W1902 Xe thứ nhất</v>
          </cell>
          <cell r="F3876" t="str">
            <v/>
          </cell>
          <cell r="G3876">
            <v>0</v>
          </cell>
          <cell r="H3876">
            <v>0</v>
          </cell>
          <cell r="J3876" t="str">
            <v xml:space="preserve"> -  -  -  -  -  -  - </v>
          </cell>
          <cell r="K3876">
            <v>0</v>
          </cell>
          <cell r="L3876">
            <v>0</v>
          </cell>
          <cell r="N3876">
            <v>0</v>
          </cell>
          <cell r="O3876" t="e">
            <v>#N/A</v>
          </cell>
        </row>
        <row r="3877">
          <cell r="C3877" t="str">
            <v>Xe thứ hai</v>
          </cell>
          <cell r="D3877" t="str">
            <v>W1902 Xe thứ hai</v>
          </cell>
          <cell r="F3877" t="str">
            <v/>
          </cell>
          <cell r="G3877">
            <v>0</v>
          </cell>
          <cell r="H3877">
            <v>0</v>
          </cell>
        </row>
        <row r="3878">
          <cell r="C3878" t="str">
            <v>Xe thứ ba</v>
          </cell>
          <cell r="D3878" t="str">
            <v>W1902 Xe thứ ba</v>
          </cell>
          <cell r="F3878" t="str">
            <v/>
          </cell>
          <cell r="G3878" t="str">
            <v xml:space="preserve"> -  -  -  -  - </v>
          </cell>
          <cell r="H3878">
            <v>0</v>
          </cell>
        </row>
        <row r="3879">
          <cell r="C3879" t="str">
            <v>Xe thứ ba</v>
          </cell>
          <cell r="D3879" t="str">
            <v>W1902 Xe thứ ba</v>
          </cell>
          <cell r="F3879" t="str">
            <v/>
          </cell>
        </row>
        <row r="3880">
          <cell r="C3880" t="str">
            <v>Xe thứ ba</v>
          </cell>
          <cell r="D3880" t="str">
            <v>W1902 Xe thứ ba</v>
          </cell>
          <cell r="F3880" t="str">
            <v/>
          </cell>
        </row>
        <row r="3881">
          <cell r="C3881" t="str">
            <v>Xe thứ ba</v>
          </cell>
          <cell r="D3881" t="str">
            <v>W1902 Xe thứ ba</v>
          </cell>
          <cell r="F3881" t="str">
            <v/>
          </cell>
        </row>
        <row r="3882">
          <cell r="C3882" t="str">
            <v>Xe thứ ba</v>
          </cell>
          <cell r="D3882" t="str">
            <v>W1902 Xe thứ ba</v>
          </cell>
          <cell r="F3882" t="str">
            <v/>
          </cell>
        </row>
        <row r="3883">
          <cell r="C3883" t="str">
            <v>Xe thứ ba</v>
          </cell>
          <cell r="D3883" t="str">
            <v>W1902 Xe thứ ba</v>
          </cell>
          <cell r="F3883" t="str">
            <v/>
          </cell>
        </row>
        <row r="3885">
          <cell r="A3885" t="str">
            <v>W1903</v>
          </cell>
          <cell r="B3885" t="str">
            <v>2203110409</v>
          </cell>
          <cell r="C3885" t="str">
            <v>Xe thứ nhất</v>
          </cell>
          <cell r="D3885" t="str">
            <v>W1903 Xe thứ nhất</v>
          </cell>
          <cell r="E3885" t="str">
            <v xml:space="preserve">30Z-9555                                          </v>
          </cell>
          <cell r="F3885">
            <v>1300000</v>
          </cell>
          <cell r="G3885" t="str">
            <v xml:space="preserve">30Z-9555                                          </v>
          </cell>
          <cell r="H3885">
            <v>1</v>
          </cell>
          <cell r="I3885" t="str">
            <v xml:space="preserve">29AA-906.00                                       </v>
          </cell>
          <cell r="J3885" t="str">
            <v xml:space="preserve">29AA-906.00                                        - 29E2-440.09                                        -  -  -  -  -  - </v>
          </cell>
          <cell r="K3885">
            <v>2</v>
          </cell>
          <cell r="L3885">
            <v>4500000</v>
          </cell>
          <cell r="M3885">
            <v>4500000</v>
          </cell>
          <cell r="N3885">
            <v>9000000</v>
          </cell>
          <cell r="O3885" t="str">
            <v>Nguyễn Xuân Hiếu</v>
          </cell>
        </row>
        <row r="3886">
          <cell r="C3886" t="str">
            <v>Xe thứ hai</v>
          </cell>
          <cell r="D3886" t="str">
            <v>W1903 Xe thứ hai</v>
          </cell>
          <cell r="F3886" t="str">
            <v/>
          </cell>
          <cell r="G3886">
            <v>0</v>
          </cell>
          <cell r="H3886">
            <v>0</v>
          </cell>
          <cell r="I3886" t="str">
            <v xml:space="preserve">29E2-440.09                                       </v>
          </cell>
        </row>
        <row r="3887">
          <cell r="C3887" t="str">
            <v>Xe thứ ba</v>
          </cell>
          <cell r="D3887" t="str">
            <v>W1903 Xe thứ ba</v>
          </cell>
          <cell r="F3887" t="str">
            <v/>
          </cell>
          <cell r="G3887" t="str">
            <v xml:space="preserve"> -  -  -  -  - </v>
          </cell>
          <cell r="H3887">
            <v>0</v>
          </cell>
        </row>
        <row r="3888">
          <cell r="C3888" t="str">
            <v>Xe thứ ba</v>
          </cell>
          <cell r="D3888" t="str">
            <v>W1903 Xe thứ ba</v>
          </cell>
          <cell r="F3888" t="str">
            <v/>
          </cell>
        </row>
        <row r="3889">
          <cell r="C3889" t="str">
            <v>Xe thứ ba</v>
          </cell>
          <cell r="D3889" t="str">
            <v>W1903 Xe thứ ba</v>
          </cell>
          <cell r="F3889" t="str">
            <v/>
          </cell>
        </row>
        <row r="3890">
          <cell r="C3890" t="str">
            <v>Xe thứ ba</v>
          </cell>
          <cell r="D3890" t="str">
            <v>W1903 Xe thứ ba</v>
          </cell>
          <cell r="F3890" t="str">
            <v/>
          </cell>
        </row>
        <row r="3891">
          <cell r="C3891" t="str">
            <v>Xe thứ ba</v>
          </cell>
          <cell r="D3891" t="str">
            <v>W1903 Xe thứ ba</v>
          </cell>
          <cell r="F3891" t="str">
            <v/>
          </cell>
        </row>
        <row r="3892">
          <cell r="C3892" t="str">
            <v>Xe thứ ba</v>
          </cell>
          <cell r="D3892" t="str">
            <v>W1903 Xe thứ ba</v>
          </cell>
          <cell r="F3892" t="str">
            <v/>
          </cell>
        </row>
        <row r="3894">
          <cell r="A3894" t="str">
            <v>W1904</v>
          </cell>
          <cell r="B3894" t="str">
            <v>2203110410</v>
          </cell>
          <cell r="C3894" t="str">
            <v>Xe thứ nhất</v>
          </cell>
          <cell r="D3894" t="str">
            <v>W1904 Xe thứ nhất</v>
          </cell>
          <cell r="E3894" t="str">
            <v>30A-893.71</v>
          </cell>
          <cell r="F3894">
            <v>1300000</v>
          </cell>
          <cell r="G3894" t="str">
            <v>30A-893.71</v>
          </cell>
          <cell r="H3894">
            <v>1</v>
          </cell>
          <cell r="I3894" t="str">
            <v xml:space="preserve">29L1-759.99                                       </v>
          </cell>
          <cell r="J3894" t="str">
            <v xml:space="preserve">29L1-759.99                                        - 29L7-8769                                          -  -  -  -  -  - </v>
          </cell>
          <cell r="K3894">
            <v>2</v>
          </cell>
          <cell r="L3894">
            <v>9000000</v>
          </cell>
          <cell r="M3894">
            <v>0</v>
          </cell>
          <cell r="N3894">
            <v>9000000</v>
          </cell>
          <cell r="O3894" t="str">
            <v>Vũ Mai Dung</v>
          </cell>
        </row>
        <row r="3895">
          <cell r="C3895" t="str">
            <v>Xe thứ hai</v>
          </cell>
          <cell r="D3895" t="str">
            <v>W1904 Xe thứ hai</v>
          </cell>
          <cell r="E3895" t="str">
            <v>29A-353.16</v>
          </cell>
          <cell r="F3895">
            <v>1500000</v>
          </cell>
          <cell r="G3895" t="str">
            <v>29A-353.16</v>
          </cell>
          <cell r="H3895">
            <v>1</v>
          </cell>
          <cell r="I3895" t="str">
            <v xml:space="preserve">29L7-8769                                         </v>
          </cell>
        </row>
        <row r="3896">
          <cell r="C3896" t="str">
            <v>Xe thứ ba</v>
          </cell>
          <cell r="D3896" t="str">
            <v>W1904 Xe thứ ba</v>
          </cell>
          <cell r="F3896" t="str">
            <v/>
          </cell>
          <cell r="G3896" t="str">
            <v xml:space="preserve"> -  -  -  -  - </v>
          </cell>
          <cell r="H3896">
            <v>0</v>
          </cell>
        </row>
        <row r="3897">
          <cell r="C3897" t="str">
            <v>Xe thứ ba</v>
          </cell>
          <cell r="D3897" t="str">
            <v>W1904 Xe thứ ba</v>
          </cell>
          <cell r="F3897" t="str">
            <v/>
          </cell>
        </row>
        <row r="3898">
          <cell r="C3898" t="str">
            <v>Xe thứ ba</v>
          </cell>
          <cell r="D3898" t="str">
            <v>W1904 Xe thứ ba</v>
          </cell>
          <cell r="F3898" t="str">
            <v/>
          </cell>
        </row>
        <row r="3899">
          <cell r="C3899" t="str">
            <v>Xe thứ ba</v>
          </cell>
          <cell r="D3899" t="str">
            <v>W1904 Xe thứ ba</v>
          </cell>
          <cell r="F3899" t="str">
            <v/>
          </cell>
        </row>
        <row r="3900">
          <cell r="C3900" t="str">
            <v>Xe thứ ba</v>
          </cell>
          <cell r="D3900" t="str">
            <v>W1904 Xe thứ ba</v>
          </cell>
          <cell r="F3900" t="str">
            <v/>
          </cell>
        </row>
        <row r="3901">
          <cell r="C3901" t="str">
            <v>Xe thứ ba</v>
          </cell>
          <cell r="D3901" t="str">
            <v>W1904 Xe thứ ba</v>
          </cell>
          <cell r="F3901" t="str">
            <v/>
          </cell>
        </row>
        <row r="3903">
          <cell r="A3903" t="str">
            <v>W2001</v>
          </cell>
          <cell r="B3903" t="str">
            <v>2203110411</v>
          </cell>
          <cell r="C3903" t="str">
            <v>Xe thứ nhất</v>
          </cell>
          <cell r="D3903" t="str">
            <v>W2001 Xe thứ nhất</v>
          </cell>
          <cell r="F3903" t="str">
            <v/>
          </cell>
          <cell r="G3903">
            <v>0</v>
          </cell>
          <cell r="H3903">
            <v>0</v>
          </cell>
          <cell r="J3903" t="str">
            <v xml:space="preserve"> -  -  -  -  -  -  - </v>
          </cell>
          <cell r="K3903">
            <v>0</v>
          </cell>
          <cell r="L3903">
            <v>0</v>
          </cell>
          <cell r="M3903">
            <v>0</v>
          </cell>
          <cell r="N3903">
            <v>0</v>
          </cell>
          <cell r="O3903" t="str">
            <v>Bùi Thị Hồng Liên</v>
          </cell>
        </row>
        <row r="3904">
          <cell r="C3904" t="str">
            <v>Xe thứ hai</v>
          </cell>
          <cell r="D3904" t="str">
            <v>W2001 Xe thứ hai</v>
          </cell>
          <cell r="F3904" t="str">
            <v/>
          </cell>
          <cell r="G3904">
            <v>0</v>
          </cell>
          <cell r="H3904">
            <v>0</v>
          </cell>
        </row>
        <row r="3905">
          <cell r="C3905" t="str">
            <v>Xe thứ ba</v>
          </cell>
          <cell r="D3905" t="str">
            <v>W2001 Xe thứ ba</v>
          </cell>
          <cell r="F3905" t="str">
            <v/>
          </cell>
          <cell r="G3905" t="str">
            <v xml:space="preserve"> -  -  -  -  - </v>
          </cell>
          <cell r="H3905">
            <v>0</v>
          </cell>
        </row>
        <row r="3906">
          <cell r="C3906" t="str">
            <v>Xe thứ ba</v>
          </cell>
          <cell r="D3906" t="str">
            <v>W2001 Xe thứ ba</v>
          </cell>
          <cell r="F3906" t="str">
            <v/>
          </cell>
        </row>
        <row r="3907">
          <cell r="C3907" t="str">
            <v>Xe thứ ba</v>
          </cell>
          <cell r="D3907" t="str">
            <v>W2001 Xe thứ ba</v>
          </cell>
          <cell r="F3907" t="str">
            <v/>
          </cell>
        </row>
        <row r="3908">
          <cell r="C3908" t="str">
            <v>Xe thứ ba</v>
          </cell>
          <cell r="D3908" t="str">
            <v>W2001 Xe thứ ba</v>
          </cell>
          <cell r="F3908" t="str">
            <v/>
          </cell>
        </row>
        <row r="3909">
          <cell r="C3909" t="str">
            <v>Xe thứ ba</v>
          </cell>
          <cell r="D3909" t="str">
            <v>W2001 Xe thứ ba</v>
          </cell>
          <cell r="F3909" t="str">
            <v/>
          </cell>
        </row>
        <row r="3910">
          <cell r="C3910" t="str">
            <v>Xe thứ ba</v>
          </cell>
          <cell r="D3910" t="str">
            <v>W2001 Xe thứ ba</v>
          </cell>
          <cell r="F3910" t="str">
            <v/>
          </cell>
        </row>
        <row r="3912">
          <cell r="A3912" t="str">
            <v>W2002</v>
          </cell>
          <cell r="B3912" t="str">
            <v>2203110412</v>
          </cell>
          <cell r="C3912" t="str">
            <v>Xe thứ nhất</v>
          </cell>
          <cell r="D3912" t="str">
            <v>W2002 Xe thứ nhất</v>
          </cell>
          <cell r="F3912" t="str">
            <v/>
          </cell>
          <cell r="G3912">
            <v>0</v>
          </cell>
          <cell r="H3912">
            <v>0</v>
          </cell>
          <cell r="I3912" t="str">
            <v xml:space="preserve">29X5-208.48                                       </v>
          </cell>
          <cell r="J3912" t="str">
            <v xml:space="preserve">29X5-208.48                                        - 29P5-3496                                          -  -  -  -  -  - </v>
          </cell>
          <cell r="K3912">
            <v>2</v>
          </cell>
          <cell r="L3912">
            <v>600000</v>
          </cell>
          <cell r="M3912">
            <v>0</v>
          </cell>
          <cell r="N3912">
            <v>600000</v>
          </cell>
          <cell r="O3912" t="str">
            <v>Nguyễn Tuế Loan</v>
          </cell>
        </row>
        <row r="3913">
          <cell r="C3913" t="str">
            <v>Xe thứ hai</v>
          </cell>
          <cell r="D3913" t="str">
            <v>W2002 Xe thứ hai</v>
          </cell>
          <cell r="F3913" t="str">
            <v/>
          </cell>
          <cell r="G3913">
            <v>0</v>
          </cell>
          <cell r="H3913">
            <v>0</v>
          </cell>
          <cell r="I3913" t="str">
            <v xml:space="preserve">29P5-3496                                         </v>
          </cell>
          <cell r="M3913">
            <v>0</v>
          </cell>
        </row>
        <row r="3914">
          <cell r="C3914" t="str">
            <v>Xe thứ ba</v>
          </cell>
          <cell r="D3914" t="str">
            <v>W2002 Xe thứ ba</v>
          </cell>
          <cell r="F3914" t="str">
            <v/>
          </cell>
          <cell r="G3914" t="str">
            <v xml:space="preserve"> -  -  -  -  - </v>
          </cell>
          <cell r="H3914">
            <v>0</v>
          </cell>
          <cell r="N3914" t="str">
            <v xml:space="preserve"> </v>
          </cell>
        </row>
        <row r="3915">
          <cell r="C3915" t="str">
            <v>Xe thứ ba</v>
          </cell>
          <cell r="D3915" t="str">
            <v>W2002 Xe thứ ba</v>
          </cell>
          <cell r="F3915" t="str">
            <v/>
          </cell>
        </row>
        <row r="3916">
          <cell r="C3916" t="str">
            <v>Xe thứ ba</v>
          </cell>
          <cell r="D3916" t="str">
            <v>W2002 Xe thứ ba</v>
          </cell>
          <cell r="F3916" t="str">
            <v/>
          </cell>
        </row>
        <row r="3917">
          <cell r="C3917" t="str">
            <v>Xe thứ ba</v>
          </cell>
          <cell r="D3917" t="str">
            <v>W2002 Xe thứ ba</v>
          </cell>
          <cell r="F3917" t="str">
            <v/>
          </cell>
        </row>
        <row r="3918">
          <cell r="C3918" t="str">
            <v>Xe thứ ba</v>
          </cell>
          <cell r="D3918" t="str">
            <v>W2002 Xe thứ ba</v>
          </cell>
          <cell r="F3918" t="str">
            <v/>
          </cell>
        </row>
        <row r="3919">
          <cell r="C3919" t="str">
            <v>Xe thứ ba</v>
          </cell>
          <cell r="D3919" t="str">
            <v>W2002 Xe thứ ba</v>
          </cell>
          <cell r="F3919" t="str">
            <v/>
          </cell>
        </row>
        <row r="3921">
          <cell r="A3921" t="str">
            <v>W2003</v>
          </cell>
          <cell r="B3921" t="str">
            <v>2203110413</v>
          </cell>
          <cell r="C3921" t="str">
            <v>Xe thứ nhất</v>
          </cell>
          <cell r="D3921" t="str">
            <v>W2003 Xe thứ nhất</v>
          </cell>
          <cell r="E3921" t="str">
            <v xml:space="preserve">30G-328.48                                        </v>
          </cell>
          <cell r="F3921">
            <v>1300000</v>
          </cell>
          <cell r="G3921" t="str">
            <v xml:space="preserve">30G-328.48                                        </v>
          </cell>
          <cell r="H3921">
            <v>1</v>
          </cell>
          <cell r="J3921" t="str">
            <v xml:space="preserve"> -  -  -  -  -  -  - </v>
          </cell>
          <cell r="K3921">
            <v>0</v>
          </cell>
          <cell r="L3921">
            <v>8400000</v>
          </cell>
          <cell r="M3921">
            <v>0</v>
          </cell>
          <cell r="N3921">
            <v>8400000</v>
          </cell>
          <cell r="O3921" t="str">
            <v>Đặng Minh Tuấn</v>
          </cell>
        </row>
        <row r="3922">
          <cell r="C3922" t="str">
            <v>Xe thứ hai</v>
          </cell>
          <cell r="D3922" t="str">
            <v>W2003 Xe thứ hai</v>
          </cell>
          <cell r="E3922" t="str">
            <v xml:space="preserve">16L-6058                                          </v>
          </cell>
          <cell r="F3922">
            <v>1500000</v>
          </cell>
          <cell r="G3922" t="str">
            <v xml:space="preserve">16L-6058                                          </v>
          </cell>
          <cell r="H3922">
            <v>1</v>
          </cell>
        </row>
        <row r="3923">
          <cell r="C3923" t="str">
            <v>Xe thứ ba</v>
          </cell>
          <cell r="D3923" t="str">
            <v>W2003 Xe thứ ba</v>
          </cell>
          <cell r="F3923" t="str">
            <v/>
          </cell>
          <cell r="G3923" t="str">
            <v xml:space="preserve"> -  -  -  -  - </v>
          </cell>
          <cell r="H3923">
            <v>0</v>
          </cell>
        </row>
        <row r="3924">
          <cell r="C3924" t="str">
            <v>Xe thứ ba</v>
          </cell>
          <cell r="D3924" t="str">
            <v>W2003 Xe thứ ba</v>
          </cell>
          <cell r="F3924" t="str">
            <v/>
          </cell>
        </row>
        <row r="3925">
          <cell r="C3925" t="str">
            <v>Xe thứ ba</v>
          </cell>
          <cell r="D3925" t="str">
            <v>W2003 Xe thứ ba</v>
          </cell>
          <cell r="F3925" t="str">
            <v/>
          </cell>
        </row>
        <row r="3926">
          <cell r="C3926" t="str">
            <v>Xe thứ ba</v>
          </cell>
          <cell r="D3926" t="str">
            <v>W2003 Xe thứ ba</v>
          </cell>
          <cell r="F3926" t="str">
            <v/>
          </cell>
        </row>
        <row r="3927">
          <cell r="C3927" t="str">
            <v>Xe thứ ba</v>
          </cell>
          <cell r="D3927" t="str">
            <v>W2003 Xe thứ ba</v>
          </cell>
          <cell r="F3927" t="str">
            <v/>
          </cell>
        </row>
        <row r="3928">
          <cell r="C3928" t="str">
            <v>Xe thứ ba</v>
          </cell>
          <cell r="D3928" t="str">
            <v>W2003 Xe thứ ba</v>
          </cell>
          <cell r="F3928" t="str">
            <v/>
          </cell>
        </row>
        <row r="3930">
          <cell r="A3930" t="str">
            <v>W2004</v>
          </cell>
          <cell r="B3930" t="str">
            <v>2203110414</v>
          </cell>
          <cell r="C3930" t="str">
            <v>Xe thứ nhất</v>
          </cell>
          <cell r="D3930" t="str">
            <v>W2004 Xe thứ nhất</v>
          </cell>
          <cell r="E3930" t="str">
            <v xml:space="preserve">30E-912.56                                        </v>
          </cell>
          <cell r="F3930">
            <v>1300000</v>
          </cell>
          <cell r="G3930" t="str">
            <v xml:space="preserve">30E-912.56                                        </v>
          </cell>
          <cell r="H3930">
            <v>1</v>
          </cell>
          <cell r="I3930" t="str">
            <v xml:space="preserve">59N2-501.89                                       </v>
          </cell>
          <cell r="J3930" t="str">
            <v xml:space="preserve">59N2-501.89                                        - 29E2-751.58                                        - 30F8-809.73                                        -  -  -  -  - </v>
          </cell>
          <cell r="K3930">
            <v>3</v>
          </cell>
          <cell r="L3930">
            <v>9300000</v>
          </cell>
          <cell r="M3930">
            <v>0</v>
          </cell>
          <cell r="N3930">
            <v>9300000</v>
          </cell>
          <cell r="O3930" t="str">
            <v>Lê Hoài Nam</v>
          </cell>
        </row>
        <row r="3931">
          <cell r="C3931" t="str">
            <v>Xe thứ hai</v>
          </cell>
          <cell r="D3931" t="str">
            <v>W2004 Xe thứ hai</v>
          </cell>
          <cell r="E3931" t="str">
            <v xml:space="preserve">29A-572.36                                        </v>
          </cell>
          <cell r="F3931">
            <v>1500000</v>
          </cell>
          <cell r="G3931" t="str">
            <v xml:space="preserve">29A-572.36                                        </v>
          </cell>
          <cell r="H3931">
            <v>1</v>
          </cell>
          <cell r="I3931" t="str">
            <v xml:space="preserve">29E2-751.58                                       </v>
          </cell>
        </row>
        <row r="3932">
          <cell r="C3932" t="str">
            <v>Xe thứ ba</v>
          </cell>
          <cell r="D3932" t="str">
            <v>W2004 Xe thứ ba</v>
          </cell>
          <cell r="F3932" t="str">
            <v/>
          </cell>
          <cell r="G3932" t="str">
            <v xml:space="preserve"> -  -  -  -  - </v>
          </cell>
          <cell r="H3932">
            <v>0</v>
          </cell>
          <cell r="I3932" t="str">
            <v xml:space="preserve">30F8-809.73                                       </v>
          </cell>
        </row>
        <row r="3933">
          <cell r="C3933" t="str">
            <v>Xe thứ ba</v>
          </cell>
          <cell r="D3933" t="str">
            <v>W2004 Xe thứ ba</v>
          </cell>
          <cell r="F3933" t="str">
            <v/>
          </cell>
        </row>
        <row r="3934">
          <cell r="C3934" t="str">
            <v>Xe thứ ba</v>
          </cell>
          <cell r="D3934" t="str">
            <v>W2004 Xe thứ ba</v>
          </cell>
          <cell r="F3934" t="str">
            <v/>
          </cell>
        </row>
        <row r="3935">
          <cell r="C3935" t="str">
            <v>Xe thứ ba</v>
          </cell>
          <cell r="D3935" t="str">
            <v>W2004 Xe thứ ba</v>
          </cell>
          <cell r="F3935" t="str">
            <v/>
          </cell>
        </row>
        <row r="3936">
          <cell r="C3936" t="str">
            <v>Xe thứ ba</v>
          </cell>
          <cell r="D3936" t="str">
            <v>W2004 Xe thứ ba</v>
          </cell>
          <cell r="F3936" t="str">
            <v/>
          </cell>
        </row>
        <row r="3937">
          <cell r="C3937" t="str">
            <v>Xe thứ ba</v>
          </cell>
          <cell r="D3937" t="str">
            <v>W2004 Xe thứ ba</v>
          </cell>
          <cell r="F3937" t="str">
            <v/>
          </cell>
        </row>
        <row r="3939">
          <cell r="A3939" t="str">
            <v>W2101</v>
          </cell>
          <cell r="B3939">
            <v>2203110415</v>
          </cell>
          <cell r="C3939" t="str">
            <v>Xe thứ nhất</v>
          </cell>
          <cell r="D3939" t="str">
            <v>W2101 Xe thứ nhất</v>
          </cell>
          <cell r="F3939" t="str">
            <v/>
          </cell>
          <cell r="G3939">
            <v>0</v>
          </cell>
          <cell r="H3939">
            <v>0</v>
          </cell>
          <cell r="J3939" t="str">
            <v xml:space="preserve"> -  -  -  -  -  -  - </v>
          </cell>
          <cell r="K3939">
            <v>0</v>
          </cell>
          <cell r="L3939">
            <v>0</v>
          </cell>
          <cell r="M3939" t="e">
            <v>#N/A</v>
          </cell>
          <cell r="N3939" t="e">
            <v>#N/A</v>
          </cell>
          <cell r="O3939" t="e">
            <v>#N/A</v>
          </cell>
        </row>
        <row r="3940">
          <cell r="C3940" t="str">
            <v>Xe thứ hai</v>
          </cell>
          <cell r="D3940" t="str">
            <v>W2101 Xe thứ hai</v>
          </cell>
          <cell r="F3940" t="str">
            <v/>
          </cell>
          <cell r="G3940">
            <v>0</v>
          </cell>
          <cell r="H3940">
            <v>0</v>
          </cell>
        </row>
        <row r="3941">
          <cell r="C3941" t="str">
            <v>Xe thứ ba</v>
          </cell>
          <cell r="D3941" t="str">
            <v>W2101 Xe thứ ba</v>
          </cell>
          <cell r="F3941" t="str">
            <v/>
          </cell>
          <cell r="G3941" t="str">
            <v xml:space="preserve"> -  -  -  -  - </v>
          </cell>
          <cell r="H3941">
            <v>0</v>
          </cell>
        </row>
        <row r="3942">
          <cell r="C3942" t="str">
            <v>Xe thứ ba</v>
          </cell>
          <cell r="D3942" t="str">
            <v>W2101 Xe thứ ba</v>
          </cell>
          <cell r="F3942" t="str">
            <v/>
          </cell>
        </row>
        <row r="3943">
          <cell r="C3943" t="str">
            <v>Xe thứ ba</v>
          </cell>
          <cell r="D3943" t="str">
            <v>W2101 Xe thứ ba</v>
          </cell>
          <cell r="F3943" t="str">
            <v/>
          </cell>
        </row>
        <row r="3944">
          <cell r="C3944" t="str">
            <v>Xe thứ ba</v>
          </cell>
          <cell r="D3944" t="str">
            <v>W2101 Xe thứ ba</v>
          </cell>
          <cell r="F3944" t="str">
            <v/>
          </cell>
        </row>
        <row r="3945">
          <cell r="C3945" t="str">
            <v>Xe thứ ba</v>
          </cell>
          <cell r="D3945" t="str">
            <v>W2101 Xe thứ ba</v>
          </cell>
          <cell r="F3945" t="str">
            <v/>
          </cell>
        </row>
        <row r="3946">
          <cell r="C3946" t="str">
            <v>Xe thứ ba</v>
          </cell>
          <cell r="D3946" t="str">
            <v>W2101 Xe thứ ba</v>
          </cell>
          <cell r="F3946" t="str">
            <v/>
          </cell>
        </row>
        <row r="3948">
          <cell r="A3948" t="str">
            <v>W2102</v>
          </cell>
          <cell r="B3948">
            <v>2203110416</v>
          </cell>
          <cell r="C3948" t="str">
            <v>Xe thứ nhất</v>
          </cell>
          <cell r="D3948" t="str">
            <v>W2102 Xe thứ nhất</v>
          </cell>
          <cell r="F3948" t="str">
            <v/>
          </cell>
          <cell r="G3948">
            <v>0</v>
          </cell>
          <cell r="H3948">
            <v>0</v>
          </cell>
          <cell r="I3948" t="str">
            <v xml:space="preserve">29X1-577.51                                       </v>
          </cell>
          <cell r="J3948" t="str">
            <v xml:space="preserve">29X1-577.51                                        -  -  -  -  -  -  - </v>
          </cell>
          <cell r="K3948">
            <v>1</v>
          </cell>
          <cell r="L3948">
            <v>300000</v>
          </cell>
          <cell r="M3948" t="e">
            <v>#N/A</v>
          </cell>
          <cell r="N3948" t="e">
            <v>#N/A</v>
          </cell>
          <cell r="O3948" t="str">
            <v>Nguyên Tùng Hoa</v>
          </cell>
        </row>
        <row r="3949">
          <cell r="C3949" t="str">
            <v>Xe thứ hai</v>
          </cell>
          <cell r="D3949" t="str">
            <v>W2102 Xe thứ hai</v>
          </cell>
          <cell r="F3949" t="str">
            <v/>
          </cell>
          <cell r="G3949">
            <v>0</v>
          </cell>
          <cell r="H3949">
            <v>0</v>
          </cell>
        </row>
        <row r="3950">
          <cell r="C3950" t="str">
            <v>Xe thứ ba</v>
          </cell>
          <cell r="D3950" t="str">
            <v>W2102 Xe thứ ba</v>
          </cell>
          <cell r="F3950" t="str">
            <v/>
          </cell>
          <cell r="G3950" t="str">
            <v xml:space="preserve"> -  -  -  -  - </v>
          </cell>
          <cell r="H3950">
            <v>0</v>
          </cell>
        </row>
        <row r="3951">
          <cell r="C3951" t="str">
            <v>Xe thứ ba</v>
          </cell>
          <cell r="D3951" t="str">
            <v>W2102 Xe thứ ba</v>
          </cell>
          <cell r="F3951" t="str">
            <v/>
          </cell>
        </row>
        <row r="3952">
          <cell r="C3952" t="str">
            <v>Xe thứ ba</v>
          </cell>
          <cell r="D3952" t="str">
            <v>W2102 Xe thứ ba</v>
          </cell>
          <cell r="F3952" t="str">
            <v/>
          </cell>
        </row>
        <row r="3953">
          <cell r="C3953" t="str">
            <v>Xe thứ ba</v>
          </cell>
          <cell r="D3953" t="str">
            <v>W2102 Xe thứ ba</v>
          </cell>
          <cell r="F3953" t="str">
            <v/>
          </cell>
        </row>
        <row r="3954">
          <cell r="C3954" t="str">
            <v>Xe thứ ba</v>
          </cell>
          <cell r="D3954" t="str">
            <v>W2102 Xe thứ ba</v>
          </cell>
          <cell r="F3954" t="str">
            <v/>
          </cell>
        </row>
        <row r="3955">
          <cell r="C3955" t="str">
            <v>Xe thứ ba</v>
          </cell>
          <cell r="D3955" t="str">
            <v>W2102 Xe thứ ba</v>
          </cell>
          <cell r="F3955" t="str">
            <v/>
          </cell>
        </row>
        <row r="3957">
          <cell r="A3957" t="str">
            <v>W2103</v>
          </cell>
          <cell r="B3957" t="str">
            <v>2203110417</v>
          </cell>
          <cell r="C3957" t="str">
            <v>Xe thứ nhất</v>
          </cell>
          <cell r="D3957" t="str">
            <v>W2103 Xe thứ nhất</v>
          </cell>
          <cell r="E3957" t="str">
            <v>29A-498.08</v>
          </cell>
          <cell r="F3957">
            <v>1300000</v>
          </cell>
          <cell r="G3957" t="str">
            <v>29A-498.08</v>
          </cell>
          <cell r="H3957">
            <v>1</v>
          </cell>
          <cell r="I3957" t="str">
            <v xml:space="preserve">34L3-7537 </v>
          </cell>
          <cell r="J3957" t="str">
            <v xml:space="preserve">34L3-7537  -  -  -  -  -  -  - </v>
          </cell>
          <cell r="K3957">
            <v>1</v>
          </cell>
          <cell r="L3957">
            <v>8700000</v>
          </cell>
          <cell r="M3957">
            <v>0</v>
          </cell>
          <cell r="N3957">
            <v>8700000</v>
          </cell>
          <cell r="O3957" t="str">
            <v>Công ty cổ phần DTK</v>
          </cell>
        </row>
        <row r="3958">
          <cell r="C3958" t="str">
            <v>Xe thứ hai</v>
          </cell>
          <cell r="D3958" t="str">
            <v>W2103 Xe thứ hai</v>
          </cell>
          <cell r="E3958" t="str">
            <v>30A-949.71</v>
          </cell>
          <cell r="F3958">
            <v>1500000</v>
          </cell>
          <cell r="G3958" t="str">
            <v>30A-949.71</v>
          </cell>
          <cell r="H3958">
            <v>1</v>
          </cell>
        </row>
        <row r="3959">
          <cell r="C3959" t="str">
            <v>Xe thứ ba</v>
          </cell>
          <cell r="D3959" t="str">
            <v>W2103 Xe thứ ba</v>
          </cell>
          <cell r="F3959" t="str">
            <v/>
          </cell>
          <cell r="G3959" t="str">
            <v xml:space="preserve"> -  -  -  -  - </v>
          </cell>
          <cell r="H3959">
            <v>0</v>
          </cell>
        </row>
        <row r="3960">
          <cell r="C3960" t="str">
            <v>Xe thứ ba</v>
          </cell>
          <cell r="D3960" t="str">
            <v>W2103 Xe thứ ba</v>
          </cell>
          <cell r="F3960" t="str">
            <v/>
          </cell>
        </row>
        <row r="3961">
          <cell r="C3961" t="str">
            <v>Xe thứ ba</v>
          </cell>
          <cell r="D3961" t="str">
            <v>W2103 Xe thứ ba</v>
          </cell>
          <cell r="F3961" t="str">
            <v/>
          </cell>
        </row>
        <row r="3962">
          <cell r="C3962" t="str">
            <v>Xe thứ ba</v>
          </cell>
          <cell r="D3962" t="str">
            <v>W2103 Xe thứ ba</v>
          </cell>
          <cell r="F3962" t="str">
            <v/>
          </cell>
        </row>
        <row r="3963">
          <cell r="C3963" t="str">
            <v>Xe thứ ba</v>
          </cell>
          <cell r="D3963" t="str">
            <v>W2103 Xe thứ ba</v>
          </cell>
          <cell r="F3963" t="str">
            <v/>
          </cell>
        </row>
        <row r="3964">
          <cell r="C3964" t="str">
            <v>Xe thứ ba</v>
          </cell>
          <cell r="D3964" t="str">
            <v>W2103 Xe thứ ba</v>
          </cell>
          <cell r="F3964" t="str">
            <v/>
          </cell>
        </row>
        <row r="3966">
          <cell r="A3966" t="str">
            <v>W2104</v>
          </cell>
          <cell r="B3966" t="str">
            <v>2203110418</v>
          </cell>
          <cell r="C3966" t="str">
            <v>Xe thứ nhất</v>
          </cell>
          <cell r="D3966" t="str">
            <v>W2104 Xe thứ nhất</v>
          </cell>
          <cell r="E3966" t="str">
            <v xml:space="preserve">30H-043.66                                        </v>
          </cell>
          <cell r="F3966">
            <v>1300000</v>
          </cell>
          <cell r="G3966" t="str">
            <v xml:space="preserve">30H-043.66                                        </v>
          </cell>
          <cell r="H3966">
            <v>1</v>
          </cell>
          <cell r="J3966" t="str">
            <v xml:space="preserve"> -  -  -  -  -  -  - </v>
          </cell>
          <cell r="K3966">
            <v>0</v>
          </cell>
          <cell r="L3966">
            <v>3900000</v>
          </cell>
          <cell r="M3966">
            <v>0</v>
          </cell>
          <cell r="N3966">
            <v>3900000</v>
          </cell>
          <cell r="O3966" t="str">
            <v>Đào Tú Khanh</v>
          </cell>
        </row>
        <row r="3967">
          <cell r="C3967" t="str">
            <v>Xe thứ hai</v>
          </cell>
          <cell r="D3967" t="str">
            <v>W2104 Xe thứ hai</v>
          </cell>
          <cell r="F3967" t="str">
            <v/>
          </cell>
          <cell r="G3967">
            <v>0</v>
          </cell>
          <cell r="H3967">
            <v>0</v>
          </cell>
        </row>
        <row r="3968">
          <cell r="C3968" t="str">
            <v>Xe thứ ba</v>
          </cell>
          <cell r="D3968" t="str">
            <v>W2104 Xe thứ ba</v>
          </cell>
          <cell r="F3968" t="str">
            <v/>
          </cell>
          <cell r="G3968" t="str">
            <v xml:space="preserve"> -  -  -  -  - </v>
          </cell>
          <cell r="H3968">
            <v>0</v>
          </cell>
        </row>
        <row r="3969">
          <cell r="C3969" t="str">
            <v>Xe thứ ba</v>
          </cell>
          <cell r="D3969" t="str">
            <v>W2104 Xe thứ ba</v>
          </cell>
          <cell r="F3969" t="str">
            <v/>
          </cell>
        </row>
        <row r="3970">
          <cell r="C3970" t="str">
            <v>Xe thứ ba</v>
          </cell>
          <cell r="D3970" t="str">
            <v>W2104 Xe thứ ba</v>
          </cell>
          <cell r="F3970" t="str">
            <v/>
          </cell>
        </row>
        <row r="3971">
          <cell r="C3971" t="str">
            <v>Xe thứ ba</v>
          </cell>
          <cell r="D3971" t="str">
            <v>W2104 Xe thứ ba</v>
          </cell>
          <cell r="F3971" t="str">
            <v/>
          </cell>
        </row>
        <row r="3972">
          <cell r="C3972" t="str">
            <v>Xe thứ ba</v>
          </cell>
          <cell r="D3972" t="str">
            <v>W2104 Xe thứ ba</v>
          </cell>
          <cell r="F3972" t="str">
            <v/>
          </cell>
        </row>
        <row r="3973">
          <cell r="C3973" t="str">
            <v>Xe thứ ba</v>
          </cell>
          <cell r="D3973" t="str">
            <v>W2104 Xe thứ ba</v>
          </cell>
          <cell r="F3973" t="str">
            <v/>
          </cell>
        </row>
        <row r="3975">
          <cell r="A3975" t="str">
            <v>W2201</v>
          </cell>
          <cell r="B3975" t="str">
            <v>2203110419</v>
          </cell>
          <cell r="C3975" t="str">
            <v>Xe thứ nhất</v>
          </cell>
          <cell r="D3975" t="str">
            <v>W2201 Xe thứ nhất</v>
          </cell>
          <cell r="E3975" t="str">
            <v xml:space="preserve">29LD-309.29                                       </v>
          </cell>
          <cell r="F3975">
            <v>1300000</v>
          </cell>
          <cell r="G3975" t="str">
            <v xml:space="preserve">29LD-309.29                                       </v>
          </cell>
          <cell r="H3975">
            <v>1</v>
          </cell>
          <cell r="J3975" t="str">
            <v xml:space="preserve"> -  -  -  -  -  -  - </v>
          </cell>
          <cell r="K3975">
            <v>0</v>
          </cell>
          <cell r="L3975">
            <v>3900000</v>
          </cell>
          <cell r="M3975">
            <v>0</v>
          </cell>
          <cell r="N3975">
            <v>3900000</v>
          </cell>
          <cell r="O3975" t="str">
            <v>Đòan Thị Bích Ngọc</v>
          </cell>
        </row>
        <row r="3976">
          <cell r="C3976" t="str">
            <v>Xe thứ hai</v>
          </cell>
          <cell r="D3976" t="str">
            <v>W2201 Xe thứ hai</v>
          </cell>
          <cell r="F3976" t="str">
            <v/>
          </cell>
          <cell r="G3976">
            <v>0</v>
          </cell>
          <cell r="H3976">
            <v>0</v>
          </cell>
        </row>
        <row r="3977">
          <cell r="C3977" t="str">
            <v>Xe thứ ba</v>
          </cell>
          <cell r="D3977" t="str">
            <v>W2201 Xe thứ ba</v>
          </cell>
          <cell r="F3977" t="str">
            <v/>
          </cell>
          <cell r="G3977" t="str">
            <v xml:space="preserve"> -  -  -  -  - </v>
          </cell>
          <cell r="H3977">
            <v>0</v>
          </cell>
        </row>
        <row r="3978">
          <cell r="C3978" t="str">
            <v>Xe thứ ba</v>
          </cell>
          <cell r="D3978" t="str">
            <v>W2201 Xe thứ ba</v>
          </cell>
          <cell r="F3978" t="str">
            <v/>
          </cell>
        </row>
        <row r="3979">
          <cell r="C3979" t="str">
            <v>Xe thứ ba</v>
          </cell>
          <cell r="D3979" t="str">
            <v>W2201 Xe thứ ba</v>
          </cell>
          <cell r="F3979" t="str">
            <v/>
          </cell>
        </row>
        <row r="3980">
          <cell r="C3980" t="str">
            <v>Xe thứ ba</v>
          </cell>
          <cell r="D3980" t="str">
            <v>W2201 Xe thứ ba</v>
          </cell>
          <cell r="F3980" t="str">
            <v/>
          </cell>
        </row>
        <row r="3981">
          <cell r="C3981" t="str">
            <v>Xe thứ ba</v>
          </cell>
          <cell r="D3981" t="str">
            <v>W2201 Xe thứ ba</v>
          </cell>
          <cell r="F3981" t="str">
            <v/>
          </cell>
        </row>
        <row r="3982">
          <cell r="C3982" t="str">
            <v>Xe thứ ba</v>
          </cell>
          <cell r="D3982" t="str">
            <v>W2201 Xe thứ ba</v>
          </cell>
          <cell r="F3982" t="str">
            <v/>
          </cell>
        </row>
        <row r="3984">
          <cell r="A3984" t="str">
            <v>W2202</v>
          </cell>
          <cell r="B3984" t="str">
            <v>2203110420</v>
          </cell>
          <cell r="C3984" t="str">
            <v>Xe thứ nhất</v>
          </cell>
          <cell r="D3984" t="str">
            <v>W2202 Xe thứ nhất</v>
          </cell>
          <cell r="F3984" t="str">
            <v/>
          </cell>
          <cell r="G3984">
            <v>0</v>
          </cell>
          <cell r="H3984">
            <v>0</v>
          </cell>
          <cell r="J3984" t="str">
            <v xml:space="preserve"> -  -  -  -  -  -  - </v>
          </cell>
          <cell r="K3984">
            <v>0</v>
          </cell>
          <cell r="L3984">
            <v>0</v>
          </cell>
          <cell r="M3984">
            <v>0</v>
          </cell>
          <cell r="N3984">
            <v>0</v>
          </cell>
          <cell r="O3984" t="str">
            <v>Vương Thị Vân</v>
          </cell>
        </row>
        <row r="3985">
          <cell r="C3985" t="str">
            <v>Xe thứ hai</v>
          </cell>
          <cell r="D3985" t="str">
            <v>W2202 Xe thứ hai</v>
          </cell>
          <cell r="F3985" t="str">
            <v/>
          </cell>
          <cell r="G3985">
            <v>0</v>
          </cell>
          <cell r="H3985">
            <v>0</v>
          </cell>
        </row>
        <row r="3986">
          <cell r="C3986" t="str">
            <v>Xe thứ ba</v>
          </cell>
          <cell r="D3986" t="str">
            <v>W2202 Xe thứ ba</v>
          </cell>
          <cell r="F3986" t="str">
            <v/>
          </cell>
          <cell r="G3986" t="str">
            <v xml:space="preserve"> -  -  -  -  - </v>
          </cell>
          <cell r="H3986">
            <v>0</v>
          </cell>
        </row>
        <row r="3987">
          <cell r="C3987" t="str">
            <v>Xe thứ ba</v>
          </cell>
          <cell r="D3987" t="str">
            <v>W2202 Xe thứ ba</v>
          </cell>
          <cell r="F3987" t="str">
            <v/>
          </cell>
        </row>
        <row r="3988">
          <cell r="C3988" t="str">
            <v>Xe thứ ba</v>
          </cell>
          <cell r="D3988" t="str">
            <v>W2202 Xe thứ ba</v>
          </cell>
          <cell r="F3988" t="str">
            <v/>
          </cell>
        </row>
        <row r="3989">
          <cell r="C3989" t="str">
            <v>Xe thứ ba</v>
          </cell>
          <cell r="D3989" t="str">
            <v>W2202 Xe thứ ba</v>
          </cell>
          <cell r="F3989" t="str">
            <v/>
          </cell>
        </row>
        <row r="3990">
          <cell r="C3990" t="str">
            <v>Xe thứ ba</v>
          </cell>
          <cell r="D3990" t="str">
            <v>W2202 Xe thứ ba</v>
          </cell>
          <cell r="F3990" t="str">
            <v/>
          </cell>
        </row>
        <row r="3991">
          <cell r="C3991" t="str">
            <v>Xe thứ ba</v>
          </cell>
          <cell r="D3991" t="str">
            <v>W2202 Xe thứ ba</v>
          </cell>
          <cell r="F3991" t="str">
            <v/>
          </cell>
        </row>
        <row r="3993">
          <cell r="A3993" t="str">
            <v>W2301</v>
          </cell>
          <cell r="C3993" t="str">
            <v>Xe thứ nhất</v>
          </cell>
          <cell r="D3993" t="str">
            <v>W2301 Xe thứ nhất</v>
          </cell>
          <cell r="F3993" t="str">
            <v/>
          </cell>
          <cell r="G3993">
            <v>0</v>
          </cell>
          <cell r="H3993">
            <v>0</v>
          </cell>
          <cell r="J3993" t="str">
            <v xml:space="preserve"> -  -  -  -  -  -  - </v>
          </cell>
          <cell r="K3993">
            <v>0</v>
          </cell>
          <cell r="L3993">
            <v>0</v>
          </cell>
          <cell r="N3993">
            <v>0</v>
          </cell>
          <cell r="O3993" t="e">
            <v>#N/A</v>
          </cell>
        </row>
        <row r="3994">
          <cell r="C3994" t="str">
            <v>Xe thứ hai</v>
          </cell>
          <cell r="D3994" t="str">
            <v>W2301 Xe thứ hai</v>
          </cell>
          <cell r="F3994" t="str">
            <v/>
          </cell>
          <cell r="G3994">
            <v>0</v>
          </cell>
          <cell r="H3994">
            <v>0</v>
          </cell>
        </row>
        <row r="3995">
          <cell r="C3995" t="str">
            <v>Xe thứ ba</v>
          </cell>
          <cell r="D3995" t="str">
            <v>W2301 Xe thứ ba</v>
          </cell>
          <cell r="F3995" t="str">
            <v/>
          </cell>
          <cell r="G3995" t="str">
            <v xml:space="preserve"> -  -  -  -  - </v>
          </cell>
          <cell r="H3995">
            <v>0</v>
          </cell>
        </row>
        <row r="3996">
          <cell r="C3996" t="str">
            <v>Xe thứ ba</v>
          </cell>
          <cell r="D3996" t="str">
            <v>W2301 Xe thứ ba</v>
          </cell>
          <cell r="F3996" t="str">
            <v/>
          </cell>
        </row>
        <row r="3997">
          <cell r="C3997" t="str">
            <v>Xe thứ ba</v>
          </cell>
          <cell r="D3997" t="str">
            <v>W2301 Xe thứ ba</v>
          </cell>
          <cell r="F3997" t="str">
            <v/>
          </cell>
        </row>
        <row r="3998">
          <cell r="C3998" t="str">
            <v>Xe thứ ba</v>
          </cell>
          <cell r="D3998" t="str">
            <v>W2301 Xe thứ ba</v>
          </cell>
          <cell r="F3998" t="str">
            <v/>
          </cell>
        </row>
        <row r="3999">
          <cell r="C3999" t="str">
            <v>Xe thứ ba</v>
          </cell>
          <cell r="D3999" t="str">
            <v>W2301 Xe thứ ba</v>
          </cell>
          <cell r="F3999" t="str">
            <v/>
          </cell>
        </row>
        <row r="4000">
          <cell r="C4000" t="str">
            <v>Xe thứ ba</v>
          </cell>
          <cell r="D4000" t="str">
            <v>W2301 Xe thứ ba</v>
          </cell>
          <cell r="F4000" t="str">
            <v/>
          </cell>
        </row>
        <row r="4002">
          <cell r="A4002" t="str">
            <v>W2302</v>
          </cell>
          <cell r="B4002" t="str">
            <v>2203110422</v>
          </cell>
          <cell r="C4002" t="str">
            <v>Xe thứ nhất</v>
          </cell>
          <cell r="D4002" t="str">
            <v>W2302 Xe thứ nhất</v>
          </cell>
          <cell r="E4002" t="str">
            <v xml:space="preserve">30A-326.37                                        </v>
          </cell>
          <cell r="F4002">
            <v>1300000</v>
          </cell>
          <cell r="G4002" t="str">
            <v xml:space="preserve">30A-326.37                                        </v>
          </cell>
          <cell r="H4002">
            <v>1</v>
          </cell>
          <cell r="J4002" t="str">
            <v xml:space="preserve"> -  -  -  -  -  -  - </v>
          </cell>
          <cell r="K4002">
            <v>0</v>
          </cell>
          <cell r="L4002">
            <v>3900000</v>
          </cell>
          <cell r="M4002">
            <v>0</v>
          </cell>
          <cell r="N4002">
            <v>3900000</v>
          </cell>
          <cell r="O4002" t="str">
            <v>Kiều Phương Liên</v>
          </cell>
        </row>
        <row r="4003">
          <cell r="C4003" t="str">
            <v>Xe thứ hai</v>
          </cell>
          <cell r="D4003" t="str">
            <v>W2302 Xe thứ hai</v>
          </cell>
          <cell r="F4003" t="str">
            <v/>
          </cell>
          <cell r="G4003">
            <v>0</v>
          </cell>
          <cell r="H4003">
            <v>0</v>
          </cell>
        </row>
        <row r="4004">
          <cell r="C4004" t="str">
            <v>Xe thứ ba</v>
          </cell>
          <cell r="D4004" t="str">
            <v>W2302 Xe thứ ba</v>
          </cell>
          <cell r="F4004" t="str">
            <v/>
          </cell>
          <cell r="G4004" t="str">
            <v xml:space="preserve"> -  -  -  -  - </v>
          </cell>
          <cell r="H4004">
            <v>0</v>
          </cell>
        </row>
        <row r="4005">
          <cell r="C4005" t="str">
            <v>Xe thứ ba</v>
          </cell>
          <cell r="D4005" t="str">
            <v>W2302 Xe thứ ba</v>
          </cell>
          <cell r="F4005" t="str">
            <v/>
          </cell>
        </row>
        <row r="4006">
          <cell r="C4006" t="str">
            <v>Xe thứ ba</v>
          </cell>
          <cell r="D4006" t="str">
            <v>W2302 Xe thứ ba</v>
          </cell>
          <cell r="F4006" t="str">
            <v/>
          </cell>
        </row>
        <row r="4007">
          <cell r="C4007" t="str">
            <v>Xe thứ ba</v>
          </cell>
          <cell r="D4007" t="str">
            <v>W2302 Xe thứ ba</v>
          </cell>
          <cell r="F4007" t="str">
            <v/>
          </cell>
        </row>
        <row r="4008">
          <cell r="C4008" t="str">
            <v>Xe thứ ba</v>
          </cell>
          <cell r="D4008" t="str">
            <v>W2302 Xe thứ ba</v>
          </cell>
          <cell r="F4008" t="str">
            <v/>
          </cell>
        </row>
        <row r="4009">
          <cell r="C4009" t="str">
            <v>Xe thứ ba</v>
          </cell>
          <cell r="D4009" t="str">
            <v>W2302 Xe thứ ba</v>
          </cell>
          <cell r="F4009" t="str">
            <v/>
          </cell>
        </row>
        <row r="4011">
          <cell r="A4011" t="str">
            <v>W2401</v>
          </cell>
          <cell r="C4011" t="str">
            <v>Xe thứ nhất</v>
          </cell>
          <cell r="D4011" t="str">
            <v>W2401 Xe thứ nhất</v>
          </cell>
          <cell r="F4011" t="str">
            <v/>
          </cell>
          <cell r="G4011">
            <v>0</v>
          </cell>
          <cell r="H4011">
            <v>0</v>
          </cell>
          <cell r="J4011" t="str">
            <v xml:space="preserve"> -  -  -  -  -  -  - </v>
          </cell>
          <cell r="K4011">
            <v>0</v>
          </cell>
          <cell r="L4011">
            <v>0</v>
          </cell>
          <cell r="N4011">
            <v>0</v>
          </cell>
          <cell r="O4011" t="e">
            <v>#N/A</v>
          </cell>
        </row>
        <row r="4012">
          <cell r="C4012" t="str">
            <v>Xe thứ hai</v>
          </cell>
          <cell r="D4012" t="str">
            <v>W2401 Xe thứ hai</v>
          </cell>
          <cell r="F4012" t="str">
            <v/>
          </cell>
          <cell r="G4012">
            <v>0</v>
          </cell>
          <cell r="H4012">
            <v>0</v>
          </cell>
        </row>
        <row r="4013">
          <cell r="C4013" t="str">
            <v>Xe thứ ba</v>
          </cell>
          <cell r="D4013" t="str">
            <v>W2401 Xe thứ ba</v>
          </cell>
          <cell r="F4013" t="str">
            <v/>
          </cell>
          <cell r="G4013" t="str">
            <v xml:space="preserve"> -  -  -  -  - </v>
          </cell>
          <cell r="H4013">
            <v>0</v>
          </cell>
        </row>
        <row r="4014">
          <cell r="C4014" t="str">
            <v>Xe thứ ba</v>
          </cell>
          <cell r="D4014" t="str">
            <v>W2401 Xe thứ ba</v>
          </cell>
          <cell r="F4014" t="str">
            <v/>
          </cell>
        </row>
        <row r="4015">
          <cell r="C4015" t="str">
            <v>Xe thứ ba</v>
          </cell>
          <cell r="D4015" t="str">
            <v>W2401 Xe thứ ba</v>
          </cell>
          <cell r="F4015" t="str">
            <v/>
          </cell>
        </row>
        <row r="4016">
          <cell r="C4016" t="str">
            <v>Xe thứ ba</v>
          </cell>
          <cell r="D4016" t="str">
            <v>W2401 Xe thứ ba</v>
          </cell>
          <cell r="F4016" t="str">
            <v/>
          </cell>
        </row>
        <row r="4017">
          <cell r="C4017" t="str">
            <v>Xe thứ ba</v>
          </cell>
          <cell r="D4017" t="str">
            <v>W2401 Xe thứ ba</v>
          </cell>
          <cell r="F4017" t="str">
            <v/>
          </cell>
        </row>
        <row r="4018">
          <cell r="C4018" t="str">
            <v>Xe thứ ba</v>
          </cell>
          <cell r="D4018" t="str">
            <v>W2401 Xe thứ ba</v>
          </cell>
          <cell r="F4018" t="str">
            <v/>
          </cell>
        </row>
        <row r="4020">
          <cell r="A4020" t="str">
            <v>W2402</v>
          </cell>
          <cell r="B4020" t="str">
            <v>2203110424</v>
          </cell>
          <cell r="C4020" t="str">
            <v>Xe thứ nhất</v>
          </cell>
          <cell r="D4020" t="str">
            <v>W2402 Xe thứ nhất</v>
          </cell>
          <cell r="F4020" t="str">
            <v/>
          </cell>
          <cell r="G4020">
            <v>0</v>
          </cell>
          <cell r="H4020">
            <v>0</v>
          </cell>
          <cell r="I4020" t="str">
            <v>29T1-000.68</v>
          </cell>
          <cell r="J4020" t="str">
            <v xml:space="preserve">29T1-000.68 -  -  -  -  -  -  - </v>
          </cell>
          <cell r="K4020">
            <v>1</v>
          </cell>
          <cell r="L4020">
            <v>300000</v>
          </cell>
          <cell r="M4020">
            <v>0</v>
          </cell>
          <cell r="N4020">
            <v>300000</v>
          </cell>
          <cell r="O4020" t="str">
            <v>Vũ Thị Suốt</v>
          </cell>
        </row>
        <row r="4021">
          <cell r="C4021" t="str">
            <v>Xe thứ hai</v>
          </cell>
          <cell r="D4021" t="str">
            <v>W2402 Xe thứ hai</v>
          </cell>
          <cell r="F4021" t="str">
            <v/>
          </cell>
          <cell r="G4021">
            <v>0</v>
          </cell>
          <cell r="H4021">
            <v>0</v>
          </cell>
        </row>
        <row r="4022">
          <cell r="C4022" t="str">
            <v>Xe thứ ba</v>
          </cell>
          <cell r="D4022" t="str">
            <v>W2402 Xe thứ ba</v>
          </cell>
          <cell r="F4022" t="str">
            <v/>
          </cell>
          <cell r="G4022" t="str">
            <v xml:space="preserve"> -  -  -  -  - </v>
          </cell>
          <cell r="H4022">
            <v>0</v>
          </cell>
        </row>
        <row r="4023">
          <cell r="C4023" t="str">
            <v>Xe thứ ba</v>
          </cell>
          <cell r="D4023" t="str">
            <v>W2402 Xe thứ ba</v>
          </cell>
          <cell r="F4023" t="str">
            <v/>
          </cell>
        </row>
        <row r="4024">
          <cell r="C4024" t="str">
            <v>Xe thứ ba</v>
          </cell>
          <cell r="D4024" t="str">
            <v>W2402 Xe thứ ba</v>
          </cell>
          <cell r="F4024" t="str">
            <v/>
          </cell>
        </row>
        <row r="4025">
          <cell r="C4025" t="str">
            <v>Xe thứ ba</v>
          </cell>
          <cell r="D4025" t="str">
            <v>W2402 Xe thứ ba</v>
          </cell>
          <cell r="F4025" t="str">
            <v/>
          </cell>
        </row>
        <row r="4026">
          <cell r="C4026" t="str">
            <v>Xe thứ ba</v>
          </cell>
          <cell r="D4026" t="str">
            <v>W2402 Xe thứ ba</v>
          </cell>
          <cell r="F4026" t="str">
            <v/>
          </cell>
        </row>
        <row r="4027">
          <cell r="C4027" t="str">
            <v>Xe thứ ba</v>
          </cell>
          <cell r="D4027" t="str">
            <v>W2402 Xe thứ ba</v>
          </cell>
          <cell r="F4027" t="str">
            <v/>
          </cell>
        </row>
        <row r="4029">
          <cell r="A4029" t="str">
            <v>W2501</v>
          </cell>
          <cell r="B4029" t="str">
            <v>2203110425</v>
          </cell>
          <cell r="C4029" t="str">
            <v>Xe thứ nhất</v>
          </cell>
          <cell r="D4029" t="str">
            <v>W2501 Xe thứ nhất</v>
          </cell>
          <cell r="F4029" t="str">
            <v/>
          </cell>
          <cell r="G4029">
            <v>0</v>
          </cell>
          <cell r="H4029">
            <v>0</v>
          </cell>
          <cell r="I4029" t="str">
            <v xml:space="preserve">16P3-6988                                         </v>
          </cell>
          <cell r="J4029" t="str">
            <v xml:space="preserve">16P3-6988                                          -  -  -  -  -  -  - </v>
          </cell>
          <cell r="K4029">
            <v>1</v>
          </cell>
          <cell r="L4029">
            <v>300000</v>
          </cell>
          <cell r="M4029">
            <v>0</v>
          </cell>
          <cell r="N4029">
            <v>300000</v>
          </cell>
          <cell r="O4029" t="str">
            <v>Nguyễn Thị Thanh Thủy</v>
          </cell>
        </row>
        <row r="4030">
          <cell r="C4030" t="str">
            <v>Xe thứ hai</v>
          </cell>
          <cell r="D4030" t="str">
            <v>W2501 Xe thứ hai</v>
          </cell>
          <cell r="F4030" t="str">
            <v/>
          </cell>
          <cell r="G4030">
            <v>0</v>
          </cell>
          <cell r="H4030">
            <v>0</v>
          </cell>
        </row>
        <row r="4031">
          <cell r="C4031" t="str">
            <v>Xe thứ ba</v>
          </cell>
          <cell r="D4031" t="str">
            <v>W2501 Xe thứ ba</v>
          </cell>
          <cell r="F4031" t="str">
            <v/>
          </cell>
          <cell r="G4031" t="str">
            <v xml:space="preserve"> -  -  -  -  - </v>
          </cell>
          <cell r="H4031">
            <v>0</v>
          </cell>
        </row>
        <row r="4032">
          <cell r="C4032" t="str">
            <v>Xe thứ ba</v>
          </cell>
          <cell r="D4032" t="str">
            <v>W2501 Xe thứ ba</v>
          </cell>
          <cell r="F4032" t="str">
            <v/>
          </cell>
        </row>
        <row r="4033">
          <cell r="C4033" t="str">
            <v>Xe thứ ba</v>
          </cell>
          <cell r="D4033" t="str">
            <v>W2501 Xe thứ ba</v>
          </cell>
          <cell r="F4033" t="str">
            <v/>
          </cell>
        </row>
        <row r="4034">
          <cell r="C4034" t="str">
            <v>Xe thứ ba</v>
          </cell>
          <cell r="D4034" t="str">
            <v>W2501 Xe thứ ba</v>
          </cell>
          <cell r="F4034" t="str">
            <v/>
          </cell>
        </row>
        <row r="4035">
          <cell r="C4035" t="str">
            <v>Xe thứ ba</v>
          </cell>
          <cell r="D4035" t="str">
            <v>W2501 Xe thứ ba</v>
          </cell>
          <cell r="F4035" t="str">
            <v/>
          </cell>
        </row>
        <row r="4036">
          <cell r="C4036" t="str">
            <v>Xe thứ ba</v>
          </cell>
          <cell r="D4036" t="str">
            <v>W2501 Xe thứ ba</v>
          </cell>
          <cell r="F4036" t="str">
            <v/>
          </cell>
        </row>
        <row r="4038">
          <cell r="A4038" t="str">
            <v>W2502</v>
          </cell>
          <cell r="B4038" t="str">
            <v>2203110426</v>
          </cell>
          <cell r="C4038" t="str">
            <v>Xe thứ nhất</v>
          </cell>
          <cell r="D4038" t="str">
            <v>W2502 Xe thứ nhất</v>
          </cell>
          <cell r="E4038" t="str">
            <v xml:space="preserve">30E-149.66                                        </v>
          </cell>
          <cell r="F4038">
            <v>1300000</v>
          </cell>
          <cell r="G4038" t="str">
            <v xml:space="preserve">30E-149.66                                        </v>
          </cell>
          <cell r="H4038">
            <v>1</v>
          </cell>
          <cell r="I4038" t="str">
            <v xml:space="preserve">29L1-702.57                                       </v>
          </cell>
          <cell r="J4038" t="str">
            <v xml:space="preserve">29L1-702.57                                        - 29L1-702.33                                        -  -  -  -  -  - </v>
          </cell>
          <cell r="K4038">
            <v>2</v>
          </cell>
          <cell r="L4038">
            <v>4500000</v>
          </cell>
          <cell r="M4038">
            <v>0</v>
          </cell>
          <cell r="N4038">
            <v>4500000</v>
          </cell>
          <cell r="O4038" t="str">
            <v>Hoàng Đại Huy</v>
          </cell>
        </row>
        <row r="4039">
          <cell r="C4039" t="str">
            <v>Xe thứ hai</v>
          </cell>
          <cell r="D4039" t="str">
            <v>W2502 Xe thứ hai</v>
          </cell>
          <cell r="F4039" t="str">
            <v/>
          </cell>
          <cell r="G4039">
            <v>0</v>
          </cell>
          <cell r="H4039">
            <v>0</v>
          </cell>
          <cell r="I4039" t="str">
            <v xml:space="preserve">29L1-702.33                                       </v>
          </cell>
        </row>
        <row r="4040">
          <cell r="C4040" t="str">
            <v>Xe thứ ba</v>
          </cell>
          <cell r="D4040" t="str">
            <v>W2502 Xe thứ ba</v>
          </cell>
          <cell r="F4040" t="str">
            <v/>
          </cell>
          <cell r="G4040" t="str">
            <v xml:space="preserve"> -  -  -  -  - </v>
          </cell>
          <cell r="H4040">
            <v>0</v>
          </cell>
        </row>
        <row r="4041">
          <cell r="C4041" t="str">
            <v>Xe thứ ba</v>
          </cell>
          <cell r="D4041" t="str">
            <v>W2502 Xe thứ ba</v>
          </cell>
          <cell r="F4041" t="str">
            <v/>
          </cell>
        </row>
        <row r="4042">
          <cell r="C4042" t="str">
            <v>Xe thứ ba</v>
          </cell>
          <cell r="D4042" t="str">
            <v>W2502 Xe thứ ba</v>
          </cell>
          <cell r="F4042" t="str">
            <v/>
          </cell>
        </row>
        <row r="4043">
          <cell r="C4043" t="str">
            <v>Xe thứ ba</v>
          </cell>
          <cell r="D4043" t="str">
            <v>W2502 Xe thứ ba</v>
          </cell>
          <cell r="F4043" t="str">
            <v/>
          </cell>
        </row>
        <row r="4044">
          <cell r="C4044" t="str">
            <v>Xe thứ ba</v>
          </cell>
          <cell r="D4044" t="str">
            <v>W2502 Xe thứ ba</v>
          </cell>
          <cell r="F4044" t="str">
            <v/>
          </cell>
        </row>
        <row r="4045">
          <cell r="C4045" t="str">
            <v>Xe thứ ba</v>
          </cell>
          <cell r="D4045" t="str">
            <v>W2502 Xe thứ ba</v>
          </cell>
          <cell r="F4045" t="str">
            <v/>
          </cell>
        </row>
        <row r="4047">
          <cell r="A4047" t="str">
            <v>W2601</v>
          </cell>
          <cell r="B4047" t="str">
            <v>2203110427</v>
          </cell>
          <cell r="C4047" t="str">
            <v>Xe thứ nhất</v>
          </cell>
          <cell r="D4047" t="str">
            <v>W2601 Xe thứ nhất</v>
          </cell>
          <cell r="F4047" t="str">
            <v/>
          </cell>
          <cell r="G4047">
            <v>0</v>
          </cell>
          <cell r="H4047">
            <v>0</v>
          </cell>
          <cell r="I4047" t="str">
            <v xml:space="preserve">29L1-673.31                                       </v>
          </cell>
          <cell r="J4047" t="str">
            <v xml:space="preserve">29L1-673.31                                        - 29B2-086.61                                        - 29V4-8249                                          -  -  -  -  - </v>
          </cell>
          <cell r="K4047">
            <v>3</v>
          </cell>
          <cell r="L4047">
            <v>900000</v>
          </cell>
          <cell r="M4047">
            <v>0</v>
          </cell>
          <cell r="N4047">
            <v>900000</v>
          </cell>
          <cell r="O4047" t="str">
            <v xml:space="preserve"> Nguyễn Minh Tâm</v>
          </cell>
        </row>
        <row r="4048">
          <cell r="C4048" t="str">
            <v>Xe thứ hai</v>
          </cell>
          <cell r="D4048" t="str">
            <v>W2601 Xe thứ hai</v>
          </cell>
          <cell r="F4048" t="str">
            <v/>
          </cell>
          <cell r="G4048">
            <v>0</v>
          </cell>
          <cell r="H4048">
            <v>0</v>
          </cell>
          <cell r="I4048" t="str">
            <v xml:space="preserve">29B2-086.61                                       </v>
          </cell>
        </row>
        <row r="4049">
          <cell r="C4049" t="str">
            <v>Xe thứ ba</v>
          </cell>
          <cell r="D4049" t="str">
            <v>W2601 Xe thứ ba</v>
          </cell>
          <cell r="F4049" t="str">
            <v/>
          </cell>
          <cell r="G4049" t="str">
            <v xml:space="preserve"> -  -  -  -  - </v>
          </cell>
          <cell r="H4049">
            <v>0</v>
          </cell>
          <cell r="I4049" t="str">
            <v xml:space="preserve">29V4-8249                                         </v>
          </cell>
        </row>
        <row r="4050">
          <cell r="C4050" t="str">
            <v>Xe thứ ba</v>
          </cell>
          <cell r="D4050" t="str">
            <v>W2601 Xe thứ ba</v>
          </cell>
          <cell r="F4050" t="str">
            <v/>
          </cell>
        </row>
        <row r="4051">
          <cell r="C4051" t="str">
            <v>Xe thứ ba</v>
          </cell>
          <cell r="D4051" t="str">
            <v>W2601 Xe thứ ba</v>
          </cell>
          <cell r="F4051" t="str">
            <v/>
          </cell>
        </row>
        <row r="4052">
          <cell r="C4052" t="str">
            <v>Xe thứ ba</v>
          </cell>
          <cell r="D4052" t="str">
            <v>W2601 Xe thứ ba</v>
          </cell>
          <cell r="F4052" t="str">
            <v/>
          </cell>
        </row>
        <row r="4053">
          <cell r="C4053" t="str">
            <v>Xe thứ ba</v>
          </cell>
          <cell r="D4053" t="str">
            <v>W2601 Xe thứ ba</v>
          </cell>
          <cell r="F4053" t="str">
            <v/>
          </cell>
        </row>
        <row r="4054">
          <cell r="C4054" t="str">
            <v>Xe thứ ba</v>
          </cell>
          <cell r="D4054" t="str">
            <v>W2601 Xe thứ ba</v>
          </cell>
          <cell r="F4054" t="str">
            <v/>
          </cell>
        </row>
        <row r="4056">
          <cell r="A4056" t="str">
            <v>W2602</v>
          </cell>
          <cell r="B4056" t="str">
            <v>2203110428</v>
          </cell>
          <cell r="C4056" t="str">
            <v>Xe thứ nhất</v>
          </cell>
          <cell r="D4056" t="str">
            <v>W2602 Xe thứ nhất</v>
          </cell>
          <cell r="E4056" t="str">
            <v xml:space="preserve">30F-527.21                                        </v>
          </cell>
          <cell r="F4056">
            <v>1300000</v>
          </cell>
          <cell r="G4056" t="str">
            <v xml:space="preserve">30F-527.21                                        </v>
          </cell>
          <cell r="H4056">
            <v>1</v>
          </cell>
          <cell r="I4056" t="str">
            <v xml:space="preserve">30L1-8780                                         </v>
          </cell>
          <cell r="J4056" t="str">
            <v xml:space="preserve">30L1-8780                                          - 29S1-0248                                          - 29X5-523.20                                        -  -  -  -  - </v>
          </cell>
          <cell r="K4056">
            <v>3</v>
          </cell>
          <cell r="L4056">
            <v>9300000</v>
          </cell>
          <cell r="M4056">
            <v>0</v>
          </cell>
          <cell r="N4056">
            <v>9300000</v>
          </cell>
          <cell r="O4056" t="str">
            <v>Lê Kim Thanh</v>
          </cell>
        </row>
        <row r="4057">
          <cell r="C4057" t="str">
            <v>Xe thứ hai</v>
          </cell>
          <cell r="D4057" t="str">
            <v>W2602 Xe thứ hai</v>
          </cell>
          <cell r="E4057" t="str">
            <v xml:space="preserve">30E-150.60                                        </v>
          </cell>
          <cell r="F4057">
            <v>1500000</v>
          </cell>
          <cell r="G4057" t="str">
            <v xml:space="preserve">30E-150.60                                        </v>
          </cell>
          <cell r="H4057">
            <v>1</v>
          </cell>
          <cell r="I4057" t="str">
            <v xml:space="preserve">29S1-0248                                         </v>
          </cell>
        </row>
        <row r="4058">
          <cell r="C4058" t="str">
            <v>Xe thứ ba</v>
          </cell>
          <cell r="D4058" t="str">
            <v>W2602 Xe thứ ba</v>
          </cell>
          <cell r="F4058" t="str">
            <v/>
          </cell>
          <cell r="G4058" t="str">
            <v xml:space="preserve"> -  -  -  -  - </v>
          </cell>
          <cell r="H4058">
            <v>0</v>
          </cell>
          <cell r="I4058" t="str">
            <v xml:space="preserve">29X5-523.20                                       </v>
          </cell>
        </row>
        <row r="4059">
          <cell r="C4059" t="str">
            <v>Xe thứ ba</v>
          </cell>
          <cell r="D4059" t="str">
            <v>W2602 Xe thứ ba</v>
          </cell>
          <cell r="F4059" t="str">
            <v/>
          </cell>
        </row>
        <row r="4060">
          <cell r="C4060" t="str">
            <v>Xe thứ ba</v>
          </cell>
          <cell r="D4060" t="str">
            <v>W2602 Xe thứ ba</v>
          </cell>
          <cell r="F4060" t="str">
            <v/>
          </cell>
        </row>
        <row r="4061">
          <cell r="C4061" t="str">
            <v>Xe thứ ba</v>
          </cell>
          <cell r="D4061" t="str">
            <v>W2602 Xe thứ ba</v>
          </cell>
          <cell r="F4061" t="str">
            <v/>
          </cell>
        </row>
        <row r="4062">
          <cell r="C4062" t="str">
            <v>Xe thứ ba</v>
          </cell>
          <cell r="D4062" t="str">
            <v>W2602 Xe thứ ba</v>
          </cell>
          <cell r="F4062" t="str">
            <v/>
          </cell>
        </row>
        <row r="4063">
          <cell r="C4063" t="str">
            <v>Xe thứ ba</v>
          </cell>
          <cell r="D4063" t="str">
            <v>W2602 Xe thứ ba</v>
          </cell>
          <cell r="F4063" t="str">
            <v/>
          </cell>
        </row>
        <row r="4065">
          <cell r="A4065" t="str">
            <v>KL</v>
          </cell>
          <cell r="B4065" t="str">
            <v>2203110452</v>
          </cell>
          <cell r="C4065" t="str">
            <v>Xe thứ nhất</v>
          </cell>
          <cell r="D4065" t="str">
            <v>D13</v>
          </cell>
          <cell r="E4065" t="str">
            <v>30A-788.99</v>
          </cell>
          <cell r="F4065">
            <v>1300000</v>
          </cell>
          <cell r="G4065" t="str">
            <v>30A-788.99</v>
          </cell>
          <cell r="H4065">
            <v>1</v>
          </cell>
          <cell r="J4065" t="str">
            <v xml:space="preserve"> -  -  -  -  -  -  - </v>
          </cell>
          <cell r="K4065">
            <v>0</v>
          </cell>
          <cell r="L4065">
            <v>8400000</v>
          </cell>
          <cell r="M4065">
            <v>-45100000</v>
          </cell>
          <cell r="N4065">
            <v>-36700000</v>
          </cell>
          <cell r="O4065">
            <v>0</v>
          </cell>
        </row>
        <row r="4066">
          <cell r="C4066" t="str">
            <v>Xe thứ hai</v>
          </cell>
          <cell r="D4066" t="str">
            <v>E07</v>
          </cell>
          <cell r="E4066" t="str">
            <v>29A-650.20</v>
          </cell>
          <cell r="F4066">
            <v>1300000</v>
          </cell>
          <cell r="G4066" t="str">
            <v>29A-650.20</v>
          </cell>
          <cell r="H4066">
            <v>1</v>
          </cell>
        </row>
        <row r="4067">
          <cell r="C4067" t="str">
            <v>Xe thứ ba</v>
          </cell>
          <cell r="D4067" t="str">
            <v>KL Xe thứ ba</v>
          </cell>
          <cell r="F4067" t="str">
            <v/>
          </cell>
          <cell r="G4067" t="str">
            <v xml:space="preserve"> -  -  -  -  - </v>
          </cell>
          <cell r="H4067">
            <v>0</v>
          </cell>
        </row>
        <row r="4068">
          <cell r="C4068" t="str">
            <v>Xe thứ ba</v>
          </cell>
          <cell r="D4068" t="str">
            <v>KL Xe thứ ba</v>
          </cell>
          <cell r="F4068" t="str">
            <v/>
          </cell>
        </row>
        <row r="4069">
          <cell r="C4069" t="str">
            <v>Xe thứ ba</v>
          </cell>
          <cell r="D4069" t="str">
            <v>KL Xe thứ ba</v>
          </cell>
          <cell r="F4069" t="str">
            <v/>
          </cell>
        </row>
        <row r="4070">
          <cell r="C4070" t="str">
            <v>Xe thứ ba</v>
          </cell>
          <cell r="D4070" t="str">
            <v>KL Xe thứ ba</v>
          </cell>
          <cell r="F4070" t="str">
            <v/>
          </cell>
        </row>
        <row r="4071">
          <cell r="C4071" t="str">
            <v>Xe thứ ba</v>
          </cell>
          <cell r="D4071" t="str">
            <v>KL Xe thứ ba</v>
          </cell>
          <cell r="F4071" t="str">
            <v/>
          </cell>
        </row>
        <row r="4072">
          <cell r="C4072" t="str">
            <v>Xe thứ ba</v>
          </cell>
          <cell r="D4072" t="str">
            <v>KL Xe thứ ba</v>
          </cell>
          <cell r="F407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C357"/>
  <sheetViews>
    <sheetView showZeros="0" tabSelected="1" zoomScaleNormal="100" workbookViewId="0">
      <selection activeCell="P20" sqref="P20"/>
    </sheetView>
  </sheetViews>
  <sheetFormatPr defaultRowHeight="15" customHeight="1"/>
  <cols>
    <col min="1" max="1" width="9" style="2" customWidth="1"/>
    <col min="2" max="2" width="14.42578125" style="2" customWidth="1"/>
    <col min="3" max="3" width="6.5703125" style="2" customWidth="1"/>
    <col min="4" max="4" width="5.140625" style="2" customWidth="1"/>
    <col min="5" max="5" width="1" style="2" hidden="1" customWidth="1"/>
    <col min="6" max="6" width="7.7109375" style="2" customWidth="1"/>
    <col min="7" max="7" width="5.85546875" style="2" customWidth="1"/>
    <col min="8" max="8" width="7.85546875" style="2" customWidth="1"/>
    <col min="9" max="9" width="7.7109375" style="2" customWidth="1"/>
    <col min="10" max="10" width="8" style="2" customWidth="1"/>
    <col min="11" max="11" width="6" style="2" customWidth="1"/>
    <col min="12" max="12" width="7.7109375" style="4" customWidth="1"/>
    <col min="13" max="13" width="5.85546875" style="2" customWidth="1"/>
    <col min="14" max="14" width="10.42578125" style="2" customWidth="1"/>
    <col min="15" max="15" width="13.7109375" style="5" customWidth="1"/>
    <col min="16" max="16" width="12" style="6" customWidth="1"/>
    <col min="17" max="17" width="3.85546875" style="2" customWidth="1"/>
    <col min="18" max="18" width="13.5703125" style="2" customWidth="1"/>
    <col min="19" max="19" width="16.140625" style="2" customWidth="1"/>
    <col min="20" max="20" width="14" style="2" bestFit="1" customWidth="1"/>
    <col min="21" max="21" width="17.7109375" style="2" customWidth="1"/>
    <col min="22" max="22" width="10.7109375" style="7" customWidth="1"/>
    <col min="23" max="24" width="10.28515625" style="7" customWidth="1"/>
    <col min="25" max="25" width="9.140625" style="7"/>
    <col min="26" max="26" width="11" style="8" customWidth="1"/>
    <col min="27" max="256" width="9.140625" style="2"/>
    <col min="257" max="257" width="9" style="2" customWidth="1"/>
    <col min="258" max="258" width="12.85546875" style="2" customWidth="1"/>
    <col min="259" max="259" width="6.5703125" style="2" customWidth="1"/>
    <col min="260" max="260" width="5.140625" style="2" customWidth="1"/>
    <col min="261" max="261" width="0" style="2" hidden="1" customWidth="1"/>
    <col min="262" max="262" width="7.7109375" style="2" customWidth="1"/>
    <col min="263" max="263" width="5.85546875" style="2" customWidth="1"/>
    <col min="264" max="264" width="7.85546875" style="2" customWidth="1"/>
    <col min="265" max="265" width="7.7109375" style="2" customWidth="1"/>
    <col min="266" max="266" width="8" style="2" customWidth="1"/>
    <col min="267" max="267" width="6" style="2" customWidth="1"/>
    <col min="268" max="268" width="7.7109375" style="2" customWidth="1"/>
    <col min="269" max="269" width="5.85546875" style="2" customWidth="1"/>
    <col min="270" max="270" width="10.42578125" style="2" customWidth="1"/>
    <col min="271" max="271" width="13.7109375" style="2" customWidth="1"/>
    <col min="272" max="272" width="12" style="2" customWidth="1"/>
    <col min="273" max="273" width="3.85546875" style="2" customWidth="1"/>
    <col min="274" max="274" width="13.5703125" style="2" customWidth="1"/>
    <col min="275" max="275" width="16.140625" style="2" customWidth="1"/>
    <col min="276" max="276" width="14" style="2" bestFit="1" customWidth="1"/>
    <col min="277" max="277" width="17.7109375" style="2" customWidth="1"/>
    <col min="278" max="278" width="10.7109375" style="2" customWidth="1"/>
    <col min="279" max="280" width="10.28515625" style="2" customWidth="1"/>
    <col min="281" max="281" width="9.140625" style="2"/>
    <col min="282" max="282" width="11" style="2" customWidth="1"/>
    <col min="283" max="512" width="9.140625" style="2"/>
    <col min="513" max="513" width="9" style="2" customWidth="1"/>
    <col min="514" max="514" width="12.85546875" style="2" customWidth="1"/>
    <col min="515" max="515" width="6.5703125" style="2" customWidth="1"/>
    <col min="516" max="516" width="5.140625" style="2" customWidth="1"/>
    <col min="517" max="517" width="0" style="2" hidden="1" customWidth="1"/>
    <col min="518" max="518" width="7.7109375" style="2" customWidth="1"/>
    <col min="519" max="519" width="5.85546875" style="2" customWidth="1"/>
    <col min="520" max="520" width="7.85546875" style="2" customWidth="1"/>
    <col min="521" max="521" width="7.7109375" style="2" customWidth="1"/>
    <col min="522" max="522" width="8" style="2" customWidth="1"/>
    <col min="523" max="523" width="6" style="2" customWidth="1"/>
    <col min="524" max="524" width="7.7109375" style="2" customWidth="1"/>
    <col min="525" max="525" width="5.85546875" style="2" customWidth="1"/>
    <col min="526" max="526" width="10.42578125" style="2" customWidth="1"/>
    <col min="527" max="527" width="13.7109375" style="2" customWidth="1"/>
    <col min="528" max="528" width="12" style="2" customWidth="1"/>
    <col min="529" max="529" width="3.85546875" style="2" customWidth="1"/>
    <col min="530" max="530" width="13.5703125" style="2" customWidth="1"/>
    <col min="531" max="531" width="16.140625" style="2" customWidth="1"/>
    <col min="532" max="532" width="14" style="2" bestFit="1" customWidth="1"/>
    <col min="533" max="533" width="17.7109375" style="2" customWidth="1"/>
    <col min="534" max="534" width="10.7109375" style="2" customWidth="1"/>
    <col min="535" max="536" width="10.28515625" style="2" customWidth="1"/>
    <col min="537" max="537" width="9.140625" style="2"/>
    <col min="538" max="538" width="11" style="2" customWidth="1"/>
    <col min="539" max="768" width="9.140625" style="2"/>
    <col min="769" max="769" width="9" style="2" customWidth="1"/>
    <col min="770" max="770" width="12.85546875" style="2" customWidth="1"/>
    <col min="771" max="771" width="6.5703125" style="2" customWidth="1"/>
    <col min="772" max="772" width="5.140625" style="2" customWidth="1"/>
    <col min="773" max="773" width="0" style="2" hidden="1" customWidth="1"/>
    <col min="774" max="774" width="7.7109375" style="2" customWidth="1"/>
    <col min="775" max="775" width="5.85546875" style="2" customWidth="1"/>
    <col min="776" max="776" width="7.85546875" style="2" customWidth="1"/>
    <col min="777" max="777" width="7.7109375" style="2" customWidth="1"/>
    <col min="778" max="778" width="8" style="2" customWidth="1"/>
    <col min="779" max="779" width="6" style="2" customWidth="1"/>
    <col min="780" max="780" width="7.7109375" style="2" customWidth="1"/>
    <col min="781" max="781" width="5.85546875" style="2" customWidth="1"/>
    <col min="782" max="782" width="10.42578125" style="2" customWidth="1"/>
    <col min="783" max="783" width="13.7109375" style="2" customWidth="1"/>
    <col min="784" max="784" width="12" style="2" customWidth="1"/>
    <col min="785" max="785" width="3.85546875" style="2" customWidth="1"/>
    <col min="786" max="786" width="13.5703125" style="2" customWidth="1"/>
    <col min="787" max="787" width="16.140625" style="2" customWidth="1"/>
    <col min="788" max="788" width="14" style="2" bestFit="1" customWidth="1"/>
    <col min="789" max="789" width="17.7109375" style="2" customWidth="1"/>
    <col min="790" max="790" width="10.7109375" style="2" customWidth="1"/>
    <col min="791" max="792" width="10.28515625" style="2" customWidth="1"/>
    <col min="793" max="793" width="9.140625" style="2"/>
    <col min="794" max="794" width="11" style="2" customWidth="1"/>
    <col min="795" max="1024" width="9.140625" style="2"/>
    <col min="1025" max="1025" width="9" style="2" customWidth="1"/>
    <col min="1026" max="1026" width="12.85546875" style="2" customWidth="1"/>
    <col min="1027" max="1027" width="6.5703125" style="2" customWidth="1"/>
    <col min="1028" max="1028" width="5.140625" style="2" customWidth="1"/>
    <col min="1029" max="1029" width="0" style="2" hidden="1" customWidth="1"/>
    <col min="1030" max="1030" width="7.7109375" style="2" customWidth="1"/>
    <col min="1031" max="1031" width="5.85546875" style="2" customWidth="1"/>
    <col min="1032" max="1032" width="7.85546875" style="2" customWidth="1"/>
    <col min="1033" max="1033" width="7.7109375" style="2" customWidth="1"/>
    <col min="1034" max="1034" width="8" style="2" customWidth="1"/>
    <col min="1035" max="1035" width="6" style="2" customWidth="1"/>
    <col min="1036" max="1036" width="7.7109375" style="2" customWidth="1"/>
    <col min="1037" max="1037" width="5.85546875" style="2" customWidth="1"/>
    <col min="1038" max="1038" width="10.42578125" style="2" customWidth="1"/>
    <col min="1039" max="1039" width="13.7109375" style="2" customWidth="1"/>
    <col min="1040" max="1040" width="12" style="2" customWidth="1"/>
    <col min="1041" max="1041" width="3.85546875" style="2" customWidth="1"/>
    <col min="1042" max="1042" width="13.5703125" style="2" customWidth="1"/>
    <col min="1043" max="1043" width="16.140625" style="2" customWidth="1"/>
    <col min="1044" max="1044" width="14" style="2" bestFit="1" customWidth="1"/>
    <col min="1045" max="1045" width="17.7109375" style="2" customWidth="1"/>
    <col min="1046" max="1046" width="10.7109375" style="2" customWidth="1"/>
    <col min="1047" max="1048" width="10.28515625" style="2" customWidth="1"/>
    <col min="1049" max="1049" width="9.140625" style="2"/>
    <col min="1050" max="1050" width="11" style="2" customWidth="1"/>
    <col min="1051" max="1280" width="9.140625" style="2"/>
    <col min="1281" max="1281" width="9" style="2" customWidth="1"/>
    <col min="1282" max="1282" width="12.85546875" style="2" customWidth="1"/>
    <col min="1283" max="1283" width="6.5703125" style="2" customWidth="1"/>
    <col min="1284" max="1284" width="5.140625" style="2" customWidth="1"/>
    <col min="1285" max="1285" width="0" style="2" hidden="1" customWidth="1"/>
    <col min="1286" max="1286" width="7.7109375" style="2" customWidth="1"/>
    <col min="1287" max="1287" width="5.85546875" style="2" customWidth="1"/>
    <col min="1288" max="1288" width="7.85546875" style="2" customWidth="1"/>
    <col min="1289" max="1289" width="7.7109375" style="2" customWidth="1"/>
    <col min="1290" max="1290" width="8" style="2" customWidth="1"/>
    <col min="1291" max="1291" width="6" style="2" customWidth="1"/>
    <col min="1292" max="1292" width="7.7109375" style="2" customWidth="1"/>
    <col min="1293" max="1293" width="5.85546875" style="2" customWidth="1"/>
    <col min="1294" max="1294" width="10.42578125" style="2" customWidth="1"/>
    <col min="1295" max="1295" width="13.7109375" style="2" customWidth="1"/>
    <col min="1296" max="1296" width="12" style="2" customWidth="1"/>
    <col min="1297" max="1297" width="3.85546875" style="2" customWidth="1"/>
    <col min="1298" max="1298" width="13.5703125" style="2" customWidth="1"/>
    <col min="1299" max="1299" width="16.140625" style="2" customWidth="1"/>
    <col min="1300" max="1300" width="14" style="2" bestFit="1" customWidth="1"/>
    <col min="1301" max="1301" width="17.7109375" style="2" customWidth="1"/>
    <col min="1302" max="1302" width="10.7109375" style="2" customWidth="1"/>
    <col min="1303" max="1304" width="10.28515625" style="2" customWidth="1"/>
    <col min="1305" max="1305" width="9.140625" style="2"/>
    <col min="1306" max="1306" width="11" style="2" customWidth="1"/>
    <col min="1307" max="1536" width="9.140625" style="2"/>
    <col min="1537" max="1537" width="9" style="2" customWidth="1"/>
    <col min="1538" max="1538" width="12.85546875" style="2" customWidth="1"/>
    <col min="1539" max="1539" width="6.5703125" style="2" customWidth="1"/>
    <col min="1540" max="1540" width="5.140625" style="2" customWidth="1"/>
    <col min="1541" max="1541" width="0" style="2" hidden="1" customWidth="1"/>
    <col min="1542" max="1542" width="7.7109375" style="2" customWidth="1"/>
    <col min="1543" max="1543" width="5.85546875" style="2" customWidth="1"/>
    <col min="1544" max="1544" width="7.85546875" style="2" customWidth="1"/>
    <col min="1545" max="1545" width="7.7109375" style="2" customWidth="1"/>
    <col min="1546" max="1546" width="8" style="2" customWidth="1"/>
    <col min="1547" max="1547" width="6" style="2" customWidth="1"/>
    <col min="1548" max="1548" width="7.7109375" style="2" customWidth="1"/>
    <col min="1549" max="1549" width="5.85546875" style="2" customWidth="1"/>
    <col min="1550" max="1550" width="10.42578125" style="2" customWidth="1"/>
    <col min="1551" max="1551" width="13.7109375" style="2" customWidth="1"/>
    <col min="1552" max="1552" width="12" style="2" customWidth="1"/>
    <col min="1553" max="1553" width="3.85546875" style="2" customWidth="1"/>
    <col min="1554" max="1554" width="13.5703125" style="2" customWidth="1"/>
    <col min="1555" max="1555" width="16.140625" style="2" customWidth="1"/>
    <col min="1556" max="1556" width="14" style="2" bestFit="1" customWidth="1"/>
    <col min="1557" max="1557" width="17.7109375" style="2" customWidth="1"/>
    <col min="1558" max="1558" width="10.7109375" style="2" customWidth="1"/>
    <col min="1559" max="1560" width="10.28515625" style="2" customWidth="1"/>
    <col min="1561" max="1561" width="9.140625" style="2"/>
    <col min="1562" max="1562" width="11" style="2" customWidth="1"/>
    <col min="1563" max="1792" width="9.140625" style="2"/>
    <col min="1793" max="1793" width="9" style="2" customWidth="1"/>
    <col min="1794" max="1794" width="12.85546875" style="2" customWidth="1"/>
    <col min="1795" max="1795" width="6.5703125" style="2" customWidth="1"/>
    <col min="1796" max="1796" width="5.140625" style="2" customWidth="1"/>
    <col min="1797" max="1797" width="0" style="2" hidden="1" customWidth="1"/>
    <col min="1798" max="1798" width="7.7109375" style="2" customWidth="1"/>
    <col min="1799" max="1799" width="5.85546875" style="2" customWidth="1"/>
    <col min="1800" max="1800" width="7.85546875" style="2" customWidth="1"/>
    <col min="1801" max="1801" width="7.7109375" style="2" customWidth="1"/>
    <col min="1802" max="1802" width="8" style="2" customWidth="1"/>
    <col min="1803" max="1803" width="6" style="2" customWidth="1"/>
    <col min="1804" max="1804" width="7.7109375" style="2" customWidth="1"/>
    <col min="1805" max="1805" width="5.85546875" style="2" customWidth="1"/>
    <col min="1806" max="1806" width="10.42578125" style="2" customWidth="1"/>
    <col min="1807" max="1807" width="13.7109375" style="2" customWidth="1"/>
    <col min="1808" max="1808" width="12" style="2" customWidth="1"/>
    <col min="1809" max="1809" width="3.85546875" style="2" customWidth="1"/>
    <col min="1810" max="1810" width="13.5703125" style="2" customWidth="1"/>
    <col min="1811" max="1811" width="16.140625" style="2" customWidth="1"/>
    <col min="1812" max="1812" width="14" style="2" bestFit="1" customWidth="1"/>
    <col min="1813" max="1813" width="17.7109375" style="2" customWidth="1"/>
    <col min="1814" max="1814" width="10.7109375" style="2" customWidth="1"/>
    <col min="1815" max="1816" width="10.28515625" style="2" customWidth="1"/>
    <col min="1817" max="1817" width="9.140625" style="2"/>
    <col min="1818" max="1818" width="11" style="2" customWidth="1"/>
    <col min="1819" max="2048" width="9.140625" style="2"/>
    <col min="2049" max="2049" width="9" style="2" customWidth="1"/>
    <col min="2050" max="2050" width="12.85546875" style="2" customWidth="1"/>
    <col min="2051" max="2051" width="6.5703125" style="2" customWidth="1"/>
    <col min="2052" max="2052" width="5.140625" style="2" customWidth="1"/>
    <col min="2053" max="2053" width="0" style="2" hidden="1" customWidth="1"/>
    <col min="2054" max="2054" width="7.7109375" style="2" customWidth="1"/>
    <col min="2055" max="2055" width="5.85546875" style="2" customWidth="1"/>
    <col min="2056" max="2056" width="7.85546875" style="2" customWidth="1"/>
    <col min="2057" max="2057" width="7.7109375" style="2" customWidth="1"/>
    <col min="2058" max="2058" width="8" style="2" customWidth="1"/>
    <col min="2059" max="2059" width="6" style="2" customWidth="1"/>
    <col min="2060" max="2060" width="7.7109375" style="2" customWidth="1"/>
    <col min="2061" max="2061" width="5.85546875" style="2" customWidth="1"/>
    <col min="2062" max="2062" width="10.42578125" style="2" customWidth="1"/>
    <col min="2063" max="2063" width="13.7109375" style="2" customWidth="1"/>
    <col min="2064" max="2064" width="12" style="2" customWidth="1"/>
    <col min="2065" max="2065" width="3.85546875" style="2" customWidth="1"/>
    <col min="2066" max="2066" width="13.5703125" style="2" customWidth="1"/>
    <col min="2067" max="2067" width="16.140625" style="2" customWidth="1"/>
    <col min="2068" max="2068" width="14" style="2" bestFit="1" customWidth="1"/>
    <col min="2069" max="2069" width="17.7109375" style="2" customWidth="1"/>
    <col min="2070" max="2070" width="10.7109375" style="2" customWidth="1"/>
    <col min="2071" max="2072" width="10.28515625" style="2" customWidth="1"/>
    <col min="2073" max="2073" width="9.140625" style="2"/>
    <col min="2074" max="2074" width="11" style="2" customWidth="1"/>
    <col min="2075" max="2304" width="9.140625" style="2"/>
    <col min="2305" max="2305" width="9" style="2" customWidth="1"/>
    <col min="2306" max="2306" width="12.85546875" style="2" customWidth="1"/>
    <col min="2307" max="2307" width="6.5703125" style="2" customWidth="1"/>
    <col min="2308" max="2308" width="5.140625" style="2" customWidth="1"/>
    <col min="2309" max="2309" width="0" style="2" hidden="1" customWidth="1"/>
    <col min="2310" max="2310" width="7.7109375" style="2" customWidth="1"/>
    <col min="2311" max="2311" width="5.85546875" style="2" customWidth="1"/>
    <col min="2312" max="2312" width="7.85546875" style="2" customWidth="1"/>
    <col min="2313" max="2313" width="7.7109375" style="2" customWidth="1"/>
    <col min="2314" max="2314" width="8" style="2" customWidth="1"/>
    <col min="2315" max="2315" width="6" style="2" customWidth="1"/>
    <col min="2316" max="2316" width="7.7109375" style="2" customWidth="1"/>
    <col min="2317" max="2317" width="5.85546875" style="2" customWidth="1"/>
    <col min="2318" max="2318" width="10.42578125" style="2" customWidth="1"/>
    <col min="2319" max="2319" width="13.7109375" style="2" customWidth="1"/>
    <col min="2320" max="2320" width="12" style="2" customWidth="1"/>
    <col min="2321" max="2321" width="3.85546875" style="2" customWidth="1"/>
    <col min="2322" max="2322" width="13.5703125" style="2" customWidth="1"/>
    <col min="2323" max="2323" width="16.140625" style="2" customWidth="1"/>
    <col min="2324" max="2324" width="14" style="2" bestFit="1" customWidth="1"/>
    <col min="2325" max="2325" width="17.7109375" style="2" customWidth="1"/>
    <col min="2326" max="2326" width="10.7109375" style="2" customWidth="1"/>
    <col min="2327" max="2328" width="10.28515625" style="2" customWidth="1"/>
    <col min="2329" max="2329" width="9.140625" style="2"/>
    <col min="2330" max="2330" width="11" style="2" customWidth="1"/>
    <col min="2331" max="2560" width="9.140625" style="2"/>
    <col min="2561" max="2561" width="9" style="2" customWidth="1"/>
    <col min="2562" max="2562" width="12.85546875" style="2" customWidth="1"/>
    <col min="2563" max="2563" width="6.5703125" style="2" customWidth="1"/>
    <col min="2564" max="2564" width="5.140625" style="2" customWidth="1"/>
    <col min="2565" max="2565" width="0" style="2" hidden="1" customWidth="1"/>
    <col min="2566" max="2566" width="7.7109375" style="2" customWidth="1"/>
    <col min="2567" max="2567" width="5.85546875" style="2" customWidth="1"/>
    <col min="2568" max="2568" width="7.85546875" style="2" customWidth="1"/>
    <col min="2569" max="2569" width="7.7109375" style="2" customWidth="1"/>
    <col min="2570" max="2570" width="8" style="2" customWidth="1"/>
    <col min="2571" max="2571" width="6" style="2" customWidth="1"/>
    <col min="2572" max="2572" width="7.7109375" style="2" customWidth="1"/>
    <col min="2573" max="2573" width="5.85546875" style="2" customWidth="1"/>
    <col min="2574" max="2574" width="10.42578125" style="2" customWidth="1"/>
    <col min="2575" max="2575" width="13.7109375" style="2" customWidth="1"/>
    <col min="2576" max="2576" width="12" style="2" customWidth="1"/>
    <col min="2577" max="2577" width="3.85546875" style="2" customWidth="1"/>
    <col min="2578" max="2578" width="13.5703125" style="2" customWidth="1"/>
    <col min="2579" max="2579" width="16.140625" style="2" customWidth="1"/>
    <col min="2580" max="2580" width="14" style="2" bestFit="1" customWidth="1"/>
    <col min="2581" max="2581" width="17.7109375" style="2" customWidth="1"/>
    <col min="2582" max="2582" width="10.7109375" style="2" customWidth="1"/>
    <col min="2583" max="2584" width="10.28515625" style="2" customWidth="1"/>
    <col min="2585" max="2585" width="9.140625" style="2"/>
    <col min="2586" max="2586" width="11" style="2" customWidth="1"/>
    <col min="2587" max="2816" width="9.140625" style="2"/>
    <col min="2817" max="2817" width="9" style="2" customWidth="1"/>
    <col min="2818" max="2818" width="12.85546875" style="2" customWidth="1"/>
    <col min="2819" max="2819" width="6.5703125" style="2" customWidth="1"/>
    <col min="2820" max="2820" width="5.140625" style="2" customWidth="1"/>
    <col min="2821" max="2821" width="0" style="2" hidden="1" customWidth="1"/>
    <col min="2822" max="2822" width="7.7109375" style="2" customWidth="1"/>
    <col min="2823" max="2823" width="5.85546875" style="2" customWidth="1"/>
    <col min="2824" max="2824" width="7.85546875" style="2" customWidth="1"/>
    <col min="2825" max="2825" width="7.7109375" style="2" customWidth="1"/>
    <col min="2826" max="2826" width="8" style="2" customWidth="1"/>
    <col min="2827" max="2827" width="6" style="2" customWidth="1"/>
    <col min="2828" max="2828" width="7.7109375" style="2" customWidth="1"/>
    <col min="2829" max="2829" width="5.85546875" style="2" customWidth="1"/>
    <col min="2830" max="2830" width="10.42578125" style="2" customWidth="1"/>
    <col min="2831" max="2831" width="13.7109375" style="2" customWidth="1"/>
    <col min="2832" max="2832" width="12" style="2" customWidth="1"/>
    <col min="2833" max="2833" width="3.85546875" style="2" customWidth="1"/>
    <col min="2834" max="2834" width="13.5703125" style="2" customWidth="1"/>
    <col min="2835" max="2835" width="16.140625" style="2" customWidth="1"/>
    <col min="2836" max="2836" width="14" style="2" bestFit="1" customWidth="1"/>
    <col min="2837" max="2837" width="17.7109375" style="2" customWidth="1"/>
    <col min="2838" max="2838" width="10.7109375" style="2" customWidth="1"/>
    <col min="2839" max="2840" width="10.28515625" style="2" customWidth="1"/>
    <col min="2841" max="2841" width="9.140625" style="2"/>
    <col min="2842" max="2842" width="11" style="2" customWidth="1"/>
    <col min="2843" max="3072" width="9.140625" style="2"/>
    <col min="3073" max="3073" width="9" style="2" customWidth="1"/>
    <col min="3074" max="3074" width="12.85546875" style="2" customWidth="1"/>
    <col min="3075" max="3075" width="6.5703125" style="2" customWidth="1"/>
    <col min="3076" max="3076" width="5.140625" style="2" customWidth="1"/>
    <col min="3077" max="3077" width="0" style="2" hidden="1" customWidth="1"/>
    <col min="3078" max="3078" width="7.7109375" style="2" customWidth="1"/>
    <col min="3079" max="3079" width="5.85546875" style="2" customWidth="1"/>
    <col min="3080" max="3080" width="7.85546875" style="2" customWidth="1"/>
    <col min="3081" max="3081" width="7.7109375" style="2" customWidth="1"/>
    <col min="3082" max="3082" width="8" style="2" customWidth="1"/>
    <col min="3083" max="3083" width="6" style="2" customWidth="1"/>
    <col min="3084" max="3084" width="7.7109375" style="2" customWidth="1"/>
    <col min="3085" max="3085" width="5.85546875" style="2" customWidth="1"/>
    <col min="3086" max="3086" width="10.42578125" style="2" customWidth="1"/>
    <col min="3087" max="3087" width="13.7109375" style="2" customWidth="1"/>
    <col min="3088" max="3088" width="12" style="2" customWidth="1"/>
    <col min="3089" max="3089" width="3.85546875" style="2" customWidth="1"/>
    <col min="3090" max="3090" width="13.5703125" style="2" customWidth="1"/>
    <col min="3091" max="3091" width="16.140625" style="2" customWidth="1"/>
    <col min="3092" max="3092" width="14" style="2" bestFit="1" customWidth="1"/>
    <col min="3093" max="3093" width="17.7109375" style="2" customWidth="1"/>
    <col min="3094" max="3094" width="10.7109375" style="2" customWidth="1"/>
    <col min="3095" max="3096" width="10.28515625" style="2" customWidth="1"/>
    <col min="3097" max="3097" width="9.140625" style="2"/>
    <col min="3098" max="3098" width="11" style="2" customWidth="1"/>
    <col min="3099" max="3328" width="9.140625" style="2"/>
    <col min="3329" max="3329" width="9" style="2" customWidth="1"/>
    <col min="3330" max="3330" width="12.85546875" style="2" customWidth="1"/>
    <col min="3331" max="3331" width="6.5703125" style="2" customWidth="1"/>
    <col min="3332" max="3332" width="5.140625" style="2" customWidth="1"/>
    <col min="3333" max="3333" width="0" style="2" hidden="1" customWidth="1"/>
    <col min="3334" max="3334" width="7.7109375" style="2" customWidth="1"/>
    <col min="3335" max="3335" width="5.85546875" style="2" customWidth="1"/>
    <col min="3336" max="3336" width="7.85546875" style="2" customWidth="1"/>
    <col min="3337" max="3337" width="7.7109375" style="2" customWidth="1"/>
    <col min="3338" max="3338" width="8" style="2" customWidth="1"/>
    <col min="3339" max="3339" width="6" style="2" customWidth="1"/>
    <col min="3340" max="3340" width="7.7109375" style="2" customWidth="1"/>
    <col min="3341" max="3341" width="5.85546875" style="2" customWidth="1"/>
    <col min="3342" max="3342" width="10.42578125" style="2" customWidth="1"/>
    <col min="3343" max="3343" width="13.7109375" style="2" customWidth="1"/>
    <col min="3344" max="3344" width="12" style="2" customWidth="1"/>
    <col min="3345" max="3345" width="3.85546875" style="2" customWidth="1"/>
    <col min="3346" max="3346" width="13.5703125" style="2" customWidth="1"/>
    <col min="3347" max="3347" width="16.140625" style="2" customWidth="1"/>
    <col min="3348" max="3348" width="14" style="2" bestFit="1" customWidth="1"/>
    <col min="3349" max="3349" width="17.7109375" style="2" customWidth="1"/>
    <col min="3350" max="3350" width="10.7109375" style="2" customWidth="1"/>
    <col min="3351" max="3352" width="10.28515625" style="2" customWidth="1"/>
    <col min="3353" max="3353" width="9.140625" style="2"/>
    <col min="3354" max="3354" width="11" style="2" customWidth="1"/>
    <col min="3355" max="3584" width="9.140625" style="2"/>
    <col min="3585" max="3585" width="9" style="2" customWidth="1"/>
    <col min="3586" max="3586" width="12.85546875" style="2" customWidth="1"/>
    <col min="3587" max="3587" width="6.5703125" style="2" customWidth="1"/>
    <col min="3588" max="3588" width="5.140625" style="2" customWidth="1"/>
    <col min="3589" max="3589" width="0" style="2" hidden="1" customWidth="1"/>
    <col min="3590" max="3590" width="7.7109375" style="2" customWidth="1"/>
    <col min="3591" max="3591" width="5.85546875" style="2" customWidth="1"/>
    <col min="3592" max="3592" width="7.85546875" style="2" customWidth="1"/>
    <col min="3593" max="3593" width="7.7109375" style="2" customWidth="1"/>
    <col min="3594" max="3594" width="8" style="2" customWidth="1"/>
    <col min="3595" max="3595" width="6" style="2" customWidth="1"/>
    <col min="3596" max="3596" width="7.7109375" style="2" customWidth="1"/>
    <col min="3597" max="3597" width="5.85546875" style="2" customWidth="1"/>
    <col min="3598" max="3598" width="10.42578125" style="2" customWidth="1"/>
    <col min="3599" max="3599" width="13.7109375" style="2" customWidth="1"/>
    <col min="3600" max="3600" width="12" style="2" customWidth="1"/>
    <col min="3601" max="3601" width="3.85546875" style="2" customWidth="1"/>
    <col min="3602" max="3602" width="13.5703125" style="2" customWidth="1"/>
    <col min="3603" max="3603" width="16.140625" style="2" customWidth="1"/>
    <col min="3604" max="3604" width="14" style="2" bestFit="1" customWidth="1"/>
    <col min="3605" max="3605" width="17.7109375" style="2" customWidth="1"/>
    <col min="3606" max="3606" width="10.7109375" style="2" customWidth="1"/>
    <col min="3607" max="3608" width="10.28515625" style="2" customWidth="1"/>
    <col min="3609" max="3609" width="9.140625" style="2"/>
    <col min="3610" max="3610" width="11" style="2" customWidth="1"/>
    <col min="3611" max="3840" width="9.140625" style="2"/>
    <col min="3841" max="3841" width="9" style="2" customWidth="1"/>
    <col min="3842" max="3842" width="12.85546875" style="2" customWidth="1"/>
    <col min="3843" max="3843" width="6.5703125" style="2" customWidth="1"/>
    <col min="3844" max="3844" width="5.140625" style="2" customWidth="1"/>
    <col min="3845" max="3845" width="0" style="2" hidden="1" customWidth="1"/>
    <col min="3846" max="3846" width="7.7109375" style="2" customWidth="1"/>
    <col min="3847" max="3847" width="5.85546875" style="2" customWidth="1"/>
    <col min="3848" max="3848" width="7.85546875" style="2" customWidth="1"/>
    <col min="3849" max="3849" width="7.7109375" style="2" customWidth="1"/>
    <col min="3850" max="3850" width="8" style="2" customWidth="1"/>
    <col min="3851" max="3851" width="6" style="2" customWidth="1"/>
    <col min="3852" max="3852" width="7.7109375" style="2" customWidth="1"/>
    <col min="3853" max="3853" width="5.85546875" style="2" customWidth="1"/>
    <col min="3854" max="3854" width="10.42578125" style="2" customWidth="1"/>
    <col min="3855" max="3855" width="13.7109375" style="2" customWidth="1"/>
    <col min="3856" max="3856" width="12" style="2" customWidth="1"/>
    <col min="3857" max="3857" width="3.85546875" style="2" customWidth="1"/>
    <col min="3858" max="3858" width="13.5703125" style="2" customWidth="1"/>
    <col min="3859" max="3859" width="16.140625" style="2" customWidth="1"/>
    <col min="3860" max="3860" width="14" style="2" bestFit="1" customWidth="1"/>
    <col min="3861" max="3861" width="17.7109375" style="2" customWidth="1"/>
    <col min="3862" max="3862" width="10.7109375" style="2" customWidth="1"/>
    <col min="3863" max="3864" width="10.28515625" style="2" customWidth="1"/>
    <col min="3865" max="3865" width="9.140625" style="2"/>
    <col min="3866" max="3866" width="11" style="2" customWidth="1"/>
    <col min="3867" max="4096" width="9.140625" style="2"/>
    <col min="4097" max="4097" width="9" style="2" customWidth="1"/>
    <col min="4098" max="4098" width="12.85546875" style="2" customWidth="1"/>
    <col min="4099" max="4099" width="6.5703125" style="2" customWidth="1"/>
    <col min="4100" max="4100" width="5.140625" style="2" customWidth="1"/>
    <col min="4101" max="4101" width="0" style="2" hidden="1" customWidth="1"/>
    <col min="4102" max="4102" width="7.7109375" style="2" customWidth="1"/>
    <col min="4103" max="4103" width="5.85546875" style="2" customWidth="1"/>
    <col min="4104" max="4104" width="7.85546875" style="2" customWidth="1"/>
    <col min="4105" max="4105" width="7.7109375" style="2" customWidth="1"/>
    <col min="4106" max="4106" width="8" style="2" customWidth="1"/>
    <col min="4107" max="4107" width="6" style="2" customWidth="1"/>
    <col min="4108" max="4108" width="7.7109375" style="2" customWidth="1"/>
    <col min="4109" max="4109" width="5.85546875" style="2" customWidth="1"/>
    <col min="4110" max="4110" width="10.42578125" style="2" customWidth="1"/>
    <col min="4111" max="4111" width="13.7109375" style="2" customWidth="1"/>
    <col min="4112" max="4112" width="12" style="2" customWidth="1"/>
    <col min="4113" max="4113" width="3.85546875" style="2" customWidth="1"/>
    <col min="4114" max="4114" width="13.5703125" style="2" customWidth="1"/>
    <col min="4115" max="4115" width="16.140625" style="2" customWidth="1"/>
    <col min="4116" max="4116" width="14" style="2" bestFit="1" customWidth="1"/>
    <col min="4117" max="4117" width="17.7109375" style="2" customWidth="1"/>
    <col min="4118" max="4118" width="10.7109375" style="2" customWidth="1"/>
    <col min="4119" max="4120" width="10.28515625" style="2" customWidth="1"/>
    <col min="4121" max="4121" width="9.140625" style="2"/>
    <col min="4122" max="4122" width="11" style="2" customWidth="1"/>
    <col min="4123" max="4352" width="9.140625" style="2"/>
    <col min="4353" max="4353" width="9" style="2" customWidth="1"/>
    <col min="4354" max="4354" width="12.85546875" style="2" customWidth="1"/>
    <col min="4355" max="4355" width="6.5703125" style="2" customWidth="1"/>
    <col min="4356" max="4356" width="5.140625" style="2" customWidth="1"/>
    <col min="4357" max="4357" width="0" style="2" hidden="1" customWidth="1"/>
    <col min="4358" max="4358" width="7.7109375" style="2" customWidth="1"/>
    <col min="4359" max="4359" width="5.85546875" style="2" customWidth="1"/>
    <col min="4360" max="4360" width="7.85546875" style="2" customWidth="1"/>
    <col min="4361" max="4361" width="7.7109375" style="2" customWidth="1"/>
    <col min="4362" max="4362" width="8" style="2" customWidth="1"/>
    <col min="4363" max="4363" width="6" style="2" customWidth="1"/>
    <col min="4364" max="4364" width="7.7109375" style="2" customWidth="1"/>
    <col min="4365" max="4365" width="5.85546875" style="2" customWidth="1"/>
    <col min="4366" max="4366" width="10.42578125" style="2" customWidth="1"/>
    <col min="4367" max="4367" width="13.7109375" style="2" customWidth="1"/>
    <col min="4368" max="4368" width="12" style="2" customWidth="1"/>
    <col min="4369" max="4369" width="3.85546875" style="2" customWidth="1"/>
    <col min="4370" max="4370" width="13.5703125" style="2" customWidth="1"/>
    <col min="4371" max="4371" width="16.140625" style="2" customWidth="1"/>
    <col min="4372" max="4372" width="14" style="2" bestFit="1" customWidth="1"/>
    <col min="4373" max="4373" width="17.7109375" style="2" customWidth="1"/>
    <col min="4374" max="4374" width="10.7109375" style="2" customWidth="1"/>
    <col min="4375" max="4376" width="10.28515625" style="2" customWidth="1"/>
    <col min="4377" max="4377" width="9.140625" style="2"/>
    <col min="4378" max="4378" width="11" style="2" customWidth="1"/>
    <col min="4379" max="4608" width="9.140625" style="2"/>
    <col min="4609" max="4609" width="9" style="2" customWidth="1"/>
    <col min="4610" max="4610" width="12.85546875" style="2" customWidth="1"/>
    <col min="4611" max="4611" width="6.5703125" style="2" customWidth="1"/>
    <col min="4612" max="4612" width="5.140625" style="2" customWidth="1"/>
    <col min="4613" max="4613" width="0" style="2" hidden="1" customWidth="1"/>
    <col min="4614" max="4614" width="7.7109375" style="2" customWidth="1"/>
    <col min="4615" max="4615" width="5.85546875" style="2" customWidth="1"/>
    <col min="4616" max="4616" width="7.85546875" style="2" customWidth="1"/>
    <col min="4617" max="4617" width="7.7109375" style="2" customWidth="1"/>
    <col min="4618" max="4618" width="8" style="2" customWidth="1"/>
    <col min="4619" max="4619" width="6" style="2" customWidth="1"/>
    <col min="4620" max="4620" width="7.7109375" style="2" customWidth="1"/>
    <col min="4621" max="4621" width="5.85546875" style="2" customWidth="1"/>
    <col min="4622" max="4622" width="10.42578125" style="2" customWidth="1"/>
    <col min="4623" max="4623" width="13.7109375" style="2" customWidth="1"/>
    <col min="4624" max="4624" width="12" style="2" customWidth="1"/>
    <col min="4625" max="4625" width="3.85546875" style="2" customWidth="1"/>
    <col min="4626" max="4626" width="13.5703125" style="2" customWidth="1"/>
    <col min="4627" max="4627" width="16.140625" style="2" customWidth="1"/>
    <col min="4628" max="4628" width="14" style="2" bestFit="1" customWidth="1"/>
    <col min="4629" max="4629" width="17.7109375" style="2" customWidth="1"/>
    <col min="4630" max="4630" width="10.7109375" style="2" customWidth="1"/>
    <col min="4631" max="4632" width="10.28515625" style="2" customWidth="1"/>
    <col min="4633" max="4633" width="9.140625" style="2"/>
    <col min="4634" max="4634" width="11" style="2" customWidth="1"/>
    <col min="4635" max="4864" width="9.140625" style="2"/>
    <col min="4865" max="4865" width="9" style="2" customWidth="1"/>
    <col min="4866" max="4866" width="12.85546875" style="2" customWidth="1"/>
    <col min="4867" max="4867" width="6.5703125" style="2" customWidth="1"/>
    <col min="4868" max="4868" width="5.140625" style="2" customWidth="1"/>
    <col min="4869" max="4869" width="0" style="2" hidden="1" customWidth="1"/>
    <col min="4870" max="4870" width="7.7109375" style="2" customWidth="1"/>
    <col min="4871" max="4871" width="5.85546875" style="2" customWidth="1"/>
    <col min="4872" max="4872" width="7.85546875" style="2" customWidth="1"/>
    <col min="4873" max="4873" width="7.7109375" style="2" customWidth="1"/>
    <col min="4874" max="4874" width="8" style="2" customWidth="1"/>
    <col min="4875" max="4875" width="6" style="2" customWidth="1"/>
    <col min="4876" max="4876" width="7.7109375" style="2" customWidth="1"/>
    <col min="4877" max="4877" width="5.85546875" style="2" customWidth="1"/>
    <col min="4878" max="4878" width="10.42578125" style="2" customWidth="1"/>
    <col min="4879" max="4879" width="13.7109375" style="2" customWidth="1"/>
    <col min="4880" max="4880" width="12" style="2" customWidth="1"/>
    <col min="4881" max="4881" width="3.85546875" style="2" customWidth="1"/>
    <col min="4882" max="4882" width="13.5703125" style="2" customWidth="1"/>
    <col min="4883" max="4883" width="16.140625" style="2" customWidth="1"/>
    <col min="4884" max="4884" width="14" style="2" bestFit="1" customWidth="1"/>
    <col min="4885" max="4885" width="17.7109375" style="2" customWidth="1"/>
    <col min="4886" max="4886" width="10.7109375" style="2" customWidth="1"/>
    <col min="4887" max="4888" width="10.28515625" style="2" customWidth="1"/>
    <col min="4889" max="4889" width="9.140625" style="2"/>
    <col min="4890" max="4890" width="11" style="2" customWidth="1"/>
    <col min="4891" max="5120" width="9.140625" style="2"/>
    <col min="5121" max="5121" width="9" style="2" customWidth="1"/>
    <col min="5122" max="5122" width="12.85546875" style="2" customWidth="1"/>
    <col min="5123" max="5123" width="6.5703125" style="2" customWidth="1"/>
    <col min="5124" max="5124" width="5.140625" style="2" customWidth="1"/>
    <col min="5125" max="5125" width="0" style="2" hidden="1" customWidth="1"/>
    <col min="5126" max="5126" width="7.7109375" style="2" customWidth="1"/>
    <col min="5127" max="5127" width="5.85546875" style="2" customWidth="1"/>
    <col min="5128" max="5128" width="7.85546875" style="2" customWidth="1"/>
    <col min="5129" max="5129" width="7.7109375" style="2" customWidth="1"/>
    <col min="5130" max="5130" width="8" style="2" customWidth="1"/>
    <col min="5131" max="5131" width="6" style="2" customWidth="1"/>
    <col min="5132" max="5132" width="7.7109375" style="2" customWidth="1"/>
    <col min="5133" max="5133" width="5.85546875" style="2" customWidth="1"/>
    <col min="5134" max="5134" width="10.42578125" style="2" customWidth="1"/>
    <col min="5135" max="5135" width="13.7109375" style="2" customWidth="1"/>
    <col min="5136" max="5136" width="12" style="2" customWidth="1"/>
    <col min="5137" max="5137" width="3.85546875" style="2" customWidth="1"/>
    <col min="5138" max="5138" width="13.5703125" style="2" customWidth="1"/>
    <col min="5139" max="5139" width="16.140625" style="2" customWidth="1"/>
    <col min="5140" max="5140" width="14" style="2" bestFit="1" customWidth="1"/>
    <col min="5141" max="5141" width="17.7109375" style="2" customWidth="1"/>
    <col min="5142" max="5142" width="10.7109375" style="2" customWidth="1"/>
    <col min="5143" max="5144" width="10.28515625" style="2" customWidth="1"/>
    <col min="5145" max="5145" width="9.140625" style="2"/>
    <col min="5146" max="5146" width="11" style="2" customWidth="1"/>
    <col min="5147" max="5376" width="9.140625" style="2"/>
    <col min="5377" max="5377" width="9" style="2" customWidth="1"/>
    <col min="5378" max="5378" width="12.85546875" style="2" customWidth="1"/>
    <col min="5379" max="5379" width="6.5703125" style="2" customWidth="1"/>
    <col min="5380" max="5380" width="5.140625" style="2" customWidth="1"/>
    <col min="5381" max="5381" width="0" style="2" hidden="1" customWidth="1"/>
    <col min="5382" max="5382" width="7.7109375" style="2" customWidth="1"/>
    <col min="5383" max="5383" width="5.85546875" style="2" customWidth="1"/>
    <col min="5384" max="5384" width="7.85546875" style="2" customWidth="1"/>
    <col min="5385" max="5385" width="7.7109375" style="2" customWidth="1"/>
    <col min="5386" max="5386" width="8" style="2" customWidth="1"/>
    <col min="5387" max="5387" width="6" style="2" customWidth="1"/>
    <col min="5388" max="5388" width="7.7109375" style="2" customWidth="1"/>
    <col min="5389" max="5389" width="5.85546875" style="2" customWidth="1"/>
    <col min="5390" max="5390" width="10.42578125" style="2" customWidth="1"/>
    <col min="5391" max="5391" width="13.7109375" style="2" customWidth="1"/>
    <col min="5392" max="5392" width="12" style="2" customWidth="1"/>
    <col min="5393" max="5393" width="3.85546875" style="2" customWidth="1"/>
    <col min="5394" max="5394" width="13.5703125" style="2" customWidth="1"/>
    <col min="5395" max="5395" width="16.140625" style="2" customWidth="1"/>
    <col min="5396" max="5396" width="14" style="2" bestFit="1" customWidth="1"/>
    <col min="5397" max="5397" width="17.7109375" style="2" customWidth="1"/>
    <col min="5398" max="5398" width="10.7109375" style="2" customWidth="1"/>
    <col min="5399" max="5400" width="10.28515625" style="2" customWidth="1"/>
    <col min="5401" max="5401" width="9.140625" style="2"/>
    <col min="5402" max="5402" width="11" style="2" customWidth="1"/>
    <col min="5403" max="5632" width="9.140625" style="2"/>
    <col min="5633" max="5633" width="9" style="2" customWidth="1"/>
    <col min="5634" max="5634" width="12.85546875" style="2" customWidth="1"/>
    <col min="5635" max="5635" width="6.5703125" style="2" customWidth="1"/>
    <col min="5636" max="5636" width="5.140625" style="2" customWidth="1"/>
    <col min="5637" max="5637" width="0" style="2" hidden="1" customWidth="1"/>
    <col min="5638" max="5638" width="7.7109375" style="2" customWidth="1"/>
    <col min="5639" max="5639" width="5.85546875" style="2" customWidth="1"/>
    <col min="5640" max="5640" width="7.85546875" style="2" customWidth="1"/>
    <col min="5641" max="5641" width="7.7109375" style="2" customWidth="1"/>
    <col min="5642" max="5642" width="8" style="2" customWidth="1"/>
    <col min="5643" max="5643" width="6" style="2" customWidth="1"/>
    <col min="5644" max="5644" width="7.7109375" style="2" customWidth="1"/>
    <col min="5645" max="5645" width="5.85546875" style="2" customWidth="1"/>
    <col min="5646" max="5646" width="10.42578125" style="2" customWidth="1"/>
    <col min="5647" max="5647" width="13.7109375" style="2" customWidth="1"/>
    <col min="5648" max="5648" width="12" style="2" customWidth="1"/>
    <col min="5649" max="5649" width="3.85546875" style="2" customWidth="1"/>
    <col min="5650" max="5650" width="13.5703125" style="2" customWidth="1"/>
    <col min="5651" max="5651" width="16.140625" style="2" customWidth="1"/>
    <col min="5652" max="5652" width="14" style="2" bestFit="1" customWidth="1"/>
    <col min="5653" max="5653" width="17.7109375" style="2" customWidth="1"/>
    <col min="5654" max="5654" width="10.7109375" style="2" customWidth="1"/>
    <col min="5655" max="5656" width="10.28515625" style="2" customWidth="1"/>
    <col min="5657" max="5657" width="9.140625" style="2"/>
    <col min="5658" max="5658" width="11" style="2" customWidth="1"/>
    <col min="5659" max="5888" width="9.140625" style="2"/>
    <col min="5889" max="5889" width="9" style="2" customWidth="1"/>
    <col min="5890" max="5890" width="12.85546875" style="2" customWidth="1"/>
    <col min="5891" max="5891" width="6.5703125" style="2" customWidth="1"/>
    <col min="5892" max="5892" width="5.140625" style="2" customWidth="1"/>
    <col min="5893" max="5893" width="0" style="2" hidden="1" customWidth="1"/>
    <col min="5894" max="5894" width="7.7109375" style="2" customWidth="1"/>
    <col min="5895" max="5895" width="5.85546875" style="2" customWidth="1"/>
    <col min="5896" max="5896" width="7.85546875" style="2" customWidth="1"/>
    <col min="5897" max="5897" width="7.7109375" style="2" customWidth="1"/>
    <col min="5898" max="5898" width="8" style="2" customWidth="1"/>
    <col min="5899" max="5899" width="6" style="2" customWidth="1"/>
    <col min="5900" max="5900" width="7.7109375" style="2" customWidth="1"/>
    <col min="5901" max="5901" width="5.85546875" style="2" customWidth="1"/>
    <col min="5902" max="5902" width="10.42578125" style="2" customWidth="1"/>
    <col min="5903" max="5903" width="13.7109375" style="2" customWidth="1"/>
    <col min="5904" max="5904" width="12" style="2" customWidth="1"/>
    <col min="5905" max="5905" width="3.85546875" style="2" customWidth="1"/>
    <col min="5906" max="5906" width="13.5703125" style="2" customWidth="1"/>
    <col min="5907" max="5907" width="16.140625" style="2" customWidth="1"/>
    <col min="5908" max="5908" width="14" style="2" bestFit="1" customWidth="1"/>
    <col min="5909" max="5909" width="17.7109375" style="2" customWidth="1"/>
    <col min="5910" max="5910" width="10.7109375" style="2" customWidth="1"/>
    <col min="5911" max="5912" width="10.28515625" style="2" customWidth="1"/>
    <col min="5913" max="5913" width="9.140625" style="2"/>
    <col min="5914" max="5914" width="11" style="2" customWidth="1"/>
    <col min="5915" max="6144" width="9.140625" style="2"/>
    <col min="6145" max="6145" width="9" style="2" customWidth="1"/>
    <col min="6146" max="6146" width="12.85546875" style="2" customWidth="1"/>
    <col min="6147" max="6147" width="6.5703125" style="2" customWidth="1"/>
    <col min="6148" max="6148" width="5.140625" style="2" customWidth="1"/>
    <col min="6149" max="6149" width="0" style="2" hidden="1" customWidth="1"/>
    <col min="6150" max="6150" width="7.7109375" style="2" customWidth="1"/>
    <col min="6151" max="6151" width="5.85546875" style="2" customWidth="1"/>
    <col min="6152" max="6152" width="7.85546875" style="2" customWidth="1"/>
    <col min="6153" max="6153" width="7.7109375" style="2" customWidth="1"/>
    <col min="6154" max="6154" width="8" style="2" customWidth="1"/>
    <col min="6155" max="6155" width="6" style="2" customWidth="1"/>
    <col min="6156" max="6156" width="7.7109375" style="2" customWidth="1"/>
    <col min="6157" max="6157" width="5.85546875" style="2" customWidth="1"/>
    <col min="6158" max="6158" width="10.42578125" style="2" customWidth="1"/>
    <col min="6159" max="6159" width="13.7109375" style="2" customWidth="1"/>
    <col min="6160" max="6160" width="12" style="2" customWidth="1"/>
    <col min="6161" max="6161" width="3.85546875" style="2" customWidth="1"/>
    <col min="6162" max="6162" width="13.5703125" style="2" customWidth="1"/>
    <col min="6163" max="6163" width="16.140625" style="2" customWidth="1"/>
    <col min="6164" max="6164" width="14" style="2" bestFit="1" customWidth="1"/>
    <col min="6165" max="6165" width="17.7109375" style="2" customWidth="1"/>
    <col min="6166" max="6166" width="10.7109375" style="2" customWidth="1"/>
    <col min="6167" max="6168" width="10.28515625" style="2" customWidth="1"/>
    <col min="6169" max="6169" width="9.140625" style="2"/>
    <col min="6170" max="6170" width="11" style="2" customWidth="1"/>
    <col min="6171" max="6400" width="9.140625" style="2"/>
    <col min="6401" max="6401" width="9" style="2" customWidth="1"/>
    <col min="6402" max="6402" width="12.85546875" style="2" customWidth="1"/>
    <col min="6403" max="6403" width="6.5703125" style="2" customWidth="1"/>
    <col min="6404" max="6404" width="5.140625" style="2" customWidth="1"/>
    <col min="6405" max="6405" width="0" style="2" hidden="1" customWidth="1"/>
    <col min="6406" max="6406" width="7.7109375" style="2" customWidth="1"/>
    <col min="6407" max="6407" width="5.85546875" style="2" customWidth="1"/>
    <col min="6408" max="6408" width="7.85546875" style="2" customWidth="1"/>
    <col min="6409" max="6409" width="7.7109375" style="2" customWidth="1"/>
    <col min="6410" max="6410" width="8" style="2" customWidth="1"/>
    <col min="6411" max="6411" width="6" style="2" customWidth="1"/>
    <col min="6412" max="6412" width="7.7109375" style="2" customWidth="1"/>
    <col min="6413" max="6413" width="5.85546875" style="2" customWidth="1"/>
    <col min="6414" max="6414" width="10.42578125" style="2" customWidth="1"/>
    <col min="6415" max="6415" width="13.7109375" style="2" customWidth="1"/>
    <col min="6416" max="6416" width="12" style="2" customWidth="1"/>
    <col min="6417" max="6417" width="3.85546875" style="2" customWidth="1"/>
    <col min="6418" max="6418" width="13.5703125" style="2" customWidth="1"/>
    <col min="6419" max="6419" width="16.140625" style="2" customWidth="1"/>
    <col min="6420" max="6420" width="14" style="2" bestFit="1" customWidth="1"/>
    <col min="6421" max="6421" width="17.7109375" style="2" customWidth="1"/>
    <col min="6422" max="6422" width="10.7109375" style="2" customWidth="1"/>
    <col min="6423" max="6424" width="10.28515625" style="2" customWidth="1"/>
    <col min="6425" max="6425" width="9.140625" style="2"/>
    <col min="6426" max="6426" width="11" style="2" customWidth="1"/>
    <col min="6427" max="6656" width="9.140625" style="2"/>
    <col min="6657" max="6657" width="9" style="2" customWidth="1"/>
    <col min="6658" max="6658" width="12.85546875" style="2" customWidth="1"/>
    <col min="6659" max="6659" width="6.5703125" style="2" customWidth="1"/>
    <col min="6660" max="6660" width="5.140625" style="2" customWidth="1"/>
    <col min="6661" max="6661" width="0" style="2" hidden="1" customWidth="1"/>
    <col min="6662" max="6662" width="7.7109375" style="2" customWidth="1"/>
    <col min="6663" max="6663" width="5.85546875" style="2" customWidth="1"/>
    <col min="6664" max="6664" width="7.85546875" style="2" customWidth="1"/>
    <col min="6665" max="6665" width="7.7109375" style="2" customWidth="1"/>
    <col min="6666" max="6666" width="8" style="2" customWidth="1"/>
    <col min="6667" max="6667" width="6" style="2" customWidth="1"/>
    <col min="6668" max="6668" width="7.7109375" style="2" customWidth="1"/>
    <col min="6669" max="6669" width="5.85546875" style="2" customWidth="1"/>
    <col min="6670" max="6670" width="10.42578125" style="2" customWidth="1"/>
    <col min="6671" max="6671" width="13.7109375" style="2" customWidth="1"/>
    <col min="6672" max="6672" width="12" style="2" customWidth="1"/>
    <col min="6673" max="6673" width="3.85546875" style="2" customWidth="1"/>
    <col min="6674" max="6674" width="13.5703125" style="2" customWidth="1"/>
    <col min="6675" max="6675" width="16.140625" style="2" customWidth="1"/>
    <col min="6676" max="6676" width="14" style="2" bestFit="1" customWidth="1"/>
    <col min="6677" max="6677" width="17.7109375" style="2" customWidth="1"/>
    <col min="6678" max="6678" width="10.7109375" style="2" customWidth="1"/>
    <col min="6679" max="6680" width="10.28515625" style="2" customWidth="1"/>
    <col min="6681" max="6681" width="9.140625" style="2"/>
    <col min="6682" max="6682" width="11" style="2" customWidth="1"/>
    <col min="6683" max="6912" width="9.140625" style="2"/>
    <col min="6913" max="6913" width="9" style="2" customWidth="1"/>
    <col min="6914" max="6914" width="12.85546875" style="2" customWidth="1"/>
    <col min="6915" max="6915" width="6.5703125" style="2" customWidth="1"/>
    <col min="6916" max="6916" width="5.140625" style="2" customWidth="1"/>
    <col min="6917" max="6917" width="0" style="2" hidden="1" customWidth="1"/>
    <col min="6918" max="6918" width="7.7109375" style="2" customWidth="1"/>
    <col min="6919" max="6919" width="5.85546875" style="2" customWidth="1"/>
    <col min="6920" max="6920" width="7.85546875" style="2" customWidth="1"/>
    <col min="6921" max="6921" width="7.7109375" style="2" customWidth="1"/>
    <col min="6922" max="6922" width="8" style="2" customWidth="1"/>
    <col min="6923" max="6923" width="6" style="2" customWidth="1"/>
    <col min="6924" max="6924" width="7.7109375" style="2" customWidth="1"/>
    <col min="6925" max="6925" width="5.85546875" style="2" customWidth="1"/>
    <col min="6926" max="6926" width="10.42578125" style="2" customWidth="1"/>
    <col min="6927" max="6927" width="13.7109375" style="2" customWidth="1"/>
    <col min="6928" max="6928" width="12" style="2" customWidth="1"/>
    <col min="6929" max="6929" width="3.85546875" style="2" customWidth="1"/>
    <col min="6930" max="6930" width="13.5703125" style="2" customWidth="1"/>
    <col min="6931" max="6931" width="16.140625" style="2" customWidth="1"/>
    <col min="6932" max="6932" width="14" style="2" bestFit="1" customWidth="1"/>
    <col min="6933" max="6933" width="17.7109375" style="2" customWidth="1"/>
    <col min="6934" max="6934" width="10.7109375" style="2" customWidth="1"/>
    <col min="6935" max="6936" width="10.28515625" style="2" customWidth="1"/>
    <col min="6937" max="6937" width="9.140625" style="2"/>
    <col min="6938" max="6938" width="11" style="2" customWidth="1"/>
    <col min="6939" max="7168" width="9.140625" style="2"/>
    <col min="7169" max="7169" width="9" style="2" customWidth="1"/>
    <col min="7170" max="7170" width="12.85546875" style="2" customWidth="1"/>
    <col min="7171" max="7171" width="6.5703125" style="2" customWidth="1"/>
    <col min="7172" max="7172" width="5.140625" style="2" customWidth="1"/>
    <col min="7173" max="7173" width="0" style="2" hidden="1" customWidth="1"/>
    <col min="7174" max="7174" width="7.7109375" style="2" customWidth="1"/>
    <col min="7175" max="7175" width="5.85546875" style="2" customWidth="1"/>
    <col min="7176" max="7176" width="7.85546875" style="2" customWidth="1"/>
    <col min="7177" max="7177" width="7.7109375" style="2" customWidth="1"/>
    <col min="7178" max="7178" width="8" style="2" customWidth="1"/>
    <col min="7179" max="7179" width="6" style="2" customWidth="1"/>
    <col min="7180" max="7180" width="7.7109375" style="2" customWidth="1"/>
    <col min="7181" max="7181" width="5.85546875" style="2" customWidth="1"/>
    <col min="7182" max="7182" width="10.42578125" style="2" customWidth="1"/>
    <col min="7183" max="7183" width="13.7109375" style="2" customWidth="1"/>
    <col min="7184" max="7184" width="12" style="2" customWidth="1"/>
    <col min="7185" max="7185" width="3.85546875" style="2" customWidth="1"/>
    <col min="7186" max="7186" width="13.5703125" style="2" customWidth="1"/>
    <col min="7187" max="7187" width="16.140625" style="2" customWidth="1"/>
    <col min="7188" max="7188" width="14" style="2" bestFit="1" customWidth="1"/>
    <col min="7189" max="7189" width="17.7109375" style="2" customWidth="1"/>
    <col min="7190" max="7190" width="10.7109375" style="2" customWidth="1"/>
    <col min="7191" max="7192" width="10.28515625" style="2" customWidth="1"/>
    <col min="7193" max="7193" width="9.140625" style="2"/>
    <col min="7194" max="7194" width="11" style="2" customWidth="1"/>
    <col min="7195" max="7424" width="9.140625" style="2"/>
    <col min="7425" max="7425" width="9" style="2" customWidth="1"/>
    <col min="7426" max="7426" width="12.85546875" style="2" customWidth="1"/>
    <col min="7427" max="7427" width="6.5703125" style="2" customWidth="1"/>
    <col min="7428" max="7428" width="5.140625" style="2" customWidth="1"/>
    <col min="7429" max="7429" width="0" style="2" hidden="1" customWidth="1"/>
    <col min="7430" max="7430" width="7.7109375" style="2" customWidth="1"/>
    <col min="7431" max="7431" width="5.85546875" style="2" customWidth="1"/>
    <col min="7432" max="7432" width="7.85546875" style="2" customWidth="1"/>
    <col min="7433" max="7433" width="7.7109375" style="2" customWidth="1"/>
    <col min="7434" max="7434" width="8" style="2" customWidth="1"/>
    <col min="7435" max="7435" width="6" style="2" customWidth="1"/>
    <col min="7436" max="7436" width="7.7109375" style="2" customWidth="1"/>
    <col min="7437" max="7437" width="5.85546875" style="2" customWidth="1"/>
    <col min="7438" max="7438" width="10.42578125" style="2" customWidth="1"/>
    <col min="7439" max="7439" width="13.7109375" style="2" customWidth="1"/>
    <col min="7440" max="7440" width="12" style="2" customWidth="1"/>
    <col min="7441" max="7441" width="3.85546875" style="2" customWidth="1"/>
    <col min="7442" max="7442" width="13.5703125" style="2" customWidth="1"/>
    <col min="7443" max="7443" width="16.140625" style="2" customWidth="1"/>
    <col min="7444" max="7444" width="14" style="2" bestFit="1" customWidth="1"/>
    <col min="7445" max="7445" width="17.7109375" style="2" customWidth="1"/>
    <col min="7446" max="7446" width="10.7109375" style="2" customWidth="1"/>
    <col min="7447" max="7448" width="10.28515625" style="2" customWidth="1"/>
    <col min="7449" max="7449" width="9.140625" style="2"/>
    <col min="7450" max="7450" width="11" style="2" customWidth="1"/>
    <col min="7451" max="7680" width="9.140625" style="2"/>
    <col min="7681" max="7681" width="9" style="2" customWidth="1"/>
    <col min="7682" max="7682" width="12.85546875" style="2" customWidth="1"/>
    <col min="7683" max="7683" width="6.5703125" style="2" customWidth="1"/>
    <col min="7684" max="7684" width="5.140625" style="2" customWidth="1"/>
    <col min="7685" max="7685" width="0" style="2" hidden="1" customWidth="1"/>
    <col min="7686" max="7686" width="7.7109375" style="2" customWidth="1"/>
    <col min="7687" max="7687" width="5.85546875" style="2" customWidth="1"/>
    <col min="7688" max="7688" width="7.85546875" style="2" customWidth="1"/>
    <col min="7689" max="7689" width="7.7109375" style="2" customWidth="1"/>
    <col min="7690" max="7690" width="8" style="2" customWidth="1"/>
    <col min="7691" max="7691" width="6" style="2" customWidth="1"/>
    <col min="7692" max="7692" width="7.7109375" style="2" customWidth="1"/>
    <col min="7693" max="7693" width="5.85546875" style="2" customWidth="1"/>
    <col min="7694" max="7694" width="10.42578125" style="2" customWidth="1"/>
    <col min="7695" max="7695" width="13.7109375" style="2" customWidth="1"/>
    <col min="7696" max="7696" width="12" style="2" customWidth="1"/>
    <col min="7697" max="7697" width="3.85546875" style="2" customWidth="1"/>
    <col min="7698" max="7698" width="13.5703125" style="2" customWidth="1"/>
    <col min="7699" max="7699" width="16.140625" style="2" customWidth="1"/>
    <col min="7700" max="7700" width="14" style="2" bestFit="1" customWidth="1"/>
    <col min="7701" max="7701" width="17.7109375" style="2" customWidth="1"/>
    <col min="7702" max="7702" width="10.7109375" style="2" customWidth="1"/>
    <col min="7703" max="7704" width="10.28515625" style="2" customWidth="1"/>
    <col min="7705" max="7705" width="9.140625" style="2"/>
    <col min="7706" max="7706" width="11" style="2" customWidth="1"/>
    <col min="7707" max="7936" width="9.140625" style="2"/>
    <col min="7937" max="7937" width="9" style="2" customWidth="1"/>
    <col min="7938" max="7938" width="12.85546875" style="2" customWidth="1"/>
    <col min="7939" max="7939" width="6.5703125" style="2" customWidth="1"/>
    <col min="7940" max="7940" width="5.140625" style="2" customWidth="1"/>
    <col min="7941" max="7941" width="0" style="2" hidden="1" customWidth="1"/>
    <col min="7942" max="7942" width="7.7109375" style="2" customWidth="1"/>
    <col min="7943" max="7943" width="5.85546875" style="2" customWidth="1"/>
    <col min="7944" max="7944" width="7.85546875" style="2" customWidth="1"/>
    <col min="7945" max="7945" width="7.7109375" style="2" customWidth="1"/>
    <col min="7946" max="7946" width="8" style="2" customWidth="1"/>
    <col min="7947" max="7947" width="6" style="2" customWidth="1"/>
    <col min="7948" max="7948" width="7.7109375" style="2" customWidth="1"/>
    <col min="7949" max="7949" width="5.85546875" style="2" customWidth="1"/>
    <col min="7950" max="7950" width="10.42578125" style="2" customWidth="1"/>
    <col min="7951" max="7951" width="13.7109375" style="2" customWidth="1"/>
    <col min="7952" max="7952" width="12" style="2" customWidth="1"/>
    <col min="7953" max="7953" width="3.85546875" style="2" customWidth="1"/>
    <col min="7954" max="7954" width="13.5703125" style="2" customWidth="1"/>
    <col min="7955" max="7955" width="16.140625" style="2" customWidth="1"/>
    <col min="7956" max="7956" width="14" style="2" bestFit="1" customWidth="1"/>
    <col min="7957" max="7957" width="17.7109375" style="2" customWidth="1"/>
    <col min="7958" max="7958" width="10.7109375" style="2" customWidth="1"/>
    <col min="7959" max="7960" width="10.28515625" style="2" customWidth="1"/>
    <col min="7961" max="7961" width="9.140625" style="2"/>
    <col min="7962" max="7962" width="11" style="2" customWidth="1"/>
    <col min="7963" max="8192" width="9.140625" style="2"/>
    <col min="8193" max="8193" width="9" style="2" customWidth="1"/>
    <col min="8194" max="8194" width="12.85546875" style="2" customWidth="1"/>
    <col min="8195" max="8195" width="6.5703125" style="2" customWidth="1"/>
    <col min="8196" max="8196" width="5.140625" style="2" customWidth="1"/>
    <col min="8197" max="8197" width="0" style="2" hidden="1" customWidth="1"/>
    <col min="8198" max="8198" width="7.7109375" style="2" customWidth="1"/>
    <col min="8199" max="8199" width="5.85546875" style="2" customWidth="1"/>
    <col min="8200" max="8200" width="7.85546875" style="2" customWidth="1"/>
    <col min="8201" max="8201" width="7.7109375" style="2" customWidth="1"/>
    <col min="8202" max="8202" width="8" style="2" customWidth="1"/>
    <col min="8203" max="8203" width="6" style="2" customWidth="1"/>
    <col min="8204" max="8204" width="7.7109375" style="2" customWidth="1"/>
    <col min="8205" max="8205" width="5.85546875" style="2" customWidth="1"/>
    <col min="8206" max="8206" width="10.42578125" style="2" customWidth="1"/>
    <col min="8207" max="8207" width="13.7109375" style="2" customWidth="1"/>
    <col min="8208" max="8208" width="12" style="2" customWidth="1"/>
    <col min="8209" max="8209" width="3.85546875" style="2" customWidth="1"/>
    <col min="8210" max="8210" width="13.5703125" style="2" customWidth="1"/>
    <col min="8211" max="8211" width="16.140625" style="2" customWidth="1"/>
    <col min="8212" max="8212" width="14" style="2" bestFit="1" customWidth="1"/>
    <col min="8213" max="8213" width="17.7109375" style="2" customWidth="1"/>
    <col min="8214" max="8214" width="10.7109375" style="2" customWidth="1"/>
    <col min="8215" max="8216" width="10.28515625" style="2" customWidth="1"/>
    <col min="8217" max="8217" width="9.140625" style="2"/>
    <col min="8218" max="8218" width="11" style="2" customWidth="1"/>
    <col min="8219" max="8448" width="9.140625" style="2"/>
    <col min="8449" max="8449" width="9" style="2" customWidth="1"/>
    <col min="8450" max="8450" width="12.85546875" style="2" customWidth="1"/>
    <col min="8451" max="8451" width="6.5703125" style="2" customWidth="1"/>
    <col min="8452" max="8452" width="5.140625" style="2" customWidth="1"/>
    <col min="8453" max="8453" width="0" style="2" hidden="1" customWidth="1"/>
    <col min="8454" max="8454" width="7.7109375" style="2" customWidth="1"/>
    <col min="8455" max="8455" width="5.85546875" style="2" customWidth="1"/>
    <col min="8456" max="8456" width="7.85546875" style="2" customWidth="1"/>
    <col min="8457" max="8457" width="7.7109375" style="2" customWidth="1"/>
    <col min="8458" max="8458" width="8" style="2" customWidth="1"/>
    <col min="8459" max="8459" width="6" style="2" customWidth="1"/>
    <col min="8460" max="8460" width="7.7109375" style="2" customWidth="1"/>
    <col min="8461" max="8461" width="5.85546875" style="2" customWidth="1"/>
    <col min="8462" max="8462" width="10.42578125" style="2" customWidth="1"/>
    <col min="8463" max="8463" width="13.7109375" style="2" customWidth="1"/>
    <col min="8464" max="8464" width="12" style="2" customWidth="1"/>
    <col min="8465" max="8465" width="3.85546875" style="2" customWidth="1"/>
    <col min="8466" max="8466" width="13.5703125" style="2" customWidth="1"/>
    <col min="8467" max="8467" width="16.140625" style="2" customWidth="1"/>
    <col min="8468" max="8468" width="14" style="2" bestFit="1" customWidth="1"/>
    <col min="8469" max="8469" width="17.7109375" style="2" customWidth="1"/>
    <col min="8470" max="8470" width="10.7109375" style="2" customWidth="1"/>
    <col min="8471" max="8472" width="10.28515625" style="2" customWidth="1"/>
    <col min="8473" max="8473" width="9.140625" style="2"/>
    <col min="8474" max="8474" width="11" style="2" customWidth="1"/>
    <col min="8475" max="8704" width="9.140625" style="2"/>
    <col min="8705" max="8705" width="9" style="2" customWidth="1"/>
    <col min="8706" max="8706" width="12.85546875" style="2" customWidth="1"/>
    <col min="8707" max="8707" width="6.5703125" style="2" customWidth="1"/>
    <col min="8708" max="8708" width="5.140625" style="2" customWidth="1"/>
    <col min="8709" max="8709" width="0" style="2" hidden="1" customWidth="1"/>
    <col min="8710" max="8710" width="7.7109375" style="2" customWidth="1"/>
    <col min="8711" max="8711" width="5.85546875" style="2" customWidth="1"/>
    <col min="8712" max="8712" width="7.85546875" style="2" customWidth="1"/>
    <col min="8713" max="8713" width="7.7109375" style="2" customWidth="1"/>
    <col min="8714" max="8714" width="8" style="2" customWidth="1"/>
    <col min="8715" max="8715" width="6" style="2" customWidth="1"/>
    <col min="8716" max="8716" width="7.7109375" style="2" customWidth="1"/>
    <col min="8717" max="8717" width="5.85546875" style="2" customWidth="1"/>
    <col min="8718" max="8718" width="10.42578125" style="2" customWidth="1"/>
    <col min="8719" max="8719" width="13.7109375" style="2" customWidth="1"/>
    <col min="8720" max="8720" width="12" style="2" customWidth="1"/>
    <col min="8721" max="8721" width="3.85546875" style="2" customWidth="1"/>
    <col min="8722" max="8722" width="13.5703125" style="2" customWidth="1"/>
    <col min="8723" max="8723" width="16.140625" style="2" customWidth="1"/>
    <col min="8724" max="8724" width="14" style="2" bestFit="1" customWidth="1"/>
    <col min="8725" max="8725" width="17.7109375" style="2" customWidth="1"/>
    <col min="8726" max="8726" width="10.7109375" style="2" customWidth="1"/>
    <col min="8727" max="8728" width="10.28515625" style="2" customWidth="1"/>
    <col min="8729" max="8729" width="9.140625" style="2"/>
    <col min="8730" max="8730" width="11" style="2" customWidth="1"/>
    <col min="8731" max="8960" width="9.140625" style="2"/>
    <col min="8961" max="8961" width="9" style="2" customWidth="1"/>
    <col min="8962" max="8962" width="12.85546875" style="2" customWidth="1"/>
    <col min="8963" max="8963" width="6.5703125" style="2" customWidth="1"/>
    <col min="8964" max="8964" width="5.140625" style="2" customWidth="1"/>
    <col min="8965" max="8965" width="0" style="2" hidden="1" customWidth="1"/>
    <col min="8966" max="8966" width="7.7109375" style="2" customWidth="1"/>
    <col min="8967" max="8967" width="5.85546875" style="2" customWidth="1"/>
    <col min="8968" max="8968" width="7.85546875" style="2" customWidth="1"/>
    <col min="8969" max="8969" width="7.7109375" style="2" customWidth="1"/>
    <col min="8970" max="8970" width="8" style="2" customWidth="1"/>
    <col min="8971" max="8971" width="6" style="2" customWidth="1"/>
    <col min="8972" max="8972" width="7.7109375" style="2" customWidth="1"/>
    <col min="8973" max="8973" width="5.85546875" style="2" customWidth="1"/>
    <col min="8974" max="8974" width="10.42578125" style="2" customWidth="1"/>
    <col min="8975" max="8975" width="13.7109375" style="2" customWidth="1"/>
    <col min="8976" max="8976" width="12" style="2" customWidth="1"/>
    <col min="8977" max="8977" width="3.85546875" style="2" customWidth="1"/>
    <col min="8978" max="8978" width="13.5703125" style="2" customWidth="1"/>
    <col min="8979" max="8979" width="16.140625" style="2" customWidth="1"/>
    <col min="8980" max="8980" width="14" style="2" bestFit="1" customWidth="1"/>
    <col min="8981" max="8981" width="17.7109375" style="2" customWidth="1"/>
    <col min="8982" max="8982" width="10.7109375" style="2" customWidth="1"/>
    <col min="8983" max="8984" width="10.28515625" style="2" customWidth="1"/>
    <col min="8985" max="8985" width="9.140625" style="2"/>
    <col min="8986" max="8986" width="11" style="2" customWidth="1"/>
    <col min="8987" max="9216" width="9.140625" style="2"/>
    <col min="9217" max="9217" width="9" style="2" customWidth="1"/>
    <col min="9218" max="9218" width="12.85546875" style="2" customWidth="1"/>
    <col min="9219" max="9219" width="6.5703125" style="2" customWidth="1"/>
    <col min="9220" max="9220" width="5.140625" style="2" customWidth="1"/>
    <col min="9221" max="9221" width="0" style="2" hidden="1" customWidth="1"/>
    <col min="9222" max="9222" width="7.7109375" style="2" customWidth="1"/>
    <col min="9223" max="9223" width="5.85546875" style="2" customWidth="1"/>
    <col min="9224" max="9224" width="7.85546875" style="2" customWidth="1"/>
    <col min="9225" max="9225" width="7.7109375" style="2" customWidth="1"/>
    <col min="9226" max="9226" width="8" style="2" customWidth="1"/>
    <col min="9227" max="9227" width="6" style="2" customWidth="1"/>
    <col min="9228" max="9228" width="7.7109375" style="2" customWidth="1"/>
    <col min="9229" max="9229" width="5.85546875" style="2" customWidth="1"/>
    <col min="9230" max="9230" width="10.42578125" style="2" customWidth="1"/>
    <col min="9231" max="9231" width="13.7109375" style="2" customWidth="1"/>
    <col min="9232" max="9232" width="12" style="2" customWidth="1"/>
    <col min="9233" max="9233" width="3.85546875" style="2" customWidth="1"/>
    <col min="9234" max="9234" width="13.5703125" style="2" customWidth="1"/>
    <col min="9235" max="9235" width="16.140625" style="2" customWidth="1"/>
    <col min="9236" max="9236" width="14" style="2" bestFit="1" customWidth="1"/>
    <col min="9237" max="9237" width="17.7109375" style="2" customWidth="1"/>
    <col min="9238" max="9238" width="10.7109375" style="2" customWidth="1"/>
    <col min="9239" max="9240" width="10.28515625" style="2" customWidth="1"/>
    <col min="9241" max="9241" width="9.140625" style="2"/>
    <col min="9242" max="9242" width="11" style="2" customWidth="1"/>
    <col min="9243" max="9472" width="9.140625" style="2"/>
    <col min="9473" max="9473" width="9" style="2" customWidth="1"/>
    <col min="9474" max="9474" width="12.85546875" style="2" customWidth="1"/>
    <col min="9475" max="9475" width="6.5703125" style="2" customWidth="1"/>
    <col min="9476" max="9476" width="5.140625" style="2" customWidth="1"/>
    <col min="9477" max="9477" width="0" style="2" hidden="1" customWidth="1"/>
    <col min="9478" max="9478" width="7.7109375" style="2" customWidth="1"/>
    <col min="9479" max="9479" width="5.85546875" style="2" customWidth="1"/>
    <col min="9480" max="9480" width="7.85546875" style="2" customWidth="1"/>
    <col min="9481" max="9481" width="7.7109375" style="2" customWidth="1"/>
    <col min="9482" max="9482" width="8" style="2" customWidth="1"/>
    <col min="9483" max="9483" width="6" style="2" customWidth="1"/>
    <col min="9484" max="9484" width="7.7109375" style="2" customWidth="1"/>
    <col min="9485" max="9485" width="5.85546875" style="2" customWidth="1"/>
    <col min="9486" max="9486" width="10.42578125" style="2" customWidth="1"/>
    <col min="9487" max="9487" width="13.7109375" style="2" customWidth="1"/>
    <col min="9488" max="9488" width="12" style="2" customWidth="1"/>
    <col min="9489" max="9489" width="3.85546875" style="2" customWidth="1"/>
    <col min="9490" max="9490" width="13.5703125" style="2" customWidth="1"/>
    <col min="9491" max="9491" width="16.140625" style="2" customWidth="1"/>
    <col min="9492" max="9492" width="14" style="2" bestFit="1" customWidth="1"/>
    <col min="9493" max="9493" width="17.7109375" style="2" customWidth="1"/>
    <col min="9494" max="9494" width="10.7109375" style="2" customWidth="1"/>
    <col min="9495" max="9496" width="10.28515625" style="2" customWidth="1"/>
    <col min="9497" max="9497" width="9.140625" style="2"/>
    <col min="9498" max="9498" width="11" style="2" customWidth="1"/>
    <col min="9499" max="9728" width="9.140625" style="2"/>
    <col min="9729" max="9729" width="9" style="2" customWidth="1"/>
    <col min="9730" max="9730" width="12.85546875" style="2" customWidth="1"/>
    <col min="9731" max="9731" width="6.5703125" style="2" customWidth="1"/>
    <col min="9732" max="9732" width="5.140625" style="2" customWidth="1"/>
    <col min="9733" max="9733" width="0" style="2" hidden="1" customWidth="1"/>
    <col min="9734" max="9734" width="7.7109375" style="2" customWidth="1"/>
    <col min="9735" max="9735" width="5.85546875" style="2" customWidth="1"/>
    <col min="9736" max="9736" width="7.85546875" style="2" customWidth="1"/>
    <col min="9737" max="9737" width="7.7109375" style="2" customWidth="1"/>
    <col min="9738" max="9738" width="8" style="2" customWidth="1"/>
    <col min="9739" max="9739" width="6" style="2" customWidth="1"/>
    <col min="9740" max="9740" width="7.7109375" style="2" customWidth="1"/>
    <col min="9741" max="9741" width="5.85546875" style="2" customWidth="1"/>
    <col min="9742" max="9742" width="10.42578125" style="2" customWidth="1"/>
    <col min="9743" max="9743" width="13.7109375" style="2" customWidth="1"/>
    <col min="9744" max="9744" width="12" style="2" customWidth="1"/>
    <col min="9745" max="9745" width="3.85546875" style="2" customWidth="1"/>
    <col min="9746" max="9746" width="13.5703125" style="2" customWidth="1"/>
    <col min="9747" max="9747" width="16.140625" style="2" customWidth="1"/>
    <col min="9748" max="9748" width="14" style="2" bestFit="1" customWidth="1"/>
    <col min="9749" max="9749" width="17.7109375" style="2" customWidth="1"/>
    <col min="9750" max="9750" width="10.7109375" style="2" customWidth="1"/>
    <col min="9751" max="9752" width="10.28515625" style="2" customWidth="1"/>
    <col min="9753" max="9753" width="9.140625" style="2"/>
    <col min="9754" max="9754" width="11" style="2" customWidth="1"/>
    <col min="9755" max="9984" width="9.140625" style="2"/>
    <col min="9985" max="9985" width="9" style="2" customWidth="1"/>
    <col min="9986" max="9986" width="12.85546875" style="2" customWidth="1"/>
    <col min="9987" max="9987" width="6.5703125" style="2" customWidth="1"/>
    <col min="9988" max="9988" width="5.140625" style="2" customWidth="1"/>
    <col min="9989" max="9989" width="0" style="2" hidden="1" customWidth="1"/>
    <col min="9990" max="9990" width="7.7109375" style="2" customWidth="1"/>
    <col min="9991" max="9991" width="5.85546875" style="2" customWidth="1"/>
    <col min="9992" max="9992" width="7.85546875" style="2" customWidth="1"/>
    <col min="9993" max="9993" width="7.7109375" style="2" customWidth="1"/>
    <col min="9994" max="9994" width="8" style="2" customWidth="1"/>
    <col min="9995" max="9995" width="6" style="2" customWidth="1"/>
    <col min="9996" max="9996" width="7.7109375" style="2" customWidth="1"/>
    <col min="9997" max="9997" width="5.85546875" style="2" customWidth="1"/>
    <col min="9998" max="9998" width="10.42578125" style="2" customWidth="1"/>
    <col min="9999" max="9999" width="13.7109375" style="2" customWidth="1"/>
    <col min="10000" max="10000" width="12" style="2" customWidth="1"/>
    <col min="10001" max="10001" width="3.85546875" style="2" customWidth="1"/>
    <col min="10002" max="10002" width="13.5703125" style="2" customWidth="1"/>
    <col min="10003" max="10003" width="16.140625" style="2" customWidth="1"/>
    <col min="10004" max="10004" width="14" style="2" bestFit="1" customWidth="1"/>
    <col min="10005" max="10005" width="17.7109375" style="2" customWidth="1"/>
    <col min="10006" max="10006" width="10.7109375" style="2" customWidth="1"/>
    <col min="10007" max="10008" width="10.28515625" style="2" customWidth="1"/>
    <col min="10009" max="10009" width="9.140625" style="2"/>
    <col min="10010" max="10010" width="11" style="2" customWidth="1"/>
    <col min="10011" max="10240" width="9.140625" style="2"/>
    <col min="10241" max="10241" width="9" style="2" customWidth="1"/>
    <col min="10242" max="10242" width="12.85546875" style="2" customWidth="1"/>
    <col min="10243" max="10243" width="6.5703125" style="2" customWidth="1"/>
    <col min="10244" max="10244" width="5.140625" style="2" customWidth="1"/>
    <col min="10245" max="10245" width="0" style="2" hidden="1" customWidth="1"/>
    <col min="10246" max="10246" width="7.7109375" style="2" customWidth="1"/>
    <col min="10247" max="10247" width="5.85546875" style="2" customWidth="1"/>
    <col min="10248" max="10248" width="7.85546875" style="2" customWidth="1"/>
    <col min="10249" max="10249" width="7.7109375" style="2" customWidth="1"/>
    <col min="10250" max="10250" width="8" style="2" customWidth="1"/>
    <col min="10251" max="10251" width="6" style="2" customWidth="1"/>
    <col min="10252" max="10252" width="7.7109375" style="2" customWidth="1"/>
    <col min="10253" max="10253" width="5.85546875" style="2" customWidth="1"/>
    <col min="10254" max="10254" width="10.42578125" style="2" customWidth="1"/>
    <col min="10255" max="10255" width="13.7109375" style="2" customWidth="1"/>
    <col min="10256" max="10256" width="12" style="2" customWidth="1"/>
    <col min="10257" max="10257" width="3.85546875" style="2" customWidth="1"/>
    <col min="10258" max="10258" width="13.5703125" style="2" customWidth="1"/>
    <col min="10259" max="10259" width="16.140625" style="2" customWidth="1"/>
    <col min="10260" max="10260" width="14" style="2" bestFit="1" customWidth="1"/>
    <col min="10261" max="10261" width="17.7109375" style="2" customWidth="1"/>
    <col min="10262" max="10262" width="10.7109375" style="2" customWidth="1"/>
    <col min="10263" max="10264" width="10.28515625" style="2" customWidth="1"/>
    <col min="10265" max="10265" width="9.140625" style="2"/>
    <col min="10266" max="10266" width="11" style="2" customWidth="1"/>
    <col min="10267" max="10496" width="9.140625" style="2"/>
    <col min="10497" max="10497" width="9" style="2" customWidth="1"/>
    <col min="10498" max="10498" width="12.85546875" style="2" customWidth="1"/>
    <col min="10499" max="10499" width="6.5703125" style="2" customWidth="1"/>
    <col min="10500" max="10500" width="5.140625" style="2" customWidth="1"/>
    <col min="10501" max="10501" width="0" style="2" hidden="1" customWidth="1"/>
    <col min="10502" max="10502" width="7.7109375" style="2" customWidth="1"/>
    <col min="10503" max="10503" width="5.85546875" style="2" customWidth="1"/>
    <col min="10504" max="10504" width="7.85546875" style="2" customWidth="1"/>
    <col min="10505" max="10505" width="7.7109375" style="2" customWidth="1"/>
    <col min="10506" max="10506" width="8" style="2" customWidth="1"/>
    <col min="10507" max="10507" width="6" style="2" customWidth="1"/>
    <col min="10508" max="10508" width="7.7109375" style="2" customWidth="1"/>
    <col min="10509" max="10509" width="5.85546875" style="2" customWidth="1"/>
    <col min="10510" max="10510" width="10.42578125" style="2" customWidth="1"/>
    <col min="10511" max="10511" width="13.7109375" style="2" customWidth="1"/>
    <col min="10512" max="10512" width="12" style="2" customWidth="1"/>
    <col min="10513" max="10513" width="3.85546875" style="2" customWidth="1"/>
    <col min="10514" max="10514" width="13.5703125" style="2" customWidth="1"/>
    <col min="10515" max="10515" width="16.140625" style="2" customWidth="1"/>
    <col min="10516" max="10516" width="14" style="2" bestFit="1" customWidth="1"/>
    <col min="10517" max="10517" width="17.7109375" style="2" customWidth="1"/>
    <col min="10518" max="10518" width="10.7109375" style="2" customWidth="1"/>
    <col min="10519" max="10520" width="10.28515625" style="2" customWidth="1"/>
    <col min="10521" max="10521" width="9.140625" style="2"/>
    <col min="10522" max="10522" width="11" style="2" customWidth="1"/>
    <col min="10523" max="10752" width="9.140625" style="2"/>
    <col min="10753" max="10753" width="9" style="2" customWidth="1"/>
    <col min="10754" max="10754" width="12.85546875" style="2" customWidth="1"/>
    <col min="10755" max="10755" width="6.5703125" style="2" customWidth="1"/>
    <col min="10756" max="10756" width="5.140625" style="2" customWidth="1"/>
    <col min="10757" max="10757" width="0" style="2" hidden="1" customWidth="1"/>
    <col min="10758" max="10758" width="7.7109375" style="2" customWidth="1"/>
    <col min="10759" max="10759" width="5.85546875" style="2" customWidth="1"/>
    <col min="10760" max="10760" width="7.85546875" style="2" customWidth="1"/>
    <col min="10761" max="10761" width="7.7109375" style="2" customWidth="1"/>
    <col min="10762" max="10762" width="8" style="2" customWidth="1"/>
    <col min="10763" max="10763" width="6" style="2" customWidth="1"/>
    <col min="10764" max="10764" width="7.7109375" style="2" customWidth="1"/>
    <col min="10765" max="10765" width="5.85546875" style="2" customWidth="1"/>
    <col min="10766" max="10766" width="10.42578125" style="2" customWidth="1"/>
    <col min="10767" max="10767" width="13.7109375" style="2" customWidth="1"/>
    <col min="10768" max="10768" width="12" style="2" customWidth="1"/>
    <col min="10769" max="10769" width="3.85546875" style="2" customWidth="1"/>
    <col min="10770" max="10770" width="13.5703125" style="2" customWidth="1"/>
    <col min="10771" max="10771" width="16.140625" style="2" customWidth="1"/>
    <col min="10772" max="10772" width="14" style="2" bestFit="1" customWidth="1"/>
    <col min="10773" max="10773" width="17.7109375" style="2" customWidth="1"/>
    <col min="10774" max="10774" width="10.7109375" style="2" customWidth="1"/>
    <col min="10775" max="10776" width="10.28515625" style="2" customWidth="1"/>
    <col min="10777" max="10777" width="9.140625" style="2"/>
    <col min="10778" max="10778" width="11" style="2" customWidth="1"/>
    <col min="10779" max="11008" width="9.140625" style="2"/>
    <col min="11009" max="11009" width="9" style="2" customWidth="1"/>
    <col min="11010" max="11010" width="12.85546875" style="2" customWidth="1"/>
    <col min="11011" max="11011" width="6.5703125" style="2" customWidth="1"/>
    <col min="11012" max="11012" width="5.140625" style="2" customWidth="1"/>
    <col min="11013" max="11013" width="0" style="2" hidden="1" customWidth="1"/>
    <col min="11014" max="11014" width="7.7109375" style="2" customWidth="1"/>
    <col min="11015" max="11015" width="5.85546875" style="2" customWidth="1"/>
    <col min="11016" max="11016" width="7.85546875" style="2" customWidth="1"/>
    <col min="11017" max="11017" width="7.7109375" style="2" customWidth="1"/>
    <col min="11018" max="11018" width="8" style="2" customWidth="1"/>
    <col min="11019" max="11019" width="6" style="2" customWidth="1"/>
    <col min="11020" max="11020" width="7.7109375" style="2" customWidth="1"/>
    <col min="11021" max="11021" width="5.85546875" style="2" customWidth="1"/>
    <col min="11022" max="11022" width="10.42578125" style="2" customWidth="1"/>
    <col min="11023" max="11023" width="13.7109375" style="2" customWidth="1"/>
    <col min="11024" max="11024" width="12" style="2" customWidth="1"/>
    <col min="11025" max="11025" width="3.85546875" style="2" customWidth="1"/>
    <col min="11026" max="11026" width="13.5703125" style="2" customWidth="1"/>
    <col min="11027" max="11027" width="16.140625" style="2" customWidth="1"/>
    <col min="11028" max="11028" width="14" style="2" bestFit="1" customWidth="1"/>
    <col min="11029" max="11029" width="17.7109375" style="2" customWidth="1"/>
    <col min="11030" max="11030" width="10.7109375" style="2" customWidth="1"/>
    <col min="11031" max="11032" width="10.28515625" style="2" customWidth="1"/>
    <col min="11033" max="11033" width="9.140625" style="2"/>
    <col min="11034" max="11034" width="11" style="2" customWidth="1"/>
    <col min="11035" max="11264" width="9.140625" style="2"/>
    <col min="11265" max="11265" width="9" style="2" customWidth="1"/>
    <col min="11266" max="11266" width="12.85546875" style="2" customWidth="1"/>
    <col min="11267" max="11267" width="6.5703125" style="2" customWidth="1"/>
    <col min="11268" max="11268" width="5.140625" style="2" customWidth="1"/>
    <col min="11269" max="11269" width="0" style="2" hidden="1" customWidth="1"/>
    <col min="11270" max="11270" width="7.7109375" style="2" customWidth="1"/>
    <col min="11271" max="11271" width="5.85546875" style="2" customWidth="1"/>
    <col min="11272" max="11272" width="7.85546875" style="2" customWidth="1"/>
    <col min="11273" max="11273" width="7.7109375" style="2" customWidth="1"/>
    <col min="11274" max="11274" width="8" style="2" customWidth="1"/>
    <col min="11275" max="11275" width="6" style="2" customWidth="1"/>
    <col min="11276" max="11276" width="7.7109375" style="2" customWidth="1"/>
    <col min="11277" max="11277" width="5.85546875" style="2" customWidth="1"/>
    <col min="11278" max="11278" width="10.42578125" style="2" customWidth="1"/>
    <col min="11279" max="11279" width="13.7109375" style="2" customWidth="1"/>
    <col min="11280" max="11280" width="12" style="2" customWidth="1"/>
    <col min="11281" max="11281" width="3.85546875" style="2" customWidth="1"/>
    <col min="11282" max="11282" width="13.5703125" style="2" customWidth="1"/>
    <col min="11283" max="11283" width="16.140625" style="2" customWidth="1"/>
    <col min="11284" max="11284" width="14" style="2" bestFit="1" customWidth="1"/>
    <col min="11285" max="11285" width="17.7109375" style="2" customWidth="1"/>
    <col min="11286" max="11286" width="10.7109375" style="2" customWidth="1"/>
    <col min="11287" max="11288" width="10.28515625" style="2" customWidth="1"/>
    <col min="11289" max="11289" width="9.140625" style="2"/>
    <col min="11290" max="11290" width="11" style="2" customWidth="1"/>
    <col min="11291" max="11520" width="9.140625" style="2"/>
    <col min="11521" max="11521" width="9" style="2" customWidth="1"/>
    <col min="11522" max="11522" width="12.85546875" style="2" customWidth="1"/>
    <col min="11523" max="11523" width="6.5703125" style="2" customWidth="1"/>
    <col min="11524" max="11524" width="5.140625" style="2" customWidth="1"/>
    <col min="11525" max="11525" width="0" style="2" hidden="1" customWidth="1"/>
    <col min="11526" max="11526" width="7.7109375" style="2" customWidth="1"/>
    <col min="11527" max="11527" width="5.85546875" style="2" customWidth="1"/>
    <col min="11528" max="11528" width="7.85546875" style="2" customWidth="1"/>
    <col min="11529" max="11529" width="7.7109375" style="2" customWidth="1"/>
    <col min="11530" max="11530" width="8" style="2" customWidth="1"/>
    <col min="11531" max="11531" width="6" style="2" customWidth="1"/>
    <col min="11532" max="11532" width="7.7109375" style="2" customWidth="1"/>
    <col min="11533" max="11533" width="5.85546875" style="2" customWidth="1"/>
    <col min="11534" max="11534" width="10.42578125" style="2" customWidth="1"/>
    <col min="11535" max="11535" width="13.7109375" style="2" customWidth="1"/>
    <col min="11536" max="11536" width="12" style="2" customWidth="1"/>
    <col min="11537" max="11537" width="3.85546875" style="2" customWidth="1"/>
    <col min="11538" max="11538" width="13.5703125" style="2" customWidth="1"/>
    <col min="11539" max="11539" width="16.140625" style="2" customWidth="1"/>
    <col min="11540" max="11540" width="14" style="2" bestFit="1" customWidth="1"/>
    <col min="11541" max="11541" width="17.7109375" style="2" customWidth="1"/>
    <col min="11542" max="11542" width="10.7109375" style="2" customWidth="1"/>
    <col min="11543" max="11544" width="10.28515625" style="2" customWidth="1"/>
    <col min="11545" max="11545" width="9.140625" style="2"/>
    <col min="11546" max="11546" width="11" style="2" customWidth="1"/>
    <col min="11547" max="11776" width="9.140625" style="2"/>
    <col min="11777" max="11777" width="9" style="2" customWidth="1"/>
    <col min="11778" max="11778" width="12.85546875" style="2" customWidth="1"/>
    <col min="11779" max="11779" width="6.5703125" style="2" customWidth="1"/>
    <col min="11780" max="11780" width="5.140625" style="2" customWidth="1"/>
    <col min="11781" max="11781" width="0" style="2" hidden="1" customWidth="1"/>
    <col min="11782" max="11782" width="7.7109375" style="2" customWidth="1"/>
    <col min="11783" max="11783" width="5.85546875" style="2" customWidth="1"/>
    <col min="11784" max="11784" width="7.85546875" style="2" customWidth="1"/>
    <col min="11785" max="11785" width="7.7109375" style="2" customWidth="1"/>
    <col min="11786" max="11786" width="8" style="2" customWidth="1"/>
    <col min="11787" max="11787" width="6" style="2" customWidth="1"/>
    <col min="11788" max="11788" width="7.7109375" style="2" customWidth="1"/>
    <col min="11789" max="11789" width="5.85546875" style="2" customWidth="1"/>
    <col min="11790" max="11790" width="10.42578125" style="2" customWidth="1"/>
    <col min="11791" max="11791" width="13.7109375" style="2" customWidth="1"/>
    <col min="11792" max="11792" width="12" style="2" customWidth="1"/>
    <col min="11793" max="11793" width="3.85546875" style="2" customWidth="1"/>
    <col min="11794" max="11794" width="13.5703125" style="2" customWidth="1"/>
    <col min="11795" max="11795" width="16.140625" style="2" customWidth="1"/>
    <col min="11796" max="11796" width="14" style="2" bestFit="1" customWidth="1"/>
    <col min="11797" max="11797" width="17.7109375" style="2" customWidth="1"/>
    <col min="11798" max="11798" width="10.7109375" style="2" customWidth="1"/>
    <col min="11799" max="11800" width="10.28515625" style="2" customWidth="1"/>
    <col min="11801" max="11801" width="9.140625" style="2"/>
    <col min="11802" max="11802" width="11" style="2" customWidth="1"/>
    <col min="11803" max="12032" width="9.140625" style="2"/>
    <col min="12033" max="12033" width="9" style="2" customWidth="1"/>
    <col min="12034" max="12034" width="12.85546875" style="2" customWidth="1"/>
    <col min="12035" max="12035" width="6.5703125" style="2" customWidth="1"/>
    <col min="12036" max="12036" width="5.140625" style="2" customWidth="1"/>
    <col min="12037" max="12037" width="0" style="2" hidden="1" customWidth="1"/>
    <col min="12038" max="12038" width="7.7109375" style="2" customWidth="1"/>
    <col min="12039" max="12039" width="5.85546875" style="2" customWidth="1"/>
    <col min="12040" max="12040" width="7.85546875" style="2" customWidth="1"/>
    <col min="12041" max="12041" width="7.7109375" style="2" customWidth="1"/>
    <col min="12042" max="12042" width="8" style="2" customWidth="1"/>
    <col min="12043" max="12043" width="6" style="2" customWidth="1"/>
    <col min="12044" max="12044" width="7.7109375" style="2" customWidth="1"/>
    <col min="12045" max="12045" width="5.85546875" style="2" customWidth="1"/>
    <col min="12046" max="12046" width="10.42578125" style="2" customWidth="1"/>
    <col min="12047" max="12047" width="13.7109375" style="2" customWidth="1"/>
    <col min="12048" max="12048" width="12" style="2" customWidth="1"/>
    <col min="12049" max="12049" width="3.85546875" style="2" customWidth="1"/>
    <col min="12050" max="12050" width="13.5703125" style="2" customWidth="1"/>
    <col min="12051" max="12051" width="16.140625" style="2" customWidth="1"/>
    <col min="12052" max="12052" width="14" style="2" bestFit="1" customWidth="1"/>
    <col min="12053" max="12053" width="17.7109375" style="2" customWidth="1"/>
    <col min="12054" max="12054" width="10.7109375" style="2" customWidth="1"/>
    <col min="12055" max="12056" width="10.28515625" style="2" customWidth="1"/>
    <col min="12057" max="12057" width="9.140625" style="2"/>
    <col min="12058" max="12058" width="11" style="2" customWidth="1"/>
    <col min="12059" max="12288" width="9.140625" style="2"/>
    <col min="12289" max="12289" width="9" style="2" customWidth="1"/>
    <col min="12290" max="12290" width="12.85546875" style="2" customWidth="1"/>
    <col min="12291" max="12291" width="6.5703125" style="2" customWidth="1"/>
    <col min="12292" max="12292" width="5.140625" style="2" customWidth="1"/>
    <col min="12293" max="12293" width="0" style="2" hidden="1" customWidth="1"/>
    <col min="12294" max="12294" width="7.7109375" style="2" customWidth="1"/>
    <col min="12295" max="12295" width="5.85546875" style="2" customWidth="1"/>
    <col min="12296" max="12296" width="7.85546875" style="2" customWidth="1"/>
    <col min="12297" max="12297" width="7.7109375" style="2" customWidth="1"/>
    <col min="12298" max="12298" width="8" style="2" customWidth="1"/>
    <col min="12299" max="12299" width="6" style="2" customWidth="1"/>
    <col min="12300" max="12300" width="7.7109375" style="2" customWidth="1"/>
    <col min="12301" max="12301" width="5.85546875" style="2" customWidth="1"/>
    <col min="12302" max="12302" width="10.42578125" style="2" customWidth="1"/>
    <col min="12303" max="12303" width="13.7109375" style="2" customWidth="1"/>
    <col min="12304" max="12304" width="12" style="2" customWidth="1"/>
    <col min="12305" max="12305" width="3.85546875" style="2" customWidth="1"/>
    <col min="12306" max="12306" width="13.5703125" style="2" customWidth="1"/>
    <col min="12307" max="12307" width="16.140625" style="2" customWidth="1"/>
    <col min="12308" max="12308" width="14" style="2" bestFit="1" customWidth="1"/>
    <col min="12309" max="12309" width="17.7109375" style="2" customWidth="1"/>
    <col min="12310" max="12310" width="10.7109375" style="2" customWidth="1"/>
    <col min="12311" max="12312" width="10.28515625" style="2" customWidth="1"/>
    <col min="12313" max="12313" width="9.140625" style="2"/>
    <col min="12314" max="12314" width="11" style="2" customWidth="1"/>
    <col min="12315" max="12544" width="9.140625" style="2"/>
    <col min="12545" max="12545" width="9" style="2" customWidth="1"/>
    <col min="12546" max="12546" width="12.85546875" style="2" customWidth="1"/>
    <col min="12547" max="12547" width="6.5703125" style="2" customWidth="1"/>
    <col min="12548" max="12548" width="5.140625" style="2" customWidth="1"/>
    <col min="12549" max="12549" width="0" style="2" hidden="1" customWidth="1"/>
    <col min="12550" max="12550" width="7.7109375" style="2" customWidth="1"/>
    <col min="12551" max="12551" width="5.85546875" style="2" customWidth="1"/>
    <col min="12552" max="12552" width="7.85546875" style="2" customWidth="1"/>
    <col min="12553" max="12553" width="7.7109375" style="2" customWidth="1"/>
    <col min="12554" max="12554" width="8" style="2" customWidth="1"/>
    <col min="12555" max="12555" width="6" style="2" customWidth="1"/>
    <col min="12556" max="12556" width="7.7109375" style="2" customWidth="1"/>
    <col min="12557" max="12557" width="5.85546875" style="2" customWidth="1"/>
    <col min="12558" max="12558" width="10.42578125" style="2" customWidth="1"/>
    <col min="12559" max="12559" width="13.7109375" style="2" customWidth="1"/>
    <col min="12560" max="12560" width="12" style="2" customWidth="1"/>
    <col min="12561" max="12561" width="3.85546875" style="2" customWidth="1"/>
    <col min="12562" max="12562" width="13.5703125" style="2" customWidth="1"/>
    <col min="12563" max="12563" width="16.140625" style="2" customWidth="1"/>
    <col min="12564" max="12564" width="14" style="2" bestFit="1" customWidth="1"/>
    <col min="12565" max="12565" width="17.7109375" style="2" customWidth="1"/>
    <col min="12566" max="12566" width="10.7109375" style="2" customWidth="1"/>
    <col min="12567" max="12568" width="10.28515625" style="2" customWidth="1"/>
    <col min="12569" max="12569" width="9.140625" style="2"/>
    <col min="12570" max="12570" width="11" style="2" customWidth="1"/>
    <col min="12571" max="12800" width="9.140625" style="2"/>
    <col min="12801" max="12801" width="9" style="2" customWidth="1"/>
    <col min="12802" max="12802" width="12.85546875" style="2" customWidth="1"/>
    <col min="12803" max="12803" width="6.5703125" style="2" customWidth="1"/>
    <col min="12804" max="12804" width="5.140625" style="2" customWidth="1"/>
    <col min="12805" max="12805" width="0" style="2" hidden="1" customWidth="1"/>
    <col min="12806" max="12806" width="7.7109375" style="2" customWidth="1"/>
    <col min="12807" max="12807" width="5.85546875" style="2" customWidth="1"/>
    <col min="12808" max="12808" width="7.85546875" style="2" customWidth="1"/>
    <col min="12809" max="12809" width="7.7109375" style="2" customWidth="1"/>
    <col min="12810" max="12810" width="8" style="2" customWidth="1"/>
    <col min="12811" max="12811" width="6" style="2" customWidth="1"/>
    <col min="12812" max="12812" width="7.7109375" style="2" customWidth="1"/>
    <col min="12813" max="12813" width="5.85546875" style="2" customWidth="1"/>
    <col min="12814" max="12814" width="10.42578125" style="2" customWidth="1"/>
    <col min="12815" max="12815" width="13.7109375" style="2" customWidth="1"/>
    <col min="12816" max="12816" width="12" style="2" customWidth="1"/>
    <col min="12817" max="12817" width="3.85546875" style="2" customWidth="1"/>
    <col min="12818" max="12818" width="13.5703125" style="2" customWidth="1"/>
    <col min="12819" max="12819" width="16.140625" style="2" customWidth="1"/>
    <col min="12820" max="12820" width="14" style="2" bestFit="1" customWidth="1"/>
    <col min="12821" max="12821" width="17.7109375" style="2" customWidth="1"/>
    <col min="12822" max="12822" width="10.7109375" style="2" customWidth="1"/>
    <col min="12823" max="12824" width="10.28515625" style="2" customWidth="1"/>
    <col min="12825" max="12825" width="9.140625" style="2"/>
    <col min="12826" max="12826" width="11" style="2" customWidth="1"/>
    <col min="12827" max="13056" width="9.140625" style="2"/>
    <col min="13057" max="13057" width="9" style="2" customWidth="1"/>
    <col min="13058" max="13058" width="12.85546875" style="2" customWidth="1"/>
    <col min="13059" max="13059" width="6.5703125" style="2" customWidth="1"/>
    <col min="13060" max="13060" width="5.140625" style="2" customWidth="1"/>
    <col min="13061" max="13061" width="0" style="2" hidden="1" customWidth="1"/>
    <col min="13062" max="13062" width="7.7109375" style="2" customWidth="1"/>
    <col min="13063" max="13063" width="5.85546875" style="2" customWidth="1"/>
    <col min="13064" max="13064" width="7.85546875" style="2" customWidth="1"/>
    <col min="13065" max="13065" width="7.7109375" style="2" customWidth="1"/>
    <col min="13066" max="13066" width="8" style="2" customWidth="1"/>
    <col min="13067" max="13067" width="6" style="2" customWidth="1"/>
    <col min="13068" max="13068" width="7.7109375" style="2" customWidth="1"/>
    <col min="13069" max="13069" width="5.85546875" style="2" customWidth="1"/>
    <col min="13070" max="13070" width="10.42578125" style="2" customWidth="1"/>
    <col min="13071" max="13071" width="13.7109375" style="2" customWidth="1"/>
    <col min="13072" max="13072" width="12" style="2" customWidth="1"/>
    <col min="13073" max="13073" width="3.85546875" style="2" customWidth="1"/>
    <col min="13074" max="13074" width="13.5703125" style="2" customWidth="1"/>
    <col min="13075" max="13075" width="16.140625" style="2" customWidth="1"/>
    <col min="13076" max="13076" width="14" style="2" bestFit="1" customWidth="1"/>
    <col min="13077" max="13077" width="17.7109375" style="2" customWidth="1"/>
    <col min="13078" max="13078" width="10.7109375" style="2" customWidth="1"/>
    <col min="13079" max="13080" width="10.28515625" style="2" customWidth="1"/>
    <col min="13081" max="13081" width="9.140625" style="2"/>
    <col min="13082" max="13082" width="11" style="2" customWidth="1"/>
    <col min="13083" max="13312" width="9.140625" style="2"/>
    <col min="13313" max="13313" width="9" style="2" customWidth="1"/>
    <col min="13314" max="13314" width="12.85546875" style="2" customWidth="1"/>
    <col min="13315" max="13315" width="6.5703125" style="2" customWidth="1"/>
    <col min="13316" max="13316" width="5.140625" style="2" customWidth="1"/>
    <col min="13317" max="13317" width="0" style="2" hidden="1" customWidth="1"/>
    <col min="13318" max="13318" width="7.7109375" style="2" customWidth="1"/>
    <col min="13319" max="13319" width="5.85546875" style="2" customWidth="1"/>
    <col min="13320" max="13320" width="7.85546875" style="2" customWidth="1"/>
    <col min="13321" max="13321" width="7.7109375" style="2" customWidth="1"/>
    <col min="13322" max="13322" width="8" style="2" customWidth="1"/>
    <col min="13323" max="13323" width="6" style="2" customWidth="1"/>
    <col min="13324" max="13324" width="7.7109375" style="2" customWidth="1"/>
    <col min="13325" max="13325" width="5.85546875" style="2" customWidth="1"/>
    <col min="13326" max="13326" width="10.42578125" style="2" customWidth="1"/>
    <col min="13327" max="13327" width="13.7109375" style="2" customWidth="1"/>
    <col min="13328" max="13328" width="12" style="2" customWidth="1"/>
    <col min="13329" max="13329" width="3.85546875" style="2" customWidth="1"/>
    <col min="13330" max="13330" width="13.5703125" style="2" customWidth="1"/>
    <col min="13331" max="13331" width="16.140625" style="2" customWidth="1"/>
    <col min="13332" max="13332" width="14" style="2" bestFit="1" customWidth="1"/>
    <col min="13333" max="13333" width="17.7109375" style="2" customWidth="1"/>
    <col min="13334" max="13334" width="10.7109375" style="2" customWidth="1"/>
    <col min="13335" max="13336" width="10.28515625" style="2" customWidth="1"/>
    <col min="13337" max="13337" width="9.140625" style="2"/>
    <col min="13338" max="13338" width="11" style="2" customWidth="1"/>
    <col min="13339" max="13568" width="9.140625" style="2"/>
    <col min="13569" max="13569" width="9" style="2" customWidth="1"/>
    <col min="13570" max="13570" width="12.85546875" style="2" customWidth="1"/>
    <col min="13571" max="13571" width="6.5703125" style="2" customWidth="1"/>
    <col min="13572" max="13572" width="5.140625" style="2" customWidth="1"/>
    <col min="13573" max="13573" width="0" style="2" hidden="1" customWidth="1"/>
    <col min="13574" max="13574" width="7.7109375" style="2" customWidth="1"/>
    <col min="13575" max="13575" width="5.85546875" style="2" customWidth="1"/>
    <col min="13576" max="13576" width="7.85546875" style="2" customWidth="1"/>
    <col min="13577" max="13577" width="7.7109375" style="2" customWidth="1"/>
    <col min="13578" max="13578" width="8" style="2" customWidth="1"/>
    <col min="13579" max="13579" width="6" style="2" customWidth="1"/>
    <col min="13580" max="13580" width="7.7109375" style="2" customWidth="1"/>
    <col min="13581" max="13581" width="5.85546875" style="2" customWidth="1"/>
    <col min="13582" max="13582" width="10.42578125" style="2" customWidth="1"/>
    <col min="13583" max="13583" width="13.7109375" style="2" customWidth="1"/>
    <col min="13584" max="13584" width="12" style="2" customWidth="1"/>
    <col min="13585" max="13585" width="3.85546875" style="2" customWidth="1"/>
    <col min="13586" max="13586" width="13.5703125" style="2" customWidth="1"/>
    <col min="13587" max="13587" width="16.140625" style="2" customWidth="1"/>
    <col min="13588" max="13588" width="14" style="2" bestFit="1" customWidth="1"/>
    <col min="13589" max="13589" width="17.7109375" style="2" customWidth="1"/>
    <col min="13590" max="13590" width="10.7109375" style="2" customWidth="1"/>
    <col min="13591" max="13592" width="10.28515625" style="2" customWidth="1"/>
    <col min="13593" max="13593" width="9.140625" style="2"/>
    <col min="13594" max="13594" width="11" style="2" customWidth="1"/>
    <col min="13595" max="13824" width="9.140625" style="2"/>
    <col min="13825" max="13825" width="9" style="2" customWidth="1"/>
    <col min="13826" max="13826" width="12.85546875" style="2" customWidth="1"/>
    <col min="13827" max="13827" width="6.5703125" style="2" customWidth="1"/>
    <col min="13828" max="13828" width="5.140625" style="2" customWidth="1"/>
    <col min="13829" max="13829" width="0" style="2" hidden="1" customWidth="1"/>
    <col min="13830" max="13830" width="7.7109375" style="2" customWidth="1"/>
    <col min="13831" max="13831" width="5.85546875" style="2" customWidth="1"/>
    <col min="13832" max="13832" width="7.85546875" style="2" customWidth="1"/>
    <col min="13833" max="13833" width="7.7109375" style="2" customWidth="1"/>
    <col min="13834" max="13834" width="8" style="2" customWidth="1"/>
    <col min="13835" max="13835" width="6" style="2" customWidth="1"/>
    <col min="13836" max="13836" width="7.7109375" style="2" customWidth="1"/>
    <col min="13837" max="13837" width="5.85546875" style="2" customWidth="1"/>
    <col min="13838" max="13838" width="10.42578125" style="2" customWidth="1"/>
    <col min="13839" max="13839" width="13.7109375" style="2" customWidth="1"/>
    <col min="13840" max="13840" width="12" style="2" customWidth="1"/>
    <col min="13841" max="13841" width="3.85546875" style="2" customWidth="1"/>
    <col min="13842" max="13842" width="13.5703125" style="2" customWidth="1"/>
    <col min="13843" max="13843" width="16.140625" style="2" customWidth="1"/>
    <col min="13844" max="13844" width="14" style="2" bestFit="1" customWidth="1"/>
    <col min="13845" max="13845" width="17.7109375" style="2" customWidth="1"/>
    <col min="13846" max="13846" width="10.7109375" style="2" customWidth="1"/>
    <col min="13847" max="13848" width="10.28515625" style="2" customWidth="1"/>
    <col min="13849" max="13849" width="9.140625" style="2"/>
    <col min="13850" max="13850" width="11" style="2" customWidth="1"/>
    <col min="13851" max="14080" width="9.140625" style="2"/>
    <col min="14081" max="14081" width="9" style="2" customWidth="1"/>
    <col min="14082" max="14082" width="12.85546875" style="2" customWidth="1"/>
    <col min="14083" max="14083" width="6.5703125" style="2" customWidth="1"/>
    <col min="14084" max="14084" width="5.140625" style="2" customWidth="1"/>
    <col min="14085" max="14085" width="0" style="2" hidden="1" customWidth="1"/>
    <col min="14086" max="14086" width="7.7109375" style="2" customWidth="1"/>
    <col min="14087" max="14087" width="5.85546875" style="2" customWidth="1"/>
    <col min="14088" max="14088" width="7.85546875" style="2" customWidth="1"/>
    <col min="14089" max="14089" width="7.7109375" style="2" customWidth="1"/>
    <col min="14090" max="14090" width="8" style="2" customWidth="1"/>
    <col min="14091" max="14091" width="6" style="2" customWidth="1"/>
    <col min="14092" max="14092" width="7.7109375" style="2" customWidth="1"/>
    <col min="14093" max="14093" width="5.85546875" style="2" customWidth="1"/>
    <col min="14094" max="14094" width="10.42578125" style="2" customWidth="1"/>
    <col min="14095" max="14095" width="13.7109375" style="2" customWidth="1"/>
    <col min="14096" max="14096" width="12" style="2" customWidth="1"/>
    <col min="14097" max="14097" width="3.85546875" style="2" customWidth="1"/>
    <col min="14098" max="14098" width="13.5703125" style="2" customWidth="1"/>
    <col min="14099" max="14099" width="16.140625" style="2" customWidth="1"/>
    <col min="14100" max="14100" width="14" style="2" bestFit="1" customWidth="1"/>
    <col min="14101" max="14101" width="17.7109375" style="2" customWidth="1"/>
    <col min="14102" max="14102" width="10.7109375" style="2" customWidth="1"/>
    <col min="14103" max="14104" width="10.28515625" style="2" customWidth="1"/>
    <col min="14105" max="14105" width="9.140625" style="2"/>
    <col min="14106" max="14106" width="11" style="2" customWidth="1"/>
    <col min="14107" max="14336" width="9.140625" style="2"/>
    <col min="14337" max="14337" width="9" style="2" customWidth="1"/>
    <col min="14338" max="14338" width="12.85546875" style="2" customWidth="1"/>
    <col min="14339" max="14339" width="6.5703125" style="2" customWidth="1"/>
    <col min="14340" max="14340" width="5.140625" style="2" customWidth="1"/>
    <col min="14341" max="14341" width="0" style="2" hidden="1" customWidth="1"/>
    <col min="14342" max="14342" width="7.7109375" style="2" customWidth="1"/>
    <col min="14343" max="14343" width="5.85546875" style="2" customWidth="1"/>
    <col min="14344" max="14344" width="7.85546875" style="2" customWidth="1"/>
    <col min="14345" max="14345" width="7.7109375" style="2" customWidth="1"/>
    <col min="14346" max="14346" width="8" style="2" customWidth="1"/>
    <col min="14347" max="14347" width="6" style="2" customWidth="1"/>
    <col min="14348" max="14348" width="7.7109375" style="2" customWidth="1"/>
    <col min="14349" max="14349" width="5.85546875" style="2" customWidth="1"/>
    <col min="14350" max="14350" width="10.42578125" style="2" customWidth="1"/>
    <col min="14351" max="14351" width="13.7109375" style="2" customWidth="1"/>
    <col min="14352" max="14352" width="12" style="2" customWidth="1"/>
    <col min="14353" max="14353" width="3.85546875" style="2" customWidth="1"/>
    <col min="14354" max="14354" width="13.5703125" style="2" customWidth="1"/>
    <col min="14355" max="14355" width="16.140625" style="2" customWidth="1"/>
    <col min="14356" max="14356" width="14" style="2" bestFit="1" customWidth="1"/>
    <col min="14357" max="14357" width="17.7109375" style="2" customWidth="1"/>
    <col min="14358" max="14358" width="10.7109375" style="2" customWidth="1"/>
    <col min="14359" max="14360" width="10.28515625" style="2" customWidth="1"/>
    <col min="14361" max="14361" width="9.140625" style="2"/>
    <col min="14362" max="14362" width="11" style="2" customWidth="1"/>
    <col min="14363" max="14592" width="9.140625" style="2"/>
    <col min="14593" max="14593" width="9" style="2" customWidth="1"/>
    <col min="14594" max="14594" width="12.85546875" style="2" customWidth="1"/>
    <col min="14595" max="14595" width="6.5703125" style="2" customWidth="1"/>
    <col min="14596" max="14596" width="5.140625" style="2" customWidth="1"/>
    <col min="14597" max="14597" width="0" style="2" hidden="1" customWidth="1"/>
    <col min="14598" max="14598" width="7.7109375" style="2" customWidth="1"/>
    <col min="14599" max="14599" width="5.85546875" style="2" customWidth="1"/>
    <col min="14600" max="14600" width="7.85546875" style="2" customWidth="1"/>
    <col min="14601" max="14601" width="7.7109375" style="2" customWidth="1"/>
    <col min="14602" max="14602" width="8" style="2" customWidth="1"/>
    <col min="14603" max="14603" width="6" style="2" customWidth="1"/>
    <col min="14604" max="14604" width="7.7109375" style="2" customWidth="1"/>
    <col min="14605" max="14605" width="5.85546875" style="2" customWidth="1"/>
    <col min="14606" max="14606" width="10.42578125" style="2" customWidth="1"/>
    <col min="14607" max="14607" width="13.7109375" style="2" customWidth="1"/>
    <col min="14608" max="14608" width="12" style="2" customWidth="1"/>
    <col min="14609" max="14609" width="3.85546875" style="2" customWidth="1"/>
    <col min="14610" max="14610" width="13.5703125" style="2" customWidth="1"/>
    <col min="14611" max="14611" width="16.140625" style="2" customWidth="1"/>
    <col min="14612" max="14612" width="14" style="2" bestFit="1" customWidth="1"/>
    <col min="14613" max="14613" width="17.7109375" style="2" customWidth="1"/>
    <col min="14614" max="14614" width="10.7109375" style="2" customWidth="1"/>
    <col min="14615" max="14616" width="10.28515625" style="2" customWidth="1"/>
    <col min="14617" max="14617" width="9.140625" style="2"/>
    <col min="14618" max="14618" width="11" style="2" customWidth="1"/>
    <col min="14619" max="14848" width="9.140625" style="2"/>
    <col min="14849" max="14849" width="9" style="2" customWidth="1"/>
    <col min="14850" max="14850" width="12.85546875" style="2" customWidth="1"/>
    <col min="14851" max="14851" width="6.5703125" style="2" customWidth="1"/>
    <col min="14852" max="14852" width="5.140625" style="2" customWidth="1"/>
    <col min="14853" max="14853" width="0" style="2" hidden="1" customWidth="1"/>
    <col min="14854" max="14854" width="7.7109375" style="2" customWidth="1"/>
    <col min="14855" max="14855" width="5.85546875" style="2" customWidth="1"/>
    <col min="14856" max="14856" width="7.85546875" style="2" customWidth="1"/>
    <col min="14857" max="14857" width="7.7109375" style="2" customWidth="1"/>
    <col min="14858" max="14858" width="8" style="2" customWidth="1"/>
    <col min="14859" max="14859" width="6" style="2" customWidth="1"/>
    <col min="14860" max="14860" width="7.7109375" style="2" customWidth="1"/>
    <col min="14861" max="14861" width="5.85546875" style="2" customWidth="1"/>
    <col min="14862" max="14862" width="10.42578125" style="2" customWidth="1"/>
    <col min="14863" max="14863" width="13.7109375" style="2" customWidth="1"/>
    <col min="14864" max="14864" width="12" style="2" customWidth="1"/>
    <col min="14865" max="14865" width="3.85546875" style="2" customWidth="1"/>
    <col min="14866" max="14866" width="13.5703125" style="2" customWidth="1"/>
    <col min="14867" max="14867" width="16.140625" style="2" customWidth="1"/>
    <col min="14868" max="14868" width="14" style="2" bestFit="1" customWidth="1"/>
    <col min="14869" max="14869" width="17.7109375" style="2" customWidth="1"/>
    <col min="14870" max="14870" width="10.7109375" style="2" customWidth="1"/>
    <col min="14871" max="14872" width="10.28515625" style="2" customWidth="1"/>
    <col min="14873" max="14873" width="9.140625" style="2"/>
    <col min="14874" max="14874" width="11" style="2" customWidth="1"/>
    <col min="14875" max="15104" width="9.140625" style="2"/>
    <col min="15105" max="15105" width="9" style="2" customWidth="1"/>
    <col min="15106" max="15106" width="12.85546875" style="2" customWidth="1"/>
    <col min="15107" max="15107" width="6.5703125" style="2" customWidth="1"/>
    <col min="15108" max="15108" width="5.140625" style="2" customWidth="1"/>
    <col min="15109" max="15109" width="0" style="2" hidden="1" customWidth="1"/>
    <col min="15110" max="15110" width="7.7109375" style="2" customWidth="1"/>
    <col min="15111" max="15111" width="5.85546875" style="2" customWidth="1"/>
    <col min="15112" max="15112" width="7.85546875" style="2" customWidth="1"/>
    <col min="15113" max="15113" width="7.7109375" style="2" customWidth="1"/>
    <col min="15114" max="15114" width="8" style="2" customWidth="1"/>
    <col min="15115" max="15115" width="6" style="2" customWidth="1"/>
    <col min="15116" max="15116" width="7.7109375" style="2" customWidth="1"/>
    <col min="15117" max="15117" width="5.85546875" style="2" customWidth="1"/>
    <col min="15118" max="15118" width="10.42578125" style="2" customWidth="1"/>
    <col min="15119" max="15119" width="13.7109375" style="2" customWidth="1"/>
    <col min="15120" max="15120" width="12" style="2" customWidth="1"/>
    <col min="15121" max="15121" width="3.85546875" style="2" customWidth="1"/>
    <col min="15122" max="15122" width="13.5703125" style="2" customWidth="1"/>
    <col min="15123" max="15123" width="16.140625" style="2" customWidth="1"/>
    <col min="15124" max="15124" width="14" style="2" bestFit="1" customWidth="1"/>
    <col min="15125" max="15125" width="17.7109375" style="2" customWidth="1"/>
    <col min="15126" max="15126" width="10.7109375" style="2" customWidth="1"/>
    <col min="15127" max="15128" width="10.28515625" style="2" customWidth="1"/>
    <col min="15129" max="15129" width="9.140625" style="2"/>
    <col min="15130" max="15130" width="11" style="2" customWidth="1"/>
    <col min="15131" max="15360" width="9.140625" style="2"/>
    <col min="15361" max="15361" width="9" style="2" customWidth="1"/>
    <col min="15362" max="15362" width="12.85546875" style="2" customWidth="1"/>
    <col min="15363" max="15363" width="6.5703125" style="2" customWidth="1"/>
    <col min="15364" max="15364" width="5.140625" style="2" customWidth="1"/>
    <col min="15365" max="15365" width="0" style="2" hidden="1" customWidth="1"/>
    <col min="15366" max="15366" width="7.7109375" style="2" customWidth="1"/>
    <col min="15367" max="15367" width="5.85546875" style="2" customWidth="1"/>
    <col min="15368" max="15368" width="7.85546875" style="2" customWidth="1"/>
    <col min="15369" max="15369" width="7.7109375" style="2" customWidth="1"/>
    <col min="15370" max="15370" width="8" style="2" customWidth="1"/>
    <col min="15371" max="15371" width="6" style="2" customWidth="1"/>
    <col min="15372" max="15372" width="7.7109375" style="2" customWidth="1"/>
    <col min="15373" max="15373" width="5.85546875" style="2" customWidth="1"/>
    <col min="15374" max="15374" width="10.42578125" style="2" customWidth="1"/>
    <col min="15375" max="15375" width="13.7109375" style="2" customWidth="1"/>
    <col min="15376" max="15376" width="12" style="2" customWidth="1"/>
    <col min="15377" max="15377" width="3.85546875" style="2" customWidth="1"/>
    <col min="15378" max="15378" width="13.5703125" style="2" customWidth="1"/>
    <col min="15379" max="15379" width="16.140625" style="2" customWidth="1"/>
    <col min="15380" max="15380" width="14" style="2" bestFit="1" customWidth="1"/>
    <col min="15381" max="15381" width="17.7109375" style="2" customWidth="1"/>
    <col min="15382" max="15382" width="10.7109375" style="2" customWidth="1"/>
    <col min="15383" max="15384" width="10.28515625" style="2" customWidth="1"/>
    <col min="15385" max="15385" width="9.140625" style="2"/>
    <col min="15386" max="15386" width="11" style="2" customWidth="1"/>
    <col min="15387" max="15616" width="9.140625" style="2"/>
    <col min="15617" max="15617" width="9" style="2" customWidth="1"/>
    <col min="15618" max="15618" width="12.85546875" style="2" customWidth="1"/>
    <col min="15619" max="15619" width="6.5703125" style="2" customWidth="1"/>
    <col min="15620" max="15620" width="5.140625" style="2" customWidth="1"/>
    <col min="15621" max="15621" width="0" style="2" hidden="1" customWidth="1"/>
    <col min="15622" max="15622" width="7.7109375" style="2" customWidth="1"/>
    <col min="15623" max="15623" width="5.85546875" style="2" customWidth="1"/>
    <col min="15624" max="15624" width="7.85546875" style="2" customWidth="1"/>
    <col min="15625" max="15625" width="7.7109375" style="2" customWidth="1"/>
    <col min="15626" max="15626" width="8" style="2" customWidth="1"/>
    <col min="15627" max="15627" width="6" style="2" customWidth="1"/>
    <col min="15628" max="15628" width="7.7109375" style="2" customWidth="1"/>
    <col min="15629" max="15629" width="5.85546875" style="2" customWidth="1"/>
    <col min="15630" max="15630" width="10.42578125" style="2" customWidth="1"/>
    <col min="15631" max="15631" width="13.7109375" style="2" customWidth="1"/>
    <col min="15632" max="15632" width="12" style="2" customWidth="1"/>
    <col min="15633" max="15633" width="3.85546875" style="2" customWidth="1"/>
    <col min="15634" max="15634" width="13.5703125" style="2" customWidth="1"/>
    <col min="15635" max="15635" width="16.140625" style="2" customWidth="1"/>
    <col min="15636" max="15636" width="14" style="2" bestFit="1" customWidth="1"/>
    <col min="15637" max="15637" width="17.7109375" style="2" customWidth="1"/>
    <col min="15638" max="15638" width="10.7109375" style="2" customWidth="1"/>
    <col min="15639" max="15640" width="10.28515625" style="2" customWidth="1"/>
    <col min="15641" max="15641" width="9.140625" style="2"/>
    <col min="15642" max="15642" width="11" style="2" customWidth="1"/>
    <col min="15643" max="15872" width="9.140625" style="2"/>
    <col min="15873" max="15873" width="9" style="2" customWidth="1"/>
    <col min="15874" max="15874" width="12.85546875" style="2" customWidth="1"/>
    <col min="15875" max="15875" width="6.5703125" style="2" customWidth="1"/>
    <col min="15876" max="15876" width="5.140625" style="2" customWidth="1"/>
    <col min="15877" max="15877" width="0" style="2" hidden="1" customWidth="1"/>
    <col min="15878" max="15878" width="7.7109375" style="2" customWidth="1"/>
    <col min="15879" max="15879" width="5.85546875" style="2" customWidth="1"/>
    <col min="15880" max="15880" width="7.85546875" style="2" customWidth="1"/>
    <col min="15881" max="15881" width="7.7109375" style="2" customWidth="1"/>
    <col min="15882" max="15882" width="8" style="2" customWidth="1"/>
    <col min="15883" max="15883" width="6" style="2" customWidth="1"/>
    <col min="15884" max="15884" width="7.7109375" style="2" customWidth="1"/>
    <col min="15885" max="15885" width="5.85546875" style="2" customWidth="1"/>
    <col min="15886" max="15886" width="10.42578125" style="2" customWidth="1"/>
    <col min="15887" max="15887" width="13.7109375" style="2" customWidth="1"/>
    <col min="15888" max="15888" width="12" style="2" customWidth="1"/>
    <col min="15889" max="15889" width="3.85546875" style="2" customWidth="1"/>
    <col min="15890" max="15890" width="13.5703125" style="2" customWidth="1"/>
    <col min="15891" max="15891" width="16.140625" style="2" customWidth="1"/>
    <col min="15892" max="15892" width="14" style="2" bestFit="1" customWidth="1"/>
    <col min="15893" max="15893" width="17.7109375" style="2" customWidth="1"/>
    <col min="15894" max="15894" width="10.7109375" style="2" customWidth="1"/>
    <col min="15895" max="15896" width="10.28515625" style="2" customWidth="1"/>
    <col min="15897" max="15897" width="9.140625" style="2"/>
    <col min="15898" max="15898" width="11" style="2" customWidth="1"/>
    <col min="15899" max="16128" width="9.140625" style="2"/>
    <col min="16129" max="16129" width="9" style="2" customWidth="1"/>
    <col min="16130" max="16130" width="12.85546875" style="2" customWidth="1"/>
    <col min="16131" max="16131" width="6.5703125" style="2" customWidth="1"/>
    <col min="16132" max="16132" width="5.140625" style="2" customWidth="1"/>
    <col min="16133" max="16133" width="0" style="2" hidden="1" customWidth="1"/>
    <col min="16134" max="16134" width="7.7109375" style="2" customWidth="1"/>
    <col min="16135" max="16135" width="5.85546875" style="2" customWidth="1"/>
    <col min="16136" max="16136" width="7.85546875" style="2" customWidth="1"/>
    <col min="16137" max="16137" width="7.7109375" style="2" customWidth="1"/>
    <col min="16138" max="16138" width="8" style="2" customWidth="1"/>
    <col min="16139" max="16139" width="6" style="2" customWidth="1"/>
    <col min="16140" max="16140" width="7.7109375" style="2" customWidth="1"/>
    <col min="16141" max="16141" width="5.85546875" style="2" customWidth="1"/>
    <col min="16142" max="16142" width="10.42578125" style="2" customWidth="1"/>
    <col min="16143" max="16143" width="13.7109375" style="2" customWidth="1"/>
    <col min="16144" max="16144" width="12" style="2" customWidth="1"/>
    <col min="16145" max="16145" width="3.85546875" style="2" customWidth="1"/>
    <col min="16146" max="16146" width="13.5703125" style="2" customWidth="1"/>
    <col min="16147" max="16147" width="16.140625" style="2" customWidth="1"/>
    <col min="16148" max="16148" width="14" style="2" bestFit="1" customWidth="1"/>
    <col min="16149" max="16149" width="17.7109375" style="2" customWidth="1"/>
    <col min="16150" max="16150" width="10.7109375" style="2" customWidth="1"/>
    <col min="16151" max="16152" width="10.28515625" style="2" customWidth="1"/>
    <col min="16153" max="16153" width="9.140625" style="2"/>
    <col min="16154" max="16154" width="11" style="2" customWidth="1"/>
    <col min="16155" max="16384" width="9.140625" style="2"/>
  </cols>
  <sheetData>
    <row r="1" spans="1:29" ht="15" customHeight="1">
      <c r="A1" s="1"/>
      <c r="B1" s="1"/>
      <c r="C1" s="1"/>
      <c r="E1" s="3"/>
    </row>
    <row r="2" spans="1:29" ht="15" customHeight="1">
      <c r="A2" s="1"/>
      <c r="B2" s="1"/>
      <c r="C2" s="1"/>
      <c r="E2" s="9"/>
    </row>
    <row r="3" spans="1:29" ht="15" customHeight="1">
      <c r="A3" s="1"/>
      <c r="B3" s="1"/>
      <c r="C3" s="1"/>
      <c r="E3" s="3"/>
      <c r="O3" s="10"/>
    </row>
    <row r="4" spans="1:29" ht="15" customHeight="1">
      <c r="A4" s="1"/>
      <c r="B4" s="1"/>
      <c r="C4" s="1"/>
      <c r="E4" s="3"/>
      <c r="W4" s="175"/>
      <c r="X4" s="175"/>
      <c r="Y4" s="175"/>
      <c r="Z4" s="175"/>
    </row>
    <row r="5" spans="1:29" ht="15" customHeight="1">
      <c r="A5" s="1"/>
      <c r="B5" s="1"/>
      <c r="C5" s="1"/>
      <c r="E5" s="3"/>
      <c r="M5" s="3"/>
      <c r="O5" s="11" t="s">
        <v>0</v>
      </c>
      <c r="W5" s="175"/>
      <c r="X5" s="175"/>
      <c r="Y5" s="175"/>
      <c r="Z5" s="175"/>
    </row>
    <row r="6" spans="1:29" ht="15" customHeight="1">
      <c r="A6" s="1"/>
      <c r="B6" s="1"/>
      <c r="C6" s="1"/>
      <c r="E6" s="3"/>
      <c r="M6" s="3"/>
      <c r="O6" s="5" t="e">
        <f>#REF!&amp;"   "&amp;P6&amp;"   "&amp;Q6&amp;"   "&amp;R6&amp;"   "&amp;S6</f>
        <v>#REF!</v>
      </c>
    </row>
    <row r="7" spans="1:29" ht="15" customHeight="1">
      <c r="A7" s="1"/>
      <c r="B7" s="1"/>
      <c r="C7" s="1"/>
      <c r="E7" s="3"/>
      <c r="M7" s="3"/>
    </row>
    <row r="8" spans="1:29" ht="15" customHeight="1">
      <c r="A8" s="176" t="s">
        <v>1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</row>
    <row r="9" spans="1:29" ht="16.5" customHeight="1" thickBot="1">
      <c r="A9" s="177" t="s">
        <v>40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R9" s="3"/>
    </row>
    <row r="10" spans="1:29" ht="27" customHeight="1" thickTop="1">
      <c r="A10" s="178" t="s">
        <v>2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S10" s="12"/>
      <c r="T10" s="12"/>
    </row>
    <row r="11" spans="1:29" ht="3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3"/>
      <c r="S11" s="12"/>
      <c r="T11" s="12"/>
    </row>
    <row r="12" spans="1:29" s="15" customFormat="1" ht="20.25" customHeight="1">
      <c r="A12" s="179" t="s">
        <v>41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R12" s="16"/>
      <c r="T12" s="17"/>
      <c r="V12" s="18"/>
      <c r="W12" s="18"/>
      <c r="X12" s="18"/>
      <c r="Y12" s="18"/>
      <c r="Z12" s="8"/>
    </row>
    <row r="13" spans="1:29" s="15" customFormat="1" ht="23.25" customHeight="1">
      <c r="A13" s="180" t="s">
        <v>42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R13" s="16"/>
      <c r="T13" s="17"/>
      <c r="V13" s="18"/>
      <c r="W13" s="18"/>
      <c r="X13" s="18"/>
      <c r="Y13" s="18"/>
      <c r="Z13" s="8"/>
    </row>
    <row r="14" spans="1:29" ht="17.25" customHeight="1">
      <c r="A14" s="19" t="s">
        <v>3</v>
      </c>
      <c r="B14" s="20"/>
      <c r="D14" s="21"/>
      <c r="E14" s="21"/>
      <c r="F14" s="22" t="s">
        <v>4</v>
      </c>
      <c r="G14" s="22"/>
      <c r="H14" s="22"/>
      <c r="I14" s="22"/>
      <c r="J14" s="22"/>
      <c r="K14" s="22"/>
      <c r="L14" s="23"/>
      <c r="M14" s="22"/>
      <c r="O14" s="24"/>
      <c r="P14" s="25" t="s">
        <v>5</v>
      </c>
      <c r="R14" s="17"/>
      <c r="S14" s="17"/>
      <c r="T14" s="7"/>
      <c r="U14" s="5"/>
      <c r="V14" s="5"/>
      <c r="W14" s="5"/>
      <c r="X14" s="5"/>
      <c r="Y14" s="5"/>
      <c r="AA14" s="26"/>
      <c r="AB14" s="26"/>
      <c r="AC14" s="26"/>
    </row>
    <row r="15" spans="1:29" s="15" customFormat="1" ht="17.25" customHeight="1">
      <c r="A15" s="174" t="s">
        <v>6</v>
      </c>
      <c r="B15" s="174"/>
      <c r="C15" s="174"/>
      <c r="D15" s="174"/>
      <c r="E15" s="27"/>
      <c r="F15" s="28" t="str">
        <f>VLOOKUP(O15,'[4]DATA cư dân'!$B$5:$O$4072,14,0)</f>
        <v>Nguyễn Thị Thanh Hương</v>
      </c>
      <c r="G15" s="27"/>
      <c r="H15" s="27"/>
      <c r="I15" s="27"/>
      <c r="J15" s="20"/>
      <c r="K15" s="29"/>
      <c r="L15" s="30"/>
      <c r="M15" s="20"/>
      <c r="O15" s="181">
        <f>VLOOKUP(P14,'[4]DATA cư dân'!$A$5:$B$4072,2,0)</f>
        <v>2203110403</v>
      </c>
      <c r="P15" s="181"/>
      <c r="R15" s="17"/>
      <c r="S15" s="17"/>
      <c r="T15" s="7"/>
      <c r="U15" s="17"/>
      <c r="V15" s="17"/>
      <c r="W15" s="17"/>
      <c r="X15" s="17"/>
      <c r="Y15" s="17"/>
      <c r="Z15" s="8"/>
      <c r="AA15" s="31"/>
      <c r="AB15" s="31"/>
      <c r="AC15" s="31"/>
    </row>
    <row r="16" spans="1:29" s="15" customFormat="1" ht="17.25" customHeight="1">
      <c r="A16" s="174" t="s">
        <v>7</v>
      </c>
      <c r="B16" s="174"/>
      <c r="C16" s="174"/>
      <c r="D16" s="174"/>
      <c r="E16" s="20"/>
      <c r="F16" s="32" t="str">
        <f>"Căn "&amp;P14&amp;" Tháp The Manor Hà Nội"</f>
        <v>Căn W1801 Tháp The Manor Hà Nội</v>
      </c>
      <c r="G16" s="33"/>
      <c r="I16" s="20"/>
      <c r="J16" s="20"/>
      <c r="K16" s="20"/>
      <c r="L16" s="34"/>
      <c r="O16" s="17"/>
      <c r="P16" s="35"/>
      <c r="Q16" s="16">
        <v>67</v>
      </c>
      <c r="R16" s="5"/>
      <c r="S16" s="5"/>
      <c r="T16" s="7"/>
      <c r="U16" s="17"/>
      <c r="V16" s="17"/>
      <c r="W16" s="17"/>
      <c r="X16" s="17"/>
      <c r="Y16" s="17"/>
      <c r="Z16" s="8"/>
      <c r="AA16" s="31"/>
      <c r="AB16" s="31"/>
      <c r="AC16" s="31"/>
    </row>
    <row r="17" spans="1:29" s="15" customFormat="1" ht="17.25" customHeight="1">
      <c r="A17" s="36" t="s">
        <v>43</v>
      </c>
      <c r="B17" s="37"/>
      <c r="C17" s="166" t="s">
        <v>59</v>
      </c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38">
        <v>1</v>
      </c>
      <c r="R17" s="5"/>
      <c r="S17" s="5"/>
      <c r="T17" s="7"/>
      <c r="U17" s="5"/>
      <c r="V17" s="5"/>
      <c r="W17" s="5"/>
      <c r="X17" s="5"/>
      <c r="Y17" s="17"/>
      <c r="Z17" s="8"/>
      <c r="AA17" s="31"/>
      <c r="AB17" s="31"/>
      <c r="AC17" s="31"/>
    </row>
    <row r="18" spans="1:29" s="15" customFormat="1" ht="17.25" customHeight="1">
      <c r="A18" s="39" t="s">
        <v>44</v>
      </c>
      <c r="B18" s="40"/>
      <c r="C18" s="167">
        <v>0</v>
      </c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38">
        <v>0</v>
      </c>
      <c r="R18" s="5"/>
      <c r="S18" s="5"/>
      <c r="T18" s="7"/>
      <c r="U18" s="5"/>
      <c r="V18" s="5"/>
      <c r="W18" s="5"/>
      <c r="X18" s="5"/>
      <c r="Y18" s="17"/>
      <c r="Z18" s="8"/>
      <c r="AA18" s="31"/>
      <c r="AB18" s="31"/>
      <c r="AC18" s="31"/>
    </row>
    <row r="19" spans="1:29" s="15" customFormat="1" ht="17.25" customHeight="1">
      <c r="A19" s="39" t="s">
        <v>8</v>
      </c>
      <c r="B19" s="40"/>
      <c r="C19" s="167">
        <v>0</v>
      </c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38">
        <v>0</v>
      </c>
      <c r="R19" s="5"/>
      <c r="S19" s="5"/>
      <c r="T19" s="7"/>
      <c r="U19" s="5"/>
      <c r="V19" s="5"/>
      <c r="W19" s="5"/>
      <c r="X19" s="5"/>
      <c r="Y19" s="17"/>
      <c r="Z19" s="8"/>
      <c r="AA19" s="31"/>
      <c r="AB19" s="31"/>
      <c r="AC19" s="31"/>
    </row>
    <row r="20" spans="1:29" s="15" customFormat="1" ht="17.25" customHeight="1">
      <c r="A20" s="41" t="s">
        <v>9</v>
      </c>
      <c r="B20" s="40"/>
      <c r="C20" s="167" t="str">
        <f>VLOOKUP(O15,'[4]DATA cư dân'!$B$5:$J$4072,9,0)</f>
        <v xml:space="preserve">30E1-881.80                                        - KO BIỂN                                            -  -  -  -  -  - </v>
      </c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42"/>
      <c r="P20" s="43">
        <v>2</v>
      </c>
      <c r="R20" s="17"/>
      <c r="S20" s="17"/>
      <c r="T20" s="17"/>
      <c r="U20" s="17"/>
      <c r="V20" s="17"/>
      <c r="W20" s="17"/>
      <c r="X20" s="17"/>
      <c r="Y20" s="17"/>
      <c r="Z20" s="8"/>
      <c r="AA20" s="31"/>
      <c r="AB20" s="31"/>
      <c r="AC20" s="31"/>
    </row>
    <row r="21" spans="1:29" s="15" customFormat="1" ht="32.25" customHeight="1">
      <c r="A21" s="168" t="s">
        <v>55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R21" s="17"/>
      <c r="S21" s="17"/>
      <c r="T21" s="17"/>
      <c r="U21" s="17"/>
      <c r="V21" s="17"/>
      <c r="W21" s="17"/>
      <c r="X21" s="17"/>
      <c r="Y21" s="17"/>
      <c r="Z21" s="8"/>
      <c r="AA21" s="31"/>
      <c r="AB21" s="31"/>
      <c r="AC21" s="31"/>
    </row>
    <row r="22" spans="1:29" s="26" customFormat="1" ht="17.25" customHeight="1">
      <c r="A22" s="170" t="str">
        <f>"Phí trông giữ xe "&amp;"từ ngày  "&amp;TEXT(R22,"dd/mm/yyyy")&amp;" đến "&amp;TEXT(R24,"dd/mm/yyyy")&amp;" ( Parking fee from "&amp;TEXT(R22,"dd/mm/yyyy")&amp;" to "&amp;TEXT(R24,"dd/mm/yyyy")&amp;")"</f>
        <v>Phí trông giữ xe từ ngày  00/01/1900 đến 00/01/1900 ( Parking fee from 00/01/1900 to 00/01/1900)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R22" s="44"/>
      <c r="V22" s="5"/>
      <c r="W22" s="5"/>
      <c r="X22" s="5"/>
      <c r="Y22" s="5"/>
      <c r="Z22" s="45"/>
    </row>
    <row r="23" spans="1:29" ht="27.75" customHeight="1">
      <c r="A23" s="171" t="s">
        <v>48</v>
      </c>
      <c r="B23" s="172"/>
      <c r="C23" s="173" t="s">
        <v>57</v>
      </c>
      <c r="D23" s="172"/>
      <c r="E23" s="46"/>
      <c r="F23" s="46"/>
      <c r="G23" s="173" t="s">
        <v>56</v>
      </c>
      <c r="H23" s="172"/>
      <c r="I23" s="46"/>
      <c r="J23" s="171" t="s">
        <v>51</v>
      </c>
      <c r="K23" s="172"/>
      <c r="L23" s="47"/>
      <c r="M23" s="173" t="s">
        <v>58</v>
      </c>
      <c r="N23" s="172"/>
      <c r="O23" s="164" t="s">
        <v>49</v>
      </c>
      <c r="P23" s="165"/>
      <c r="R23" s="48"/>
    </row>
    <row r="24" spans="1:29" s="52" customFormat="1" ht="23.25" customHeight="1">
      <c r="A24" s="134" t="s">
        <v>45</v>
      </c>
      <c r="B24" s="135"/>
      <c r="C24" s="136">
        <f>P17</f>
        <v>1</v>
      </c>
      <c r="D24" s="163"/>
      <c r="E24" s="49"/>
      <c r="F24" s="50" t="s">
        <v>10</v>
      </c>
      <c r="G24" s="138">
        <v>1300000</v>
      </c>
      <c r="H24" s="139"/>
      <c r="I24" s="50" t="s">
        <v>10</v>
      </c>
      <c r="J24" s="140">
        <v>3</v>
      </c>
      <c r="K24" s="137"/>
      <c r="L24" s="51" t="s">
        <v>11</v>
      </c>
      <c r="M24" s="141">
        <f>C24*G24*J24</f>
        <v>3900000</v>
      </c>
      <c r="N24" s="142"/>
      <c r="O24" s="146">
        <f>SUM(M24:N27)</f>
        <v>4500000</v>
      </c>
      <c r="P24" s="147"/>
      <c r="R24" s="53"/>
      <c r="S24" s="54"/>
      <c r="V24" s="55"/>
      <c r="W24" s="55"/>
      <c r="X24" s="55"/>
      <c r="Y24" s="55"/>
      <c r="Z24" s="56"/>
    </row>
    <row r="25" spans="1:29" s="57" customFormat="1" ht="23.25" customHeight="1">
      <c r="A25" s="134" t="s">
        <v>46</v>
      </c>
      <c r="B25" s="135"/>
      <c r="C25" s="136">
        <f>P18</f>
        <v>0</v>
      </c>
      <c r="D25" s="137"/>
      <c r="E25" s="49"/>
      <c r="F25" s="50" t="s">
        <v>10</v>
      </c>
      <c r="G25" s="138">
        <v>1500000</v>
      </c>
      <c r="H25" s="139"/>
      <c r="I25" s="50" t="s">
        <v>10</v>
      </c>
      <c r="J25" s="140">
        <v>3</v>
      </c>
      <c r="K25" s="137"/>
      <c r="L25" s="51" t="s">
        <v>11</v>
      </c>
      <c r="M25" s="141">
        <f>J25*G25*C25</f>
        <v>0</v>
      </c>
      <c r="N25" s="142"/>
      <c r="O25" s="148"/>
      <c r="P25" s="149"/>
      <c r="Q25" s="52"/>
      <c r="R25" s="53"/>
      <c r="S25" s="54"/>
      <c r="V25" s="58"/>
      <c r="W25" s="58"/>
      <c r="X25" s="58"/>
      <c r="Y25" s="58"/>
      <c r="Z25" s="56"/>
    </row>
    <row r="26" spans="1:29" s="57" customFormat="1" ht="23.25" customHeight="1">
      <c r="A26" s="134" t="s">
        <v>52</v>
      </c>
      <c r="B26" s="135"/>
      <c r="C26" s="136">
        <f>P19</f>
        <v>0</v>
      </c>
      <c r="D26" s="163"/>
      <c r="E26" s="49"/>
      <c r="F26" s="50" t="s">
        <v>10</v>
      </c>
      <c r="G26" s="138">
        <v>1800000</v>
      </c>
      <c r="H26" s="139"/>
      <c r="I26" s="50" t="s">
        <v>10</v>
      </c>
      <c r="J26" s="140">
        <v>3</v>
      </c>
      <c r="K26" s="137"/>
      <c r="L26" s="51" t="s">
        <v>11</v>
      </c>
      <c r="M26" s="141">
        <f>C26*G26*J26</f>
        <v>0</v>
      </c>
      <c r="N26" s="142"/>
      <c r="O26" s="148"/>
      <c r="P26" s="149"/>
      <c r="Q26" s="52"/>
      <c r="R26" s="53"/>
      <c r="S26" s="54"/>
      <c r="V26" s="58"/>
      <c r="W26" s="58"/>
      <c r="X26" s="58"/>
      <c r="Y26" s="58"/>
      <c r="Z26" s="56"/>
    </row>
    <row r="27" spans="1:29" s="57" customFormat="1" ht="23.25" customHeight="1">
      <c r="A27" s="134" t="s">
        <v>47</v>
      </c>
      <c r="B27" s="135"/>
      <c r="C27" s="136">
        <f>P20</f>
        <v>2</v>
      </c>
      <c r="D27" s="137"/>
      <c r="E27" s="49"/>
      <c r="F27" s="50" t="s">
        <v>10</v>
      </c>
      <c r="G27" s="138">
        <v>100000</v>
      </c>
      <c r="H27" s="139"/>
      <c r="I27" s="50" t="s">
        <v>10</v>
      </c>
      <c r="J27" s="140">
        <v>3</v>
      </c>
      <c r="K27" s="137"/>
      <c r="L27" s="51" t="s">
        <v>11</v>
      </c>
      <c r="M27" s="141">
        <f>C27*G27*J27</f>
        <v>600000</v>
      </c>
      <c r="N27" s="142"/>
      <c r="O27" s="150"/>
      <c r="P27" s="151"/>
      <c r="Q27" s="52"/>
      <c r="R27" s="53"/>
      <c r="S27" s="54"/>
      <c r="V27" s="58"/>
      <c r="W27" s="58"/>
      <c r="X27" s="58"/>
      <c r="Y27" s="58"/>
      <c r="Z27" s="56"/>
    </row>
    <row r="28" spans="1:29" s="15" customFormat="1" ht="18" customHeight="1">
      <c r="A28" s="143" t="s">
        <v>12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5"/>
      <c r="O28" s="152">
        <v>0</v>
      </c>
      <c r="P28" s="153"/>
      <c r="R28" s="16"/>
      <c r="S28" s="16"/>
      <c r="T28" s="16"/>
      <c r="V28" s="18"/>
      <c r="W28" s="18"/>
      <c r="X28" s="18"/>
      <c r="Y28" s="18"/>
      <c r="Z28" s="8"/>
    </row>
    <row r="29" spans="1:29" s="59" customFormat="1" ht="18.75" customHeight="1">
      <c r="A29" s="154" t="s">
        <v>50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6"/>
      <c r="O29" s="157">
        <f>O24+O28</f>
        <v>4500000</v>
      </c>
      <c r="P29" s="158"/>
      <c r="R29" s="60"/>
      <c r="S29" s="61"/>
      <c r="T29" s="61"/>
      <c r="V29" s="62"/>
      <c r="W29" s="62"/>
      <c r="X29" s="62"/>
      <c r="Y29" s="62"/>
      <c r="Z29" s="8"/>
    </row>
    <row r="30" spans="1:29" ht="22.5" customHeight="1">
      <c r="A30" s="63" t="s">
        <v>13</v>
      </c>
      <c r="B30" s="64"/>
      <c r="C30" s="159" t="s">
        <v>54</v>
      </c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1"/>
      <c r="R30" s="60"/>
      <c r="S30" s="61"/>
      <c r="T30" s="61"/>
    </row>
    <row r="31" spans="1:29" ht="42.75" hidden="1" customHeight="1">
      <c r="A31" s="162" t="str">
        <f>IF(O29&lt;1,"Quý khách đã thanh toán phí đỗ xe quý 4/2017, thông báo này nhằm mục đích giúp quý khách kiểm tra thông tin đỗ xe  / You already paid parking fees for the quarter 4/2017, this debit note sent to check your parking information","")</f>
        <v/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R31" s="60"/>
      <c r="S31" s="61"/>
      <c r="T31" s="61"/>
    </row>
    <row r="32" spans="1:29" s="66" customFormat="1" ht="18.75" customHeight="1">
      <c r="A32" s="65" t="s">
        <v>14</v>
      </c>
      <c r="L32" s="67"/>
      <c r="O32" s="68"/>
      <c r="P32" s="69"/>
      <c r="R32" s="60"/>
      <c r="S32" s="60"/>
      <c r="T32" s="61"/>
      <c r="V32" s="70"/>
      <c r="W32" s="70"/>
      <c r="X32" s="70"/>
      <c r="Y32" s="70"/>
      <c r="Z32" s="8"/>
    </row>
    <row r="33" spans="1:26" s="59" customFormat="1" ht="17.25" customHeight="1">
      <c r="A33" s="127" t="s">
        <v>15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R33" s="60"/>
      <c r="S33" s="60"/>
      <c r="T33" s="61"/>
      <c r="V33" s="62"/>
      <c r="W33" s="62"/>
      <c r="X33" s="62"/>
      <c r="Y33" s="62"/>
      <c r="Z33" s="8"/>
    </row>
    <row r="34" spans="1:26" s="66" customFormat="1" ht="17.25" customHeight="1">
      <c r="A34" s="65" t="s">
        <v>16</v>
      </c>
      <c r="L34" s="67"/>
      <c r="O34" s="68"/>
      <c r="P34" s="69"/>
      <c r="R34" s="60"/>
      <c r="S34" s="60"/>
      <c r="T34" s="61"/>
      <c r="V34" s="70"/>
      <c r="W34" s="70"/>
      <c r="X34" s="70"/>
      <c r="Y34" s="70"/>
      <c r="Z34" s="8"/>
    </row>
    <row r="35" spans="1:26" s="66" customFormat="1" ht="18" customHeight="1">
      <c r="A35" s="65" t="s">
        <v>17</v>
      </c>
      <c r="L35" s="67"/>
      <c r="O35" s="68"/>
      <c r="P35" s="69"/>
      <c r="R35" s="60"/>
      <c r="S35" s="60"/>
      <c r="T35" s="61"/>
      <c r="V35" s="70"/>
      <c r="W35" s="70"/>
      <c r="X35" s="70"/>
      <c r="Y35" s="70"/>
      <c r="Z35" s="8"/>
    </row>
    <row r="36" spans="1:26" s="66" customFormat="1" ht="17.25" customHeight="1">
      <c r="A36" s="71" t="s">
        <v>18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72"/>
      <c r="M36" s="59"/>
      <c r="N36" s="59"/>
      <c r="O36" s="73"/>
      <c r="P36" s="74"/>
      <c r="R36" s="60"/>
      <c r="S36" s="60"/>
      <c r="T36" s="61"/>
      <c r="V36" s="70"/>
      <c r="W36" s="70"/>
      <c r="X36" s="70"/>
      <c r="Y36" s="70"/>
      <c r="Z36" s="8"/>
    </row>
    <row r="37" spans="1:26" s="66" customFormat="1" ht="17.25" customHeight="1">
      <c r="A37" s="71" t="s">
        <v>19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72"/>
      <c r="M37" s="59"/>
      <c r="N37" s="59"/>
      <c r="O37" s="73"/>
      <c r="P37" s="74"/>
      <c r="R37" s="60"/>
      <c r="S37" s="60"/>
      <c r="T37" s="61"/>
      <c r="V37" s="70"/>
      <c r="W37" s="70"/>
      <c r="X37" s="70"/>
      <c r="Y37" s="70"/>
      <c r="Z37" s="8"/>
    </row>
    <row r="38" spans="1:26" s="66" customFormat="1" ht="17.25" customHeight="1">
      <c r="A38" s="65" t="s">
        <v>20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72"/>
      <c r="M38" s="59"/>
      <c r="N38" s="59"/>
      <c r="O38" s="73"/>
      <c r="P38" s="74"/>
      <c r="R38" s="60"/>
      <c r="S38" s="61"/>
      <c r="T38" s="61"/>
      <c r="V38" s="70"/>
      <c r="W38" s="70"/>
      <c r="X38" s="70"/>
      <c r="Y38" s="70"/>
      <c r="Z38" s="8"/>
    </row>
    <row r="39" spans="1:26" s="66" customFormat="1" ht="17.25" customHeight="1">
      <c r="A39" s="71" t="s">
        <v>21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72"/>
      <c r="M39" s="59"/>
      <c r="N39" s="59"/>
      <c r="O39" s="73"/>
      <c r="P39" s="74"/>
      <c r="R39" s="60"/>
      <c r="T39" s="70"/>
      <c r="V39" s="70"/>
      <c r="W39" s="70"/>
      <c r="X39" s="70"/>
      <c r="Y39" s="70"/>
      <c r="Z39" s="8"/>
    </row>
    <row r="40" spans="1:26" s="66" customFormat="1" ht="17.25" customHeight="1">
      <c r="A40" s="75" t="s">
        <v>22</v>
      </c>
      <c r="C40" s="76"/>
      <c r="D40" s="76"/>
      <c r="L40" s="67"/>
      <c r="O40" s="68"/>
      <c r="P40" s="69"/>
      <c r="V40" s="70"/>
      <c r="W40" s="70"/>
      <c r="X40" s="70"/>
      <c r="Y40" s="70"/>
      <c r="Z40" s="8"/>
    </row>
    <row r="41" spans="1:26" s="78" customFormat="1" ht="19.5" customHeight="1">
      <c r="A41" s="65" t="s">
        <v>23</v>
      </c>
      <c r="B41" s="77"/>
      <c r="L41" s="79"/>
      <c r="O41" s="68"/>
      <c r="P41" s="80"/>
      <c r="Q41" s="65"/>
      <c r="R41" s="81"/>
      <c r="V41" s="68"/>
      <c r="W41" s="68"/>
      <c r="X41" s="68"/>
      <c r="Y41" s="68"/>
      <c r="Z41" s="8"/>
    </row>
    <row r="42" spans="1:26" s="78" customFormat="1" ht="17.25" customHeight="1">
      <c r="A42" s="65" t="s">
        <v>24</v>
      </c>
      <c r="B42" s="77"/>
      <c r="L42" s="79"/>
      <c r="O42" s="68"/>
      <c r="P42" s="80"/>
      <c r="Q42" s="65"/>
      <c r="V42" s="68"/>
      <c r="W42" s="68"/>
      <c r="X42" s="68"/>
      <c r="Y42" s="68"/>
      <c r="Z42" s="8"/>
    </row>
    <row r="43" spans="1:26" s="78" customFormat="1" ht="14.25" customHeight="1">
      <c r="A43" s="82" t="s">
        <v>25</v>
      </c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5"/>
      <c r="M43" s="84"/>
      <c r="O43" s="86"/>
      <c r="P43" s="87"/>
      <c r="Q43" s="71"/>
      <c r="V43" s="68"/>
      <c r="W43" s="68"/>
      <c r="X43" s="68"/>
      <c r="Y43" s="68"/>
      <c r="Z43" s="8"/>
    </row>
    <row r="44" spans="1:26" s="88" customFormat="1" ht="5.25" customHeight="1"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0"/>
      <c r="O44" s="92"/>
      <c r="P44" s="93"/>
      <c r="Q44" s="66"/>
      <c r="R44" s="66"/>
      <c r="S44" s="66"/>
      <c r="T44" s="66"/>
      <c r="U44" s="66"/>
      <c r="V44" s="70"/>
      <c r="W44" s="70"/>
      <c r="X44" s="92"/>
      <c r="Y44" s="92"/>
      <c r="Z44" s="8"/>
    </row>
    <row r="45" spans="1:26" s="101" customFormat="1" ht="16.5" customHeight="1">
      <c r="A45" s="94"/>
      <c r="B45" s="95" t="s">
        <v>26</v>
      </c>
      <c r="C45" s="96"/>
      <c r="D45" s="96"/>
      <c r="E45" s="95"/>
      <c r="F45" s="95"/>
      <c r="G45" s="97"/>
      <c r="H45" s="95"/>
      <c r="I45" s="95"/>
      <c r="J45" s="95"/>
      <c r="K45" s="95"/>
      <c r="L45" s="98"/>
      <c r="M45" s="97"/>
      <c r="N45" s="97"/>
      <c r="O45" s="99"/>
      <c r="P45" s="65"/>
      <c r="Q45" s="78"/>
      <c r="R45" s="78"/>
      <c r="S45" s="78"/>
      <c r="T45" s="78"/>
      <c r="U45" s="68"/>
      <c r="V45" s="68"/>
      <c r="W45" s="100"/>
      <c r="X45" s="100"/>
      <c r="Y45" s="8"/>
    </row>
    <row r="46" spans="1:26" s="101" customFormat="1" ht="16.5" customHeight="1">
      <c r="A46" s="102"/>
      <c r="B46" s="95" t="s">
        <v>27</v>
      </c>
      <c r="C46" s="96"/>
      <c r="D46" s="96"/>
      <c r="E46" s="96"/>
      <c r="F46" s="103"/>
      <c r="G46" s="104"/>
      <c r="H46" s="103"/>
      <c r="I46" s="103"/>
      <c r="J46" s="103"/>
      <c r="K46" s="103"/>
      <c r="L46" s="98"/>
      <c r="M46" s="104"/>
      <c r="N46" s="104"/>
      <c r="O46" s="99"/>
      <c r="P46" s="71"/>
      <c r="Q46" s="78"/>
      <c r="R46" s="78"/>
      <c r="S46" s="78"/>
      <c r="T46" s="78"/>
      <c r="U46" s="68"/>
      <c r="V46" s="68"/>
      <c r="W46" s="100"/>
      <c r="X46" s="100"/>
      <c r="Y46" s="8"/>
    </row>
    <row r="47" spans="1:26" s="101" customFormat="1" ht="16.5" customHeight="1">
      <c r="A47" s="102"/>
      <c r="B47" s="95" t="s">
        <v>28</v>
      </c>
      <c r="C47" s="96"/>
      <c r="D47" s="96"/>
      <c r="E47" s="96"/>
      <c r="F47" s="95"/>
      <c r="G47" s="104"/>
      <c r="H47" s="95"/>
      <c r="I47" s="95"/>
      <c r="J47" s="95"/>
      <c r="K47" s="95"/>
      <c r="L47" s="98"/>
      <c r="M47" s="104"/>
      <c r="N47" s="104"/>
      <c r="O47" s="99"/>
      <c r="P47" s="66"/>
      <c r="Q47" s="66"/>
      <c r="R47" s="66"/>
      <c r="S47" s="66"/>
      <c r="T47" s="66"/>
      <c r="U47" s="70"/>
      <c r="V47" s="70"/>
      <c r="W47" s="100"/>
      <c r="X47" s="100"/>
      <c r="Y47" s="8"/>
    </row>
    <row r="48" spans="1:26" s="111" customFormat="1" ht="15.75" customHeight="1">
      <c r="A48" s="102"/>
      <c r="B48" s="95" t="str">
        <f>"NỘI DUNG (CONTENT) : Căn hộ "&amp;P14&amp;" nộp phí đỗ xe quý 4/2021 toà nhà The Manor HN"</f>
        <v>NỘI DUNG (CONTENT) : Căn hộ W1801 nộp phí đỗ xe quý 4/2021 toà nhà The Manor HN</v>
      </c>
      <c r="C48" s="105"/>
      <c r="D48" s="105"/>
      <c r="E48" s="105"/>
      <c r="F48" s="105"/>
      <c r="G48" s="106"/>
      <c r="H48" s="106"/>
      <c r="I48" s="106"/>
      <c r="J48" s="106"/>
      <c r="K48" s="106"/>
      <c r="L48" s="107"/>
      <c r="M48" s="108"/>
      <c r="N48" s="109"/>
      <c r="O48" s="110"/>
      <c r="Q48" s="78"/>
      <c r="R48" s="78"/>
      <c r="S48" s="78"/>
      <c r="T48" s="78"/>
      <c r="U48" s="78"/>
      <c r="V48" s="68"/>
      <c r="W48" s="68"/>
      <c r="X48" s="112"/>
      <c r="Y48" s="112"/>
      <c r="Z48" s="8"/>
    </row>
    <row r="49" spans="1:26" s="52" customFormat="1" ht="12.75" customHeight="1">
      <c r="A49" s="133" t="s">
        <v>53</v>
      </c>
      <c r="B49" s="133"/>
      <c r="C49" s="133"/>
      <c r="D49" s="133"/>
      <c r="E49" s="133"/>
      <c r="F49" s="133"/>
      <c r="G49" s="133"/>
      <c r="H49" s="133"/>
      <c r="L49" s="113"/>
      <c r="M49" s="133" t="s">
        <v>29</v>
      </c>
      <c r="N49" s="133"/>
      <c r="O49" s="133"/>
      <c r="P49" s="133"/>
      <c r="V49" s="55"/>
      <c r="W49" s="55"/>
      <c r="X49" s="55"/>
      <c r="Y49" s="55"/>
      <c r="Z49" s="8"/>
    </row>
    <row r="50" spans="1:26" ht="15" customHeight="1">
      <c r="A50" s="101"/>
      <c r="B50" s="101"/>
      <c r="C50" s="101"/>
      <c r="D50" s="114"/>
      <c r="E50" s="101"/>
      <c r="F50" s="101"/>
      <c r="G50" s="101"/>
      <c r="H50" s="101"/>
      <c r="M50" s="101"/>
      <c r="N50" s="101"/>
      <c r="O50" s="112"/>
      <c r="P50" s="115"/>
    </row>
    <row r="51" spans="1:26" ht="14.25" customHeight="1">
      <c r="A51" s="101"/>
      <c r="B51" s="101"/>
      <c r="C51" s="101"/>
      <c r="D51" s="114"/>
      <c r="E51" s="101"/>
      <c r="F51" s="101"/>
      <c r="G51" s="101"/>
      <c r="H51" s="101"/>
      <c r="M51" s="101"/>
      <c r="N51" s="101"/>
      <c r="O51" s="112"/>
      <c r="P51" s="115"/>
    </row>
    <row r="52" spans="1:26" ht="14.25" customHeight="1">
      <c r="A52" s="101"/>
      <c r="B52" s="101"/>
      <c r="C52" s="101"/>
      <c r="D52" s="114"/>
      <c r="E52" s="101"/>
      <c r="F52" s="101"/>
      <c r="G52" s="101"/>
      <c r="H52" s="101"/>
      <c r="M52" s="101"/>
      <c r="N52" s="101"/>
      <c r="O52" s="112"/>
      <c r="P52" s="115"/>
    </row>
    <row r="53" spans="1:26" ht="14.25" customHeight="1">
      <c r="A53" s="101"/>
      <c r="B53" s="116"/>
      <c r="C53" s="116"/>
      <c r="D53" s="116"/>
      <c r="E53" s="101"/>
      <c r="F53" s="101"/>
      <c r="G53" s="101"/>
      <c r="H53" s="101"/>
      <c r="M53" s="101"/>
      <c r="N53" s="116"/>
      <c r="O53" s="117"/>
      <c r="P53" s="118"/>
    </row>
    <row r="54" spans="1:26" s="52" customFormat="1" ht="15.75" customHeight="1">
      <c r="A54" s="129" t="s">
        <v>30</v>
      </c>
      <c r="B54" s="129"/>
      <c r="C54" s="129"/>
      <c r="D54" s="129"/>
      <c r="E54" s="129"/>
      <c r="F54" s="129"/>
      <c r="G54" s="129"/>
      <c r="H54" s="129"/>
      <c r="L54" s="113"/>
      <c r="M54" s="129" t="s">
        <v>31</v>
      </c>
      <c r="N54" s="129"/>
      <c r="O54" s="129"/>
      <c r="P54" s="129"/>
      <c r="S54" s="119"/>
      <c r="V54" s="55"/>
      <c r="W54" s="55"/>
      <c r="X54" s="55"/>
      <c r="Y54" s="55"/>
      <c r="Z54" s="8"/>
    </row>
    <row r="55" spans="1:26" s="52" customFormat="1" ht="15.75" customHeight="1" thickBot="1">
      <c r="A55" s="130" t="s">
        <v>32</v>
      </c>
      <c r="B55" s="130"/>
      <c r="C55" s="130"/>
      <c r="D55" s="130"/>
      <c r="E55" s="130"/>
      <c r="F55" s="130"/>
      <c r="G55" s="130"/>
      <c r="H55" s="130"/>
      <c r="I55" s="120"/>
      <c r="J55" s="120"/>
      <c r="K55" s="120"/>
      <c r="L55" s="121"/>
      <c r="M55" s="130" t="s">
        <v>33</v>
      </c>
      <c r="N55" s="130"/>
      <c r="O55" s="130"/>
      <c r="P55" s="130"/>
      <c r="S55" s="119"/>
      <c r="V55" s="55"/>
      <c r="W55" s="55"/>
      <c r="X55" s="55"/>
      <c r="Y55" s="55"/>
      <c r="Z55" s="8"/>
    </row>
    <row r="56" spans="1:26" s="52" customFormat="1" ht="15.75" customHeight="1" thickTop="1">
      <c r="A56" s="131" t="s">
        <v>34</v>
      </c>
      <c r="B56" s="129"/>
      <c r="C56" s="129"/>
      <c r="D56" s="129"/>
      <c r="E56" s="129"/>
      <c r="F56" s="129"/>
      <c r="G56" s="129"/>
      <c r="H56" s="129"/>
      <c r="I56" s="131"/>
      <c r="J56" s="131"/>
      <c r="K56" s="131"/>
      <c r="L56" s="131"/>
      <c r="M56" s="131"/>
      <c r="N56" s="131"/>
      <c r="O56" s="131"/>
      <c r="P56" s="131"/>
      <c r="S56" s="119"/>
      <c r="V56" s="55"/>
      <c r="W56" s="55"/>
      <c r="X56" s="55"/>
      <c r="Y56" s="55"/>
      <c r="Z56" s="8"/>
    </row>
    <row r="57" spans="1:26" s="122" customFormat="1" ht="15" customHeight="1">
      <c r="A57" s="132" t="s">
        <v>35</v>
      </c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V57" s="123"/>
      <c r="W57" s="123"/>
      <c r="X57" s="123"/>
      <c r="Y57" s="123"/>
      <c r="Z57" s="8"/>
    </row>
    <row r="58" spans="1:26" ht="15" customHeight="1">
      <c r="A58" s="128" t="s">
        <v>36</v>
      </c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</row>
    <row r="60" spans="1:26" ht="15" customHeight="1">
      <c r="R60" s="124"/>
    </row>
    <row r="61" spans="1:26" ht="15" customHeight="1">
      <c r="R61" s="125"/>
    </row>
    <row r="63" spans="1:26" ht="15" customHeight="1">
      <c r="R63" s="126"/>
    </row>
    <row r="293" spans="2:5" ht="15" customHeight="1">
      <c r="B293" s="2" t="s">
        <v>37</v>
      </c>
      <c r="C293" s="2" t="s">
        <v>38</v>
      </c>
      <c r="E293" s="2" t="s">
        <v>39</v>
      </c>
    </row>
    <row r="357" spans="1:26" s="26" customFormat="1" ht="1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4"/>
      <c r="M357" s="2"/>
      <c r="N357" s="2"/>
      <c r="O357" s="5"/>
      <c r="P357" s="6"/>
      <c r="Q357" s="2"/>
      <c r="R357" s="2"/>
      <c r="S357" s="2"/>
      <c r="T357" s="2"/>
      <c r="U357" s="2"/>
      <c r="V357" s="7"/>
      <c r="W357" s="7"/>
      <c r="X357" s="7"/>
      <c r="Y357" s="7"/>
      <c r="Z357" s="8"/>
    </row>
  </sheetData>
  <mergeCells count="61">
    <mergeCell ref="A16:D16"/>
    <mergeCell ref="W4:W5"/>
    <mergeCell ref="X4:X5"/>
    <mergeCell ref="Y4:Y5"/>
    <mergeCell ref="Z4:Z5"/>
    <mergeCell ref="A8:P8"/>
    <mergeCell ref="A9:P9"/>
    <mergeCell ref="A10:P10"/>
    <mergeCell ref="A12:P12"/>
    <mergeCell ref="A13:P13"/>
    <mergeCell ref="A15:D15"/>
    <mergeCell ref="O15:P15"/>
    <mergeCell ref="O23:P23"/>
    <mergeCell ref="C17:O17"/>
    <mergeCell ref="C18:O18"/>
    <mergeCell ref="C19:O19"/>
    <mergeCell ref="C20:N20"/>
    <mergeCell ref="A21:P21"/>
    <mergeCell ref="A22:P22"/>
    <mergeCell ref="A23:B23"/>
    <mergeCell ref="C23:D23"/>
    <mergeCell ref="G23:H23"/>
    <mergeCell ref="J23:K23"/>
    <mergeCell ref="M23:N23"/>
    <mergeCell ref="C30:P30"/>
    <mergeCell ref="A31:P31"/>
    <mergeCell ref="M25:N25"/>
    <mergeCell ref="A26:B26"/>
    <mergeCell ref="C26:D26"/>
    <mergeCell ref="G26:H26"/>
    <mergeCell ref="J26:K26"/>
    <mergeCell ref="M26:N26"/>
    <mergeCell ref="A25:B25"/>
    <mergeCell ref="C25:D25"/>
    <mergeCell ref="G25:H25"/>
    <mergeCell ref="J25:K25"/>
    <mergeCell ref="A28:N28"/>
    <mergeCell ref="O24:P27"/>
    <mergeCell ref="O28:P28"/>
    <mergeCell ref="A29:N29"/>
    <mergeCell ref="O29:P29"/>
    <mergeCell ref="A24:B24"/>
    <mergeCell ref="C24:D24"/>
    <mergeCell ref="G24:H24"/>
    <mergeCell ref="J24:K24"/>
    <mergeCell ref="M24:N24"/>
    <mergeCell ref="A27:B27"/>
    <mergeCell ref="C27:D27"/>
    <mergeCell ref="G27:H27"/>
    <mergeCell ref="J27:K27"/>
    <mergeCell ref="M27:N27"/>
    <mergeCell ref="A33:P33"/>
    <mergeCell ref="A58:P58"/>
    <mergeCell ref="A54:H54"/>
    <mergeCell ref="M54:P54"/>
    <mergeCell ref="A55:H55"/>
    <mergeCell ref="M55:P55"/>
    <mergeCell ref="A56:P56"/>
    <mergeCell ref="A57:P57"/>
    <mergeCell ref="A49:H49"/>
    <mergeCell ref="M49:P49"/>
  </mergeCells>
  <printOptions horizontalCentered="1"/>
  <pageMargins left="0.23" right="0" top="0.54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Debit CD</vt:lpstr>
      <vt:lpstr>Sheet1</vt:lpstr>
      <vt:lpstr>Sheet2</vt:lpstr>
      <vt:lpstr>Sheet3</vt:lpstr>
      <vt:lpstr>'Debit CD'!Print_Area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Windows User</cp:lastModifiedBy>
  <cp:lastPrinted>2021-12-21T04:24:22Z</cp:lastPrinted>
  <dcterms:created xsi:type="dcterms:W3CDTF">2021-10-26T03:27:30Z</dcterms:created>
  <dcterms:modified xsi:type="dcterms:W3CDTF">2022-08-05T07:24:00Z</dcterms:modified>
</cp:coreProperties>
</file>