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0 - ML\6200 - 0.66 - 620\"/>
    </mc:Choice>
  </mc:AlternateContent>
  <xr:revisionPtr revIDLastSave="4" documentId="13_ncr:1_{50CF90C0-335F-4515-ACB3-F52CF4517406}" xr6:coauthVersionLast="36" xr6:coauthVersionMax="36" xr10:uidLastSave="{B6E43BD0-DEB6-497C-83B9-EB5932B0555F}"/>
  <bookViews>
    <workbookView xWindow="0" yWindow="0" windowWidth="20490" windowHeight="6945" xr2:uid="{877B9CB4-2684-416C-9D77-E8030CD23163}"/>
  </bookViews>
  <sheets>
    <sheet name="Positive" sheetId="1" r:id="rId1"/>
    <sheet name="Negativ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D4" i="1" l="1"/>
  <c r="D3" i="1"/>
  <c r="E3" i="1" l="1"/>
  <c r="D4" i="2"/>
  <c r="D3" i="2"/>
  <c r="E3" i="2" s="1"/>
  <c r="D5" i="2" l="1"/>
  <c r="E4" i="2" s="1"/>
  <c r="E5" i="2" s="1"/>
  <c r="D5" i="1"/>
  <c r="E4" i="1" s="1"/>
  <c r="E5" i="1" s="1"/>
</calcChain>
</file>

<file path=xl/sharedStrings.xml><?xml version="1.0" encoding="utf-8"?>
<sst xmlns="http://schemas.openxmlformats.org/spreadsheetml/2006/main" count="630" uniqueCount="6">
  <si>
    <t>negative</t>
  </si>
  <si>
    <t>positive</t>
  </si>
  <si>
    <t>Negative test set matching</t>
  </si>
  <si>
    <t>Test set size</t>
  </si>
  <si>
    <t>total</t>
  </si>
  <si>
    <t>Positive test set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</si>
</sst>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D9647-E462-458C-AA5C-4AA494BA8C16}" name="Table2" displayName="Table2" ref="A1:A311" totalsRowShown="0">
  <autoFilter ref="A1:A311" xr:uid="{2AA0E23A-E9E7-4B31-8729-B0D073A51500}"/>
  <tableColumns count="1">
    <tableColumn id="1" xr3:uid="{EA61B9A5-1785-45A0-8003-E396B4772E28}" name="Positive test set match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1D5D0-30C0-4986-A6A5-2E94C8B57605}" name="Table1" displayName="Table1" ref="A1:A311" totalsRowShown="0">
  <autoFilter ref="A1:A311" xr:uid="{F6978778-14F8-482C-953F-2399B77F8394}"/>
  <tableColumns count="1">
    <tableColumn id="1" xr3:uid="{2C2BD5D1-8A23-45BA-9D22-458D9850A643}" name="Negative test set match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B39D-E0A6-4E16-A2A7-A437F8CEA272}">
  <dimension ref="A1:E311"/>
  <sheetViews>
    <sheetView tabSelected="1" workbookViewId="0">
      <selection activeCell="E7" sqref="E7"/>
    </sheetView>
  </sheetViews>
  <sheetFormatPr defaultRowHeight="15" x14ac:dyDescent="0.25"/>
  <cols>
    <col min="1" max="1" width="25.85546875" customWidth="1"/>
    <col min="3" max="3" width="14.140625" customWidth="1"/>
  </cols>
  <sheetData>
    <row r="1" spans="1:5" x14ac:dyDescent="0.25">
      <c r="A1" t="s">
        <v>5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1</v>
      </c>
      <c r="C3" t="s">
        <v>0</v>
      </c>
      <c r="D3">
        <f>COUNTIF(A2:A311, "negative")</f>
        <v>94</v>
      </c>
      <c r="E3" s="1">
        <f xml:space="preserve"> D3/310</f>
        <v>0.3032258064516129</v>
      </c>
    </row>
    <row r="4" spans="1:5" x14ac:dyDescent="0.25">
      <c r="A4" t="s">
        <v>1</v>
      </c>
      <c r="C4" t="s">
        <v>1</v>
      </c>
      <c r="D4">
        <f>COUNTIF(A2:A311, "positive")</f>
        <v>216</v>
      </c>
      <c r="E4" s="1">
        <f>D4/D5</f>
        <v>0.6967741935483871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1</v>
      </c>
    </row>
    <row r="7" spans="1:5" x14ac:dyDescent="0.25">
      <c r="A7" t="s">
        <v>1</v>
      </c>
      <c r="E7" s="2">
        <f>(E4+Negative!E3)/2</f>
        <v>0.68548387096774199</v>
      </c>
    </row>
    <row r="8" spans="1:5" x14ac:dyDescent="0.25">
      <c r="A8" t="s">
        <v>1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1</v>
      </c>
    </row>
    <row r="12" spans="1:5" x14ac:dyDescent="0.25">
      <c r="A12" t="s">
        <v>0</v>
      </c>
    </row>
    <row r="13" spans="1:5" x14ac:dyDescent="0.25">
      <c r="A13" t="s">
        <v>1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1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0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A7E-9ABC-44AC-AB54-16C237BC41C2}">
  <dimension ref="A1:E311"/>
  <sheetViews>
    <sheetView workbookViewId="0">
      <selection activeCell="D10" sqref="D10"/>
    </sheetView>
  </sheetViews>
  <sheetFormatPr defaultRowHeight="15" x14ac:dyDescent="0.25"/>
  <cols>
    <col min="1" max="1" width="26.7109375" customWidth="1"/>
    <col min="3" max="3" width="14.28515625" customWidth="1"/>
  </cols>
  <sheetData>
    <row r="1" spans="1:5" x14ac:dyDescent="0.25">
      <c r="A1" t="s">
        <v>2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0</v>
      </c>
      <c r="C3" t="s">
        <v>0</v>
      </c>
      <c r="D3">
        <f>COUNTIF(A2:A311, "negative")</f>
        <v>209</v>
      </c>
      <c r="E3" s="1">
        <f xml:space="preserve"> D3/310</f>
        <v>0.67419354838709677</v>
      </c>
    </row>
    <row r="4" spans="1:5" x14ac:dyDescent="0.25">
      <c r="A4" t="s">
        <v>0</v>
      </c>
      <c r="C4" t="s">
        <v>1</v>
      </c>
      <c r="D4">
        <f>COUNTIF(A2:A311, "positive")</f>
        <v>101</v>
      </c>
      <c r="E4" s="1">
        <f>D4/D5</f>
        <v>0.32580645161290323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0</v>
      </c>
    </row>
    <row r="7" spans="1:5" x14ac:dyDescent="0.25">
      <c r="A7" t="s">
        <v>0</v>
      </c>
    </row>
    <row r="8" spans="1:5" x14ac:dyDescent="0.25">
      <c r="A8" t="s">
        <v>1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0</v>
      </c>
    </row>
    <row r="12" spans="1:5" x14ac:dyDescent="0.25">
      <c r="A12" t="s">
        <v>0</v>
      </c>
    </row>
    <row r="13" spans="1:5" x14ac:dyDescent="0.25">
      <c r="A13" t="s">
        <v>1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1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1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0</v>
      </c>
    </row>
    <row r="203" spans="1:1" x14ac:dyDescent="0.25">
      <c r="A203" t="s">
        <v>1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1</v>
      </c>
    </row>
    <row r="216" spans="1:1" x14ac:dyDescent="0.25">
      <c r="A216" t="s">
        <v>0</v>
      </c>
    </row>
    <row r="217" spans="1:1" x14ac:dyDescent="0.25">
      <c r="A217" t="s">
        <v>1</v>
      </c>
    </row>
    <row r="218" spans="1:1" x14ac:dyDescent="0.25">
      <c r="A218" t="s">
        <v>0</v>
      </c>
    </row>
    <row r="219" spans="1:1" x14ac:dyDescent="0.25">
      <c r="A219" t="s">
        <v>1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0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0</v>
      </c>
    </row>
    <row r="280" spans="1:1" x14ac:dyDescent="0.25">
      <c r="A280" t="s">
        <v>1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1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 t="s">
        <v>0</v>
      </c>
    </row>
    <row r="311" spans="1:1" x14ac:dyDescent="0.25">
      <c r="A3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2018-09-25T07:45:58Z</dcterms:created>
  <dcterms:modified xsi:type="dcterms:W3CDTF">2018-10-07T16:31:38Z</dcterms:modified>
</cp:coreProperties>
</file>