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55 - ARIMAX model/ARIMA 0 2 0 - OOS/"/>
    </mc:Choice>
  </mc:AlternateContent>
  <xr:revisionPtr revIDLastSave="0" documentId="8_{3B48FE65-B33C-4F52-AF9E-DAE8E5099D34}" xr6:coauthVersionLast="43" xr6:coauthVersionMax="43" xr10:uidLastSave="{00000000-0000-0000-0000-000000000000}"/>
  <bookViews>
    <workbookView xWindow="-120" yWindow="-120" windowWidth="29040" windowHeight="15840" xr2:uid="{AD6DC99B-5E1E-4F9E-BE59-01FB3E18D5A5}"/>
  </bookViews>
  <sheets>
    <sheet name="Sheet2" sheetId="2" r:id="rId1"/>
    <sheet name="Sheet1" sheetId="1" r:id="rId2"/>
  </sheets>
  <definedNames>
    <definedName name="ExternalData_1" localSheetId="0" hidden="1">Sheet2!$A$1:$I$673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2" l="1"/>
  <c r="K5" i="2"/>
  <c r="M5" i="2" s="1"/>
  <c r="L4" i="2"/>
  <c r="K4" i="2"/>
  <c r="M4" i="2" s="1"/>
  <c r="L3" i="2"/>
  <c r="K3" i="2"/>
  <c r="M3" i="2" s="1"/>
  <c r="L2" i="2"/>
  <c r="K2" i="2"/>
  <c r="M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DFB8B2-2328-419F-8785-B17969514C69}" keepAlive="1" name="Query - 2_2_0_rolling_without_xreg_diff_3_final_OOS" description="Connection to the '2_2_0_rolling_without_xreg_diff_3_final_OOS' query in the workbook." type="5" refreshedVersion="6" background="1" saveData="1">
    <dbPr connection="Provider=Microsoft.Mashup.OleDb.1;Data Source=$Workbook$;Location=2_2_0_rolling_without_xreg_diff_3_final_OOS;Extended Properties=&quot;&quot;" command="SELECT * FROM [2_2_0_rolling_without_xreg_diff_3_final_OOS]"/>
  </connection>
</connections>
</file>

<file path=xl/sharedStrings.xml><?xml version="1.0" encoding="utf-8"?>
<sst xmlns="http://schemas.openxmlformats.org/spreadsheetml/2006/main" count="17" uniqueCount="17">
  <si>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</si>
  <si>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</si>
  <si>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</si>
  <si>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</si>
  <si>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</si>
  <si>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</si>
  <si>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</si>
  <si>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</si>
  <si>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</si>
  <si>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P&amp;L</t>
  </si>
  <si>
    <t>total</t>
  </si>
  <si>
    <t>no.</t>
  </si>
  <si>
    <t>avg.</t>
  </si>
  <si>
    <t>no reg</t>
  </si>
  <si>
    <t>shorts reg</t>
  </si>
  <si>
    <t>sent reg</t>
  </si>
  <si>
    <t>both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</si>
</sst>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B600D9-9045-485E-98AA-DFFCA3851832}" autoFormatId="16" applyNumberFormats="0" applyBorderFormats="0" applyFontFormats="0" applyPatternFormats="0" applyAlignmentFormats="0" applyWidthHeightFormats="0">
  <queryTableRefresh nextId="10">
    <queryTableFields count="9">
      <queryTableField id="1" name="profit_dfs_nr" tableColumnId="1"/>
      <queryTableField id="2" name="profit" tableColumnId="2"/>
      <queryTableField id="3" name="arima_size" tableColumnId="3"/>
      <queryTableField id="4" name="forecast_days" tableColumnId="4"/>
      <queryTableField id="5" name="window_week_start_day" tableColumnId="5"/>
      <queryTableField id="6" name="first_forecast_date" tableColumnId="6"/>
      <queryTableField id="7" name="last_forecast_date" tableColumnId="7"/>
      <queryTableField id="8" name="twitter_sent_regs" tableColumnId="8"/>
      <queryTableField id="9" name="btc_tec_reg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67CE4-2CC3-43E0-B295-BAA86B2B8ACE}" name="_2_2_0_rolling_without_xreg_diff_3_final_OOS" displayName="_2_2_0_rolling_without_xreg_diff_3_final_OOS" ref="A1:I673" tableType="queryTable" totalsRowShown="0">
  <autoFilter ref="A1:I673" xr:uid="{5324926E-B589-4AD5-9A06-8326A1747E0B}"/>
  <tableColumns count="9">
    <tableColumn id="1" xr3:uid="{0F32207E-9277-46CC-B605-23AB643E85C9}" uniqueName="1" name="profit_dfs_nr" queryTableFieldId="1"/>
    <tableColumn id="2" xr3:uid="{82F352B6-91BC-488C-8201-6F5D9B53D76B}" uniqueName="2" name="profit" queryTableFieldId="2"/>
    <tableColumn id="3" xr3:uid="{95C24985-FEA0-46A2-8A25-CE1233A8DC30}" uniqueName="3" name="arima_size" queryTableFieldId="3"/>
    <tableColumn id="4" xr3:uid="{780A6E55-8986-47D5-847A-DF1375EC62CB}" uniqueName="4" name="forecast_days" queryTableFieldId="4"/>
    <tableColumn id="5" xr3:uid="{C7CBA906-5AE2-4AA0-8B74-A0D3104C4869}" uniqueName="5" name="window_week_start_day" queryTableFieldId="5"/>
    <tableColumn id="6" xr3:uid="{8D1547A2-7AEF-483D-9572-92C117DC6769}" uniqueName="6" name="first_forecast_date" queryTableFieldId="6" dataDxfId="1"/>
    <tableColumn id="7" xr3:uid="{769D214F-7724-4487-B957-5409DDEACD0A}" uniqueName="7" name="last_forecast_date" queryTableFieldId="7" dataDxfId="0"/>
    <tableColumn id="8" xr3:uid="{858849FC-33E1-4854-8ECA-D7BFE24777C2}" uniqueName="8" name="twitter_sent_regs" queryTableFieldId="8"/>
    <tableColumn id="9" xr3:uid="{311B822E-B391-404B-98B5-73E1131E8146}" uniqueName="9" name="btc_tec_reg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A7BC-D94F-48CE-B153-53EA57449EFB}">
  <dimension ref="A1:M673"/>
  <sheetViews>
    <sheetView tabSelected="1" workbookViewId="0">
      <selection activeCell="J1" sqref="J1:M5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5.5703125" bestFit="1" customWidth="1"/>
    <col min="5" max="5" width="25.85546875" bestFit="1" customWidth="1"/>
    <col min="6" max="6" width="20.28515625" bestFit="1" customWidth="1"/>
    <col min="7" max="7" width="19.85546875" bestFit="1" customWidth="1"/>
    <col min="8" max="8" width="19.140625" bestFit="1" customWidth="1"/>
    <col min="9" max="9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1</v>
      </c>
      <c r="B2">
        <v>2256.6999999999998</v>
      </c>
      <c r="C2">
        <v>30</v>
      </c>
      <c r="D2">
        <v>20</v>
      </c>
      <c r="E2">
        <v>1</v>
      </c>
      <c r="F2" s="1">
        <v>43293</v>
      </c>
      <c r="G2" s="1">
        <v>43312</v>
      </c>
      <c r="H2" t="b">
        <v>0</v>
      </c>
      <c r="I2" t="b">
        <v>0</v>
      </c>
      <c r="J2" t="s">
        <v>13</v>
      </c>
      <c r="K2">
        <f>SUMIFS(B2:B673, H2:H673, FALSE, I2:I673, FALSE)</f>
        <v>64896.707643350026</v>
      </c>
      <c r="L2">
        <f>COUNTIFS(H2:H673, FALSE, I2:I673, FALSE)</f>
        <v>168</v>
      </c>
      <c r="M2">
        <f>K2/L2</f>
        <v>386.28992644851206</v>
      </c>
    </row>
    <row r="3" spans="1:13" x14ac:dyDescent="0.25">
      <c r="A3">
        <v>2</v>
      </c>
      <c r="B3">
        <v>1406.3</v>
      </c>
      <c r="C3">
        <v>30</v>
      </c>
      <c r="D3">
        <v>20</v>
      </c>
      <c r="E3">
        <v>1</v>
      </c>
      <c r="F3" s="1">
        <v>43293</v>
      </c>
      <c r="G3" s="1">
        <v>43312</v>
      </c>
      <c r="H3" t="b">
        <v>1</v>
      </c>
      <c r="I3" t="b">
        <v>0</v>
      </c>
      <c r="J3" t="s">
        <v>14</v>
      </c>
      <c r="K3">
        <f>SUMIFS(B2:B673, H2:H673, FALSE, I2:I673, TRUE)</f>
        <v>36416.307643349966</v>
      </c>
      <c r="L3">
        <f>COUNTIFS(H2:H673, FALSE, I2:I673, TRUE)</f>
        <v>168</v>
      </c>
      <c r="M3">
        <f t="shared" ref="M3:M5" si="0">K3/L3</f>
        <v>216.76373597232123</v>
      </c>
    </row>
    <row r="4" spans="1:13" x14ac:dyDescent="0.25">
      <c r="A4">
        <v>3</v>
      </c>
      <c r="B4">
        <v>2116.1</v>
      </c>
      <c r="C4">
        <v>30</v>
      </c>
      <c r="D4">
        <v>20</v>
      </c>
      <c r="E4">
        <v>1</v>
      </c>
      <c r="F4" s="1">
        <v>43293</v>
      </c>
      <c r="G4" s="1">
        <v>43312</v>
      </c>
      <c r="H4" t="b">
        <v>0</v>
      </c>
      <c r="I4" t="b">
        <v>1</v>
      </c>
      <c r="J4" t="s">
        <v>15</v>
      </c>
      <c r="K4">
        <f>SUMIFS(B2:B673, H2:H673, TRUE, I2:I673, FALSE)</f>
        <v>20715.272495670022</v>
      </c>
      <c r="L4">
        <f>COUNTIFS(H2:H673, TRUE, I2:I673, FALSE)</f>
        <v>168</v>
      </c>
      <c r="M4">
        <f t="shared" si="0"/>
        <v>123.30519342660727</v>
      </c>
    </row>
    <row r="5" spans="1:13" x14ac:dyDescent="0.25">
      <c r="A5">
        <v>4</v>
      </c>
      <c r="B5">
        <v>833.099999999999</v>
      </c>
      <c r="C5">
        <v>30</v>
      </c>
      <c r="D5">
        <v>20</v>
      </c>
      <c r="E5">
        <v>1</v>
      </c>
      <c r="F5" s="1">
        <v>43293</v>
      </c>
      <c r="G5" s="1">
        <v>43312</v>
      </c>
      <c r="H5" t="b">
        <v>1</v>
      </c>
      <c r="I5" t="b">
        <v>1</v>
      </c>
      <c r="J5" t="s">
        <v>16</v>
      </c>
      <c r="K5">
        <f>SUMIFS(B2:B673, H2:H673, TRUE, I2:I673, TRUE)</f>
        <v>-3471.9567430901179</v>
      </c>
      <c r="L5">
        <f>COUNTIFS(H2:H673, TRUE, I2:I673, TRUE)</f>
        <v>168</v>
      </c>
      <c r="M5">
        <f t="shared" si="0"/>
        <v>-20.666409185060225</v>
      </c>
    </row>
    <row r="6" spans="1:13" x14ac:dyDescent="0.25">
      <c r="A6">
        <v>5</v>
      </c>
      <c r="B6">
        <v>2253.1999999999998</v>
      </c>
      <c r="C6">
        <v>30</v>
      </c>
      <c r="D6">
        <v>20</v>
      </c>
      <c r="E6">
        <v>2</v>
      </c>
      <c r="F6" s="1">
        <v>43294</v>
      </c>
      <c r="G6" s="1">
        <v>43313</v>
      </c>
      <c r="H6" t="b">
        <v>0</v>
      </c>
      <c r="I6" t="b">
        <v>0</v>
      </c>
    </row>
    <row r="7" spans="1:13" x14ac:dyDescent="0.25">
      <c r="A7">
        <v>6</v>
      </c>
      <c r="B7">
        <v>1402.8</v>
      </c>
      <c r="C7">
        <v>30</v>
      </c>
      <c r="D7">
        <v>20</v>
      </c>
      <c r="E7">
        <v>2</v>
      </c>
      <c r="F7" s="1">
        <v>43294</v>
      </c>
      <c r="G7" s="1">
        <v>43313</v>
      </c>
      <c r="H7" t="b">
        <v>1</v>
      </c>
      <c r="I7" t="b">
        <v>0</v>
      </c>
    </row>
    <row r="8" spans="1:13" x14ac:dyDescent="0.25">
      <c r="A8">
        <v>7</v>
      </c>
      <c r="B8">
        <v>2112.6</v>
      </c>
      <c r="C8">
        <v>30</v>
      </c>
      <c r="D8">
        <v>20</v>
      </c>
      <c r="E8">
        <v>2</v>
      </c>
      <c r="F8" s="1">
        <v>43294</v>
      </c>
      <c r="G8" s="1">
        <v>43313</v>
      </c>
      <c r="H8" t="b">
        <v>0</v>
      </c>
      <c r="I8" t="b">
        <v>1</v>
      </c>
    </row>
    <row r="9" spans="1:13" x14ac:dyDescent="0.25">
      <c r="A9">
        <v>8</v>
      </c>
      <c r="B9">
        <v>829.599999999999</v>
      </c>
      <c r="C9">
        <v>30</v>
      </c>
      <c r="D9">
        <v>20</v>
      </c>
      <c r="E9">
        <v>2</v>
      </c>
      <c r="F9" s="1">
        <v>43294</v>
      </c>
      <c r="G9" s="1">
        <v>43313</v>
      </c>
      <c r="H9" t="b">
        <v>1</v>
      </c>
      <c r="I9" t="b">
        <v>1</v>
      </c>
    </row>
    <row r="10" spans="1:13" x14ac:dyDescent="0.25">
      <c r="A10">
        <v>9</v>
      </c>
      <c r="B10">
        <v>2295</v>
      </c>
      <c r="C10">
        <v>30</v>
      </c>
      <c r="D10">
        <v>20</v>
      </c>
      <c r="E10">
        <v>3</v>
      </c>
      <c r="F10" s="1">
        <v>43295</v>
      </c>
      <c r="G10" s="1">
        <v>43314</v>
      </c>
      <c r="H10" t="b">
        <v>0</v>
      </c>
      <c r="I10" t="b">
        <v>0</v>
      </c>
    </row>
    <row r="11" spans="1:13" x14ac:dyDescent="0.25">
      <c r="A11">
        <v>10</v>
      </c>
      <c r="B11">
        <v>1444.6</v>
      </c>
      <c r="C11">
        <v>30</v>
      </c>
      <c r="D11">
        <v>20</v>
      </c>
      <c r="E11">
        <v>3</v>
      </c>
      <c r="F11" s="1">
        <v>43295</v>
      </c>
      <c r="G11" s="1">
        <v>43314</v>
      </c>
      <c r="H11" t="b">
        <v>1</v>
      </c>
      <c r="I11" t="b">
        <v>0</v>
      </c>
    </row>
    <row r="12" spans="1:13" x14ac:dyDescent="0.25">
      <c r="A12">
        <v>11</v>
      </c>
      <c r="B12">
        <v>2154.4</v>
      </c>
      <c r="C12">
        <v>30</v>
      </c>
      <c r="D12">
        <v>20</v>
      </c>
      <c r="E12">
        <v>3</v>
      </c>
      <c r="F12" s="1">
        <v>43295</v>
      </c>
      <c r="G12" s="1">
        <v>43314</v>
      </c>
      <c r="H12" t="b">
        <v>0</v>
      </c>
      <c r="I12" t="b">
        <v>1</v>
      </c>
    </row>
    <row r="13" spans="1:13" x14ac:dyDescent="0.25">
      <c r="A13">
        <v>12</v>
      </c>
      <c r="B13">
        <v>871.39999999999895</v>
      </c>
      <c r="C13">
        <v>30</v>
      </c>
      <c r="D13">
        <v>20</v>
      </c>
      <c r="E13">
        <v>3</v>
      </c>
      <c r="F13" s="1">
        <v>43295</v>
      </c>
      <c r="G13" s="1">
        <v>43314</v>
      </c>
      <c r="H13" t="b">
        <v>1</v>
      </c>
      <c r="I13" t="b">
        <v>1</v>
      </c>
    </row>
    <row r="14" spans="1:13" x14ac:dyDescent="0.25">
      <c r="A14">
        <v>13</v>
      </c>
      <c r="B14">
        <v>2440.1999999999998</v>
      </c>
      <c r="C14">
        <v>30</v>
      </c>
      <c r="D14">
        <v>20</v>
      </c>
      <c r="E14">
        <v>4</v>
      </c>
      <c r="F14" s="1">
        <v>43296</v>
      </c>
      <c r="G14" s="1">
        <v>43315</v>
      </c>
      <c r="H14" t="b">
        <v>0</v>
      </c>
      <c r="I14" t="b">
        <v>0</v>
      </c>
    </row>
    <row r="15" spans="1:13" x14ac:dyDescent="0.25">
      <c r="A15">
        <v>14</v>
      </c>
      <c r="B15">
        <v>1589.8</v>
      </c>
      <c r="C15">
        <v>30</v>
      </c>
      <c r="D15">
        <v>20</v>
      </c>
      <c r="E15">
        <v>4</v>
      </c>
      <c r="F15" s="1">
        <v>43296</v>
      </c>
      <c r="G15" s="1">
        <v>43315</v>
      </c>
      <c r="H15" t="b">
        <v>1</v>
      </c>
      <c r="I15" t="b">
        <v>0</v>
      </c>
    </row>
    <row r="16" spans="1:13" x14ac:dyDescent="0.25">
      <c r="A16">
        <v>15</v>
      </c>
      <c r="B16">
        <v>2299.6</v>
      </c>
      <c r="C16">
        <v>30</v>
      </c>
      <c r="D16">
        <v>20</v>
      </c>
      <c r="E16">
        <v>4</v>
      </c>
      <c r="F16" s="1">
        <v>43296</v>
      </c>
      <c r="G16" s="1">
        <v>43315</v>
      </c>
      <c r="H16" t="b">
        <v>0</v>
      </c>
      <c r="I16" t="b">
        <v>1</v>
      </c>
    </row>
    <row r="17" spans="1:9" x14ac:dyDescent="0.25">
      <c r="A17">
        <v>16</v>
      </c>
      <c r="B17">
        <v>1016.6</v>
      </c>
      <c r="C17">
        <v>30</v>
      </c>
      <c r="D17">
        <v>20</v>
      </c>
      <c r="E17">
        <v>4</v>
      </c>
      <c r="F17" s="1">
        <v>43296</v>
      </c>
      <c r="G17" s="1">
        <v>43315</v>
      </c>
      <c r="H17" t="b">
        <v>1</v>
      </c>
      <c r="I17" t="b">
        <v>1</v>
      </c>
    </row>
    <row r="18" spans="1:9" x14ac:dyDescent="0.25">
      <c r="A18">
        <v>17</v>
      </c>
      <c r="B18">
        <v>2944.1843450699998</v>
      </c>
      <c r="C18">
        <v>30</v>
      </c>
      <c r="D18">
        <v>20</v>
      </c>
      <c r="E18">
        <v>5</v>
      </c>
      <c r="F18" s="1">
        <v>43297</v>
      </c>
      <c r="G18" s="1">
        <v>43316</v>
      </c>
      <c r="H18" t="b">
        <v>0</v>
      </c>
      <c r="I18" t="b">
        <v>0</v>
      </c>
    </row>
    <row r="19" spans="1:9" x14ac:dyDescent="0.25">
      <c r="A19">
        <v>18</v>
      </c>
      <c r="B19">
        <v>1899.3843450700001</v>
      </c>
      <c r="C19">
        <v>30</v>
      </c>
      <c r="D19">
        <v>20</v>
      </c>
      <c r="E19">
        <v>5</v>
      </c>
      <c r="F19" s="1">
        <v>43297</v>
      </c>
      <c r="G19" s="1">
        <v>43316</v>
      </c>
      <c r="H19" t="b">
        <v>1</v>
      </c>
      <c r="I19" t="b">
        <v>0</v>
      </c>
    </row>
    <row r="20" spans="1:9" x14ac:dyDescent="0.25">
      <c r="A20">
        <v>19</v>
      </c>
      <c r="B20">
        <v>2803.5843450699999</v>
      </c>
      <c r="C20">
        <v>30</v>
      </c>
      <c r="D20">
        <v>20</v>
      </c>
      <c r="E20">
        <v>5</v>
      </c>
      <c r="F20" s="1">
        <v>43297</v>
      </c>
      <c r="G20" s="1">
        <v>43316</v>
      </c>
      <c r="H20" t="b">
        <v>0</v>
      </c>
      <c r="I20" t="b">
        <v>1</v>
      </c>
    </row>
    <row r="21" spans="1:9" x14ac:dyDescent="0.25">
      <c r="A21">
        <v>20</v>
      </c>
      <c r="B21">
        <v>1520.5843450699999</v>
      </c>
      <c r="C21">
        <v>30</v>
      </c>
      <c r="D21">
        <v>20</v>
      </c>
      <c r="E21">
        <v>5</v>
      </c>
      <c r="F21" s="1">
        <v>43297</v>
      </c>
      <c r="G21" s="1">
        <v>43316</v>
      </c>
      <c r="H21" t="b">
        <v>1</v>
      </c>
      <c r="I21" t="b">
        <v>1</v>
      </c>
    </row>
    <row r="22" spans="1:9" x14ac:dyDescent="0.25">
      <c r="A22">
        <v>21</v>
      </c>
      <c r="B22">
        <v>2549.6</v>
      </c>
      <c r="C22">
        <v>30</v>
      </c>
      <c r="D22">
        <v>20</v>
      </c>
      <c r="E22">
        <v>6</v>
      </c>
      <c r="F22" s="1">
        <v>43298</v>
      </c>
      <c r="G22" s="1">
        <v>43317</v>
      </c>
      <c r="H22" t="b">
        <v>0</v>
      </c>
      <c r="I22" t="b">
        <v>0</v>
      </c>
    </row>
    <row r="23" spans="1:9" x14ac:dyDescent="0.25">
      <c r="A23">
        <v>22</v>
      </c>
      <c r="B23">
        <v>1504.8</v>
      </c>
      <c r="C23">
        <v>30</v>
      </c>
      <c r="D23">
        <v>20</v>
      </c>
      <c r="E23">
        <v>6</v>
      </c>
      <c r="F23" s="1">
        <v>43298</v>
      </c>
      <c r="G23" s="1">
        <v>43317</v>
      </c>
      <c r="H23" t="b">
        <v>1</v>
      </c>
      <c r="I23" t="b">
        <v>0</v>
      </c>
    </row>
    <row r="24" spans="1:9" x14ac:dyDescent="0.25">
      <c r="A24">
        <v>23</v>
      </c>
      <c r="B24">
        <v>2409</v>
      </c>
      <c r="C24">
        <v>30</v>
      </c>
      <c r="D24">
        <v>20</v>
      </c>
      <c r="E24">
        <v>6</v>
      </c>
      <c r="F24" s="1">
        <v>43298</v>
      </c>
      <c r="G24" s="1">
        <v>43317</v>
      </c>
      <c r="H24" t="b">
        <v>0</v>
      </c>
      <c r="I24" t="b">
        <v>1</v>
      </c>
    </row>
    <row r="25" spans="1:9" x14ac:dyDescent="0.25">
      <c r="A25">
        <v>24</v>
      </c>
      <c r="B25">
        <v>1126</v>
      </c>
      <c r="C25">
        <v>30</v>
      </c>
      <c r="D25">
        <v>20</v>
      </c>
      <c r="E25">
        <v>6</v>
      </c>
      <c r="F25" s="1">
        <v>43298</v>
      </c>
      <c r="G25" s="1">
        <v>43317</v>
      </c>
      <c r="H25" t="b">
        <v>1</v>
      </c>
      <c r="I25" t="b">
        <v>1</v>
      </c>
    </row>
    <row r="26" spans="1:9" x14ac:dyDescent="0.25">
      <c r="A26">
        <v>25</v>
      </c>
      <c r="B26">
        <v>2043.6</v>
      </c>
      <c r="C26">
        <v>30</v>
      </c>
      <c r="D26">
        <v>20</v>
      </c>
      <c r="E26">
        <v>7</v>
      </c>
      <c r="F26" s="1">
        <v>43299</v>
      </c>
      <c r="G26" s="1">
        <v>43318</v>
      </c>
      <c r="H26" t="b">
        <v>0</v>
      </c>
      <c r="I26" t="b">
        <v>0</v>
      </c>
    </row>
    <row r="27" spans="1:9" x14ac:dyDescent="0.25">
      <c r="A27">
        <v>26</v>
      </c>
      <c r="B27">
        <v>998.79999999999905</v>
      </c>
      <c r="C27">
        <v>30</v>
      </c>
      <c r="D27">
        <v>20</v>
      </c>
      <c r="E27">
        <v>7</v>
      </c>
      <c r="F27" s="1">
        <v>43299</v>
      </c>
      <c r="G27" s="1">
        <v>43318</v>
      </c>
      <c r="H27" t="b">
        <v>1</v>
      </c>
      <c r="I27" t="b">
        <v>0</v>
      </c>
    </row>
    <row r="28" spans="1:9" x14ac:dyDescent="0.25">
      <c r="A28">
        <v>27</v>
      </c>
      <c r="B28">
        <v>1733.8</v>
      </c>
      <c r="C28">
        <v>30</v>
      </c>
      <c r="D28">
        <v>20</v>
      </c>
      <c r="E28">
        <v>7</v>
      </c>
      <c r="F28" s="1">
        <v>43299</v>
      </c>
      <c r="G28" s="1">
        <v>43318</v>
      </c>
      <c r="H28" t="b">
        <v>0</v>
      </c>
      <c r="I28" t="b">
        <v>1</v>
      </c>
    </row>
    <row r="29" spans="1:9" x14ac:dyDescent="0.25">
      <c r="A29">
        <v>28</v>
      </c>
      <c r="B29">
        <v>619.99999999999795</v>
      </c>
      <c r="C29">
        <v>30</v>
      </c>
      <c r="D29">
        <v>20</v>
      </c>
      <c r="E29">
        <v>7</v>
      </c>
      <c r="F29" s="1">
        <v>43299</v>
      </c>
      <c r="G29" s="1">
        <v>43318</v>
      </c>
      <c r="H29" t="b">
        <v>1</v>
      </c>
      <c r="I29" t="b">
        <v>1</v>
      </c>
    </row>
    <row r="30" spans="1:9" x14ac:dyDescent="0.25">
      <c r="A30">
        <v>29</v>
      </c>
      <c r="B30">
        <v>1772.4</v>
      </c>
      <c r="C30">
        <v>33</v>
      </c>
      <c r="D30">
        <v>20</v>
      </c>
      <c r="E30">
        <v>1</v>
      </c>
      <c r="F30" s="1">
        <v>43296</v>
      </c>
      <c r="G30" s="1">
        <v>43315</v>
      </c>
      <c r="H30" t="b">
        <v>0</v>
      </c>
      <c r="I30" t="b">
        <v>0</v>
      </c>
    </row>
    <row r="31" spans="1:9" x14ac:dyDescent="0.25">
      <c r="A31">
        <v>30</v>
      </c>
      <c r="B31">
        <v>1428.2</v>
      </c>
      <c r="C31">
        <v>33</v>
      </c>
      <c r="D31">
        <v>20</v>
      </c>
      <c r="E31">
        <v>1</v>
      </c>
      <c r="F31" s="1">
        <v>43296</v>
      </c>
      <c r="G31" s="1">
        <v>43315</v>
      </c>
      <c r="H31" t="b">
        <v>1</v>
      </c>
      <c r="I31" t="b">
        <v>0</v>
      </c>
    </row>
    <row r="32" spans="1:9" x14ac:dyDescent="0.25">
      <c r="A32">
        <v>31</v>
      </c>
      <c r="B32">
        <v>1157.2</v>
      </c>
      <c r="C32">
        <v>33</v>
      </c>
      <c r="D32">
        <v>20</v>
      </c>
      <c r="E32">
        <v>1</v>
      </c>
      <c r="F32" s="1">
        <v>43296</v>
      </c>
      <c r="G32" s="1">
        <v>43315</v>
      </c>
      <c r="H32" t="b">
        <v>0</v>
      </c>
      <c r="I32" t="b">
        <v>1</v>
      </c>
    </row>
    <row r="33" spans="1:9" x14ac:dyDescent="0.25">
      <c r="A33">
        <v>32</v>
      </c>
      <c r="B33">
        <v>1005</v>
      </c>
      <c r="C33">
        <v>33</v>
      </c>
      <c r="D33">
        <v>20</v>
      </c>
      <c r="E33">
        <v>1</v>
      </c>
      <c r="F33" s="1">
        <v>43296</v>
      </c>
      <c r="G33" s="1">
        <v>43315</v>
      </c>
      <c r="H33" t="b">
        <v>1</v>
      </c>
      <c r="I33" t="b">
        <v>1</v>
      </c>
    </row>
    <row r="34" spans="1:9" x14ac:dyDescent="0.25">
      <c r="A34">
        <v>33</v>
      </c>
      <c r="B34">
        <v>2276.3843450700001</v>
      </c>
      <c r="C34">
        <v>33</v>
      </c>
      <c r="D34">
        <v>20</v>
      </c>
      <c r="E34">
        <v>2</v>
      </c>
      <c r="F34" s="1">
        <v>43297</v>
      </c>
      <c r="G34" s="1">
        <v>43316</v>
      </c>
      <c r="H34" t="b">
        <v>0</v>
      </c>
      <c r="I34" t="b">
        <v>0</v>
      </c>
    </row>
    <row r="35" spans="1:9" x14ac:dyDescent="0.25">
      <c r="A35">
        <v>34</v>
      </c>
      <c r="B35">
        <v>1932.1843450700001</v>
      </c>
      <c r="C35">
        <v>33</v>
      </c>
      <c r="D35">
        <v>20</v>
      </c>
      <c r="E35">
        <v>2</v>
      </c>
      <c r="F35" s="1">
        <v>43297</v>
      </c>
      <c r="G35" s="1">
        <v>43316</v>
      </c>
      <c r="H35" t="b">
        <v>1</v>
      </c>
      <c r="I35" t="b">
        <v>0</v>
      </c>
    </row>
    <row r="36" spans="1:9" x14ac:dyDescent="0.25">
      <c r="A36">
        <v>35</v>
      </c>
      <c r="B36">
        <v>1661.1843450700001</v>
      </c>
      <c r="C36">
        <v>33</v>
      </c>
      <c r="D36">
        <v>20</v>
      </c>
      <c r="E36">
        <v>2</v>
      </c>
      <c r="F36" s="1">
        <v>43297</v>
      </c>
      <c r="G36" s="1">
        <v>43316</v>
      </c>
      <c r="H36" t="b">
        <v>0</v>
      </c>
      <c r="I36" t="b">
        <v>1</v>
      </c>
    </row>
    <row r="37" spans="1:9" x14ac:dyDescent="0.25">
      <c r="A37">
        <v>36</v>
      </c>
      <c r="B37">
        <v>1508.98434507</v>
      </c>
      <c r="C37">
        <v>33</v>
      </c>
      <c r="D37">
        <v>20</v>
      </c>
      <c r="E37">
        <v>2</v>
      </c>
      <c r="F37" s="1">
        <v>43297</v>
      </c>
      <c r="G37" s="1">
        <v>43316</v>
      </c>
      <c r="H37" t="b">
        <v>1</v>
      </c>
      <c r="I37" t="b">
        <v>1</v>
      </c>
    </row>
    <row r="38" spans="1:9" x14ac:dyDescent="0.25">
      <c r="A38">
        <v>37</v>
      </c>
      <c r="B38">
        <v>1881.8</v>
      </c>
      <c r="C38">
        <v>33</v>
      </c>
      <c r="D38">
        <v>20</v>
      </c>
      <c r="E38">
        <v>3</v>
      </c>
      <c r="F38" s="1">
        <v>43298</v>
      </c>
      <c r="G38" s="1">
        <v>43317</v>
      </c>
      <c r="H38" t="b">
        <v>0</v>
      </c>
      <c r="I38" t="b">
        <v>0</v>
      </c>
    </row>
    <row r="39" spans="1:9" x14ac:dyDescent="0.25">
      <c r="A39">
        <v>38</v>
      </c>
      <c r="B39">
        <v>1537.6</v>
      </c>
      <c r="C39">
        <v>33</v>
      </c>
      <c r="D39">
        <v>20</v>
      </c>
      <c r="E39">
        <v>3</v>
      </c>
      <c r="F39" s="1">
        <v>43298</v>
      </c>
      <c r="G39" s="1">
        <v>43317</v>
      </c>
      <c r="H39" t="b">
        <v>1</v>
      </c>
      <c r="I39" t="b">
        <v>0</v>
      </c>
    </row>
    <row r="40" spans="1:9" x14ac:dyDescent="0.25">
      <c r="A40">
        <v>39</v>
      </c>
      <c r="B40">
        <v>1266.5999999999999</v>
      </c>
      <c r="C40">
        <v>33</v>
      </c>
      <c r="D40">
        <v>20</v>
      </c>
      <c r="E40">
        <v>3</v>
      </c>
      <c r="F40" s="1">
        <v>43298</v>
      </c>
      <c r="G40" s="1">
        <v>43317</v>
      </c>
      <c r="H40" t="b">
        <v>0</v>
      </c>
      <c r="I40" t="b">
        <v>1</v>
      </c>
    </row>
    <row r="41" spans="1:9" x14ac:dyDescent="0.25">
      <c r="A41">
        <v>40</v>
      </c>
      <c r="B41">
        <v>1114.4000000000001</v>
      </c>
      <c r="C41">
        <v>33</v>
      </c>
      <c r="D41">
        <v>20</v>
      </c>
      <c r="E41">
        <v>3</v>
      </c>
      <c r="F41" s="1">
        <v>43298</v>
      </c>
      <c r="G41" s="1">
        <v>43317</v>
      </c>
      <c r="H41" t="b">
        <v>1</v>
      </c>
      <c r="I41" t="b">
        <v>1</v>
      </c>
    </row>
    <row r="42" spans="1:9" x14ac:dyDescent="0.25">
      <c r="A42">
        <v>41</v>
      </c>
      <c r="B42">
        <v>1375.8</v>
      </c>
      <c r="C42">
        <v>33</v>
      </c>
      <c r="D42">
        <v>20</v>
      </c>
      <c r="E42">
        <v>4</v>
      </c>
      <c r="F42" s="1">
        <v>43299</v>
      </c>
      <c r="G42" s="1">
        <v>43318</v>
      </c>
      <c r="H42" t="b">
        <v>0</v>
      </c>
      <c r="I42" t="b">
        <v>0</v>
      </c>
    </row>
    <row r="43" spans="1:9" x14ac:dyDescent="0.25">
      <c r="A43">
        <v>42</v>
      </c>
      <c r="B43">
        <v>1031.5999999999999</v>
      </c>
      <c r="C43">
        <v>33</v>
      </c>
      <c r="D43">
        <v>20</v>
      </c>
      <c r="E43">
        <v>4</v>
      </c>
      <c r="F43" s="1">
        <v>43299</v>
      </c>
      <c r="G43" s="1">
        <v>43318</v>
      </c>
      <c r="H43" t="b">
        <v>1</v>
      </c>
      <c r="I43" t="b">
        <v>0</v>
      </c>
    </row>
    <row r="44" spans="1:9" x14ac:dyDescent="0.25">
      <c r="A44">
        <v>43</v>
      </c>
      <c r="B44">
        <v>591.4</v>
      </c>
      <c r="C44">
        <v>33</v>
      </c>
      <c r="D44">
        <v>20</v>
      </c>
      <c r="E44">
        <v>4</v>
      </c>
      <c r="F44" s="1">
        <v>43299</v>
      </c>
      <c r="G44" s="1">
        <v>43318</v>
      </c>
      <c r="H44" t="b">
        <v>0</v>
      </c>
      <c r="I44" t="b">
        <v>1</v>
      </c>
    </row>
    <row r="45" spans="1:9" x14ac:dyDescent="0.25">
      <c r="A45">
        <v>44</v>
      </c>
      <c r="B45">
        <v>608.4</v>
      </c>
      <c r="C45">
        <v>33</v>
      </c>
      <c r="D45">
        <v>20</v>
      </c>
      <c r="E45">
        <v>4</v>
      </c>
      <c r="F45" s="1">
        <v>43299</v>
      </c>
      <c r="G45" s="1">
        <v>43318</v>
      </c>
      <c r="H45" t="b">
        <v>1</v>
      </c>
      <c r="I45" t="b">
        <v>1</v>
      </c>
    </row>
    <row r="46" spans="1:9" x14ac:dyDescent="0.25">
      <c r="A46">
        <v>45</v>
      </c>
      <c r="B46">
        <v>1538.6</v>
      </c>
      <c r="C46">
        <v>33</v>
      </c>
      <c r="D46">
        <v>20</v>
      </c>
      <c r="E46">
        <v>5</v>
      </c>
      <c r="F46" s="1">
        <v>43300</v>
      </c>
      <c r="G46" s="1">
        <v>43319</v>
      </c>
      <c r="H46" t="b">
        <v>0</v>
      </c>
      <c r="I46" t="b">
        <v>0</v>
      </c>
    </row>
    <row r="47" spans="1:9" x14ac:dyDescent="0.25">
      <c r="A47">
        <v>46</v>
      </c>
      <c r="B47">
        <v>1194.4000000000001</v>
      </c>
      <c r="C47">
        <v>33</v>
      </c>
      <c r="D47">
        <v>20</v>
      </c>
      <c r="E47">
        <v>5</v>
      </c>
      <c r="F47" s="1">
        <v>43300</v>
      </c>
      <c r="G47" s="1">
        <v>43319</v>
      </c>
      <c r="H47" t="b">
        <v>1</v>
      </c>
      <c r="I47" t="b">
        <v>0</v>
      </c>
    </row>
    <row r="48" spans="1:9" x14ac:dyDescent="0.25">
      <c r="A48">
        <v>47</v>
      </c>
      <c r="B48">
        <v>754.2</v>
      </c>
      <c r="C48">
        <v>33</v>
      </c>
      <c r="D48">
        <v>20</v>
      </c>
      <c r="E48">
        <v>5</v>
      </c>
      <c r="F48" s="1">
        <v>43300</v>
      </c>
      <c r="G48" s="1">
        <v>43319</v>
      </c>
      <c r="H48" t="b">
        <v>0</v>
      </c>
      <c r="I48" t="b">
        <v>1</v>
      </c>
    </row>
    <row r="49" spans="1:9" x14ac:dyDescent="0.25">
      <c r="A49">
        <v>48</v>
      </c>
      <c r="B49">
        <v>326.400000000001</v>
      </c>
      <c r="C49">
        <v>33</v>
      </c>
      <c r="D49">
        <v>20</v>
      </c>
      <c r="E49">
        <v>5</v>
      </c>
      <c r="F49" s="1">
        <v>43300</v>
      </c>
      <c r="G49" s="1">
        <v>43319</v>
      </c>
      <c r="H49" t="b">
        <v>1</v>
      </c>
      <c r="I49" t="b">
        <v>1</v>
      </c>
    </row>
    <row r="50" spans="1:9" x14ac:dyDescent="0.25">
      <c r="A50">
        <v>49</v>
      </c>
      <c r="B50">
        <v>1882.6</v>
      </c>
      <c r="C50">
        <v>33</v>
      </c>
      <c r="D50">
        <v>20</v>
      </c>
      <c r="E50">
        <v>6</v>
      </c>
      <c r="F50" s="1">
        <v>43301</v>
      </c>
      <c r="G50" s="1">
        <v>43320</v>
      </c>
      <c r="H50" t="b">
        <v>0</v>
      </c>
      <c r="I50" t="b">
        <v>0</v>
      </c>
    </row>
    <row r="51" spans="1:9" x14ac:dyDescent="0.25">
      <c r="A51">
        <v>50</v>
      </c>
      <c r="B51">
        <v>1538.4</v>
      </c>
      <c r="C51">
        <v>33</v>
      </c>
      <c r="D51">
        <v>20</v>
      </c>
      <c r="E51">
        <v>6</v>
      </c>
      <c r="F51" s="1">
        <v>43301</v>
      </c>
      <c r="G51" s="1">
        <v>43320</v>
      </c>
      <c r="H51" t="b">
        <v>1</v>
      </c>
      <c r="I51" t="b">
        <v>0</v>
      </c>
    </row>
    <row r="52" spans="1:9" x14ac:dyDescent="0.25">
      <c r="A52">
        <v>51</v>
      </c>
      <c r="B52">
        <v>1098.2</v>
      </c>
      <c r="C52">
        <v>33</v>
      </c>
      <c r="D52">
        <v>20</v>
      </c>
      <c r="E52">
        <v>6</v>
      </c>
      <c r="F52" s="1">
        <v>43301</v>
      </c>
      <c r="G52" s="1">
        <v>43320</v>
      </c>
      <c r="H52" t="b">
        <v>0</v>
      </c>
      <c r="I52" t="b">
        <v>1</v>
      </c>
    </row>
    <row r="53" spans="1:9" x14ac:dyDescent="0.25">
      <c r="A53">
        <v>52</v>
      </c>
      <c r="B53">
        <v>670.400000000001</v>
      </c>
      <c r="C53">
        <v>33</v>
      </c>
      <c r="D53">
        <v>20</v>
      </c>
      <c r="E53">
        <v>6</v>
      </c>
      <c r="F53" s="1">
        <v>43301</v>
      </c>
      <c r="G53" s="1">
        <v>43320</v>
      </c>
      <c r="H53" t="b">
        <v>1</v>
      </c>
      <c r="I53" t="b">
        <v>1</v>
      </c>
    </row>
    <row r="54" spans="1:9" x14ac:dyDescent="0.25">
      <c r="A54">
        <v>53</v>
      </c>
      <c r="B54">
        <v>1770.1</v>
      </c>
      <c r="C54">
        <v>33</v>
      </c>
      <c r="D54">
        <v>20</v>
      </c>
      <c r="E54">
        <v>7</v>
      </c>
      <c r="F54" s="1">
        <v>43302</v>
      </c>
      <c r="G54" s="1">
        <v>43321</v>
      </c>
      <c r="H54" t="b">
        <v>0</v>
      </c>
      <c r="I54" t="b">
        <v>0</v>
      </c>
    </row>
    <row r="55" spans="1:9" x14ac:dyDescent="0.25">
      <c r="A55">
        <v>54</v>
      </c>
      <c r="B55">
        <v>1425.9</v>
      </c>
      <c r="C55">
        <v>33</v>
      </c>
      <c r="D55">
        <v>20</v>
      </c>
      <c r="E55">
        <v>7</v>
      </c>
      <c r="F55" s="1">
        <v>43302</v>
      </c>
      <c r="G55" s="1">
        <v>43321</v>
      </c>
      <c r="H55" t="b">
        <v>1</v>
      </c>
      <c r="I55" t="b">
        <v>0</v>
      </c>
    </row>
    <row r="56" spans="1:9" x14ac:dyDescent="0.25">
      <c r="A56">
        <v>55</v>
      </c>
      <c r="B56">
        <v>985.69999999999902</v>
      </c>
      <c r="C56">
        <v>33</v>
      </c>
      <c r="D56">
        <v>20</v>
      </c>
      <c r="E56">
        <v>7</v>
      </c>
      <c r="F56" s="1">
        <v>43302</v>
      </c>
      <c r="G56" s="1">
        <v>43321</v>
      </c>
      <c r="H56" t="b">
        <v>0</v>
      </c>
      <c r="I56" t="b">
        <v>1</v>
      </c>
    </row>
    <row r="57" spans="1:9" x14ac:dyDescent="0.25">
      <c r="A57">
        <v>56</v>
      </c>
      <c r="B57">
        <v>557.9</v>
      </c>
      <c r="C57">
        <v>33</v>
      </c>
      <c r="D57">
        <v>20</v>
      </c>
      <c r="E57">
        <v>7</v>
      </c>
      <c r="F57" s="1">
        <v>43302</v>
      </c>
      <c r="G57" s="1">
        <v>43321</v>
      </c>
      <c r="H57" t="b">
        <v>1</v>
      </c>
      <c r="I57" t="b">
        <v>1</v>
      </c>
    </row>
    <row r="58" spans="1:9" x14ac:dyDescent="0.25">
      <c r="A58">
        <v>57</v>
      </c>
      <c r="B58">
        <v>1516.4</v>
      </c>
      <c r="C58">
        <v>36</v>
      </c>
      <c r="D58">
        <v>20</v>
      </c>
      <c r="E58">
        <v>1</v>
      </c>
      <c r="F58" s="1">
        <v>43299</v>
      </c>
      <c r="G58" s="1">
        <v>43318</v>
      </c>
      <c r="H58" t="b">
        <v>0</v>
      </c>
      <c r="I58" t="b">
        <v>0</v>
      </c>
    </row>
    <row r="59" spans="1:9" x14ac:dyDescent="0.25">
      <c r="A59">
        <v>58</v>
      </c>
      <c r="B59">
        <v>1529.6</v>
      </c>
      <c r="C59">
        <v>36</v>
      </c>
      <c r="D59">
        <v>20</v>
      </c>
      <c r="E59">
        <v>1</v>
      </c>
      <c r="F59" s="1">
        <v>43299</v>
      </c>
      <c r="G59" s="1">
        <v>43318</v>
      </c>
      <c r="H59" t="b">
        <v>1</v>
      </c>
      <c r="I59" t="b">
        <v>0</v>
      </c>
    </row>
    <row r="60" spans="1:9" x14ac:dyDescent="0.25">
      <c r="A60">
        <v>59</v>
      </c>
      <c r="B60">
        <v>562.19999999999902</v>
      </c>
      <c r="C60">
        <v>36</v>
      </c>
      <c r="D60">
        <v>20</v>
      </c>
      <c r="E60">
        <v>1</v>
      </c>
      <c r="F60" s="1">
        <v>43299</v>
      </c>
      <c r="G60" s="1">
        <v>43318</v>
      </c>
      <c r="H60" t="b">
        <v>0</v>
      </c>
      <c r="I60" t="b">
        <v>1</v>
      </c>
    </row>
    <row r="61" spans="1:9" x14ac:dyDescent="0.25">
      <c r="A61">
        <v>60</v>
      </c>
      <c r="B61">
        <v>608.4</v>
      </c>
      <c r="C61">
        <v>36</v>
      </c>
      <c r="D61">
        <v>20</v>
      </c>
      <c r="E61">
        <v>1</v>
      </c>
      <c r="F61" s="1">
        <v>43299</v>
      </c>
      <c r="G61" s="1">
        <v>43318</v>
      </c>
      <c r="H61" t="b">
        <v>1</v>
      </c>
      <c r="I61" t="b">
        <v>1</v>
      </c>
    </row>
    <row r="62" spans="1:9" x14ac:dyDescent="0.25">
      <c r="A62">
        <v>61</v>
      </c>
      <c r="B62">
        <v>1679.2</v>
      </c>
      <c r="C62">
        <v>36</v>
      </c>
      <c r="D62">
        <v>20</v>
      </c>
      <c r="E62">
        <v>2</v>
      </c>
      <c r="F62" s="1">
        <v>43300</v>
      </c>
      <c r="G62" s="1">
        <v>43319</v>
      </c>
      <c r="H62" t="b">
        <v>0</v>
      </c>
      <c r="I62" t="b">
        <v>0</v>
      </c>
    </row>
    <row r="63" spans="1:9" x14ac:dyDescent="0.25">
      <c r="A63">
        <v>62</v>
      </c>
      <c r="B63">
        <v>1247.5999999999999</v>
      </c>
      <c r="C63">
        <v>36</v>
      </c>
      <c r="D63">
        <v>20</v>
      </c>
      <c r="E63">
        <v>2</v>
      </c>
      <c r="F63" s="1">
        <v>43300</v>
      </c>
      <c r="G63" s="1">
        <v>43319</v>
      </c>
      <c r="H63" t="b">
        <v>1</v>
      </c>
      <c r="I63" t="b">
        <v>0</v>
      </c>
    </row>
    <row r="64" spans="1:9" x14ac:dyDescent="0.25">
      <c r="A64">
        <v>63</v>
      </c>
      <c r="B64">
        <v>724.99999999999898</v>
      </c>
      <c r="C64">
        <v>36</v>
      </c>
      <c r="D64">
        <v>20</v>
      </c>
      <c r="E64">
        <v>2</v>
      </c>
      <c r="F64" s="1">
        <v>43300</v>
      </c>
      <c r="G64" s="1">
        <v>43319</v>
      </c>
      <c r="H64" t="b">
        <v>0</v>
      </c>
      <c r="I64" t="b">
        <v>1</v>
      </c>
    </row>
    <row r="65" spans="1:9" x14ac:dyDescent="0.25">
      <c r="A65">
        <v>64</v>
      </c>
      <c r="B65">
        <v>326.400000000001</v>
      </c>
      <c r="C65">
        <v>36</v>
      </c>
      <c r="D65">
        <v>20</v>
      </c>
      <c r="E65">
        <v>2</v>
      </c>
      <c r="F65" s="1">
        <v>43300</v>
      </c>
      <c r="G65" s="1">
        <v>43319</v>
      </c>
      <c r="H65" t="b">
        <v>1</v>
      </c>
      <c r="I65" t="b">
        <v>1</v>
      </c>
    </row>
    <row r="66" spans="1:9" x14ac:dyDescent="0.25">
      <c r="A66">
        <v>65</v>
      </c>
      <c r="B66">
        <v>2023.2</v>
      </c>
      <c r="C66">
        <v>36</v>
      </c>
      <c r="D66">
        <v>20</v>
      </c>
      <c r="E66">
        <v>3</v>
      </c>
      <c r="F66" s="1">
        <v>43301</v>
      </c>
      <c r="G66" s="1">
        <v>43320</v>
      </c>
      <c r="H66" t="b">
        <v>0</v>
      </c>
      <c r="I66" t="b">
        <v>0</v>
      </c>
    </row>
    <row r="67" spans="1:9" x14ac:dyDescent="0.25">
      <c r="A67">
        <v>66</v>
      </c>
      <c r="B67">
        <v>1591.6</v>
      </c>
      <c r="C67">
        <v>36</v>
      </c>
      <c r="D67">
        <v>20</v>
      </c>
      <c r="E67">
        <v>3</v>
      </c>
      <c r="F67" s="1">
        <v>43301</v>
      </c>
      <c r="G67" s="1">
        <v>43320</v>
      </c>
      <c r="H67" t="b">
        <v>1</v>
      </c>
      <c r="I67" t="b">
        <v>0</v>
      </c>
    </row>
    <row r="68" spans="1:9" x14ac:dyDescent="0.25">
      <c r="A68">
        <v>67</v>
      </c>
      <c r="B68">
        <v>1069</v>
      </c>
      <c r="C68">
        <v>36</v>
      </c>
      <c r="D68">
        <v>20</v>
      </c>
      <c r="E68">
        <v>3</v>
      </c>
      <c r="F68" s="1">
        <v>43301</v>
      </c>
      <c r="G68" s="1">
        <v>43320</v>
      </c>
      <c r="H68" t="b">
        <v>0</v>
      </c>
      <c r="I68" t="b">
        <v>1</v>
      </c>
    </row>
    <row r="69" spans="1:9" x14ac:dyDescent="0.25">
      <c r="A69">
        <v>68</v>
      </c>
      <c r="B69">
        <v>670.400000000001</v>
      </c>
      <c r="C69">
        <v>36</v>
      </c>
      <c r="D69">
        <v>20</v>
      </c>
      <c r="E69">
        <v>3</v>
      </c>
      <c r="F69" s="1">
        <v>43301</v>
      </c>
      <c r="G69" s="1">
        <v>43320</v>
      </c>
      <c r="H69" t="b">
        <v>1</v>
      </c>
      <c r="I69" t="b">
        <v>1</v>
      </c>
    </row>
    <row r="70" spans="1:9" x14ac:dyDescent="0.25">
      <c r="A70">
        <v>69</v>
      </c>
      <c r="B70">
        <v>1910.7</v>
      </c>
      <c r="C70">
        <v>36</v>
      </c>
      <c r="D70">
        <v>20</v>
      </c>
      <c r="E70">
        <v>4</v>
      </c>
      <c r="F70" s="1">
        <v>43302</v>
      </c>
      <c r="G70" s="1">
        <v>43321</v>
      </c>
      <c r="H70" t="b">
        <v>0</v>
      </c>
      <c r="I70" t="b">
        <v>0</v>
      </c>
    </row>
    <row r="71" spans="1:9" x14ac:dyDescent="0.25">
      <c r="A71">
        <v>70</v>
      </c>
      <c r="B71">
        <v>1479.1</v>
      </c>
      <c r="C71">
        <v>36</v>
      </c>
      <c r="D71">
        <v>20</v>
      </c>
      <c r="E71">
        <v>4</v>
      </c>
      <c r="F71" s="1">
        <v>43302</v>
      </c>
      <c r="G71" s="1">
        <v>43321</v>
      </c>
      <c r="H71" t="b">
        <v>1</v>
      </c>
      <c r="I71" t="b">
        <v>0</v>
      </c>
    </row>
    <row r="72" spans="1:9" x14ac:dyDescent="0.25">
      <c r="A72">
        <v>71</v>
      </c>
      <c r="B72">
        <v>956.49999999999795</v>
      </c>
      <c r="C72">
        <v>36</v>
      </c>
      <c r="D72">
        <v>20</v>
      </c>
      <c r="E72">
        <v>4</v>
      </c>
      <c r="F72" s="1">
        <v>43302</v>
      </c>
      <c r="G72" s="1">
        <v>43321</v>
      </c>
      <c r="H72" t="b">
        <v>0</v>
      </c>
      <c r="I72" t="b">
        <v>1</v>
      </c>
    </row>
    <row r="73" spans="1:9" x14ac:dyDescent="0.25">
      <c r="A73">
        <v>72</v>
      </c>
      <c r="B73">
        <v>557.9</v>
      </c>
      <c r="C73">
        <v>36</v>
      </c>
      <c r="D73">
        <v>20</v>
      </c>
      <c r="E73">
        <v>4</v>
      </c>
      <c r="F73" s="1">
        <v>43302</v>
      </c>
      <c r="G73" s="1">
        <v>43321</v>
      </c>
      <c r="H73" t="b">
        <v>1</v>
      </c>
      <c r="I73" t="b">
        <v>1</v>
      </c>
    </row>
    <row r="74" spans="1:9" x14ac:dyDescent="0.25">
      <c r="A74">
        <v>73</v>
      </c>
      <c r="B74">
        <v>1453.5</v>
      </c>
      <c r="C74">
        <v>36</v>
      </c>
      <c r="D74">
        <v>20</v>
      </c>
      <c r="E74">
        <v>5</v>
      </c>
      <c r="F74" s="1">
        <v>43303</v>
      </c>
      <c r="G74" s="1">
        <v>43322</v>
      </c>
      <c r="H74" t="b">
        <v>0</v>
      </c>
      <c r="I74" t="b">
        <v>0</v>
      </c>
    </row>
    <row r="75" spans="1:9" x14ac:dyDescent="0.25">
      <c r="A75">
        <v>74</v>
      </c>
      <c r="B75">
        <v>1795.7</v>
      </c>
      <c r="C75">
        <v>36</v>
      </c>
      <c r="D75">
        <v>20</v>
      </c>
      <c r="E75">
        <v>5</v>
      </c>
      <c r="F75" s="1">
        <v>43303</v>
      </c>
      <c r="G75" s="1">
        <v>43322</v>
      </c>
      <c r="H75" t="b">
        <v>1</v>
      </c>
      <c r="I75" t="b">
        <v>0</v>
      </c>
    </row>
    <row r="76" spans="1:9" x14ac:dyDescent="0.25">
      <c r="A76">
        <v>75</v>
      </c>
      <c r="B76">
        <v>639.89999999999702</v>
      </c>
      <c r="C76">
        <v>36</v>
      </c>
      <c r="D76">
        <v>20</v>
      </c>
      <c r="E76">
        <v>5</v>
      </c>
      <c r="F76" s="1">
        <v>43303</v>
      </c>
      <c r="G76" s="1">
        <v>43322</v>
      </c>
      <c r="H76" t="b">
        <v>0</v>
      </c>
      <c r="I76" t="b">
        <v>1</v>
      </c>
    </row>
    <row r="77" spans="1:9" x14ac:dyDescent="0.25">
      <c r="A77">
        <v>76</v>
      </c>
      <c r="B77">
        <v>100.7</v>
      </c>
      <c r="C77">
        <v>36</v>
      </c>
      <c r="D77">
        <v>20</v>
      </c>
      <c r="E77">
        <v>5</v>
      </c>
      <c r="F77" s="1">
        <v>43303</v>
      </c>
      <c r="G77" s="1">
        <v>43322</v>
      </c>
      <c r="H77" t="b">
        <v>1</v>
      </c>
      <c r="I77" t="b">
        <v>1</v>
      </c>
    </row>
    <row r="78" spans="1:9" x14ac:dyDescent="0.25">
      <c r="A78">
        <v>77</v>
      </c>
      <c r="B78">
        <v>1361.3</v>
      </c>
      <c r="C78">
        <v>36</v>
      </c>
      <c r="D78">
        <v>20</v>
      </c>
      <c r="E78">
        <v>6</v>
      </c>
      <c r="F78" s="1">
        <v>43304</v>
      </c>
      <c r="G78" s="1">
        <v>43323</v>
      </c>
      <c r="H78" t="b">
        <v>0</v>
      </c>
      <c r="I78" t="b">
        <v>0</v>
      </c>
    </row>
    <row r="79" spans="1:9" x14ac:dyDescent="0.25">
      <c r="A79">
        <v>78</v>
      </c>
      <c r="B79">
        <v>1715.1</v>
      </c>
      <c r="C79">
        <v>36</v>
      </c>
      <c r="D79">
        <v>20</v>
      </c>
      <c r="E79">
        <v>6</v>
      </c>
      <c r="F79" s="1">
        <v>43304</v>
      </c>
      <c r="G79" s="1">
        <v>43323</v>
      </c>
      <c r="H79" t="b">
        <v>1</v>
      </c>
      <c r="I79" t="b">
        <v>0</v>
      </c>
    </row>
    <row r="80" spans="1:9" x14ac:dyDescent="0.25">
      <c r="A80">
        <v>79</v>
      </c>
      <c r="B80">
        <v>547.69999999999698</v>
      </c>
      <c r="C80">
        <v>36</v>
      </c>
      <c r="D80">
        <v>20</v>
      </c>
      <c r="E80">
        <v>6</v>
      </c>
      <c r="F80" s="1">
        <v>43304</v>
      </c>
      <c r="G80" s="1">
        <v>43323</v>
      </c>
      <c r="H80" t="b">
        <v>0</v>
      </c>
      <c r="I80" t="b">
        <v>1</v>
      </c>
    </row>
    <row r="81" spans="1:9" x14ac:dyDescent="0.25">
      <c r="A81">
        <v>80</v>
      </c>
      <c r="B81">
        <v>20.099999999998499</v>
      </c>
      <c r="C81">
        <v>36</v>
      </c>
      <c r="D81">
        <v>20</v>
      </c>
      <c r="E81">
        <v>6</v>
      </c>
      <c r="F81" s="1">
        <v>43304</v>
      </c>
      <c r="G81" s="1">
        <v>43323</v>
      </c>
      <c r="H81" t="b">
        <v>1</v>
      </c>
      <c r="I81" t="b">
        <v>1</v>
      </c>
    </row>
    <row r="82" spans="1:9" x14ac:dyDescent="0.25">
      <c r="A82">
        <v>81</v>
      </c>
      <c r="B82">
        <v>1119.9000000000001</v>
      </c>
      <c r="C82">
        <v>36</v>
      </c>
      <c r="D82">
        <v>20</v>
      </c>
      <c r="E82">
        <v>7</v>
      </c>
      <c r="F82" s="1">
        <v>43305</v>
      </c>
      <c r="G82" s="1">
        <v>43324</v>
      </c>
      <c r="H82" t="b">
        <v>0</v>
      </c>
      <c r="I82" t="b">
        <v>0</v>
      </c>
    </row>
    <row r="83" spans="1:9" x14ac:dyDescent="0.25">
      <c r="A83">
        <v>82</v>
      </c>
      <c r="B83">
        <v>1473.7</v>
      </c>
      <c r="C83">
        <v>36</v>
      </c>
      <c r="D83">
        <v>20</v>
      </c>
      <c r="E83">
        <v>7</v>
      </c>
      <c r="F83" s="1">
        <v>43305</v>
      </c>
      <c r="G83" s="1">
        <v>43324</v>
      </c>
      <c r="H83" t="b">
        <v>1</v>
      </c>
      <c r="I83" t="b">
        <v>0</v>
      </c>
    </row>
    <row r="84" spans="1:9" x14ac:dyDescent="0.25">
      <c r="A84">
        <v>83</v>
      </c>
      <c r="B84">
        <v>950.69999999999595</v>
      </c>
      <c r="C84">
        <v>36</v>
      </c>
      <c r="D84">
        <v>20</v>
      </c>
      <c r="E84">
        <v>7</v>
      </c>
      <c r="F84" s="1">
        <v>43305</v>
      </c>
      <c r="G84" s="1">
        <v>43324</v>
      </c>
      <c r="H84" t="b">
        <v>0</v>
      </c>
      <c r="I84" t="b">
        <v>1</v>
      </c>
    </row>
    <row r="85" spans="1:9" x14ac:dyDescent="0.25">
      <c r="A85">
        <v>84</v>
      </c>
      <c r="B85">
        <v>-221.300000000002</v>
      </c>
      <c r="C85">
        <v>36</v>
      </c>
      <c r="D85">
        <v>20</v>
      </c>
      <c r="E85">
        <v>7</v>
      </c>
      <c r="F85" s="1">
        <v>43305</v>
      </c>
      <c r="G85" s="1">
        <v>43324</v>
      </c>
      <c r="H85" t="b">
        <v>1</v>
      </c>
      <c r="I85" t="b">
        <v>1</v>
      </c>
    </row>
    <row r="86" spans="1:9" x14ac:dyDescent="0.25">
      <c r="A86">
        <v>85</v>
      </c>
      <c r="B86">
        <v>1910.7</v>
      </c>
      <c r="C86">
        <v>39</v>
      </c>
      <c r="D86">
        <v>20</v>
      </c>
      <c r="E86">
        <v>1</v>
      </c>
      <c r="F86" s="1">
        <v>43302</v>
      </c>
      <c r="G86" s="1">
        <v>43321</v>
      </c>
      <c r="H86" t="b">
        <v>0</v>
      </c>
      <c r="I86" t="b">
        <v>0</v>
      </c>
    </row>
    <row r="87" spans="1:9" x14ac:dyDescent="0.25">
      <c r="A87">
        <v>86</v>
      </c>
      <c r="B87">
        <v>1519.9</v>
      </c>
      <c r="C87">
        <v>39</v>
      </c>
      <c r="D87">
        <v>20</v>
      </c>
      <c r="E87">
        <v>1</v>
      </c>
      <c r="F87" s="1">
        <v>43302</v>
      </c>
      <c r="G87" s="1">
        <v>43321</v>
      </c>
      <c r="H87" t="b">
        <v>1</v>
      </c>
      <c r="I87" t="b">
        <v>0</v>
      </c>
    </row>
    <row r="88" spans="1:9" x14ac:dyDescent="0.25">
      <c r="A88">
        <v>87</v>
      </c>
      <c r="B88">
        <v>1154.9000000000001</v>
      </c>
      <c r="C88">
        <v>39</v>
      </c>
      <c r="D88">
        <v>20</v>
      </c>
      <c r="E88">
        <v>1</v>
      </c>
      <c r="F88" s="1">
        <v>43302</v>
      </c>
      <c r="G88" s="1">
        <v>43321</v>
      </c>
      <c r="H88" t="b">
        <v>0</v>
      </c>
      <c r="I88" t="b">
        <v>1</v>
      </c>
    </row>
    <row r="89" spans="1:9" x14ac:dyDescent="0.25">
      <c r="A89">
        <v>88</v>
      </c>
      <c r="B89">
        <v>458.1</v>
      </c>
      <c r="C89">
        <v>39</v>
      </c>
      <c r="D89">
        <v>20</v>
      </c>
      <c r="E89">
        <v>1</v>
      </c>
      <c r="F89" s="1">
        <v>43302</v>
      </c>
      <c r="G89" s="1">
        <v>43321</v>
      </c>
      <c r="H89" t="b">
        <v>1</v>
      </c>
      <c r="I89" t="b">
        <v>1</v>
      </c>
    </row>
    <row r="90" spans="1:9" x14ac:dyDescent="0.25">
      <c r="A90">
        <v>89</v>
      </c>
      <c r="B90">
        <v>2227.3000000000002</v>
      </c>
      <c r="C90">
        <v>39</v>
      </c>
      <c r="D90">
        <v>20</v>
      </c>
      <c r="E90">
        <v>2</v>
      </c>
      <c r="F90" s="1">
        <v>43303</v>
      </c>
      <c r="G90" s="1">
        <v>43322</v>
      </c>
      <c r="H90" t="b">
        <v>0</v>
      </c>
      <c r="I90" t="b">
        <v>0</v>
      </c>
    </row>
    <row r="91" spans="1:9" x14ac:dyDescent="0.25">
      <c r="A91">
        <v>90</v>
      </c>
      <c r="B91">
        <v>1836.5</v>
      </c>
      <c r="C91">
        <v>39</v>
      </c>
      <c r="D91">
        <v>20</v>
      </c>
      <c r="E91">
        <v>2</v>
      </c>
      <c r="F91" s="1">
        <v>43303</v>
      </c>
      <c r="G91" s="1">
        <v>43322</v>
      </c>
      <c r="H91" t="b">
        <v>1</v>
      </c>
      <c r="I91" t="b">
        <v>0</v>
      </c>
    </row>
    <row r="92" spans="1:9" x14ac:dyDescent="0.25">
      <c r="A92">
        <v>91</v>
      </c>
      <c r="B92">
        <v>838.29999999999802</v>
      </c>
      <c r="C92">
        <v>39</v>
      </c>
      <c r="D92">
        <v>20</v>
      </c>
      <c r="E92">
        <v>2</v>
      </c>
      <c r="F92" s="1">
        <v>43303</v>
      </c>
      <c r="G92" s="1">
        <v>43322</v>
      </c>
      <c r="H92" t="b">
        <v>0</v>
      </c>
      <c r="I92" t="b">
        <v>1</v>
      </c>
    </row>
    <row r="93" spans="1:9" x14ac:dyDescent="0.25">
      <c r="A93">
        <v>92</v>
      </c>
      <c r="B93">
        <v>141.49999999999901</v>
      </c>
      <c r="C93">
        <v>39</v>
      </c>
      <c r="D93">
        <v>20</v>
      </c>
      <c r="E93">
        <v>2</v>
      </c>
      <c r="F93" s="1">
        <v>43303</v>
      </c>
      <c r="G93" s="1">
        <v>43322</v>
      </c>
      <c r="H93" t="b">
        <v>1</v>
      </c>
      <c r="I93" t="b">
        <v>1</v>
      </c>
    </row>
    <row r="94" spans="1:9" x14ac:dyDescent="0.25">
      <c r="A94">
        <v>93</v>
      </c>
      <c r="B94">
        <v>2135.1</v>
      </c>
      <c r="C94">
        <v>39</v>
      </c>
      <c r="D94">
        <v>20</v>
      </c>
      <c r="E94">
        <v>3</v>
      </c>
      <c r="F94" s="1">
        <v>43304</v>
      </c>
      <c r="G94" s="1">
        <v>43323</v>
      </c>
      <c r="H94" t="b">
        <v>0</v>
      </c>
      <c r="I94" t="b">
        <v>0</v>
      </c>
    </row>
    <row r="95" spans="1:9" x14ac:dyDescent="0.25">
      <c r="A95">
        <v>94</v>
      </c>
      <c r="B95">
        <v>1744.3</v>
      </c>
      <c r="C95">
        <v>39</v>
      </c>
      <c r="D95">
        <v>20</v>
      </c>
      <c r="E95">
        <v>3</v>
      </c>
      <c r="F95" s="1">
        <v>43304</v>
      </c>
      <c r="G95" s="1">
        <v>43323</v>
      </c>
      <c r="H95" t="b">
        <v>1</v>
      </c>
      <c r="I95" t="b">
        <v>0</v>
      </c>
    </row>
    <row r="96" spans="1:9" x14ac:dyDescent="0.25">
      <c r="A96">
        <v>95</v>
      </c>
      <c r="B96">
        <v>746.099999999999</v>
      </c>
      <c r="C96">
        <v>39</v>
      </c>
      <c r="D96">
        <v>20</v>
      </c>
      <c r="E96">
        <v>3</v>
      </c>
      <c r="F96" s="1">
        <v>43304</v>
      </c>
      <c r="G96" s="1">
        <v>43323</v>
      </c>
      <c r="H96" t="b">
        <v>0</v>
      </c>
      <c r="I96" t="b">
        <v>1</v>
      </c>
    </row>
    <row r="97" spans="1:9" x14ac:dyDescent="0.25">
      <c r="A97">
        <v>96</v>
      </c>
      <c r="B97">
        <v>49.299999999999301</v>
      </c>
      <c r="C97">
        <v>39</v>
      </c>
      <c r="D97">
        <v>20</v>
      </c>
      <c r="E97">
        <v>3</v>
      </c>
      <c r="F97" s="1">
        <v>43304</v>
      </c>
      <c r="G97" s="1">
        <v>43323</v>
      </c>
      <c r="H97" t="b">
        <v>1</v>
      </c>
      <c r="I97" t="b">
        <v>1</v>
      </c>
    </row>
    <row r="98" spans="1:9" x14ac:dyDescent="0.25">
      <c r="A98">
        <v>97</v>
      </c>
      <c r="B98">
        <v>1893.7</v>
      </c>
      <c r="C98">
        <v>39</v>
      </c>
      <c r="D98">
        <v>20</v>
      </c>
      <c r="E98">
        <v>4</v>
      </c>
      <c r="F98" s="1">
        <v>43305</v>
      </c>
      <c r="G98" s="1">
        <v>43324</v>
      </c>
      <c r="H98" t="b">
        <v>0</v>
      </c>
      <c r="I98" t="b">
        <v>0</v>
      </c>
    </row>
    <row r="99" spans="1:9" x14ac:dyDescent="0.25">
      <c r="A99">
        <v>98</v>
      </c>
      <c r="B99">
        <v>1502.9</v>
      </c>
      <c r="C99">
        <v>39</v>
      </c>
      <c r="D99">
        <v>20</v>
      </c>
      <c r="E99">
        <v>4</v>
      </c>
      <c r="F99" s="1">
        <v>43305</v>
      </c>
      <c r="G99" s="1">
        <v>43324</v>
      </c>
      <c r="H99" t="b">
        <v>1</v>
      </c>
      <c r="I99" t="b">
        <v>0</v>
      </c>
    </row>
    <row r="100" spans="1:9" x14ac:dyDescent="0.25">
      <c r="A100">
        <v>99</v>
      </c>
      <c r="B100">
        <v>1149.0999999999999</v>
      </c>
      <c r="C100">
        <v>39</v>
      </c>
      <c r="D100">
        <v>20</v>
      </c>
      <c r="E100">
        <v>4</v>
      </c>
      <c r="F100" s="1">
        <v>43305</v>
      </c>
      <c r="G100" s="1">
        <v>43324</v>
      </c>
      <c r="H100" t="b">
        <v>0</v>
      </c>
      <c r="I100" t="b">
        <v>1</v>
      </c>
    </row>
    <row r="101" spans="1:9" x14ac:dyDescent="0.25">
      <c r="A101">
        <v>100</v>
      </c>
      <c r="B101">
        <v>-192.10000000000099</v>
      </c>
      <c r="C101">
        <v>39</v>
      </c>
      <c r="D101">
        <v>20</v>
      </c>
      <c r="E101">
        <v>4</v>
      </c>
      <c r="F101" s="1">
        <v>43305</v>
      </c>
      <c r="G101" s="1">
        <v>43324</v>
      </c>
      <c r="H101" t="b">
        <v>1</v>
      </c>
      <c r="I101" t="b">
        <v>1</v>
      </c>
    </row>
    <row r="102" spans="1:9" x14ac:dyDescent="0.25">
      <c r="A102">
        <v>101</v>
      </c>
      <c r="B102">
        <v>1285.5</v>
      </c>
      <c r="C102">
        <v>39</v>
      </c>
      <c r="D102">
        <v>20</v>
      </c>
      <c r="E102">
        <v>5</v>
      </c>
      <c r="F102" s="1">
        <v>43306</v>
      </c>
      <c r="G102" s="1">
        <v>43325</v>
      </c>
      <c r="H102" t="b">
        <v>0</v>
      </c>
      <c r="I102" t="b">
        <v>0</v>
      </c>
    </row>
    <row r="103" spans="1:9" x14ac:dyDescent="0.25">
      <c r="A103">
        <v>102</v>
      </c>
      <c r="B103">
        <v>894.70000000000095</v>
      </c>
      <c r="C103">
        <v>39</v>
      </c>
      <c r="D103">
        <v>20</v>
      </c>
      <c r="E103">
        <v>5</v>
      </c>
      <c r="F103" s="1">
        <v>43306</v>
      </c>
      <c r="G103" s="1">
        <v>43325</v>
      </c>
      <c r="H103" t="b">
        <v>1</v>
      </c>
      <c r="I103" t="b">
        <v>0</v>
      </c>
    </row>
    <row r="104" spans="1:9" x14ac:dyDescent="0.25">
      <c r="A104">
        <v>103</v>
      </c>
      <c r="B104">
        <v>540.89999999999804</v>
      </c>
      <c r="C104">
        <v>39</v>
      </c>
      <c r="D104">
        <v>20</v>
      </c>
      <c r="E104">
        <v>5</v>
      </c>
      <c r="F104" s="1">
        <v>43306</v>
      </c>
      <c r="G104" s="1">
        <v>43325</v>
      </c>
      <c r="H104" t="b">
        <v>0</v>
      </c>
      <c r="I104" t="b">
        <v>1</v>
      </c>
    </row>
    <row r="105" spans="1:9" x14ac:dyDescent="0.25">
      <c r="A105">
        <v>104</v>
      </c>
      <c r="B105">
        <v>-800.30000000000098</v>
      </c>
      <c r="C105">
        <v>39</v>
      </c>
      <c r="D105">
        <v>20</v>
      </c>
      <c r="E105">
        <v>5</v>
      </c>
      <c r="F105" s="1">
        <v>43306</v>
      </c>
      <c r="G105" s="1">
        <v>43325</v>
      </c>
      <c r="H105" t="b">
        <v>1</v>
      </c>
      <c r="I105" t="b">
        <v>1</v>
      </c>
    </row>
    <row r="106" spans="1:9" x14ac:dyDescent="0.25">
      <c r="A106">
        <v>105</v>
      </c>
      <c r="B106">
        <v>1434.2</v>
      </c>
      <c r="C106">
        <v>39</v>
      </c>
      <c r="D106">
        <v>20</v>
      </c>
      <c r="E106">
        <v>6</v>
      </c>
      <c r="F106" s="1">
        <v>43307</v>
      </c>
      <c r="G106" s="1">
        <v>43326</v>
      </c>
      <c r="H106" t="b">
        <v>0</v>
      </c>
      <c r="I106" t="b">
        <v>0</v>
      </c>
    </row>
    <row r="107" spans="1:9" x14ac:dyDescent="0.25">
      <c r="A107">
        <v>106</v>
      </c>
      <c r="B107">
        <v>620.20000000000095</v>
      </c>
      <c r="C107">
        <v>39</v>
      </c>
      <c r="D107">
        <v>20</v>
      </c>
      <c r="E107">
        <v>6</v>
      </c>
      <c r="F107" s="1">
        <v>43307</v>
      </c>
      <c r="G107" s="1">
        <v>43326</v>
      </c>
      <c r="H107" t="b">
        <v>1</v>
      </c>
      <c r="I107" t="b">
        <v>0</v>
      </c>
    </row>
    <row r="108" spans="1:9" x14ac:dyDescent="0.25">
      <c r="A108">
        <v>107</v>
      </c>
      <c r="B108">
        <v>815.39999999999804</v>
      </c>
      <c r="C108">
        <v>39</v>
      </c>
      <c r="D108">
        <v>20</v>
      </c>
      <c r="E108">
        <v>6</v>
      </c>
      <c r="F108" s="1">
        <v>43307</v>
      </c>
      <c r="G108" s="1">
        <v>43326</v>
      </c>
      <c r="H108" t="b">
        <v>0</v>
      </c>
      <c r="I108" t="b">
        <v>1</v>
      </c>
    </row>
    <row r="109" spans="1:9" x14ac:dyDescent="0.25">
      <c r="A109">
        <v>108</v>
      </c>
      <c r="B109">
        <v>-651.6</v>
      </c>
      <c r="C109">
        <v>39</v>
      </c>
      <c r="D109">
        <v>20</v>
      </c>
      <c r="E109">
        <v>6</v>
      </c>
      <c r="F109" s="1">
        <v>43307</v>
      </c>
      <c r="G109" s="1">
        <v>43326</v>
      </c>
      <c r="H109" t="b">
        <v>1</v>
      </c>
      <c r="I109" t="b">
        <v>1</v>
      </c>
    </row>
    <row r="110" spans="1:9" x14ac:dyDescent="0.25">
      <c r="A110">
        <v>109</v>
      </c>
      <c r="B110">
        <v>1592.4</v>
      </c>
      <c r="C110">
        <v>39</v>
      </c>
      <c r="D110">
        <v>20</v>
      </c>
      <c r="E110">
        <v>7</v>
      </c>
      <c r="F110" s="1">
        <v>43308</v>
      </c>
      <c r="G110" s="1">
        <v>43327</v>
      </c>
      <c r="H110" t="b">
        <v>0</v>
      </c>
      <c r="I110" t="b">
        <v>0</v>
      </c>
    </row>
    <row r="111" spans="1:9" x14ac:dyDescent="0.25">
      <c r="A111">
        <v>110</v>
      </c>
      <c r="B111">
        <v>778.400000000001</v>
      </c>
      <c r="C111">
        <v>39</v>
      </c>
      <c r="D111">
        <v>20</v>
      </c>
      <c r="E111">
        <v>7</v>
      </c>
      <c r="F111" s="1">
        <v>43308</v>
      </c>
      <c r="G111" s="1">
        <v>43327</v>
      </c>
      <c r="H111" t="b">
        <v>1</v>
      </c>
      <c r="I111" t="b">
        <v>0</v>
      </c>
    </row>
    <row r="112" spans="1:9" x14ac:dyDescent="0.25">
      <c r="A112">
        <v>111</v>
      </c>
      <c r="B112">
        <v>1136</v>
      </c>
      <c r="C112">
        <v>39</v>
      </c>
      <c r="D112">
        <v>20</v>
      </c>
      <c r="E112">
        <v>7</v>
      </c>
      <c r="F112" s="1">
        <v>43308</v>
      </c>
      <c r="G112" s="1">
        <v>43327</v>
      </c>
      <c r="H112" t="b">
        <v>0</v>
      </c>
      <c r="I112" t="b">
        <v>1</v>
      </c>
    </row>
    <row r="113" spans="1:9" x14ac:dyDescent="0.25">
      <c r="A113">
        <v>112</v>
      </c>
      <c r="B113">
        <v>-331.00000000000102</v>
      </c>
      <c r="C113">
        <v>39</v>
      </c>
      <c r="D113">
        <v>20</v>
      </c>
      <c r="E113">
        <v>7</v>
      </c>
      <c r="F113" s="1">
        <v>43308</v>
      </c>
      <c r="G113" s="1">
        <v>43327</v>
      </c>
      <c r="H113" t="b">
        <v>1</v>
      </c>
      <c r="I113" t="b">
        <v>1</v>
      </c>
    </row>
    <row r="114" spans="1:9" x14ac:dyDescent="0.25">
      <c r="A114">
        <v>113</v>
      </c>
      <c r="B114">
        <v>1732.1</v>
      </c>
      <c r="C114">
        <v>42</v>
      </c>
      <c r="D114">
        <v>20</v>
      </c>
      <c r="E114">
        <v>1</v>
      </c>
      <c r="F114" s="1">
        <v>43305</v>
      </c>
      <c r="G114" s="1">
        <v>43324</v>
      </c>
      <c r="H114" t="b">
        <v>0</v>
      </c>
      <c r="I114" t="b">
        <v>0</v>
      </c>
    </row>
    <row r="115" spans="1:9" x14ac:dyDescent="0.25">
      <c r="A115">
        <v>114</v>
      </c>
      <c r="B115">
        <v>1473.7</v>
      </c>
      <c r="C115">
        <v>42</v>
      </c>
      <c r="D115">
        <v>20</v>
      </c>
      <c r="E115">
        <v>1</v>
      </c>
      <c r="F115" s="1">
        <v>43305</v>
      </c>
      <c r="G115" s="1">
        <v>43324</v>
      </c>
      <c r="H115" t="b">
        <v>1</v>
      </c>
      <c r="I115" t="b">
        <v>0</v>
      </c>
    </row>
    <row r="116" spans="1:9" x14ac:dyDescent="0.25">
      <c r="A116">
        <v>115</v>
      </c>
      <c r="B116">
        <v>1149.0999999999999</v>
      </c>
      <c r="C116">
        <v>42</v>
      </c>
      <c r="D116">
        <v>20</v>
      </c>
      <c r="E116">
        <v>1</v>
      </c>
      <c r="F116" s="1">
        <v>43305</v>
      </c>
      <c r="G116" s="1">
        <v>43324</v>
      </c>
      <c r="H116" t="b">
        <v>0</v>
      </c>
      <c r="I116" t="b">
        <v>1</v>
      </c>
    </row>
    <row r="117" spans="1:9" x14ac:dyDescent="0.25">
      <c r="A117">
        <v>116</v>
      </c>
      <c r="B117">
        <v>-221.300000000002</v>
      </c>
      <c r="C117">
        <v>42</v>
      </c>
      <c r="D117">
        <v>20</v>
      </c>
      <c r="E117">
        <v>1</v>
      </c>
      <c r="F117" s="1">
        <v>43305</v>
      </c>
      <c r="G117" s="1">
        <v>43324</v>
      </c>
      <c r="H117" t="b">
        <v>1</v>
      </c>
      <c r="I117" t="b">
        <v>1</v>
      </c>
    </row>
    <row r="118" spans="1:9" x14ac:dyDescent="0.25">
      <c r="A118">
        <v>117</v>
      </c>
      <c r="B118">
        <v>1123.9000000000001</v>
      </c>
      <c r="C118">
        <v>42</v>
      </c>
      <c r="D118">
        <v>20</v>
      </c>
      <c r="E118">
        <v>2</v>
      </c>
      <c r="F118" s="1">
        <v>43306</v>
      </c>
      <c r="G118" s="1">
        <v>43325</v>
      </c>
      <c r="H118" t="b">
        <v>0</v>
      </c>
      <c r="I118" t="b">
        <v>0</v>
      </c>
    </row>
    <row r="119" spans="1:9" x14ac:dyDescent="0.25">
      <c r="A119">
        <v>118</v>
      </c>
      <c r="B119">
        <v>865.5</v>
      </c>
      <c r="C119">
        <v>42</v>
      </c>
      <c r="D119">
        <v>20</v>
      </c>
      <c r="E119">
        <v>2</v>
      </c>
      <c r="F119" s="1">
        <v>43306</v>
      </c>
      <c r="G119" s="1">
        <v>43325</v>
      </c>
      <c r="H119" t="b">
        <v>1</v>
      </c>
      <c r="I119" t="b">
        <v>0</v>
      </c>
    </row>
    <row r="120" spans="1:9" x14ac:dyDescent="0.25">
      <c r="A120">
        <v>119</v>
      </c>
      <c r="B120">
        <v>540.89999999999804</v>
      </c>
      <c r="C120">
        <v>42</v>
      </c>
      <c r="D120">
        <v>20</v>
      </c>
      <c r="E120">
        <v>2</v>
      </c>
      <c r="F120" s="1">
        <v>43306</v>
      </c>
      <c r="G120" s="1">
        <v>43325</v>
      </c>
      <c r="H120" t="b">
        <v>0</v>
      </c>
      <c r="I120" t="b">
        <v>1</v>
      </c>
    </row>
    <row r="121" spans="1:9" x14ac:dyDescent="0.25">
      <c r="A121">
        <v>120</v>
      </c>
      <c r="B121">
        <v>-829.50000000000205</v>
      </c>
      <c r="C121">
        <v>42</v>
      </c>
      <c r="D121">
        <v>20</v>
      </c>
      <c r="E121">
        <v>2</v>
      </c>
      <c r="F121" s="1">
        <v>43306</v>
      </c>
      <c r="G121" s="1">
        <v>43325</v>
      </c>
      <c r="H121" t="b">
        <v>1</v>
      </c>
      <c r="I121" t="b">
        <v>1</v>
      </c>
    </row>
    <row r="122" spans="1:9" x14ac:dyDescent="0.25">
      <c r="A122">
        <v>121</v>
      </c>
      <c r="B122">
        <v>1272.5999999999999</v>
      </c>
      <c r="C122">
        <v>42</v>
      </c>
      <c r="D122">
        <v>20</v>
      </c>
      <c r="E122">
        <v>3</v>
      </c>
      <c r="F122" s="1">
        <v>43307</v>
      </c>
      <c r="G122" s="1">
        <v>43326</v>
      </c>
      <c r="H122" t="b">
        <v>0</v>
      </c>
      <c r="I122" t="b">
        <v>0</v>
      </c>
    </row>
    <row r="123" spans="1:9" x14ac:dyDescent="0.25">
      <c r="A123">
        <v>122</v>
      </c>
      <c r="B123">
        <v>591</v>
      </c>
      <c r="C123">
        <v>42</v>
      </c>
      <c r="D123">
        <v>20</v>
      </c>
      <c r="E123">
        <v>3</v>
      </c>
      <c r="F123" s="1">
        <v>43307</v>
      </c>
      <c r="G123" s="1">
        <v>43326</v>
      </c>
      <c r="H123" t="b">
        <v>1</v>
      </c>
      <c r="I123" t="b">
        <v>0</v>
      </c>
    </row>
    <row r="124" spans="1:9" x14ac:dyDescent="0.25">
      <c r="A124">
        <v>123</v>
      </c>
      <c r="B124">
        <v>815.39999999999804</v>
      </c>
      <c r="C124">
        <v>42</v>
      </c>
      <c r="D124">
        <v>20</v>
      </c>
      <c r="E124">
        <v>3</v>
      </c>
      <c r="F124" s="1">
        <v>43307</v>
      </c>
      <c r="G124" s="1">
        <v>43326</v>
      </c>
      <c r="H124" t="b">
        <v>0</v>
      </c>
      <c r="I124" t="b">
        <v>1</v>
      </c>
    </row>
    <row r="125" spans="1:9" x14ac:dyDescent="0.25">
      <c r="A125">
        <v>124</v>
      </c>
      <c r="B125">
        <v>-555.00000000000205</v>
      </c>
      <c r="C125">
        <v>42</v>
      </c>
      <c r="D125">
        <v>20</v>
      </c>
      <c r="E125">
        <v>3</v>
      </c>
      <c r="F125" s="1">
        <v>43307</v>
      </c>
      <c r="G125" s="1">
        <v>43326</v>
      </c>
      <c r="H125" t="b">
        <v>1</v>
      </c>
      <c r="I125" t="b">
        <v>1</v>
      </c>
    </row>
    <row r="126" spans="1:9" x14ac:dyDescent="0.25">
      <c r="A126">
        <v>125</v>
      </c>
      <c r="B126">
        <v>1430.8</v>
      </c>
      <c r="C126">
        <v>42</v>
      </c>
      <c r="D126">
        <v>20</v>
      </c>
      <c r="E126">
        <v>4</v>
      </c>
      <c r="F126" s="1">
        <v>43308</v>
      </c>
      <c r="G126" s="1">
        <v>43327</v>
      </c>
      <c r="H126" t="b">
        <v>0</v>
      </c>
      <c r="I126" t="b">
        <v>0</v>
      </c>
    </row>
    <row r="127" spans="1:9" x14ac:dyDescent="0.25">
      <c r="A127">
        <v>126</v>
      </c>
      <c r="B127">
        <v>749.2</v>
      </c>
      <c r="C127">
        <v>42</v>
      </c>
      <c r="D127">
        <v>20</v>
      </c>
      <c r="E127">
        <v>4</v>
      </c>
      <c r="F127" s="1">
        <v>43308</v>
      </c>
      <c r="G127" s="1">
        <v>43327</v>
      </c>
      <c r="H127" t="b">
        <v>1</v>
      </c>
      <c r="I127" t="b">
        <v>0</v>
      </c>
    </row>
    <row r="128" spans="1:9" x14ac:dyDescent="0.25">
      <c r="A128">
        <v>127</v>
      </c>
      <c r="B128">
        <v>1136</v>
      </c>
      <c r="C128">
        <v>42</v>
      </c>
      <c r="D128">
        <v>20</v>
      </c>
      <c r="E128">
        <v>4</v>
      </c>
      <c r="F128" s="1">
        <v>43308</v>
      </c>
      <c r="G128" s="1">
        <v>43327</v>
      </c>
      <c r="H128" t="b">
        <v>0</v>
      </c>
      <c r="I128" t="b">
        <v>1</v>
      </c>
    </row>
    <row r="129" spans="1:9" x14ac:dyDescent="0.25">
      <c r="A129">
        <v>128</v>
      </c>
      <c r="B129">
        <v>-234.400000000002</v>
      </c>
      <c r="C129">
        <v>42</v>
      </c>
      <c r="D129">
        <v>20</v>
      </c>
      <c r="E129">
        <v>4</v>
      </c>
      <c r="F129" s="1">
        <v>43308</v>
      </c>
      <c r="G129" s="1">
        <v>43327</v>
      </c>
      <c r="H129" t="b">
        <v>1</v>
      </c>
      <c r="I129" t="b">
        <v>1</v>
      </c>
    </row>
    <row r="130" spans="1:9" x14ac:dyDescent="0.25">
      <c r="A130">
        <v>129</v>
      </c>
      <c r="B130">
        <v>1634.4</v>
      </c>
      <c r="C130">
        <v>42</v>
      </c>
      <c r="D130">
        <v>20</v>
      </c>
      <c r="E130">
        <v>5</v>
      </c>
      <c r="F130" s="1">
        <v>43309</v>
      </c>
      <c r="G130" s="1">
        <v>43328</v>
      </c>
      <c r="H130" t="b">
        <v>0</v>
      </c>
      <c r="I130" t="b">
        <v>0</v>
      </c>
    </row>
    <row r="131" spans="1:9" x14ac:dyDescent="0.25">
      <c r="A131">
        <v>130</v>
      </c>
      <c r="B131">
        <v>454.79999999999899</v>
      </c>
      <c r="C131">
        <v>42</v>
      </c>
      <c r="D131">
        <v>20</v>
      </c>
      <c r="E131">
        <v>5</v>
      </c>
      <c r="F131" s="1">
        <v>43309</v>
      </c>
      <c r="G131" s="1">
        <v>43328</v>
      </c>
      <c r="H131" t="b">
        <v>1</v>
      </c>
      <c r="I131" t="b">
        <v>0</v>
      </c>
    </row>
    <row r="132" spans="1:9" x14ac:dyDescent="0.25">
      <c r="A132">
        <v>131</v>
      </c>
      <c r="B132">
        <v>1430.4</v>
      </c>
      <c r="C132">
        <v>42</v>
      </c>
      <c r="D132">
        <v>20</v>
      </c>
      <c r="E132">
        <v>5</v>
      </c>
      <c r="F132" s="1">
        <v>43309</v>
      </c>
      <c r="G132" s="1">
        <v>43328</v>
      </c>
      <c r="H132" t="b">
        <v>0</v>
      </c>
      <c r="I132" t="b">
        <v>1</v>
      </c>
    </row>
    <row r="133" spans="1:9" x14ac:dyDescent="0.25">
      <c r="A133">
        <v>132</v>
      </c>
      <c r="B133">
        <v>-30.8000000000029</v>
      </c>
      <c r="C133">
        <v>42</v>
      </c>
      <c r="D133">
        <v>20</v>
      </c>
      <c r="E133">
        <v>5</v>
      </c>
      <c r="F133" s="1">
        <v>43309</v>
      </c>
      <c r="G133" s="1">
        <v>43328</v>
      </c>
      <c r="H133" t="b">
        <v>1</v>
      </c>
      <c r="I133" t="b">
        <v>1</v>
      </c>
    </row>
    <row r="134" spans="1:9" x14ac:dyDescent="0.25">
      <c r="A134">
        <v>133</v>
      </c>
      <c r="B134">
        <v>1950.44649746</v>
      </c>
      <c r="C134">
        <v>42</v>
      </c>
      <c r="D134">
        <v>20</v>
      </c>
      <c r="E134">
        <v>6</v>
      </c>
      <c r="F134" s="1">
        <v>43310</v>
      </c>
      <c r="G134" s="1">
        <v>43329</v>
      </c>
      <c r="H134" t="b">
        <v>0</v>
      </c>
      <c r="I134" t="b">
        <v>0</v>
      </c>
    </row>
    <row r="135" spans="1:9" x14ac:dyDescent="0.25">
      <c r="A135">
        <v>134</v>
      </c>
      <c r="B135">
        <v>233.95350253999999</v>
      </c>
      <c r="C135">
        <v>42</v>
      </c>
      <c r="D135">
        <v>20</v>
      </c>
      <c r="E135">
        <v>6</v>
      </c>
      <c r="F135" s="1">
        <v>43310</v>
      </c>
      <c r="G135" s="1">
        <v>43329</v>
      </c>
      <c r="H135" t="b">
        <v>1</v>
      </c>
      <c r="I135" t="b">
        <v>0</v>
      </c>
    </row>
    <row r="136" spans="1:9" x14ac:dyDescent="0.25">
      <c r="A136">
        <v>135</v>
      </c>
      <c r="B136">
        <v>1746.44649746</v>
      </c>
      <c r="C136">
        <v>42</v>
      </c>
      <c r="D136">
        <v>20</v>
      </c>
      <c r="E136">
        <v>6</v>
      </c>
      <c r="F136" s="1">
        <v>43310</v>
      </c>
      <c r="G136" s="1">
        <v>43329</v>
      </c>
      <c r="H136" t="b">
        <v>0</v>
      </c>
      <c r="I136" t="b">
        <v>1</v>
      </c>
    </row>
    <row r="137" spans="1:9" x14ac:dyDescent="0.25">
      <c r="A137">
        <v>136</v>
      </c>
      <c r="B137">
        <v>285.24649745999699</v>
      </c>
      <c r="C137">
        <v>42</v>
      </c>
      <c r="D137">
        <v>20</v>
      </c>
      <c r="E137">
        <v>6</v>
      </c>
      <c r="F137" s="1">
        <v>43310</v>
      </c>
      <c r="G137" s="1">
        <v>43329</v>
      </c>
      <c r="H137" t="b">
        <v>1</v>
      </c>
      <c r="I137" t="b">
        <v>1</v>
      </c>
    </row>
    <row r="138" spans="1:9" x14ac:dyDescent="0.25">
      <c r="A138">
        <v>137</v>
      </c>
      <c r="B138">
        <v>1772.2</v>
      </c>
      <c r="C138">
        <v>42</v>
      </c>
      <c r="D138">
        <v>20</v>
      </c>
      <c r="E138">
        <v>7</v>
      </c>
      <c r="F138" s="1">
        <v>43311</v>
      </c>
      <c r="G138" s="1">
        <v>43330</v>
      </c>
      <c r="H138" t="b">
        <v>0</v>
      </c>
      <c r="I138" t="b">
        <v>0</v>
      </c>
    </row>
    <row r="139" spans="1:9" x14ac:dyDescent="0.25">
      <c r="A139">
        <v>138</v>
      </c>
      <c r="B139">
        <v>55.7070050800003</v>
      </c>
      <c r="C139">
        <v>42</v>
      </c>
      <c r="D139">
        <v>20</v>
      </c>
      <c r="E139">
        <v>7</v>
      </c>
      <c r="F139" s="1">
        <v>43311</v>
      </c>
      <c r="G139" s="1">
        <v>43330</v>
      </c>
      <c r="H139" t="b">
        <v>1</v>
      </c>
      <c r="I139" t="b">
        <v>0</v>
      </c>
    </row>
    <row r="140" spans="1:9" x14ac:dyDescent="0.25">
      <c r="A140">
        <v>139</v>
      </c>
      <c r="B140">
        <v>1539</v>
      </c>
      <c r="C140">
        <v>42</v>
      </c>
      <c r="D140">
        <v>20</v>
      </c>
      <c r="E140">
        <v>7</v>
      </c>
      <c r="F140" s="1">
        <v>43311</v>
      </c>
      <c r="G140" s="1">
        <v>43330</v>
      </c>
      <c r="H140" t="b">
        <v>0</v>
      </c>
      <c r="I140" t="b">
        <v>1</v>
      </c>
    </row>
    <row r="141" spans="1:9" x14ac:dyDescent="0.25">
      <c r="A141">
        <v>140</v>
      </c>
      <c r="B141">
        <v>106.999999999997</v>
      </c>
      <c r="C141">
        <v>42</v>
      </c>
      <c r="D141">
        <v>20</v>
      </c>
      <c r="E141">
        <v>7</v>
      </c>
      <c r="F141" s="1">
        <v>43311</v>
      </c>
      <c r="G141" s="1">
        <v>43330</v>
      </c>
      <c r="H141" t="b">
        <v>1</v>
      </c>
      <c r="I141" t="b">
        <v>1</v>
      </c>
    </row>
    <row r="142" spans="1:9" x14ac:dyDescent="0.25">
      <c r="A142">
        <v>141</v>
      </c>
      <c r="B142">
        <v>1592.4</v>
      </c>
      <c r="C142">
        <v>45</v>
      </c>
      <c r="D142">
        <v>20</v>
      </c>
      <c r="E142">
        <v>1</v>
      </c>
      <c r="F142" s="1">
        <v>43308</v>
      </c>
      <c r="G142" s="1">
        <v>43327</v>
      </c>
      <c r="H142" t="b">
        <v>0</v>
      </c>
      <c r="I142" t="b">
        <v>0</v>
      </c>
    </row>
    <row r="143" spans="1:9" x14ac:dyDescent="0.25">
      <c r="A143">
        <v>142</v>
      </c>
      <c r="B143">
        <v>1194</v>
      </c>
      <c r="C143">
        <v>45</v>
      </c>
      <c r="D143">
        <v>20</v>
      </c>
      <c r="E143">
        <v>1</v>
      </c>
      <c r="F143" s="1">
        <v>43308</v>
      </c>
      <c r="G143" s="1">
        <v>43327</v>
      </c>
      <c r="H143" t="b">
        <v>1</v>
      </c>
      <c r="I143" t="b">
        <v>0</v>
      </c>
    </row>
    <row r="144" spans="1:9" x14ac:dyDescent="0.25">
      <c r="A144">
        <v>143</v>
      </c>
      <c r="B144">
        <v>1136</v>
      </c>
      <c r="C144">
        <v>45</v>
      </c>
      <c r="D144">
        <v>20</v>
      </c>
      <c r="E144">
        <v>1</v>
      </c>
      <c r="F144" s="1">
        <v>43308</v>
      </c>
      <c r="G144" s="1">
        <v>43327</v>
      </c>
      <c r="H144" t="b">
        <v>0</v>
      </c>
      <c r="I144" t="b">
        <v>1</v>
      </c>
    </row>
    <row r="145" spans="1:9" x14ac:dyDescent="0.25">
      <c r="A145">
        <v>144</v>
      </c>
      <c r="B145">
        <v>539.39999999999895</v>
      </c>
      <c r="C145">
        <v>45</v>
      </c>
      <c r="D145">
        <v>20</v>
      </c>
      <c r="E145">
        <v>1</v>
      </c>
      <c r="F145" s="1">
        <v>43308</v>
      </c>
      <c r="G145" s="1">
        <v>43327</v>
      </c>
      <c r="H145" t="b">
        <v>1</v>
      </c>
      <c r="I145" t="b">
        <v>1</v>
      </c>
    </row>
    <row r="146" spans="1:9" x14ac:dyDescent="0.25">
      <c r="A146">
        <v>145</v>
      </c>
      <c r="B146">
        <v>1796</v>
      </c>
      <c r="C146">
        <v>45</v>
      </c>
      <c r="D146">
        <v>20</v>
      </c>
      <c r="E146">
        <v>2</v>
      </c>
      <c r="F146" s="1">
        <v>43309</v>
      </c>
      <c r="G146" s="1">
        <v>43328</v>
      </c>
      <c r="H146" t="b">
        <v>0</v>
      </c>
      <c r="I146" t="b">
        <v>0</v>
      </c>
    </row>
    <row r="147" spans="1:9" x14ac:dyDescent="0.25">
      <c r="A147">
        <v>146</v>
      </c>
      <c r="B147">
        <v>899.599999999999</v>
      </c>
      <c r="C147">
        <v>45</v>
      </c>
      <c r="D147">
        <v>20</v>
      </c>
      <c r="E147">
        <v>2</v>
      </c>
      <c r="F147" s="1">
        <v>43309</v>
      </c>
      <c r="G147" s="1">
        <v>43328</v>
      </c>
      <c r="H147" t="b">
        <v>1</v>
      </c>
      <c r="I147" t="b">
        <v>0</v>
      </c>
    </row>
    <row r="148" spans="1:9" x14ac:dyDescent="0.25">
      <c r="A148">
        <v>147</v>
      </c>
      <c r="B148">
        <v>1430.4</v>
      </c>
      <c r="C148">
        <v>45</v>
      </c>
      <c r="D148">
        <v>20</v>
      </c>
      <c r="E148">
        <v>2</v>
      </c>
      <c r="F148" s="1">
        <v>43309</v>
      </c>
      <c r="G148" s="1">
        <v>43328</v>
      </c>
      <c r="H148" t="b">
        <v>0</v>
      </c>
      <c r="I148" t="b">
        <v>1</v>
      </c>
    </row>
    <row r="149" spans="1:9" x14ac:dyDescent="0.25">
      <c r="A149">
        <v>148</v>
      </c>
      <c r="B149">
        <v>742.99999999999795</v>
      </c>
      <c r="C149">
        <v>45</v>
      </c>
      <c r="D149">
        <v>20</v>
      </c>
      <c r="E149">
        <v>2</v>
      </c>
      <c r="F149" s="1">
        <v>43309</v>
      </c>
      <c r="G149" s="1">
        <v>43328</v>
      </c>
      <c r="H149" t="b">
        <v>1</v>
      </c>
      <c r="I149" t="b">
        <v>1</v>
      </c>
    </row>
    <row r="150" spans="1:9" x14ac:dyDescent="0.25">
      <c r="A150">
        <v>149</v>
      </c>
      <c r="B150">
        <v>2112.04649746</v>
      </c>
      <c r="C150">
        <v>45</v>
      </c>
      <c r="D150">
        <v>20</v>
      </c>
      <c r="E150">
        <v>3</v>
      </c>
      <c r="F150" s="1">
        <v>43310</v>
      </c>
      <c r="G150" s="1">
        <v>43329</v>
      </c>
      <c r="H150" t="b">
        <v>0</v>
      </c>
      <c r="I150" t="b">
        <v>0</v>
      </c>
    </row>
    <row r="151" spans="1:9" x14ac:dyDescent="0.25">
      <c r="A151">
        <v>150</v>
      </c>
      <c r="B151">
        <v>678.75350253999898</v>
      </c>
      <c r="C151">
        <v>45</v>
      </c>
      <c r="D151">
        <v>20</v>
      </c>
      <c r="E151">
        <v>3</v>
      </c>
      <c r="F151" s="1">
        <v>43310</v>
      </c>
      <c r="G151" s="1">
        <v>43329</v>
      </c>
      <c r="H151" t="b">
        <v>1</v>
      </c>
      <c r="I151" t="b">
        <v>0</v>
      </c>
    </row>
    <row r="152" spans="1:9" x14ac:dyDescent="0.25">
      <c r="A152">
        <v>151</v>
      </c>
      <c r="B152">
        <v>1746.44649746</v>
      </c>
      <c r="C152">
        <v>45</v>
      </c>
      <c r="D152">
        <v>20</v>
      </c>
      <c r="E152">
        <v>3</v>
      </c>
      <c r="F152" s="1">
        <v>43310</v>
      </c>
      <c r="G152" s="1">
        <v>43329</v>
      </c>
      <c r="H152" t="b">
        <v>0</v>
      </c>
      <c r="I152" t="b">
        <v>1</v>
      </c>
    </row>
    <row r="153" spans="1:9" x14ac:dyDescent="0.25">
      <c r="A153">
        <v>152</v>
      </c>
      <c r="B153">
        <v>1059.04649746</v>
      </c>
      <c r="C153">
        <v>45</v>
      </c>
      <c r="D153">
        <v>20</v>
      </c>
      <c r="E153">
        <v>3</v>
      </c>
      <c r="F153" s="1">
        <v>43310</v>
      </c>
      <c r="G153" s="1">
        <v>43329</v>
      </c>
      <c r="H153" t="b">
        <v>1</v>
      </c>
      <c r="I153" t="b">
        <v>1</v>
      </c>
    </row>
    <row r="154" spans="1:9" x14ac:dyDescent="0.25">
      <c r="A154">
        <v>153</v>
      </c>
      <c r="B154">
        <v>1933.8</v>
      </c>
      <c r="C154">
        <v>45</v>
      </c>
      <c r="D154">
        <v>20</v>
      </c>
      <c r="E154">
        <v>4</v>
      </c>
      <c r="F154" s="1">
        <v>43311</v>
      </c>
      <c r="G154" s="1">
        <v>43330</v>
      </c>
      <c r="H154" t="b">
        <v>0</v>
      </c>
      <c r="I154" t="b">
        <v>0</v>
      </c>
    </row>
    <row r="155" spans="1:9" x14ac:dyDescent="0.25">
      <c r="A155">
        <v>154</v>
      </c>
      <c r="B155">
        <v>500.50700508</v>
      </c>
      <c r="C155">
        <v>45</v>
      </c>
      <c r="D155">
        <v>20</v>
      </c>
      <c r="E155">
        <v>4</v>
      </c>
      <c r="F155" s="1">
        <v>43311</v>
      </c>
      <c r="G155" s="1">
        <v>43330</v>
      </c>
      <c r="H155" t="b">
        <v>1</v>
      </c>
      <c r="I155" t="b">
        <v>0</v>
      </c>
    </row>
    <row r="156" spans="1:9" x14ac:dyDescent="0.25">
      <c r="A156">
        <v>155</v>
      </c>
      <c r="B156">
        <v>1539</v>
      </c>
      <c r="C156">
        <v>45</v>
      </c>
      <c r="D156">
        <v>20</v>
      </c>
      <c r="E156">
        <v>4</v>
      </c>
      <c r="F156" s="1">
        <v>43311</v>
      </c>
      <c r="G156" s="1">
        <v>43330</v>
      </c>
      <c r="H156" t="b">
        <v>0</v>
      </c>
      <c r="I156" t="b">
        <v>1</v>
      </c>
    </row>
    <row r="157" spans="1:9" x14ac:dyDescent="0.25">
      <c r="A157">
        <v>156</v>
      </c>
      <c r="B157">
        <v>880.79999999999802</v>
      </c>
      <c r="C157">
        <v>45</v>
      </c>
      <c r="D157">
        <v>20</v>
      </c>
      <c r="E157">
        <v>4</v>
      </c>
      <c r="F157" s="1">
        <v>43311</v>
      </c>
      <c r="G157" s="1">
        <v>43330</v>
      </c>
      <c r="H157" t="b">
        <v>1</v>
      </c>
      <c r="I157" t="b">
        <v>1</v>
      </c>
    </row>
    <row r="158" spans="1:9" x14ac:dyDescent="0.25">
      <c r="A158">
        <v>157</v>
      </c>
      <c r="B158">
        <v>2069.1999999999998</v>
      </c>
      <c r="C158">
        <v>45</v>
      </c>
      <c r="D158">
        <v>20</v>
      </c>
      <c r="E158">
        <v>5</v>
      </c>
      <c r="F158" s="1">
        <v>43312</v>
      </c>
      <c r="G158" s="1">
        <v>43331</v>
      </c>
      <c r="H158" t="b">
        <v>0</v>
      </c>
      <c r="I158" t="b">
        <v>0</v>
      </c>
    </row>
    <row r="159" spans="1:9" x14ac:dyDescent="0.25">
      <c r="A159">
        <v>158</v>
      </c>
      <c r="B159">
        <v>635.90700507999998</v>
      </c>
      <c r="C159">
        <v>45</v>
      </c>
      <c r="D159">
        <v>20</v>
      </c>
      <c r="E159">
        <v>5</v>
      </c>
      <c r="F159" s="1">
        <v>43312</v>
      </c>
      <c r="G159" s="1">
        <v>43331</v>
      </c>
      <c r="H159" t="b">
        <v>1</v>
      </c>
      <c r="I159" t="b">
        <v>0</v>
      </c>
    </row>
    <row r="160" spans="1:9" x14ac:dyDescent="0.25">
      <c r="A160">
        <v>159</v>
      </c>
      <c r="B160">
        <v>1486.6</v>
      </c>
      <c r="C160">
        <v>45</v>
      </c>
      <c r="D160">
        <v>20</v>
      </c>
      <c r="E160">
        <v>5</v>
      </c>
      <c r="F160" s="1">
        <v>43312</v>
      </c>
      <c r="G160" s="1">
        <v>43331</v>
      </c>
      <c r="H160" t="b">
        <v>0</v>
      </c>
      <c r="I160" t="b">
        <v>1</v>
      </c>
    </row>
    <row r="161" spans="1:9" x14ac:dyDescent="0.25">
      <c r="A161">
        <v>160</v>
      </c>
      <c r="B161">
        <v>828.39999999999804</v>
      </c>
      <c r="C161">
        <v>45</v>
      </c>
      <c r="D161">
        <v>20</v>
      </c>
      <c r="E161">
        <v>5</v>
      </c>
      <c r="F161" s="1">
        <v>43312</v>
      </c>
      <c r="G161" s="1">
        <v>43331</v>
      </c>
      <c r="H161" t="b">
        <v>1</v>
      </c>
      <c r="I161" t="b">
        <v>1</v>
      </c>
    </row>
    <row r="162" spans="1:9" x14ac:dyDescent="0.25">
      <c r="A162">
        <v>161</v>
      </c>
      <c r="B162">
        <v>1391.8</v>
      </c>
      <c r="C162">
        <v>45</v>
      </c>
      <c r="D162">
        <v>20</v>
      </c>
      <c r="E162">
        <v>6</v>
      </c>
      <c r="F162" s="1">
        <v>43313</v>
      </c>
      <c r="G162" s="1">
        <v>43332</v>
      </c>
      <c r="H162" t="b">
        <v>0</v>
      </c>
      <c r="I162" t="b">
        <v>0</v>
      </c>
    </row>
    <row r="163" spans="1:9" x14ac:dyDescent="0.25">
      <c r="A163">
        <v>162</v>
      </c>
      <c r="B163">
        <v>854.90700507999895</v>
      </c>
      <c r="C163">
        <v>45</v>
      </c>
      <c r="D163">
        <v>20</v>
      </c>
      <c r="E163">
        <v>6</v>
      </c>
      <c r="F163" s="1">
        <v>43313</v>
      </c>
      <c r="G163" s="1">
        <v>43332</v>
      </c>
      <c r="H163" t="b">
        <v>1</v>
      </c>
      <c r="I163" t="b">
        <v>0</v>
      </c>
    </row>
    <row r="164" spans="1:9" x14ac:dyDescent="0.25">
      <c r="A164">
        <v>163</v>
      </c>
      <c r="B164">
        <v>809.19999999999595</v>
      </c>
      <c r="C164">
        <v>45</v>
      </c>
      <c r="D164">
        <v>20</v>
      </c>
      <c r="E164">
        <v>6</v>
      </c>
      <c r="F164" s="1">
        <v>43313</v>
      </c>
      <c r="G164" s="1">
        <v>43332</v>
      </c>
      <c r="H164" t="b">
        <v>0</v>
      </c>
      <c r="I164" t="b">
        <v>1</v>
      </c>
    </row>
    <row r="165" spans="1:9" x14ac:dyDescent="0.25">
      <c r="A165">
        <v>164</v>
      </c>
      <c r="B165">
        <v>1047.4000000000001</v>
      </c>
      <c r="C165">
        <v>45</v>
      </c>
      <c r="D165">
        <v>20</v>
      </c>
      <c r="E165">
        <v>6</v>
      </c>
      <c r="F165" s="1">
        <v>43313</v>
      </c>
      <c r="G165" s="1">
        <v>43332</v>
      </c>
      <c r="H165" t="b">
        <v>1</v>
      </c>
      <c r="I165" t="b">
        <v>1</v>
      </c>
    </row>
    <row r="166" spans="1:9" x14ac:dyDescent="0.25">
      <c r="A166">
        <v>165</v>
      </c>
      <c r="B166">
        <v>1043.3</v>
      </c>
      <c r="C166">
        <v>45</v>
      </c>
      <c r="D166">
        <v>20</v>
      </c>
      <c r="E166">
        <v>7</v>
      </c>
      <c r="F166" s="1">
        <v>43314</v>
      </c>
      <c r="G166" s="1">
        <v>43333</v>
      </c>
      <c r="H166" t="b">
        <v>0</v>
      </c>
      <c r="I166" t="b">
        <v>0</v>
      </c>
    </row>
    <row r="167" spans="1:9" x14ac:dyDescent="0.25">
      <c r="A167">
        <v>166</v>
      </c>
      <c r="B167">
        <v>506.40700507999799</v>
      </c>
      <c r="C167">
        <v>45</v>
      </c>
      <c r="D167">
        <v>20</v>
      </c>
      <c r="E167">
        <v>7</v>
      </c>
      <c r="F167" s="1">
        <v>43314</v>
      </c>
      <c r="G167" s="1">
        <v>43333</v>
      </c>
      <c r="H167" t="b">
        <v>1</v>
      </c>
      <c r="I167" t="b">
        <v>0</v>
      </c>
    </row>
    <row r="168" spans="1:9" x14ac:dyDescent="0.25">
      <c r="A168">
        <v>167</v>
      </c>
      <c r="B168">
        <v>460.69999999999499</v>
      </c>
      <c r="C168">
        <v>45</v>
      </c>
      <c r="D168">
        <v>20</v>
      </c>
      <c r="E168">
        <v>7</v>
      </c>
      <c r="F168" s="1">
        <v>43314</v>
      </c>
      <c r="G168" s="1">
        <v>43333</v>
      </c>
      <c r="H168" t="b">
        <v>0</v>
      </c>
      <c r="I168" t="b">
        <v>1</v>
      </c>
    </row>
    <row r="169" spans="1:9" x14ac:dyDescent="0.25">
      <c r="A169">
        <v>168</v>
      </c>
      <c r="B169">
        <v>1145.3</v>
      </c>
      <c r="C169">
        <v>45</v>
      </c>
      <c r="D169">
        <v>20</v>
      </c>
      <c r="E169">
        <v>7</v>
      </c>
      <c r="F169" s="1">
        <v>43314</v>
      </c>
      <c r="G169" s="1">
        <v>43333</v>
      </c>
      <c r="H169" t="b">
        <v>1</v>
      </c>
      <c r="I169" t="b">
        <v>1</v>
      </c>
    </row>
    <row r="170" spans="1:9" x14ac:dyDescent="0.25">
      <c r="A170">
        <v>169</v>
      </c>
      <c r="B170">
        <v>1772.2</v>
      </c>
      <c r="C170">
        <v>48</v>
      </c>
      <c r="D170">
        <v>20</v>
      </c>
      <c r="E170">
        <v>1</v>
      </c>
      <c r="F170" s="1">
        <v>43311</v>
      </c>
      <c r="G170" s="1">
        <v>43330</v>
      </c>
      <c r="H170" t="b">
        <v>0</v>
      </c>
      <c r="I170" t="b">
        <v>0</v>
      </c>
    </row>
    <row r="171" spans="1:9" x14ac:dyDescent="0.25">
      <c r="A171">
        <v>170</v>
      </c>
      <c r="B171">
        <v>-105.892994919998</v>
      </c>
      <c r="C171">
        <v>48</v>
      </c>
      <c r="D171">
        <v>20</v>
      </c>
      <c r="E171">
        <v>1</v>
      </c>
      <c r="F171" s="1">
        <v>43311</v>
      </c>
      <c r="G171" s="1">
        <v>43330</v>
      </c>
      <c r="H171" t="b">
        <v>1</v>
      </c>
      <c r="I171" t="b">
        <v>0</v>
      </c>
    </row>
    <row r="172" spans="1:9" x14ac:dyDescent="0.25">
      <c r="A172">
        <v>171</v>
      </c>
      <c r="B172">
        <v>1416.4</v>
      </c>
      <c r="C172">
        <v>48</v>
      </c>
      <c r="D172">
        <v>20</v>
      </c>
      <c r="E172">
        <v>1</v>
      </c>
      <c r="F172" s="1">
        <v>43311</v>
      </c>
      <c r="G172" s="1">
        <v>43330</v>
      </c>
      <c r="H172" t="b">
        <v>0</v>
      </c>
      <c r="I172" t="b">
        <v>1</v>
      </c>
    </row>
    <row r="173" spans="1:9" x14ac:dyDescent="0.25">
      <c r="A173">
        <v>172</v>
      </c>
      <c r="B173">
        <v>845.8</v>
      </c>
      <c r="C173">
        <v>48</v>
      </c>
      <c r="D173">
        <v>20</v>
      </c>
      <c r="E173">
        <v>1</v>
      </c>
      <c r="F173" s="1">
        <v>43311</v>
      </c>
      <c r="G173" s="1">
        <v>43330</v>
      </c>
      <c r="H173" t="b">
        <v>1</v>
      </c>
      <c r="I173" t="b">
        <v>1</v>
      </c>
    </row>
    <row r="174" spans="1:9" x14ac:dyDescent="0.25">
      <c r="A174">
        <v>173</v>
      </c>
      <c r="B174">
        <v>1907.6</v>
      </c>
      <c r="C174">
        <v>48</v>
      </c>
      <c r="D174">
        <v>20</v>
      </c>
      <c r="E174">
        <v>2</v>
      </c>
      <c r="F174" s="1">
        <v>43312</v>
      </c>
      <c r="G174" s="1">
        <v>43331</v>
      </c>
      <c r="H174" t="b">
        <v>0</v>
      </c>
      <c r="I174" t="b">
        <v>0</v>
      </c>
    </row>
    <row r="175" spans="1:9" x14ac:dyDescent="0.25">
      <c r="A175">
        <v>174</v>
      </c>
      <c r="B175">
        <v>29.507005080002301</v>
      </c>
      <c r="C175">
        <v>48</v>
      </c>
      <c r="D175">
        <v>20</v>
      </c>
      <c r="E175">
        <v>2</v>
      </c>
      <c r="F175" s="1">
        <v>43312</v>
      </c>
      <c r="G175" s="1">
        <v>43331</v>
      </c>
      <c r="H175" t="b">
        <v>1</v>
      </c>
      <c r="I175" t="b">
        <v>0</v>
      </c>
    </row>
    <row r="176" spans="1:9" x14ac:dyDescent="0.25">
      <c r="A176">
        <v>175</v>
      </c>
      <c r="B176">
        <v>1364</v>
      </c>
      <c r="C176">
        <v>48</v>
      </c>
      <c r="D176">
        <v>20</v>
      </c>
      <c r="E176">
        <v>2</v>
      </c>
      <c r="F176" s="1">
        <v>43312</v>
      </c>
      <c r="G176" s="1">
        <v>43331</v>
      </c>
      <c r="H176" t="b">
        <v>0</v>
      </c>
      <c r="I176" t="b">
        <v>1</v>
      </c>
    </row>
    <row r="177" spans="1:9" x14ac:dyDescent="0.25">
      <c r="A177">
        <v>176</v>
      </c>
      <c r="B177">
        <v>793.4</v>
      </c>
      <c r="C177">
        <v>48</v>
      </c>
      <c r="D177">
        <v>20</v>
      </c>
      <c r="E177">
        <v>2</v>
      </c>
      <c r="F177" s="1">
        <v>43312</v>
      </c>
      <c r="G177" s="1">
        <v>43331</v>
      </c>
      <c r="H177" t="b">
        <v>1</v>
      </c>
      <c r="I177" t="b">
        <v>1</v>
      </c>
    </row>
    <row r="178" spans="1:9" x14ac:dyDescent="0.25">
      <c r="A178">
        <v>177</v>
      </c>
      <c r="B178">
        <v>1230.2</v>
      </c>
      <c r="C178">
        <v>48</v>
      </c>
      <c r="D178">
        <v>20</v>
      </c>
      <c r="E178">
        <v>3</v>
      </c>
      <c r="F178" s="1">
        <v>43313</v>
      </c>
      <c r="G178" s="1">
        <v>43332</v>
      </c>
      <c r="H178" t="b">
        <v>0</v>
      </c>
      <c r="I178" t="b">
        <v>0</v>
      </c>
    </row>
    <row r="179" spans="1:9" x14ac:dyDescent="0.25">
      <c r="A179">
        <v>178</v>
      </c>
      <c r="B179">
        <v>248.50700508000099</v>
      </c>
      <c r="C179">
        <v>48</v>
      </c>
      <c r="D179">
        <v>20</v>
      </c>
      <c r="E179">
        <v>3</v>
      </c>
      <c r="F179" s="1">
        <v>43313</v>
      </c>
      <c r="G179" s="1">
        <v>43332</v>
      </c>
      <c r="H179" t="b">
        <v>1</v>
      </c>
      <c r="I179" t="b">
        <v>0</v>
      </c>
    </row>
    <row r="180" spans="1:9" x14ac:dyDescent="0.25">
      <c r="A180">
        <v>179</v>
      </c>
      <c r="B180">
        <v>1583</v>
      </c>
      <c r="C180">
        <v>48</v>
      </c>
      <c r="D180">
        <v>20</v>
      </c>
      <c r="E180">
        <v>3</v>
      </c>
      <c r="F180" s="1">
        <v>43313</v>
      </c>
      <c r="G180" s="1">
        <v>43332</v>
      </c>
      <c r="H180" t="b">
        <v>0</v>
      </c>
      <c r="I180" t="b">
        <v>1</v>
      </c>
    </row>
    <row r="181" spans="1:9" x14ac:dyDescent="0.25">
      <c r="A181">
        <v>180</v>
      </c>
      <c r="B181">
        <v>1012.4</v>
      </c>
      <c r="C181">
        <v>48</v>
      </c>
      <c r="D181">
        <v>20</v>
      </c>
      <c r="E181">
        <v>3</v>
      </c>
      <c r="F181" s="1">
        <v>43313</v>
      </c>
      <c r="G181" s="1">
        <v>43332</v>
      </c>
      <c r="H181" t="b">
        <v>1</v>
      </c>
      <c r="I181" t="b">
        <v>1</v>
      </c>
    </row>
    <row r="182" spans="1:9" x14ac:dyDescent="0.25">
      <c r="A182">
        <v>181</v>
      </c>
      <c r="B182">
        <v>881.69999999999902</v>
      </c>
      <c r="C182">
        <v>48</v>
      </c>
      <c r="D182">
        <v>20</v>
      </c>
      <c r="E182">
        <v>4</v>
      </c>
      <c r="F182" s="1">
        <v>43314</v>
      </c>
      <c r="G182" s="1">
        <v>43333</v>
      </c>
      <c r="H182" t="b">
        <v>0</v>
      </c>
      <c r="I182" t="b">
        <v>0</v>
      </c>
    </row>
    <row r="183" spans="1:9" x14ac:dyDescent="0.25">
      <c r="A183">
        <v>182</v>
      </c>
      <c r="B183">
        <v>-99.992994919999504</v>
      </c>
      <c r="C183">
        <v>48</v>
      </c>
      <c r="D183">
        <v>20</v>
      </c>
      <c r="E183">
        <v>4</v>
      </c>
      <c r="F183" s="1">
        <v>43314</v>
      </c>
      <c r="G183" s="1">
        <v>43333</v>
      </c>
      <c r="H183" t="b">
        <v>1</v>
      </c>
      <c r="I183" t="b">
        <v>0</v>
      </c>
    </row>
    <row r="184" spans="1:9" x14ac:dyDescent="0.25">
      <c r="A184">
        <v>183</v>
      </c>
      <c r="B184">
        <v>1234.5</v>
      </c>
      <c r="C184">
        <v>48</v>
      </c>
      <c r="D184">
        <v>20</v>
      </c>
      <c r="E184">
        <v>4</v>
      </c>
      <c r="F184" s="1">
        <v>43314</v>
      </c>
      <c r="G184" s="1">
        <v>43333</v>
      </c>
      <c r="H184" t="b">
        <v>0</v>
      </c>
      <c r="I184" t="b">
        <v>1</v>
      </c>
    </row>
    <row r="185" spans="1:9" x14ac:dyDescent="0.25">
      <c r="A185">
        <v>184</v>
      </c>
      <c r="B185">
        <v>1110.3</v>
      </c>
      <c r="C185">
        <v>48</v>
      </c>
      <c r="D185">
        <v>20</v>
      </c>
      <c r="E185">
        <v>4</v>
      </c>
      <c r="F185" s="1">
        <v>43314</v>
      </c>
      <c r="G185" s="1">
        <v>43333</v>
      </c>
      <c r="H185" t="b">
        <v>1</v>
      </c>
      <c r="I185" t="b">
        <v>1</v>
      </c>
    </row>
    <row r="186" spans="1:9" x14ac:dyDescent="0.25">
      <c r="A186">
        <v>185</v>
      </c>
      <c r="B186">
        <v>695.599999999999</v>
      </c>
      <c r="C186">
        <v>48</v>
      </c>
      <c r="D186">
        <v>20</v>
      </c>
      <c r="E186">
        <v>5</v>
      </c>
      <c r="F186" s="1">
        <v>43315</v>
      </c>
      <c r="G186" s="1">
        <v>43334</v>
      </c>
      <c r="H186" t="b">
        <v>0</v>
      </c>
      <c r="I186" t="b">
        <v>0</v>
      </c>
    </row>
    <row r="187" spans="1:9" x14ac:dyDescent="0.25">
      <c r="A187">
        <v>186</v>
      </c>
      <c r="B187">
        <v>-286.09299492000002</v>
      </c>
      <c r="C187">
        <v>48</v>
      </c>
      <c r="D187">
        <v>20</v>
      </c>
      <c r="E187">
        <v>5</v>
      </c>
      <c r="F187" s="1">
        <v>43315</v>
      </c>
      <c r="G187" s="1">
        <v>43334</v>
      </c>
      <c r="H187" t="b">
        <v>1</v>
      </c>
      <c r="I187" t="b">
        <v>0</v>
      </c>
    </row>
    <row r="188" spans="1:9" x14ac:dyDescent="0.25">
      <c r="A188">
        <v>187</v>
      </c>
      <c r="B188">
        <v>1048.4000000000001</v>
      </c>
      <c r="C188">
        <v>48</v>
      </c>
      <c r="D188">
        <v>20</v>
      </c>
      <c r="E188">
        <v>5</v>
      </c>
      <c r="F188" s="1">
        <v>43315</v>
      </c>
      <c r="G188" s="1">
        <v>43334</v>
      </c>
      <c r="H188" t="b">
        <v>0</v>
      </c>
      <c r="I188" t="b">
        <v>1</v>
      </c>
    </row>
    <row r="189" spans="1:9" x14ac:dyDescent="0.25">
      <c r="A189">
        <v>188</v>
      </c>
      <c r="B189">
        <v>924.19999999999902</v>
      </c>
      <c r="C189">
        <v>48</v>
      </c>
      <c r="D189">
        <v>20</v>
      </c>
      <c r="E189">
        <v>5</v>
      </c>
      <c r="F189" s="1">
        <v>43315</v>
      </c>
      <c r="G189" s="1">
        <v>43334</v>
      </c>
      <c r="H189" t="b">
        <v>1</v>
      </c>
      <c r="I189" t="b">
        <v>1</v>
      </c>
    </row>
    <row r="190" spans="1:9" x14ac:dyDescent="0.25">
      <c r="A190">
        <v>189</v>
      </c>
      <c r="B190">
        <v>416.99999999999898</v>
      </c>
      <c r="C190">
        <v>48</v>
      </c>
      <c r="D190">
        <v>20</v>
      </c>
      <c r="E190">
        <v>6</v>
      </c>
      <c r="F190" s="1">
        <v>43316</v>
      </c>
      <c r="G190" s="1">
        <v>43335</v>
      </c>
      <c r="H190" t="b">
        <v>0</v>
      </c>
      <c r="I190" t="b">
        <v>0</v>
      </c>
    </row>
    <row r="191" spans="1:9" x14ac:dyDescent="0.25">
      <c r="A191">
        <v>190</v>
      </c>
      <c r="B191">
        <v>-564.69299491999902</v>
      </c>
      <c r="C191">
        <v>48</v>
      </c>
      <c r="D191">
        <v>20</v>
      </c>
      <c r="E191">
        <v>6</v>
      </c>
      <c r="F191" s="1">
        <v>43316</v>
      </c>
      <c r="G191" s="1">
        <v>43335</v>
      </c>
      <c r="H191" t="b">
        <v>1</v>
      </c>
      <c r="I191" t="b">
        <v>0</v>
      </c>
    </row>
    <row r="192" spans="1:9" x14ac:dyDescent="0.25">
      <c r="A192">
        <v>191</v>
      </c>
      <c r="B192">
        <v>1096.5999999999999</v>
      </c>
      <c r="C192">
        <v>48</v>
      </c>
      <c r="D192">
        <v>20</v>
      </c>
      <c r="E192">
        <v>6</v>
      </c>
      <c r="F192" s="1">
        <v>43316</v>
      </c>
      <c r="G192" s="1">
        <v>43335</v>
      </c>
      <c r="H192" t="b">
        <v>0</v>
      </c>
      <c r="I192" t="b">
        <v>1</v>
      </c>
    </row>
    <row r="193" spans="1:9" x14ac:dyDescent="0.25">
      <c r="A193">
        <v>192</v>
      </c>
      <c r="B193">
        <v>972.39999999999895</v>
      </c>
      <c r="C193">
        <v>48</v>
      </c>
      <c r="D193">
        <v>20</v>
      </c>
      <c r="E193">
        <v>6</v>
      </c>
      <c r="F193" s="1">
        <v>43316</v>
      </c>
      <c r="G193" s="1">
        <v>43335</v>
      </c>
      <c r="H193" t="b">
        <v>1</v>
      </c>
      <c r="I193" t="b">
        <v>1</v>
      </c>
    </row>
    <row r="194" spans="1:9" x14ac:dyDescent="0.25">
      <c r="A194">
        <v>193</v>
      </c>
      <c r="B194">
        <v>176.61565492999901</v>
      </c>
      <c r="C194">
        <v>48</v>
      </c>
      <c r="D194">
        <v>20</v>
      </c>
      <c r="E194">
        <v>7</v>
      </c>
      <c r="F194" s="1">
        <v>43317</v>
      </c>
      <c r="G194" s="1">
        <v>43336</v>
      </c>
      <c r="H194" t="b">
        <v>0</v>
      </c>
      <c r="I194" t="b">
        <v>0</v>
      </c>
    </row>
    <row r="195" spans="1:9" x14ac:dyDescent="0.25">
      <c r="A195">
        <v>194</v>
      </c>
      <c r="B195">
        <v>-805.07733998999902</v>
      </c>
      <c r="C195">
        <v>48</v>
      </c>
      <c r="D195">
        <v>20</v>
      </c>
      <c r="E195">
        <v>7</v>
      </c>
      <c r="F195" s="1">
        <v>43317</v>
      </c>
      <c r="G195" s="1">
        <v>43336</v>
      </c>
      <c r="H195" t="b">
        <v>1</v>
      </c>
      <c r="I195" t="b">
        <v>0</v>
      </c>
    </row>
    <row r="196" spans="1:9" x14ac:dyDescent="0.25">
      <c r="A196">
        <v>195</v>
      </c>
      <c r="B196">
        <v>856.21565492999605</v>
      </c>
      <c r="C196">
        <v>48</v>
      </c>
      <c r="D196">
        <v>20</v>
      </c>
      <c r="E196">
        <v>7</v>
      </c>
      <c r="F196" s="1">
        <v>43317</v>
      </c>
      <c r="G196" s="1">
        <v>43336</v>
      </c>
      <c r="H196" t="b">
        <v>0</v>
      </c>
      <c r="I196" t="b">
        <v>1</v>
      </c>
    </row>
    <row r="197" spans="1:9" x14ac:dyDescent="0.25">
      <c r="A197">
        <v>196</v>
      </c>
      <c r="B197">
        <v>732.01565492999896</v>
      </c>
      <c r="C197">
        <v>48</v>
      </c>
      <c r="D197">
        <v>20</v>
      </c>
      <c r="E197">
        <v>7</v>
      </c>
      <c r="F197" s="1">
        <v>43317</v>
      </c>
      <c r="G197" s="1">
        <v>43336</v>
      </c>
      <c r="H197" t="b">
        <v>1</v>
      </c>
      <c r="I197" t="b">
        <v>1</v>
      </c>
    </row>
    <row r="198" spans="1:9" x14ac:dyDescent="0.25">
      <c r="A198">
        <v>197</v>
      </c>
      <c r="B198">
        <v>881.69999999999902</v>
      </c>
      <c r="C198">
        <v>51</v>
      </c>
      <c r="D198">
        <v>20</v>
      </c>
      <c r="E198">
        <v>1</v>
      </c>
      <c r="F198" s="1">
        <v>43314</v>
      </c>
      <c r="G198" s="1">
        <v>43333</v>
      </c>
      <c r="H198" t="b">
        <v>0</v>
      </c>
      <c r="I198" t="b">
        <v>0</v>
      </c>
    </row>
    <row r="199" spans="1:9" x14ac:dyDescent="0.25">
      <c r="A199">
        <v>198</v>
      </c>
      <c r="B199">
        <v>-99.992994919999504</v>
      </c>
      <c r="C199">
        <v>51</v>
      </c>
      <c r="D199">
        <v>20</v>
      </c>
      <c r="E199">
        <v>1</v>
      </c>
      <c r="F199" s="1">
        <v>43314</v>
      </c>
      <c r="G199" s="1">
        <v>43333</v>
      </c>
      <c r="H199" t="b">
        <v>1</v>
      </c>
      <c r="I199" t="b">
        <v>0</v>
      </c>
    </row>
    <row r="200" spans="1:9" x14ac:dyDescent="0.25">
      <c r="A200">
        <v>199</v>
      </c>
      <c r="B200">
        <v>460.69999999999499</v>
      </c>
      <c r="C200">
        <v>51</v>
      </c>
      <c r="D200">
        <v>20</v>
      </c>
      <c r="E200">
        <v>1</v>
      </c>
      <c r="F200" s="1">
        <v>43314</v>
      </c>
      <c r="G200" s="1">
        <v>43333</v>
      </c>
      <c r="H200" t="b">
        <v>0</v>
      </c>
      <c r="I200" t="b">
        <v>1</v>
      </c>
    </row>
    <row r="201" spans="1:9" x14ac:dyDescent="0.25">
      <c r="A201">
        <v>200</v>
      </c>
      <c r="B201">
        <v>-109.900000000003</v>
      </c>
      <c r="C201">
        <v>51</v>
      </c>
      <c r="D201">
        <v>20</v>
      </c>
      <c r="E201">
        <v>1</v>
      </c>
      <c r="F201" s="1">
        <v>43314</v>
      </c>
      <c r="G201" s="1">
        <v>43333</v>
      </c>
      <c r="H201" t="b">
        <v>1</v>
      </c>
      <c r="I201" t="b">
        <v>1</v>
      </c>
    </row>
    <row r="202" spans="1:9" x14ac:dyDescent="0.25">
      <c r="A202">
        <v>201</v>
      </c>
      <c r="B202">
        <v>695.599999999999</v>
      </c>
      <c r="C202">
        <v>51</v>
      </c>
      <c r="D202">
        <v>20</v>
      </c>
      <c r="E202">
        <v>2</v>
      </c>
      <c r="F202" s="1">
        <v>43315</v>
      </c>
      <c r="G202" s="1">
        <v>43334</v>
      </c>
      <c r="H202" t="b">
        <v>0</v>
      </c>
      <c r="I202" t="b">
        <v>0</v>
      </c>
    </row>
    <row r="203" spans="1:9" x14ac:dyDescent="0.25">
      <c r="A203">
        <v>202</v>
      </c>
      <c r="B203">
        <v>-286.09299492000002</v>
      </c>
      <c r="C203">
        <v>51</v>
      </c>
      <c r="D203">
        <v>20</v>
      </c>
      <c r="E203">
        <v>2</v>
      </c>
      <c r="F203" s="1">
        <v>43315</v>
      </c>
      <c r="G203" s="1">
        <v>43334</v>
      </c>
      <c r="H203" t="b">
        <v>1</v>
      </c>
      <c r="I203" t="b">
        <v>0</v>
      </c>
    </row>
    <row r="204" spans="1:9" x14ac:dyDescent="0.25">
      <c r="A204">
        <v>203</v>
      </c>
      <c r="B204">
        <v>274.59999999999502</v>
      </c>
      <c r="C204">
        <v>51</v>
      </c>
      <c r="D204">
        <v>20</v>
      </c>
      <c r="E204">
        <v>2</v>
      </c>
      <c r="F204" s="1">
        <v>43315</v>
      </c>
      <c r="G204" s="1">
        <v>43334</v>
      </c>
      <c r="H204" t="b">
        <v>0</v>
      </c>
      <c r="I204" t="b">
        <v>1</v>
      </c>
    </row>
    <row r="205" spans="1:9" x14ac:dyDescent="0.25">
      <c r="A205">
        <v>204</v>
      </c>
      <c r="B205">
        <v>-296.00000000000398</v>
      </c>
      <c r="C205">
        <v>51</v>
      </c>
      <c r="D205">
        <v>20</v>
      </c>
      <c r="E205">
        <v>2</v>
      </c>
      <c r="F205" s="1">
        <v>43315</v>
      </c>
      <c r="G205" s="1">
        <v>43334</v>
      </c>
      <c r="H205" t="b">
        <v>1</v>
      </c>
      <c r="I205" t="b">
        <v>1</v>
      </c>
    </row>
    <row r="206" spans="1:9" x14ac:dyDescent="0.25">
      <c r="A206">
        <v>205</v>
      </c>
      <c r="B206">
        <v>416.99999999999898</v>
      </c>
      <c r="C206">
        <v>51</v>
      </c>
      <c r="D206">
        <v>20</v>
      </c>
      <c r="E206">
        <v>3</v>
      </c>
      <c r="F206" s="1">
        <v>43316</v>
      </c>
      <c r="G206" s="1">
        <v>43335</v>
      </c>
      <c r="H206" t="b">
        <v>0</v>
      </c>
      <c r="I206" t="b">
        <v>0</v>
      </c>
    </row>
    <row r="207" spans="1:9" x14ac:dyDescent="0.25">
      <c r="A207">
        <v>206</v>
      </c>
      <c r="B207">
        <v>-564.69299491999902</v>
      </c>
      <c r="C207">
        <v>51</v>
      </c>
      <c r="D207">
        <v>20</v>
      </c>
      <c r="E207">
        <v>3</v>
      </c>
      <c r="F207" s="1">
        <v>43316</v>
      </c>
      <c r="G207" s="1">
        <v>43335</v>
      </c>
      <c r="H207" t="b">
        <v>1</v>
      </c>
      <c r="I207" t="b">
        <v>0</v>
      </c>
    </row>
    <row r="208" spans="1:9" x14ac:dyDescent="0.25">
      <c r="A208">
        <v>207</v>
      </c>
      <c r="B208">
        <v>322.79999999999501</v>
      </c>
      <c r="C208">
        <v>51</v>
      </c>
      <c r="D208">
        <v>20</v>
      </c>
      <c r="E208">
        <v>3</v>
      </c>
      <c r="F208" s="1">
        <v>43316</v>
      </c>
      <c r="G208" s="1">
        <v>43335</v>
      </c>
      <c r="H208" t="b">
        <v>0</v>
      </c>
      <c r="I208" t="b">
        <v>1</v>
      </c>
    </row>
    <row r="209" spans="1:9" x14ac:dyDescent="0.25">
      <c r="A209">
        <v>208</v>
      </c>
      <c r="B209">
        <v>-247.80000000000399</v>
      </c>
      <c r="C209">
        <v>51</v>
      </c>
      <c r="D209">
        <v>20</v>
      </c>
      <c r="E209">
        <v>3</v>
      </c>
      <c r="F209" s="1">
        <v>43316</v>
      </c>
      <c r="G209" s="1">
        <v>43335</v>
      </c>
      <c r="H209" t="b">
        <v>1</v>
      </c>
      <c r="I209" t="b">
        <v>1</v>
      </c>
    </row>
    <row r="210" spans="1:9" x14ac:dyDescent="0.25">
      <c r="A210">
        <v>209</v>
      </c>
      <c r="B210">
        <v>176.61565492999901</v>
      </c>
      <c r="C210">
        <v>51</v>
      </c>
      <c r="D210">
        <v>20</v>
      </c>
      <c r="E210">
        <v>4</v>
      </c>
      <c r="F210" s="1">
        <v>43317</v>
      </c>
      <c r="G210" s="1">
        <v>43336</v>
      </c>
      <c r="H210" t="b">
        <v>0</v>
      </c>
      <c r="I210" t="b">
        <v>0</v>
      </c>
    </row>
    <row r="211" spans="1:9" x14ac:dyDescent="0.25">
      <c r="A211">
        <v>210</v>
      </c>
      <c r="B211">
        <v>-805.07733998999902</v>
      </c>
      <c r="C211">
        <v>51</v>
      </c>
      <c r="D211">
        <v>20</v>
      </c>
      <c r="E211">
        <v>4</v>
      </c>
      <c r="F211" s="1">
        <v>43317</v>
      </c>
      <c r="G211" s="1">
        <v>43336</v>
      </c>
      <c r="H211" t="b">
        <v>1</v>
      </c>
      <c r="I211" t="b">
        <v>0</v>
      </c>
    </row>
    <row r="212" spans="1:9" x14ac:dyDescent="0.25">
      <c r="A212">
        <v>211</v>
      </c>
      <c r="B212">
        <v>82.4156549299951</v>
      </c>
      <c r="C212">
        <v>51</v>
      </c>
      <c r="D212">
        <v>20</v>
      </c>
      <c r="E212">
        <v>4</v>
      </c>
      <c r="F212" s="1">
        <v>43317</v>
      </c>
      <c r="G212" s="1">
        <v>43336</v>
      </c>
      <c r="H212" t="b">
        <v>0</v>
      </c>
      <c r="I212" t="b">
        <v>1</v>
      </c>
    </row>
    <row r="213" spans="1:9" x14ac:dyDescent="0.25">
      <c r="A213">
        <v>212</v>
      </c>
      <c r="B213">
        <v>-488.18434507000302</v>
      </c>
      <c r="C213">
        <v>51</v>
      </c>
      <c r="D213">
        <v>20</v>
      </c>
      <c r="E213">
        <v>4</v>
      </c>
      <c r="F213" s="1">
        <v>43317</v>
      </c>
      <c r="G213" s="1">
        <v>43336</v>
      </c>
      <c r="H213" t="b">
        <v>1</v>
      </c>
      <c r="I213" t="b">
        <v>1</v>
      </c>
    </row>
    <row r="214" spans="1:9" x14ac:dyDescent="0.25">
      <c r="A214">
        <v>213</v>
      </c>
      <c r="B214">
        <v>228.49999999999901</v>
      </c>
      <c r="C214">
        <v>51</v>
      </c>
      <c r="D214">
        <v>20</v>
      </c>
      <c r="E214">
        <v>5</v>
      </c>
      <c r="F214" s="1">
        <v>43318</v>
      </c>
      <c r="G214" s="1">
        <v>43337</v>
      </c>
      <c r="H214" t="b">
        <v>0</v>
      </c>
      <c r="I214" t="b">
        <v>0</v>
      </c>
    </row>
    <row r="215" spans="1:9" x14ac:dyDescent="0.25">
      <c r="A215">
        <v>214</v>
      </c>
      <c r="B215">
        <v>-753.19299491999902</v>
      </c>
      <c r="C215">
        <v>51</v>
      </c>
      <c r="D215">
        <v>20</v>
      </c>
      <c r="E215">
        <v>5</v>
      </c>
      <c r="F215" s="1">
        <v>43318</v>
      </c>
      <c r="G215" s="1">
        <v>43337</v>
      </c>
      <c r="H215" t="b">
        <v>1</v>
      </c>
      <c r="I215" t="b">
        <v>0</v>
      </c>
    </row>
    <row r="216" spans="1:9" x14ac:dyDescent="0.25">
      <c r="A216">
        <v>215</v>
      </c>
      <c r="B216">
        <v>134.29999999999501</v>
      </c>
      <c r="C216">
        <v>51</v>
      </c>
      <c r="D216">
        <v>20</v>
      </c>
      <c r="E216">
        <v>5</v>
      </c>
      <c r="F216" s="1">
        <v>43318</v>
      </c>
      <c r="G216" s="1">
        <v>43337</v>
      </c>
      <c r="H216" t="b">
        <v>0</v>
      </c>
      <c r="I216" t="b">
        <v>1</v>
      </c>
    </row>
    <row r="217" spans="1:9" x14ac:dyDescent="0.25">
      <c r="A217">
        <v>216</v>
      </c>
      <c r="B217">
        <v>-436.30000000000399</v>
      </c>
      <c r="C217">
        <v>51</v>
      </c>
      <c r="D217">
        <v>20</v>
      </c>
      <c r="E217">
        <v>5</v>
      </c>
      <c r="F217" s="1">
        <v>43318</v>
      </c>
      <c r="G217" s="1">
        <v>43337</v>
      </c>
      <c r="H217" t="b">
        <v>1</v>
      </c>
      <c r="I217" t="b">
        <v>1</v>
      </c>
    </row>
    <row r="218" spans="1:9" x14ac:dyDescent="0.25">
      <c r="A218">
        <v>217</v>
      </c>
      <c r="B218">
        <v>117.99999999999901</v>
      </c>
      <c r="C218">
        <v>51</v>
      </c>
      <c r="D218">
        <v>20</v>
      </c>
      <c r="E218">
        <v>6</v>
      </c>
      <c r="F218" s="1">
        <v>43319</v>
      </c>
      <c r="G218" s="1">
        <v>43338</v>
      </c>
      <c r="H218" t="b">
        <v>0</v>
      </c>
      <c r="I218" t="b">
        <v>0</v>
      </c>
    </row>
    <row r="219" spans="1:9" x14ac:dyDescent="0.25">
      <c r="A219">
        <v>218</v>
      </c>
      <c r="B219">
        <v>-863.69299491999902</v>
      </c>
      <c r="C219">
        <v>51</v>
      </c>
      <c r="D219">
        <v>20</v>
      </c>
      <c r="E219">
        <v>6</v>
      </c>
      <c r="F219" s="1">
        <v>43319</v>
      </c>
      <c r="G219" s="1">
        <v>43338</v>
      </c>
      <c r="H219" t="b">
        <v>1</v>
      </c>
      <c r="I219" t="b">
        <v>0</v>
      </c>
    </row>
    <row r="220" spans="1:9" x14ac:dyDescent="0.25">
      <c r="A220">
        <v>219</v>
      </c>
      <c r="B220">
        <v>23.7999999999947</v>
      </c>
      <c r="C220">
        <v>51</v>
      </c>
      <c r="D220">
        <v>20</v>
      </c>
      <c r="E220">
        <v>6</v>
      </c>
      <c r="F220" s="1">
        <v>43319</v>
      </c>
      <c r="G220" s="1">
        <v>43338</v>
      </c>
      <c r="H220" t="b">
        <v>0</v>
      </c>
      <c r="I220" t="b">
        <v>1</v>
      </c>
    </row>
    <row r="221" spans="1:9" x14ac:dyDescent="0.25">
      <c r="A221">
        <v>220</v>
      </c>
      <c r="B221">
        <v>-546.80000000000405</v>
      </c>
      <c r="C221">
        <v>51</v>
      </c>
      <c r="D221">
        <v>20</v>
      </c>
      <c r="E221">
        <v>6</v>
      </c>
      <c r="F221" s="1">
        <v>43319</v>
      </c>
      <c r="G221" s="1">
        <v>43338</v>
      </c>
      <c r="H221" t="b">
        <v>1</v>
      </c>
      <c r="I221" t="b">
        <v>1</v>
      </c>
    </row>
    <row r="222" spans="1:9" x14ac:dyDescent="0.25">
      <c r="A222">
        <v>221</v>
      </c>
      <c r="B222">
        <v>97.999999999999105</v>
      </c>
      <c r="C222">
        <v>51</v>
      </c>
      <c r="D222">
        <v>20</v>
      </c>
      <c r="E222">
        <v>7</v>
      </c>
      <c r="F222" s="1">
        <v>43320</v>
      </c>
      <c r="G222" s="1">
        <v>43339</v>
      </c>
      <c r="H222" t="b">
        <v>0</v>
      </c>
      <c r="I222" t="b">
        <v>0</v>
      </c>
    </row>
    <row r="223" spans="1:9" x14ac:dyDescent="0.25">
      <c r="A223">
        <v>222</v>
      </c>
      <c r="B223">
        <v>-438.89299491999998</v>
      </c>
      <c r="C223">
        <v>51</v>
      </c>
      <c r="D223">
        <v>20</v>
      </c>
      <c r="E223">
        <v>7</v>
      </c>
      <c r="F223" s="1">
        <v>43320</v>
      </c>
      <c r="G223" s="1">
        <v>43339</v>
      </c>
      <c r="H223" t="b">
        <v>1</v>
      </c>
      <c r="I223" t="b">
        <v>0</v>
      </c>
    </row>
    <row r="224" spans="1:9" x14ac:dyDescent="0.25">
      <c r="A224">
        <v>223</v>
      </c>
      <c r="B224">
        <v>3.79999999999472</v>
      </c>
      <c r="C224">
        <v>51</v>
      </c>
      <c r="D224">
        <v>20</v>
      </c>
      <c r="E224">
        <v>7</v>
      </c>
      <c r="F224" s="1">
        <v>43320</v>
      </c>
      <c r="G224" s="1">
        <v>43339</v>
      </c>
      <c r="H224" t="b">
        <v>0</v>
      </c>
      <c r="I224" t="b">
        <v>1</v>
      </c>
    </row>
    <row r="225" spans="1:9" x14ac:dyDescent="0.25">
      <c r="A225">
        <v>224</v>
      </c>
      <c r="B225">
        <v>-122.000000000005</v>
      </c>
      <c r="C225">
        <v>51</v>
      </c>
      <c r="D225">
        <v>20</v>
      </c>
      <c r="E225">
        <v>7</v>
      </c>
      <c r="F225" s="1">
        <v>43320</v>
      </c>
      <c r="G225" s="1">
        <v>43339</v>
      </c>
      <c r="H225" t="b">
        <v>1</v>
      </c>
      <c r="I225" t="b">
        <v>1</v>
      </c>
    </row>
    <row r="226" spans="1:9" x14ac:dyDescent="0.25">
      <c r="A226">
        <v>225</v>
      </c>
      <c r="B226">
        <v>176.61565492999901</v>
      </c>
      <c r="C226">
        <v>54</v>
      </c>
      <c r="D226">
        <v>20</v>
      </c>
      <c r="E226">
        <v>1</v>
      </c>
      <c r="F226" s="1">
        <v>43317</v>
      </c>
      <c r="G226" s="1">
        <v>43336</v>
      </c>
      <c r="H226" t="b">
        <v>0</v>
      </c>
      <c r="I226" t="b">
        <v>0</v>
      </c>
    </row>
    <row r="227" spans="1:9" x14ac:dyDescent="0.25">
      <c r="A227">
        <v>226</v>
      </c>
      <c r="B227">
        <v>-805.07733998999902</v>
      </c>
      <c r="C227">
        <v>54</v>
      </c>
      <c r="D227">
        <v>20</v>
      </c>
      <c r="E227">
        <v>1</v>
      </c>
      <c r="F227" s="1">
        <v>43317</v>
      </c>
      <c r="G227" s="1">
        <v>43336</v>
      </c>
      <c r="H227" t="b">
        <v>1</v>
      </c>
      <c r="I227" t="b">
        <v>0</v>
      </c>
    </row>
    <row r="228" spans="1:9" x14ac:dyDescent="0.25">
      <c r="A228">
        <v>227</v>
      </c>
      <c r="B228">
        <v>82.4156549299951</v>
      </c>
      <c r="C228">
        <v>54</v>
      </c>
      <c r="D228">
        <v>20</v>
      </c>
      <c r="E228">
        <v>1</v>
      </c>
      <c r="F228" s="1">
        <v>43317</v>
      </c>
      <c r="G228" s="1">
        <v>43336</v>
      </c>
      <c r="H228" t="b">
        <v>0</v>
      </c>
      <c r="I228" t="b">
        <v>1</v>
      </c>
    </row>
    <row r="229" spans="1:9" x14ac:dyDescent="0.25">
      <c r="A229">
        <v>228</v>
      </c>
      <c r="B229">
        <v>857.815654929998</v>
      </c>
      <c r="C229">
        <v>54</v>
      </c>
      <c r="D229">
        <v>20</v>
      </c>
      <c r="E229">
        <v>1</v>
      </c>
      <c r="F229" s="1">
        <v>43317</v>
      </c>
      <c r="G229" s="1">
        <v>43336</v>
      </c>
      <c r="H229" t="b">
        <v>1</v>
      </c>
      <c r="I229" t="b">
        <v>1</v>
      </c>
    </row>
    <row r="230" spans="1:9" x14ac:dyDescent="0.25">
      <c r="A230">
        <v>229</v>
      </c>
      <c r="B230">
        <v>228.49999999999901</v>
      </c>
      <c r="C230">
        <v>54</v>
      </c>
      <c r="D230">
        <v>20</v>
      </c>
      <c r="E230">
        <v>2</v>
      </c>
      <c r="F230" s="1">
        <v>43318</v>
      </c>
      <c r="G230" s="1">
        <v>43337</v>
      </c>
      <c r="H230" t="b">
        <v>0</v>
      </c>
      <c r="I230" t="b">
        <v>0</v>
      </c>
    </row>
    <row r="231" spans="1:9" x14ac:dyDescent="0.25">
      <c r="A231">
        <v>230</v>
      </c>
      <c r="B231">
        <v>-753.19299491999902</v>
      </c>
      <c r="C231">
        <v>54</v>
      </c>
      <c r="D231">
        <v>20</v>
      </c>
      <c r="E231">
        <v>2</v>
      </c>
      <c r="F231" s="1">
        <v>43318</v>
      </c>
      <c r="G231" s="1">
        <v>43337</v>
      </c>
      <c r="H231" t="b">
        <v>1</v>
      </c>
      <c r="I231" t="b">
        <v>0</v>
      </c>
    </row>
    <row r="232" spans="1:9" x14ac:dyDescent="0.25">
      <c r="A232">
        <v>231</v>
      </c>
      <c r="B232">
        <v>134.29999999999501</v>
      </c>
      <c r="C232">
        <v>54</v>
      </c>
      <c r="D232">
        <v>20</v>
      </c>
      <c r="E232">
        <v>2</v>
      </c>
      <c r="F232" s="1">
        <v>43318</v>
      </c>
      <c r="G232" s="1">
        <v>43337</v>
      </c>
      <c r="H232" t="b">
        <v>0</v>
      </c>
      <c r="I232" t="b">
        <v>1</v>
      </c>
    </row>
    <row r="233" spans="1:9" x14ac:dyDescent="0.25">
      <c r="A233">
        <v>232</v>
      </c>
      <c r="B233">
        <v>909.699999999998</v>
      </c>
      <c r="C233">
        <v>54</v>
      </c>
      <c r="D233">
        <v>20</v>
      </c>
      <c r="E233">
        <v>2</v>
      </c>
      <c r="F233" s="1">
        <v>43318</v>
      </c>
      <c r="G233" s="1">
        <v>43337</v>
      </c>
      <c r="H233" t="b">
        <v>1</v>
      </c>
      <c r="I233" t="b">
        <v>1</v>
      </c>
    </row>
    <row r="234" spans="1:9" x14ac:dyDescent="0.25">
      <c r="A234">
        <v>233</v>
      </c>
      <c r="B234">
        <v>117.99999999999901</v>
      </c>
      <c r="C234">
        <v>54</v>
      </c>
      <c r="D234">
        <v>20</v>
      </c>
      <c r="E234">
        <v>3</v>
      </c>
      <c r="F234" s="1">
        <v>43319</v>
      </c>
      <c r="G234" s="1">
        <v>43338</v>
      </c>
      <c r="H234" t="b">
        <v>0</v>
      </c>
      <c r="I234" t="b">
        <v>0</v>
      </c>
    </row>
    <row r="235" spans="1:9" x14ac:dyDescent="0.25">
      <c r="A235">
        <v>234</v>
      </c>
      <c r="B235">
        <v>-863.69299491999902</v>
      </c>
      <c r="C235">
        <v>54</v>
      </c>
      <c r="D235">
        <v>20</v>
      </c>
      <c r="E235">
        <v>3</v>
      </c>
      <c r="F235" s="1">
        <v>43319</v>
      </c>
      <c r="G235" s="1">
        <v>43338</v>
      </c>
      <c r="H235" t="b">
        <v>1</v>
      </c>
      <c r="I235" t="b">
        <v>0</v>
      </c>
    </row>
    <row r="236" spans="1:9" x14ac:dyDescent="0.25">
      <c r="A236">
        <v>235</v>
      </c>
      <c r="B236">
        <v>23.7999999999947</v>
      </c>
      <c r="C236">
        <v>54</v>
      </c>
      <c r="D236">
        <v>20</v>
      </c>
      <c r="E236">
        <v>3</v>
      </c>
      <c r="F236" s="1">
        <v>43319</v>
      </c>
      <c r="G236" s="1">
        <v>43338</v>
      </c>
      <c r="H236" t="b">
        <v>0</v>
      </c>
      <c r="I236" t="b">
        <v>1</v>
      </c>
    </row>
    <row r="237" spans="1:9" x14ac:dyDescent="0.25">
      <c r="A237">
        <v>236</v>
      </c>
      <c r="B237">
        <v>799.199999999998</v>
      </c>
      <c r="C237">
        <v>54</v>
      </c>
      <c r="D237">
        <v>20</v>
      </c>
      <c r="E237">
        <v>3</v>
      </c>
      <c r="F237" s="1">
        <v>43319</v>
      </c>
      <c r="G237" s="1">
        <v>43338</v>
      </c>
      <c r="H237" t="b">
        <v>1</v>
      </c>
      <c r="I237" t="b">
        <v>1</v>
      </c>
    </row>
    <row r="238" spans="1:9" x14ac:dyDescent="0.25">
      <c r="A238">
        <v>237</v>
      </c>
      <c r="B238">
        <v>97.999999999999105</v>
      </c>
      <c r="C238">
        <v>54</v>
      </c>
      <c r="D238">
        <v>20</v>
      </c>
      <c r="E238">
        <v>4</v>
      </c>
      <c r="F238" s="1">
        <v>43320</v>
      </c>
      <c r="G238" s="1">
        <v>43339</v>
      </c>
      <c r="H238" t="b">
        <v>0</v>
      </c>
      <c r="I238" t="b">
        <v>0</v>
      </c>
    </row>
    <row r="239" spans="1:9" x14ac:dyDescent="0.25">
      <c r="A239">
        <v>238</v>
      </c>
      <c r="B239">
        <v>-438.89299491999998</v>
      </c>
      <c r="C239">
        <v>54</v>
      </c>
      <c r="D239">
        <v>20</v>
      </c>
      <c r="E239">
        <v>4</v>
      </c>
      <c r="F239" s="1">
        <v>43320</v>
      </c>
      <c r="G239" s="1">
        <v>43339</v>
      </c>
      <c r="H239" t="b">
        <v>1</v>
      </c>
      <c r="I239" t="b">
        <v>0</v>
      </c>
    </row>
    <row r="240" spans="1:9" x14ac:dyDescent="0.25">
      <c r="A240">
        <v>239</v>
      </c>
      <c r="B240">
        <v>3.79999999999472</v>
      </c>
      <c r="C240">
        <v>54</v>
      </c>
      <c r="D240">
        <v>20</v>
      </c>
      <c r="E240">
        <v>4</v>
      </c>
      <c r="F240" s="1">
        <v>43320</v>
      </c>
      <c r="G240" s="1">
        <v>43339</v>
      </c>
      <c r="H240" t="b">
        <v>0</v>
      </c>
      <c r="I240" t="b">
        <v>1</v>
      </c>
    </row>
    <row r="241" spans="1:9" x14ac:dyDescent="0.25">
      <c r="A241">
        <v>240</v>
      </c>
      <c r="B241">
        <v>1224</v>
      </c>
      <c r="C241">
        <v>54</v>
      </c>
      <c r="D241">
        <v>20</v>
      </c>
      <c r="E241">
        <v>4</v>
      </c>
      <c r="F241" s="1">
        <v>43320</v>
      </c>
      <c r="G241" s="1">
        <v>43339</v>
      </c>
      <c r="H241" t="b">
        <v>1</v>
      </c>
      <c r="I241" t="b">
        <v>1</v>
      </c>
    </row>
    <row r="242" spans="1:9" x14ac:dyDescent="0.25">
      <c r="A242">
        <v>241</v>
      </c>
      <c r="B242">
        <v>-169.60000000000099</v>
      </c>
      <c r="C242">
        <v>54</v>
      </c>
      <c r="D242">
        <v>20</v>
      </c>
      <c r="E242">
        <v>5</v>
      </c>
      <c r="F242" s="1">
        <v>43321</v>
      </c>
      <c r="G242" s="1">
        <v>43340</v>
      </c>
      <c r="H242" t="b">
        <v>0</v>
      </c>
      <c r="I242" t="b">
        <v>0</v>
      </c>
    </row>
    <row r="243" spans="1:9" x14ac:dyDescent="0.25">
      <c r="A243">
        <v>242</v>
      </c>
      <c r="B243">
        <v>-706.49299492</v>
      </c>
      <c r="C243">
        <v>54</v>
      </c>
      <c r="D243">
        <v>20</v>
      </c>
      <c r="E243">
        <v>5</v>
      </c>
      <c r="F243" s="1">
        <v>43321</v>
      </c>
      <c r="G243" s="1">
        <v>43340</v>
      </c>
      <c r="H243" t="b">
        <v>1</v>
      </c>
      <c r="I243" t="b">
        <v>0</v>
      </c>
    </row>
    <row r="244" spans="1:9" x14ac:dyDescent="0.25">
      <c r="A244">
        <v>243</v>
      </c>
      <c r="B244">
        <v>-263.80000000000598</v>
      </c>
      <c r="C244">
        <v>54</v>
      </c>
      <c r="D244">
        <v>20</v>
      </c>
      <c r="E244">
        <v>5</v>
      </c>
      <c r="F244" s="1">
        <v>43321</v>
      </c>
      <c r="G244" s="1">
        <v>43340</v>
      </c>
      <c r="H244" t="b">
        <v>0</v>
      </c>
      <c r="I244" t="b">
        <v>1</v>
      </c>
    </row>
    <row r="245" spans="1:9" x14ac:dyDescent="0.25">
      <c r="A245">
        <v>244</v>
      </c>
      <c r="B245">
        <v>956.39999999999702</v>
      </c>
      <c r="C245">
        <v>54</v>
      </c>
      <c r="D245">
        <v>20</v>
      </c>
      <c r="E245">
        <v>5</v>
      </c>
      <c r="F245" s="1">
        <v>43321</v>
      </c>
      <c r="G245" s="1">
        <v>43340</v>
      </c>
      <c r="H245" t="b">
        <v>1</v>
      </c>
      <c r="I245" t="b">
        <v>1</v>
      </c>
    </row>
    <row r="246" spans="1:9" x14ac:dyDescent="0.25">
      <c r="A246">
        <v>245</v>
      </c>
      <c r="B246">
        <v>42.399999999999601</v>
      </c>
      <c r="C246">
        <v>54</v>
      </c>
      <c r="D246">
        <v>20</v>
      </c>
      <c r="E246">
        <v>6</v>
      </c>
      <c r="F246" s="1">
        <v>43322</v>
      </c>
      <c r="G246" s="1">
        <v>43341</v>
      </c>
      <c r="H246" t="b">
        <v>0</v>
      </c>
      <c r="I246" t="b">
        <v>0</v>
      </c>
    </row>
    <row r="247" spans="1:9" x14ac:dyDescent="0.25">
      <c r="A247">
        <v>246</v>
      </c>
      <c r="B247">
        <v>-494.49299492</v>
      </c>
      <c r="C247">
        <v>54</v>
      </c>
      <c r="D247">
        <v>20</v>
      </c>
      <c r="E247">
        <v>6</v>
      </c>
      <c r="F247" s="1">
        <v>43322</v>
      </c>
      <c r="G247" s="1">
        <v>43341</v>
      </c>
      <c r="H247" t="b">
        <v>1</v>
      </c>
      <c r="I247" t="b">
        <v>0</v>
      </c>
    </row>
    <row r="248" spans="1:9" x14ac:dyDescent="0.25">
      <c r="A248">
        <v>247</v>
      </c>
      <c r="B248">
        <v>-51.800000000004701</v>
      </c>
      <c r="C248">
        <v>54</v>
      </c>
      <c r="D248">
        <v>20</v>
      </c>
      <c r="E248">
        <v>6</v>
      </c>
      <c r="F248" s="1">
        <v>43322</v>
      </c>
      <c r="G248" s="1">
        <v>43341</v>
      </c>
      <c r="H248" t="b">
        <v>0</v>
      </c>
      <c r="I248" t="b">
        <v>1</v>
      </c>
    </row>
    <row r="249" spans="1:9" x14ac:dyDescent="0.25">
      <c r="A249">
        <v>248</v>
      </c>
      <c r="B249">
        <v>1168.4000000000001</v>
      </c>
      <c r="C249">
        <v>54</v>
      </c>
      <c r="D249">
        <v>20</v>
      </c>
      <c r="E249">
        <v>6</v>
      </c>
      <c r="F249" s="1">
        <v>43322</v>
      </c>
      <c r="G249" s="1">
        <v>43341</v>
      </c>
      <c r="H249" t="b">
        <v>1</v>
      </c>
      <c r="I249" t="b">
        <v>1</v>
      </c>
    </row>
    <row r="250" spans="1:9" x14ac:dyDescent="0.25">
      <c r="A250">
        <v>249</v>
      </c>
      <c r="B250">
        <v>-397.50000000000102</v>
      </c>
      <c r="C250">
        <v>54</v>
      </c>
      <c r="D250">
        <v>20</v>
      </c>
      <c r="E250">
        <v>7</v>
      </c>
      <c r="F250" s="1">
        <v>43323</v>
      </c>
      <c r="G250" s="1">
        <v>43342</v>
      </c>
      <c r="H250" t="b">
        <v>0</v>
      </c>
      <c r="I250" t="b">
        <v>0</v>
      </c>
    </row>
    <row r="251" spans="1:9" x14ac:dyDescent="0.25">
      <c r="A251">
        <v>250</v>
      </c>
      <c r="B251">
        <v>-934.39299491999998</v>
      </c>
      <c r="C251">
        <v>54</v>
      </c>
      <c r="D251">
        <v>20</v>
      </c>
      <c r="E251">
        <v>7</v>
      </c>
      <c r="F251" s="1">
        <v>43323</v>
      </c>
      <c r="G251" s="1">
        <v>43342</v>
      </c>
      <c r="H251" t="b">
        <v>1</v>
      </c>
      <c r="I251" t="b">
        <v>0</v>
      </c>
    </row>
    <row r="252" spans="1:9" x14ac:dyDescent="0.25">
      <c r="A252">
        <v>251</v>
      </c>
      <c r="B252">
        <v>282.09999999999599</v>
      </c>
      <c r="C252">
        <v>54</v>
      </c>
      <c r="D252">
        <v>20</v>
      </c>
      <c r="E252">
        <v>7</v>
      </c>
      <c r="F252" s="1">
        <v>43323</v>
      </c>
      <c r="G252" s="1">
        <v>43342</v>
      </c>
      <c r="H252" t="b">
        <v>0</v>
      </c>
      <c r="I252" t="b">
        <v>1</v>
      </c>
    </row>
    <row r="253" spans="1:9" x14ac:dyDescent="0.25">
      <c r="A253">
        <v>252</v>
      </c>
      <c r="B253">
        <v>728.49999999999704</v>
      </c>
      <c r="C253">
        <v>54</v>
      </c>
      <c r="D253">
        <v>20</v>
      </c>
      <c r="E253">
        <v>7</v>
      </c>
      <c r="F253" s="1">
        <v>43323</v>
      </c>
      <c r="G253" s="1">
        <v>43342</v>
      </c>
      <c r="H253" t="b">
        <v>1</v>
      </c>
      <c r="I253" t="b">
        <v>1</v>
      </c>
    </row>
    <row r="254" spans="1:9" x14ac:dyDescent="0.25">
      <c r="A254">
        <v>253</v>
      </c>
      <c r="B254">
        <v>97.999999999999105</v>
      </c>
      <c r="C254">
        <v>57</v>
      </c>
      <c r="D254">
        <v>20</v>
      </c>
      <c r="E254">
        <v>1</v>
      </c>
      <c r="F254" s="1">
        <v>43320</v>
      </c>
      <c r="G254" s="1">
        <v>43339</v>
      </c>
      <c r="H254" t="b">
        <v>0</v>
      </c>
      <c r="I254" t="b">
        <v>0</v>
      </c>
    </row>
    <row r="255" spans="1:9" x14ac:dyDescent="0.25">
      <c r="A255">
        <v>254</v>
      </c>
      <c r="B255">
        <v>-438.89299491999998</v>
      </c>
      <c r="C255">
        <v>57</v>
      </c>
      <c r="D255">
        <v>20</v>
      </c>
      <c r="E255">
        <v>1</v>
      </c>
      <c r="F255" s="1">
        <v>43320</v>
      </c>
      <c r="G255" s="1">
        <v>43339</v>
      </c>
      <c r="H255" t="b">
        <v>1</v>
      </c>
      <c r="I255" t="b">
        <v>0</v>
      </c>
    </row>
    <row r="256" spans="1:9" x14ac:dyDescent="0.25">
      <c r="A256">
        <v>255</v>
      </c>
      <c r="B256">
        <v>3.79999999999472</v>
      </c>
      <c r="C256">
        <v>57</v>
      </c>
      <c r="D256">
        <v>20</v>
      </c>
      <c r="E256">
        <v>1</v>
      </c>
      <c r="F256" s="1">
        <v>43320</v>
      </c>
      <c r="G256" s="1">
        <v>43339</v>
      </c>
      <c r="H256" t="b">
        <v>0</v>
      </c>
      <c r="I256" t="b">
        <v>1</v>
      </c>
    </row>
    <row r="257" spans="1:9" x14ac:dyDescent="0.25">
      <c r="A257">
        <v>256</v>
      </c>
      <c r="B257">
        <v>-98.600000000004897</v>
      </c>
      <c r="C257">
        <v>57</v>
      </c>
      <c r="D257">
        <v>20</v>
      </c>
      <c r="E257">
        <v>1</v>
      </c>
      <c r="F257" s="1">
        <v>43320</v>
      </c>
      <c r="G257" s="1">
        <v>43339</v>
      </c>
      <c r="H257" t="b">
        <v>1</v>
      </c>
      <c r="I257" t="b">
        <v>1</v>
      </c>
    </row>
    <row r="258" spans="1:9" x14ac:dyDescent="0.25">
      <c r="A258">
        <v>257</v>
      </c>
      <c r="B258">
        <v>-169.60000000000099</v>
      </c>
      <c r="C258">
        <v>57</v>
      </c>
      <c r="D258">
        <v>20</v>
      </c>
      <c r="E258">
        <v>2</v>
      </c>
      <c r="F258" s="1">
        <v>43321</v>
      </c>
      <c r="G258" s="1">
        <v>43340</v>
      </c>
      <c r="H258" t="b">
        <v>0</v>
      </c>
      <c r="I258" t="b">
        <v>0</v>
      </c>
    </row>
    <row r="259" spans="1:9" x14ac:dyDescent="0.25">
      <c r="A259">
        <v>258</v>
      </c>
      <c r="B259">
        <v>-706.49299492</v>
      </c>
      <c r="C259">
        <v>57</v>
      </c>
      <c r="D259">
        <v>20</v>
      </c>
      <c r="E259">
        <v>2</v>
      </c>
      <c r="F259" s="1">
        <v>43321</v>
      </c>
      <c r="G259" s="1">
        <v>43340</v>
      </c>
      <c r="H259" t="b">
        <v>1</v>
      </c>
      <c r="I259" t="b">
        <v>0</v>
      </c>
    </row>
    <row r="260" spans="1:9" x14ac:dyDescent="0.25">
      <c r="A260">
        <v>259</v>
      </c>
      <c r="B260">
        <v>-263.80000000000598</v>
      </c>
      <c r="C260">
        <v>57</v>
      </c>
      <c r="D260">
        <v>20</v>
      </c>
      <c r="E260">
        <v>2</v>
      </c>
      <c r="F260" s="1">
        <v>43321</v>
      </c>
      <c r="G260" s="1">
        <v>43340</v>
      </c>
      <c r="H260" t="b">
        <v>0</v>
      </c>
      <c r="I260" t="b">
        <v>1</v>
      </c>
    </row>
    <row r="261" spans="1:9" x14ac:dyDescent="0.25">
      <c r="A261">
        <v>260</v>
      </c>
      <c r="B261">
        <v>509.999999999995</v>
      </c>
      <c r="C261">
        <v>57</v>
      </c>
      <c r="D261">
        <v>20</v>
      </c>
      <c r="E261">
        <v>2</v>
      </c>
      <c r="F261" s="1">
        <v>43321</v>
      </c>
      <c r="G261" s="1">
        <v>43340</v>
      </c>
      <c r="H261" t="b">
        <v>1</v>
      </c>
      <c r="I261" t="b">
        <v>1</v>
      </c>
    </row>
    <row r="262" spans="1:9" x14ac:dyDescent="0.25">
      <c r="A262">
        <v>261</v>
      </c>
      <c r="B262">
        <v>42.399999999999601</v>
      </c>
      <c r="C262">
        <v>57</v>
      </c>
      <c r="D262">
        <v>20</v>
      </c>
      <c r="E262">
        <v>3</v>
      </c>
      <c r="F262" s="1">
        <v>43322</v>
      </c>
      <c r="G262" s="1">
        <v>43341</v>
      </c>
      <c r="H262" t="b">
        <v>0</v>
      </c>
      <c r="I262" t="b">
        <v>0</v>
      </c>
    </row>
    <row r="263" spans="1:9" x14ac:dyDescent="0.25">
      <c r="A263">
        <v>262</v>
      </c>
      <c r="B263">
        <v>-494.49299492</v>
      </c>
      <c r="C263">
        <v>57</v>
      </c>
      <c r="D263">
        <v>20</v>
      </c>
      <c r="E263">
        <v>3</v>
      </c>
      <c r="F263" s="1">
        <v>43322</v>
      </c>
      <c r="G263" s="1">
        <v>43341</v>
      </c>
      <c r="H263" t="b">
        <v>1</v>
      </c>
      <c r="I263" t="b">
        <v>0</v>
      </c>
    </row>
    <row r="264" spans="1:9" x14ac:dyDescent="0.25">
      <c r="A264">
        <v>263</v>
      </c>
      <c r="B264">
        <v>-51.800000000004701</v>
      </c>
      <c r="C264">
        <v>57</v>
      </c>
      <c r="D264">
        <v>20</v>
      </c>
      <c r="E264">
        <v>3</v>
      </c>
      <c r="F264" s="1">
        <v>43322</v>
      </c>
      <c r="G264" s="1">
        <v>43341</v>
      </c>
      <c r="H264" t="b">
        <v>0</v>
      </c>
      <c r="I264" t="b">
        <v>1</v>
      </c>
    </row>
    <row r="265" spans="1:9" x14ac:dyDescent="0.25">
      <c r="A265">
        <v>264</v>
      </c>
      <c r="B265">
        <v>721.99999999999602</v>
      </c>
      <c r="C265">
        <v>57</v>
      </c>
      <c r="D265">
        <v>20</v>
      </c>
      <c r="E265">
        <v>3</v>
      </c>
      <c r="F265" s="1">
        <v>43322</v>
      </c>
      <c r="G265" s="1">
        <v>43341</v>
      </c>
      <c r="H265" t="b">
        <v>1</v>
      </c>
      <c r="I265" t="b">
        <v>1</v>
      </c>
    </row>
    <row r="266" spans="1:9" x14ac:dyDescent="0.25">
      <c r="A266">
        <v>265</v>
      </c>
      <c r="B266">
        <v>-397.50000000000102</v>
      </c>
      <c r="C266">
        <v>57</v>
      </c>
      <c r="D266">
        <v>20</v>
      </c>
      <c r="E266">
        <v>4</v>
      </c>
      <c r="F266" s="1">
        <v>43323</v>
      </c>
      <c r="G266" s="1">
        <v>43342</v>
      </c>
      <c r="H266" t="b">
        <v>0</v>
      </c>
      <c r="I266" t="b">
        <v>0</v>
      </c>
    </row>
    <row r="267" spans="1:9" x14ac:dyDescent="0.25">
      <c r="A267">
        <v>266</v>
      </c>
      <c r="B267">
        <v>-934.39299491999998</v>
      </c>
      <c r="C267">
        <v>57</v>
      </c>
      <c r="D267">
        <v>20</v>
      </c>
      <c r="E267">
        <v>4</v>
      </c>
      <c r="F267" s="1">
        <v>43323</v>
      </c>
      <c r="G267" s="1">
        <v>43342</v>
      </c>
      <c r="H267" t="b">
        <v>1</v>
      </c>
      <c r="I267" t="b">
        <v>0</v>
      </c>
    </row>
    <row r="268" spans="1:9" x14ac:dyDescent="0.25">
      <c r="A268">
        <v>267</v>
      </c>
      <c r="B268">
        <v>282.09999999999599</v>
      </c>
      <c r="C268">
        <v>57</v>
      </c>
      <c r="D268">
        <v>20</v>
      </c>
      <c r="E268">
        <v>4</v>
      </c>
      <c r="F268" s="1">
        <v>43323</v>
      </c>
      <c r="G268" s="1">
        <v>43342</v>
      </c>
      <c r="H268" t="b">
        <v>0</v>
      </c>
      <c r="I268" t="b">
        <v>1</v>
      </c>
    </row>
    <row r="269" spans="1:9" x14ac:dyDescent="0.25">
      <c r="A269">
        <v>268</v>
      </c>
      <c r="B269">
        <v>282.09999999999599</v>
      </c>
      <c r="C269">
        <v>57</v>
      </c>
      <c r="D269">
        <v>20</v>
      </c>
      <c r="E269">
        <v>4</v>
      </c>
      <c r="F269" s="1">
        <v>43323</v>
      </c>
      <c r="G269" s="1">
        <v>43342</v>
      </c>
      <c r="H269" t="b">
        <v>1</v>
      </c>
      <c r="I269" t="b">
        <v>1</v>
      </c>
    </row>
    <row r="270" spans="1:9" x14ac:dyDescent="0.25">
      <c r="A270">
        <v>269</v>
      </c>
      <c r="B270">
        <v>-282.5</v>
      </c>
      <c r="C270">
        <v>57</v>
      </c>
      <c r="D270">
        <v>20</v>
      </c>
      <c r="E270">
        <v>5</v>
      </c>
      <c r="F270" s="1">
        <v>43324</v>
      </c>
      <c r="G270" s="1">
        <v>43343</v>
      </c>
      <c r="H270" t="b">
        <v>0</v>
      </c>
      <c r="I270" t="b">
        <v>0</v>
      </c>
    </row>
    <row r="271" spans="1:9" x14ac:dyDescent="0.25">
      <c r="A271">
        <v>270</v>
      </c>
      <c r="B271">
        <v>-876.59299492000002</v>
      </c>
      <c r="C271">
        <v>57</v>
      </c>
      <c r="D271">
        <v>20</v>
      </c>
      <c r="E271">
        <v>5</v>
      </c>
      <c r="F271" s="1">
        <v>43324</v>
      </c>
      <c r="G271" s="1">
        <v>43343</v>
      </c>
      <c r="H271" t="b">
        <v>1</v>
      </c>
      <c r="I271" t="b">
        <v>0</v>
      </c>
    </row>
    <row r="272" spans="1:9" x14ac:dyDescent="0.25">
      <c r="A272">
        <v>271</v>
      </c>
      <c r="B272">
        <v>339.899999999996</v>
      </c>
      <c r="C272">
        <v>57</v>
      </c>
      <c r="D272">
        <v>20</v>
      </c>
      <c r="E272">
        <v>5</v>
      </c>
      <c r="F272" s="1">
        <v>43324</v>
      </c>
      <c r="G272" s="1">
        <v>43343</v>
      </c>
      <c r="H272" t="b">
        <v>0</v>
      </c>
      <c r="I272" t="b">
        <v>1</v>
      </c>
    </row>
    <row r="273" spans="1:9" x14ac:dyDescent="0.25">
      <c r="A273">
        <v>272</v>
      </c>
      <c r="B273">
        <v>339.899999999996</v>
      </c>
      <c r="C273">
        <v>57</v>
      </c>
      <c r="D273">
        <v>20</v>
      </c>
      <c r="E273">
        <v>5</v>
      </c>
      <c r="F273" s="1">
        <v>43324</v>
      </c>
      <c r="G273" s="1">
        <v>43343</v>
      </c>
      <c r="H273" t="b">
        <v>1</v>
      </c>
      <c r="I273" t="b">
        <v>1</v>
      </c>
    </row>
    <row r="274" spans="1:9" x14ac:dyDescent="0.25">
      <c r="A274">
        <v>273</v>
      </c>
      <c r="B274">
        <v>-384.5</v>
      </c>
      <c r="C274">
        <v>57</v>
      </c>
      <c r="D274">
        <v>20</v>
      </c>
      <c r="E274">
        <v>6</v>
      </c>
      <c r="F274" s="1">
        <v>43325</v>
      </c>
      <c r="G274" s="1">
        <v>43344</v>
      </c>
      <c r="H274" t="b">
        <v>0</v>
      </c>
      <c r="I274" t="b">
        <v>0</v>
      </c>
    </row>
    <row r="275" spans="1:9" x14ac:dyDescent="0.25">
      <c r="A275">
        <v>274</v>
      </c>
      <c r="B275">
        <v>-978.59299492000002</v>
      </c>
      <c r="C275">
        <v>57</v>
      </c>
      <c r="D275">
        <v>20</v>
      </c>
      <c r="E275">
        <v>6</v>
      </c>
      <c r="F275" s="1">
        <v>43325</v>
      </c>
      <c r="G275" s="1">
        <v>43344</v>
      </c>
      <c r="H275" t="b">
        <v>1</v>
      </c>
      <c r="I275" t="b">
        <v>0</v>
      </c>
    </row>
    <row r="276" spans="1:9" x14ac:dyDescent="0.25">
      <c r="A276">
        <v>275</v>
      </c>
      <c r="B276">
        <v>76.299999999997496</v>
      </c>
      <c r="C276">
        <v>57</v>
      </c>
      <c r="D276">
        <v>20</v>
      </c>
      <c r="E276">
        <v>6</v>
      </c>
      <c r="F276" s="1">
        <v>43325</v>
      </c>
      <c r="G276" s="1">
        <v>43344</v>
      </c>
      <c r="H276" t="b">
        <v>0</v>
      </c>
      <c r="I276" t="b">
        <v>1</v>
      </c>
    </row>
    <row r="277" spans="1:9" x14ac:dyDescent="0.25">
      <c r="A277">
        <v>276</v>
      </c>
      <c r="B277">
        <v>76.299999999997496</v>
      </c>
      <c r="C277">
        <v>57</v>
      </c>
      <c r="D277">
        <v>20</v>
      </c>
      <c r="E277">
        <v>6</v>
      </c>
      <c r="F277" s="1">
        <v>43325</v>
      </c>
      <c r="G277" s="1">
        <v>43344</v>
      </c>
      <c r="H277" t="b">
        <v>1</v>
      </c>
      <c r="I277" t="b">
        <v>1</v>
      </c>
    </row>
    <row r="278" spans="1:9" x14ac:dyDescent="0.25">
      <c r="A278">
        <v>277</v>
      </c>
      <c r="B278">
        <v>-343.9</v>
      </c>
      <c r="C278">
        <v>57</v>
      </c>
      <c r="D278">
        <v>20</v>
      </c>
      <c r="E278">
        <v>7</v>
      </c>
      <c r="F278" s="1">
        <v>43326</v>
      </c>
      <c r="G278" s="1">
        <v>43345</v>
      </c>
      <c r="H278" t="b">
        <v>0</v>
      </c>
      <c r="I278" t="b">
        <v>0</v>
      </c>
    </row>
    <row r="279" spans="1:9" x14ac:dyDescent="0.25">
      <c r="A279">
        <v>278</v>
      </c>
      <c r="B279">
        <v>-937.99299492</v>
      </c>
      <c r="C279">
        <v>57</v>
      </c>
      <c r="D279">
        <v>20</v>
      </c>
      <c r="E279">
        <v>7</v>
      </c>
      <c r="F279" s="1">
        <v>43326</v>
      </c>
      <c r="G279" s="1">
        <v>43345</v>
      </c>
      <c r="H279" t="b">
        <v>1</v>
      </c>
      <c r="I279" t="b">
        <v>0</v>
      </c>
    </row>
    <row r="280" spans="1:9" x14ac:dyDescent="0.25">
      <c r="A280">
        <v>279</v>
      </c>
      <c r="B280">
        <v>116.899999999998</v>
      </c>
      <c r="C280">
        <v>57</v>
      </c>
      <c r="D280">
        <v>20</v>
      </c>
      <c r="E280">
        <v>7</v>
      </c>
      <c r="F280" s="1">
        <v>43326</v>
      </c>
      <c r="G280" s="1">
        <v>43345</v>
      </c>
      <c r="H280" t="b">
        <v>0</v>
      </c>
      <c r="I280" t="b">
        <v>1</v>
      </c>
    </row>
    <row r="281" spans="1:9" x14ac:dyDescent="0.25">
      <c r="A281">
        <v>280</v>
      </c>
      <c r="B281">
        <v>116.899999999998</v>
      </c>
      <c r="C281">
        <v>57</v>
      </c>
      <c r="D281">
        <v>20</v>
      </c>
      <c r="E281">
        <v>7</v>
      </c>
      <c r="F281" s="1">
        <v>43326</v>
      </c>
      <c r="G281" s="1">
        <v>43345</v>
      </c>
      <c r="H281" t="b">
        <v>1</v>
      </c>
      <c r="I281" t="b">
        <v>1</v>
      </c>
    </row>
    <row r="282" spans="1:9" x14ac:dyDescent="0.25">
      <c r="A282">
        <v>281</v>
      </c>
      <c r="B282">
        <v>-166.900000000001</v>
      </c>
      <c r="C282">
        <v>60</v>
      </c>
      <c r="D282">
        <v>20</v>
      </c>
      <c r="E282">
        <v>1</v>
      </c>
      <c r="F282" s="1">
        <v>43323</v>
      </c>
      <c r="G282" s="1">
        <v>43342</v>
      </c>
      <c r="H282" t="b">
        <v>0</v>
      </c>
      <c r="I282" t="b">
        <v>0</v>
      </c>
    </row>
    <row r="283" spans="1:9" x14ac:dyDescent="0.25">
      <c r="A283">
        <v>282</v>
      </c>
      <c r="B283">
        <v>-703.79299491999996</v>
      </c>
      <c r="C283">
        <v>60</v>
      </c>
      <c r="D283">
        <v>20</v>
      </c>
      <c r="E283">
        <v>1</v>
      </c>
      <c r="F283" s="1">
        <v>43323</v>
      </c>
      <c r="G283" s="1">
        <v>43342</v>
      </c>
      <c r="H283" t="b">
        <v>1</v>
      </c>
      <c r="I283" t="b">
        <v>0</v>
      </c>
    </row>
    <row r="284" spans="1:9" x14ac:dyDescent="0.25">
      <c r="A284">
        <v>283</v>
      </c>
      <c r="B284">
        <v>282.09999999999599</v>
      </c>
      <c r="C284">
        <v>60</v>
      </c>
      <c r="D284">
        <v>20</v>
      </c>
      <c r="E284">
        <v>1</v>
      </c>
      <c r="F284" s="1">
        <v>43323</v>
      </c>
      <c r="G284" s="1">
        <v>43342</v>
      </c>
      <c r="H284" t="b">
        <v>0</v>
      </c>
      <c r="I284" t="b">
        <v>1</v>
      </c>
    </row>
    <row r="285" spans="1:9" x14ac:dyDescent="0.25">
      <c r="A285">
        <v>284</v>
      </c>
      <c r="B285">
        <v>728.49999999999704</v>
      </c>
      <c r="C285">
        <v>60</v>
      </c>
      <c r="D285">
        <v>20</v>
      </c>
      <c r="E285">
        <v>1</v>
      </c>
      <c r="F285" s="1">
        <v>43323</v>
      </c>
      <c r="G285" s="1">
        <v>43342</v>
      </c>
      <c r="H285" t="b">
        <v>1</v>
      </c>
      <c r="I285" t="b">
        <v>1</v>
      </c>
    </row>
    <row r="286" spans="1:9" x14ac:dyDescent="0.25">
      <c r="A286">
        <v>285</v>
      </c>
      <c r="B286">
        <v>-51.899999999999601</v>
      </c>
      <c r="C286">
        <v>60</v>
      </c>
      <c r="D286">
        <v>20</v>
      </c>
      <c r="E286">
        <v>2</v>
      </c>
      <c r="F286" s="1">
        <v>43324</v>
      </c>
      <c r="G286" s="1">
        <v>43343</v>
      </c>
      <c r="H286" t="b">
        <v>0</v>
      </c>
      <c r="I286" t="b">
        <v>0</v>
      </c>
    </row>
    <row r="287" spans="1:9" x14ac:dyDescent="0.25">
      <c r="A287">
        <v>286</v>
      </c>
      <c r="B287">
        <v>-645.99299492</v>
      </c>
      <c r="C287">
        <v>60</v>
      </c>
      <c r="D287">
        <v>20</v>
      </c>
      <c r="E287">
        <v>2</v>
      </c>
      <c r="F287" s="1">
        <v>43324</v>
      </c>
      <c r="G287" s="1">
        <v>43343</v>
      </c>
      <c r="H287" t="b">
        <v>1</v>
      </c>
      <c r="I287" t="b">
        <v>0</v>
      </c>
    </row>
    <row r="288" spans="1:9" x14ac:dyDescent="0.25">
      <c r="A288">
        <v>287</v>
      </c>
      <c r="B288">
        <v>339.899999999996</v>
      </c>
      <c r="C288">
        <v>60</v>
      </c>
      <c r="D288">
        <v>20</v>
      </c>
      <c r="E288">
        <v>2</v>
      </c>
      <c r="F288" s="1">
        <v>43324</v>
      </c>
      <c r="G288" s="1">
        <v>43343</v>
      </c>
      <c r="H288" t="b">
        <v>0</v>
      </c>
      <c r="I288" t="b">
        <v>1</v>
      </c>
    </row>
    <row r="289" spans="1:9" x14ac:dyDescent="0.25">
      <c r="A289">
        <v>288</v>
      </c>
      <c r="B289">
        <v>786.299999999997</v>
      </c>
      <c r="C289">
        <v>60</v>
      </c>
      <c r="D289">
        <v>20</v>
      </c>
      <c r="E289">
        <v>2</v>
      </c>
      <c r="F289" s="1">
        <v>43324</v>
      </c>
      <c r="G289" s="1">
        <v>43343</v>
      </c>
      <c r="H289" t="b">
        <v>1</v>
      </c>
      <c r="I289" t="b">
        <v>1</v>
      </c>
    </row>
    <row r="290" spans="1:9" x14ac:dyDescent="0.25">
      <c r="A290">
        <v>289</v>
      </c>
      <c r="B290">
        <v>-153.9</v>
      </c>
      <c r="C290">
        <v>60</v>
      </c>
      <c r="D290">
        <v>20</v>
      </c>
      <c r="E290">
        <v>3</v>
      </c>
      <c r="F290" s="1">
        <v>43325</v>
      </c>
      <c r="G290" s="1">
        <v>43344</v>
      </c>
      <c r="H290" t="b">
        <v>0</v>
      </c>
      <c r="I290" t="b">
        <v>0</v>
      </c>
    </row>
    <row r="291" spans="1:9" x14ac:dyDescent="0.25">
      <c r="A291">
        <v>290</v>
      </c>
      <c r="B291">
        <v>-747.99299492</v>
      </c>
      <c r="C291">
        <v>60</v>
      </c>
      <c r="D291">
        <v>20</v>
      </c>
      <c r="E291">
        <v>3</v>
      </c>
      <c r="F291" s="1">
        <v>43325</v>
      </c>
      <c r="G291" s="1">
        <v>43344</v>
      </c>
      <c r="H291" t="b">
        <v>1</v>
      </c>
      <c r="I291" t="b">
        <v>0</v>
      </c>
    </row>
    <row r="292" spans="1:9" x14ac:dyDescent="0.25">
      <c r="A292">
        <v>291</v>
      </c>
      <c r="B292">
        <v>76.299999999997496</v>
      </c>
      <c r="C292">
        <v>60</v>
      </c>
      <c r="D292">
        <v>20</v>
      </c>
      <c r="E292">
        <v>3</v>
      </c>
      <c r="F292" s="1">
        <v>43325</v>
      </c>
      <c r="G292" s="1">
        <v>43344</v>
      </c>
      <c r="H292" t="b">
        <v>0</v>
      </c>
      <c r="I292" t="b">
        <v>1</v>
      </c>
    </row>
    <row r="293" spans="1:9" x14ac:dyDescent="0.25">
      <c r="A293">
        <v>292</v>
      </c>
      <c r="B293">
        <v>522.69999999999902</v>
      </c>
      <c r="C293">
        <v>60</v>
      </c>
      <c r="D293">
        <v>20</v>
      </c>
      <c r="E293">
        <v>3</v>
      </c>
      <c r="F293" s="1">
        <v>43325</v>
      </c>
      <c r="G293" s="1">
        <v>43344</v>
      </c>
      <c r="H293" t="b">
        <v>1</v>
      </c>
      <c r="I293" t="b">
        <v>1</v>
      </c>
    </row>
    <row r="294" spans="1:9" x14ac:dyDescent="0.25">
      <c r="A294">
        <v>293</v>
      </c>
      <c r="B294">
        <v>-113.299999999999</v>
      </c>
      <c r="C294">
        <v>60</v>
      </c>
      <c r="D294">
        <v>20</v>
      </c>
      <c r="E294">
        <v>4</v>
      </c>
      <c r="F294" s="1">
        <v>43326</v>
      </c>
      <c r="G294" s="1">
        <v>43345</v>
      </c>
      <c r="H294" t="b">
        <v>0</v>
      </c>
      <c r="I294" t="b">
        <v>0</v>
      </c>
    </row>
    <row r="295" spans="1:9" x14ac:dyDescent="0.25">
      <c r="A295">
        <v>294</v>
      </c>
      <c r="B295">
        <v>-707.39299491999896</v>
      </c>
      <c r="C295">
        <v>60</v>
      </c>
      <c r="D295">
        <v>20</v>
      </c>
      <c r="E295">
        <v>4</v>
      </c>
      <c r="F295" s="1">
        <v>43326</v>
      </c>
      <c r="G295" s="1">
        <v>43345</v>
      </c>
      <c r="H295" t="b">
        <v>1</v>
      </c>
      <c r="I295" t="b">
        <v>0</v>
      </c>
    </row>
    <row r="296" spans="1:9" x14ac:dyDescent="0.25">
      <c r="A296">
        <v>295</v>
      </c>
      <c r="B296">
        <v>116.899999999998</v>
      </c>
      <c r="C296">
        <v>60</v>
      </c>
      <c r="D296">
        <v>20</v>
      </c>
      <c r="E296">
        <v>4</v>
      </c>
      <c r="F296" s="1">
        <v>43326</v>
      </c>
      <c r="G296" s="1">
        <v>43345</v>
      </c>
      <c r="H296" t="b">
        <v>0</v>
      </c>
      <c r="I296" t="b">
        <v>1</v>
      </c>
    </row>
    <row r="297" spans="1:9" x14ac:dyDescent="0.25">
      <c r="A297">
        <v>296</v>
      </c>
      <c r="B297">
        <v>563.29999999999905</v>
      </c>
      <c r="C297">
        <v>60</v>
      </c>
      <c r="D297">
        <v>20</v>
      </c>
      <c r="E297">
        <v>4</v>
      </c>
      <c r="F297" s="1">
        <v>43326</v>
      </c>
      <c r="G297" s="1">
        <v>43345</v>
      </c>
      <c r="H297" t="b">
        <v>1</v>
      </c>
      <c r="I297" t="b">
        <v>1</v>
      </c>
    </row>
    <row r="298" spans="1:9" x14ac:dyDescent="0.25">
      <c r="A298">
        <v>297</v>
      </c>
      <c r="B298">
        <v>-82.599999999999497</v>
      </c>
      <c r="C298">
        <v>60</v>
      </c>
      <c r="D298">
        <v>20</v>
      </c>
      <c r="E298">
        <v>5</v>
      </c>
      <c r="F298" s="1">
        <v>43327</v>
      </c>
      <c r="G298" s="1">
        <v>43346</v>
      </c>
      <c r="H298" t="b">
        <v>0</v>
      </c>
      <c r="I298" t="b">
        <v>0</v>
      </c>
    </row>
    <row r="299" spans="1:9" x14ac:dyDescent="0.25">
      <c r="A299">
        <v>298</v>
      </c>
      <c r="B299">
        <v>-676.69299491999902</v>
      </c>
      <c r="C299">
        <v>60</v>
      </c>
      <c r="D299">
        <v>20</v>
      </c>
      <c r="E299">
        <v>5</v>
      </c>
      <c r="F299" s="1">
        <v>43327</v>
      </c>
      <c r="G299" s="1">
        <v>43346</v>
      </c>
      <c r="H299" t="b">
        <v>1</v>
      </c>
      <c r="I299" t="b">
        <v>0</v>
      </c>
    </row>
    <row r="300" spans="1:9" x14ac:dyDescent="0.25">
      <c r="A300">
        <v>299</v>
      </c>
      <c r="B300">
        <v>21.799999999998398</v>
      </c>
      <c r="C300">
        <v>60</v>
      </c>
      <c r="D300">
        <v>20</v>
      </c>
      <c r="E300">
        <v>5</v>
      </c>
      <c r="F300" s="1">
        <v>43327</v>
      </c>
      <c r="G300" s="1">
        <v>43346</v>
      </c>
      <c r="H300" t="b">
        <v>0</v>
      </c>
      <c r="I300" t="b">
        <v>1</v>
      </c>
    </row>
    <row r="301" spans="1:9" x14ac:dyDescent="0.25">
      <c r="A301">
        <v>300</v>
      </c>
      <c r="B301">
        <v>468.2</v>
      </c>
      <c r="C301">
        <v>60</v>
      </c>
      <c r="D301">
        <v>20</v>
      </c>
      <c r="E301">
        <v>5</v>
      </c>
      <c r="F301" s="1">
        <v>43327</v>
      </c>
      <c r="G301" s="1">
        <v>43346</v>
      </c>
      <c r="H301" t="b">
        <v>1</v>
      </c>
      <c r="I301" t="b">
        <v>1</v>
      </c>
    </row>
    <row r="302" spans="1:9" x14ac:dyDescent="0.25">
      <c r="A302">
        <v>301</v>
      </c>
      <c r="B302">
        <v>89.699999999999804</v>
      </c>
      <c r="C302">
        <v>60</v>
      </c>
      <c r="D302">
        <v>20</v>
      </c>
      <c r="E302">
        <v>6</v>
      </c>
      <c r="F302" s="1">
        <v>43328</v>
      </c>
      <c r="G302" s="1">
        <v>43347</v>
      </c>
      <c r="H302" t="b">
        <v>0</v>
      </c>
      <c r="I302" t="b">
        <v>0</v>
      </c>
    </row>
    <row r="303" spans="1:9" x14ac:dyDescent="0.25">
      <c r="A303">
        <v>302</v>
      </c>
      <c r="B303">
        <v>-504.39299491999998</v>
      </c>
      <c r="C303">
        <v>60</v>
      </c>
      <c r="D303">
        <v>20</v>
      </c>
      <c r="E303">
        <v>6</v>
      </c>
      <c r="F303" s="1">
        <v>43328</v>
      </c>
      <c r="G303" s="1">
        <v>43347</v>
      </c>
      <c r="H303" t="b">
        <v>1</v>
      </c>
      <c r="I303" t="b">
        <v>0</v>
      </c>
    </row>
    <row r="304" spans="1:9" x14ac:dyDescent="0.25">
      <c r="A304">
        <v>303</v>
      </c>
      <c r="B304">
        <v>31.699999999997999</v>
      </c>
      <c r="C304">
        <v>60</v>
      </c>
      <c r="D304">
        <v>20</v>
      </c>
      <c r="E304">
        <v>6</v>
      </c>
      <c r="F304" s="1">
        <v>43328</v>
      </c>
      <c r="G304" s="1">
        <v>43347</v>
      </c>
      <c r="H304" t="b">
        <v>0</v>
      </c>
      <c r="I304" t="b">
        <v>1</v>
      </c>
    </row>
    <row r="305" spans="1:9" x14ac:dyDescent="0.25">
      <c r="A305">
        <v>304</v>
      </c>
      <c r="B305">
        <v>478.099999999999</v>
      </c>
      <c r="C305">
        <v>60</v>
      </c>
      <c r="D305">
        <v>20</v>
      </c>
      <c r="E305">
        <v>6</v>
      </c>
      <c r="F305" s="1">
        <v>43328</v>
      </c>
      <c r="G305" s="1">
        <v>43347</v>
      </c>
      <c r="H305" t="b">
        <v>1</v>
      </c>
      <c r="I305" t="b">
        <v>1</v>
      </c>
    </row>
    <row r="306" spans="1:9" x14ac:dyDescent="0.25">
      <c r="A306">
        <v>305</v>
      </c>
      <c r="B306">
        <v>-519.79999999999905</v>
      </c>
      <c r="C306">
        <v>60</v>
      </c>
      <c r="D306">
        <v>20</v>
      </c>
      <c r="E306">
        <v>7</v>
      </c>
      <c r="F306" s="1">
        <v>43329</v>
      </c>
      <c r="G306" s="1">
        <v>43348</v>
      </c>
      <c r="H306" t="b">
        <v>0</v>
      </c>
      <c r="I306" t="b">
        <v>0</v>
      </c>
    </row>
    <row r="307" spans="1:9" x14ac:dyDescent="0.25">
      <c r="A307">
        <v>306</v>
      </c>
      <c r="B307">
        <v>195.90700508</v>
      </c>
      <c r="C307">
        <v>60</v>
      </c>
      <c r="D307">
        <v>20</v>
      </c>
      <c r="E307">
        <v>7</v>
      </c>
      <c r="F307" s="1">
        <v>43329</v>
      </c>
      <c r="G307" s="1">
        <v>43348</v>
      </c>
      <c r="H307" t="b">
        <v>1</v>
      </c>
      <c r="I307" t="b">
        <v>0</v>
      </c>
    </row>
    <row r="308" spans="1:9" x14ac:dyDescent="0.25">
      <c r="A308">
        <v>307</v>
      </c>
      <c r="B308">
        <v>-668.60000000000196</v>
      </c>
      <c r="C308">
        <v>60</v>
      </c>
      <c r="D308">
        <v>20</v>
      </c>
      <c r="E308">
        <v>7</v>
      </c>
      <c r="F308" s="1">
        <v>43329</v>
      </c>
      <c r="G308" s="1">
        <v>43348</v>
      </c>
      <c r="H308" t="b">
        <v>0</v>
      </c>
      <c r="I308" t="b">
        <v>1</v>
      </c>
    </row>
    <row r="309" spans="1:9" x14ac:dyDescent="0.25">
      <c r="A309">
        <v>308</v>
      </c>
      <c r="B309">
        <v>-222.20000000000101</v>
      </c>
      <c r="C309">
        <v>60</v>
      </c>
      <c r="D309">
        <v>20</v>
      </c>
      <c r="E309">
        <v>7</v>
      </c>
      <c r="F309" s="1">
        <v>43329</v>
      </c>
      <c r="G309" s="1">
        <v>43348</v>
      </c>
      <c r="H309" t="b">
        <v>1</v>
      </c>
      <c r="I309" t="b">
        <v>1</v>
      </c>
    </row>
    <row r="310" spans="1:9" x14ac:dyDescent="0.25">
      <c r="A310">
        <v>309</v>
      </c>
      <c r="B310">
        <v>-17.100000000000399</v>
      </c>
      <c r="C310">
        <v>63</v>
      </c>
      <c r="D310">
        <v>20</v>
      </c>
      <c r="E310">
        <v>1</v>
      </c>
      <c r="F310" s="1">
        <v>43326</v>
      </c>
      <c r="G310" s="1">
        <v>43345</v>
      </c>
      <c r="H310" t="b">
        <v>0</v>
      </c>
      <c r="I310" t="b">
        <v>0</v>
      </c>
    </row>
    <row r="311" spans="1:9" x14ac:dyDescent="0.25">
      <c r="A311">
        <v>310</v>
      </c>
      <c r="B311">
        <v>-937.99299492</v>
      </c>
      <c r="C311">
        <v>63</v>
      </c>
      <c r="D311">
        <v>20</v>
      </c>
      <c r="E311">
        <v>1</v>
      </c>
      <c r="F311" s="1">
        <v>43326</v>
      </c>
      <c r="G311" s="1">
        <v>43345</v>
      </c>
      <c r="H311" t="b">
        <v>1</v>
      </c>
      <c r="I311" t="b">
        <v>0</v>
      </c>
    </row>
    <row r="312" spans="1:9" x14ac:dyDescent="0.25">
      <c r="A312">
        <v>311</v>
      </c>
      <c r="B312">
        <v>116.899999999998</v>
      </c>
      <c r="C312">
        <v>63</v>
      </c>
      <c r="D312">
        <v>20</v>
      </c>
      <c r="E312">
        <v>1</v>
      </c>
      <c r="F312" s="1">
        <v>43326</v>
      </c>
      <c r="G312" s="1">
        <v>43345</v>
      </c>
      <c r="H312" t="b">
        <v>0</v>
      </c>
      <c r="I312" t="b">
        <v>1</v>
      </c>
    </row>
    <row r="313" spans="1:9" x14ac:dyDescent="0.25">
      <c r="A313">
        <v>312</v>
      </c>
      <c r="B313">
        <v>563.29999999999905</v>
      </c>
      <c r="C313">
        <v>63</v>
      </c>
      <c r="D313">
        <v>20</v>
      </c>
      <c r="E313">
        <v>1</v>
      </c>
      <c r="F313" s="1">
        <v>43326</v>
      </c>
      <c r="G313" s="1">
        <v>43345</v>
      </c>
      <c r="H313" t="b">
        <v>1</v>
      </c>
      <c r="I313" t="b">
        <v>1</v>
      </c>
    </row>
    <row r="314" spans="1:9" x14ac:dyDescent="0.25">
      <c r="A314">
        <v>313</v>
      </c>
      <c r="B314">
        <v>13.5999999999995</v>
      </c>
      <c r="C314">
        <v>63</v>
      </c>
      <c r="D314">
        <v>20</v>
      </c>
      <c r="E314">
        <v>2</v>
      </c>
      <c r="F314" s="1">
        <v>43327</v>
      </c>
      <c r="G314" s="1">
        <v>43346</v>
      </c>
      <c r="H314" t="b">
        <v>0</v>
      </c>
      <c r="I314" t="b">
        <v>0</v>
      </c>
    </row>
    <row r="315" spans="1:9" x14ac:dyDescent="0.25">
      <c r="A315">
        <v>314</v>
      </c>
      <c r="B315">
        <v>-907.29299491999996</v>
      </c>
      <c r="C315">
        <v>63</v>
      </c>
      <c r="D315">
        <v>20</v>
      </c>
      <c r="E315">
        <v>2</v>
      </c>
      <c r="F315" s="1">
        <v>43327</v>
      </c>
      <c r="G315" s="1">
        <v>43346</v>
      </c>
      <c r="H315" t="b">
        <v>1</v>
      </c>
      <c r="I315" t="b">
        <v>0</v>
      </c>
    </row>
    <row r="316" spans="1:9" x14ac:dyDescent="0.25">
      <c r="A316">
        <v>315</v>
      </c>
      <c r="B316">
        <v>21.799999999998398</v>
      </c>
      <c r="C316">
        <v>63</v>
      </c>
      <c r="D316">
        <v>20</v>
      </c>
      <c r="E316">
        <v>2</v>
      </c>
      <c r="F316" s="1">
        <v>43327</v>
      </c>
      <c r="G316" s="1">
        <v>43346</v>
      </c>
      <c r="H316" t="b">
        <v>0</v>
      </c>
      <c r="I316" t="b">
        <v>1</v>
      </c>
    </row>
    <row r="317" spans="1:9" x14ac:dyDescent="0.25">
      <c r="A317">
        <v>316</v>
      </c>
      <c r="B317">
        <v>468.2</v>
      </c>
      <c r="C317">
        <v>63</v>
      </c>
      <c r="D317">
        <v>20</v>
      </c>
      <c r="E317">
        <v>2</v>
      </c>
      <c r="F317" s="1">
        <v>43327</v>
      </c>
      <c r="G317" s="1">
        <v>43346</v>
      </c>
      <c r="H317" t="b">
        <v>1</v>
      </c>
      <c r="I317" t="b">
        <v>1</v>
      </c>
    </row>
    <row r="318" spans="1:9" x14ac:dyDescent="0.25">
      <c r="A318">
        <v>317</v>
      </c>
      <c r="B318">
        <v>185.89999999999901</v>
      </c>
      <c r="C318">
        <v>63</v>
      </c>
      <c r="D318">
        <v>20</v>
      </c>
      <c r="E318">
        <v>3</v>
      </c>
      <c r="F318" s="1">
        <v>43328</v>
      </c>
      <c r="G318" s="1">
        <v>43347</v>
      </c>
      <c r="H318" t="b">
        <v>0</v>
      </c>
      <c r="I318" t="b">
        <v>0</v>
      </c>
    </row>
    <row r="319" spans="1:9" x14ac:dyDescent="0.25">
      <c r="A319">
        <v>318</v>
      </c>
      <c r="B319">
        <v>-734.99299492</v>
      </c>
      <c r="C319">
        <v>63</v>
      </c>
      <c r="D319">
        <v>20</v>
      </c>
      <c r="E319">
        <v>3</v>
      </c>
      <c r="F319" s="1">
        <v>43328</v>
      </c>
      <c r="G319" s="1">
        <v>43347</v>
      </c>
      <c r="H319" t="b">
        <v>1</v>
      </c>
      <c r="I319" t="b">
        <v>0</v>
      </c>
    </row>
    <row r="320" spans="1:9" x14ac:dyDescent="0.25">
      <c r="A320">
        <v>319</v>
      </c>
      <c r="B320">
        <v>31.699999999997999</v>
      </c>
      <c r="C320">
        <v>63</v>
      </c>
      <c r="D320">
        <v>20</v>
      </c>
      <c r="E320">
        <v>3</v>
      </c>
      <c r="F320" s="1">
        <v>43328</v>
      </c>
      <c r="G320" s="1">
        <v>43347</v>
      </c>
      <c r="H320" t="b">
        <v>0</v>
      </c>
      <c r="I320" t="b">
        <v>1</v>
      </c>
    </row>
    <row r="321" spans="1:9" x14ac:dyDescent="0.25">
      <c r="A321">
        <v>320</v>
      </c>
      <c r="B321">
        <v>478.099999999999</v>
      </c>
      <c r="C321">
        <v>63</v>
      </c>
      <c r="D321">
        <v>20</v>
      </c>
      <c r="E321">
        <v>3</v>
      </c>
      <c r="F321" s="1">
        <v>43328</v>
      </c>
      <c r="G321" s="1">
        <v>43347</v>
      </c>
      <c r="H321" t="b">
        <v>1</v>
      </c>
      <c r="I321" t="b">
        <v>1</v>
      </c>
    </row>
    <row r="322" spans="1:9" x14ac:dyDescent="0.25">
      <c r="A322">
        <v>321</v>
      </c>
      <c r="B322">
        <v>-423.6</v>
      </c>
      <c r="C322">
        <v>63</v>
      </c>
      <c r="D322">
        <v>20</v>
      </c>
      <c r="E322">
        <v>4</v>
      </c>
      <c r="F322" s="1">
        <v>43329</v>
      </c>
      <c r="G322" s="1">
        <v>43348</v>
      </c>
      <c r="H322" t="b">
        <v>0</v>
      </c>
      <c r="I322" t="b">
        <v>0</v>
      </c>
    </row>
    <row r="323" spans="1:9" x14ac:dyDescent="0.25">
      <c r="A323">
        <v>322</v>
      </c>
      <c r="B323">
        <v>-34.692994920000302</v>
      </c>
      <c r="C323">
        <v>63</v>
      </c>
      <c r="D323">
        <v>20</v>
      </c>
      <c r="E323">
        <v>4</v>
      </c>
      <c r="F323" s="1">
        <v>43329</v>
      </c>
      <c r="G323" s="1">
        <v>43348</v>
      </c>
      <c r="H323" t="b">
        <v>1</v>
      </c>
      <c r="I323" t="b">
        <v>0</v>
      </c>
    </row>
    <row r="324" spans="1:9" x14ac:dyDescent="0.25">
      <c r="A324">
        <v>323</v>
      </c>
      <c r="B324">
        <v>-668.60000000000196</v>
      </c>
      <c r="C324">
        <v>63</v>
      </c>
      <c r="D324">
        <v>20</v>
      </c>
      <c r="E324">
        <v>4</v>
      </c>
      <c r="F324" s="1">
        <v>43329</v>
      </c>
      <c r="G324" s="1">
        <v>43348</v>
      </c>
      <c r="H324" t="b">
        <v>0</v>
      </c>
      <c r="I324" t="b">
        <v>1</v>
      </c>
    </row>
    <row r="325" spans="1:9" x14ac:dyDescent="0.25">
      <c r="A325">
        <v>324</v>
      </c>
      <c r="B325">
        <v>-222.20000000000101</v>
      </c>
      <c r="C325">
        <v>63</v>
      </c>
      <c r="D325">
        <v>20</v>
      </c>
      <c r="E325">
        <v>4</v>
      </c>
      <c r="F325" s="1">
        <v>43329</v>
      </c>
      <c r="G325" s="1">
        <v>43348</v>
      </c>
      <c r="H325" t="b">
        <v>1</v>
      </c>
      <c r="I325" t="b">
        <v>1</v>
      </c>
    </row>
    <row r="326" spans="1:9" x14ac:dyDescent="0.25">
      <c r="A326">
        <v>325</v>
      </c>
      <c r="B326">
        <v>-504.14649745999998</v>
      </c>
      <c r="C326">
        <v>63</v>
      </c>
      <c r="D326">
        <v>20</v>
      </c>
      <c r="E326">
        <v>5</v>
      </c>
      <c r="F326" s="1">
        <v>43330</v>
      </c>
      <c r="G326" s="1">
        <v>43349</v>
      </c>
      <c r="H326" t="b">
        <v>0</v>
      </c>
      <c r="I326" t="b">
        <v>0</v>
      </c>
    </row>
    <row r="327" spans="1:9" x14ac:dyDescent="0.25">
      <c r="A327">
        <v>326</v>
      </c>
      <c r="B327">
        <v>421.65350253999901</v>
      </c>
      <c r="C327">
        <v>63</v>
      </c>
      <c r="D327">
        <v>20</v>
      </c>
      <c r="E327">
        <v>5</v>
      </c>
      <c r="F327" s="1">
        <v>43330</v>
      </c>
      <c r="G327" s="1">
        <v>43349</v>
      </c>
      <c r="H327" t="b">
        <v>1</v>
      </c>
      <c r="I327" t="b">
        <v>0</v>
      </c>
    </row>
    <row r="328" spans="1:9" x14ac:dyDescent="0.25">
      <c r="A328">
        <v>327</v>
      </c>
      <c r="B328">
        <v>-749.14649746000202</v>
      </c>
      <c r="C328">
        <v>63</v>
      </c>
      <c r="D328">
        <v>20</v>
      </c>
      <c r="E328">
        <v>5</v>
      </c>
      <c r="F328" s="1">
        <v>43330</v>
      </c>
      <c r="G328" s="1">
        <v>43349</v>
      </c>
      <c r="H328" t="b">
        <v>0</v>
      </c>
      <c r="I328" t="b">
        <v>1</v>
      </c>
    </row>
    <row r="329" spans="1:9" x14ac:dyDescent="0.25">
      <c r="A329">
        <v>328</v>
      </c>
      <c r="B329">
        <v>-302.74649746000102</v>
      </c>
      <c r="C329">
        <v>63</v>
      </c>
      <c r="D329">
        <v>20</v>
      </c>
      <c r="E329">
        <v>5</v>
      </c>
      <c r="F329" s="1">
        <v>43330</v>
      </c>
      <c r="G329" s="1">
        <v>43349</v>
      </c>
      <c r="H329" t="b">
        <v>1</v>
      </c>
      <c r="I329" t="b">
        <v>1</v>
      </c>
    </row>
    <row r="330" spans="1:9" x14ac:dyDescent="0.25">
      <c r="A330">
        <v>329</v>
      </c>
      <c r="B330">
        <v>-192.2</v>
      </c>
      <c r="C330">
        <v>63</v>
      </c>
      <c r="D330">
        <v>20</v>
      </c>
      <c r="E330">
        <v>6</v>
      </c>
      <c r="F330" s="1">
        <v>43331</v>
      </c>
      <c r="G330" s="1">
        <v>43350</v>
      </c>
      <c r="H330" t="b">
        <v>0</v>
      </c>
      <c r="I330" t="b">
        <v>0</v>
      </c>
    </row>
    <row r="331" spans="1:9" x14ac:dyDescent="0.25">
      <c r="A331">
        <v>330</v>
      </c>
      <c r="B331">
        <v>733.599999999999</v>
      </c>
      <c r="C331">
        <v>63</v>
      </c>
      <c r="D331">
        <v>20</v>
      </c>
      <c r="E331">
        <v>6</v>
      </c>
      <c r="F331" s="1">
        <v>43331</v>
      </c>
      <c r="G331" s="1">
        <v>43350</v>
      </c>
      <c r="H331" t="b">
        <v>1</v>
      </c>
      <c r="I331" t="b">
        <v>0</v>
      </c>
    </row>
    <row r="332" spans="1:9" x14ac:dyDescent="0.25">
      <c r="A332">
        <v>331</v>
      </c>
      <c r="B332">
        <v>-437.20000000000198</v>
      </c>
      <c r="C332">
        <v>63</v>
      </c>
      <c r="D332">
        <v>20</v>
      </c>
      <c r="E332">
        <v>6</v>
      </c>
      <c r="F332" s="1">
        <v>43331</v>
      </c>
      <c r="G332" s="1">
        <v>43350</v>
      </c>
      <c r="H332" t="b">
        <v>0</v>
      </c>
      <c r="I332" t="b">
        <v>1</v>
      </c>
    </row>
    <row r="333" spans="1:9" x14ac:dyDescent="0.25">
      <c r="A333">
        <v>332</v>
      </c>
      <c r="B333">
        <v>9.1999999999998199</v>
      </c>
      <c r="C333">
        <v>63</v>
      </c>
      <c r="D333">
        <v>20</v>
      </c>
      <c r="E333">
        <v>6</v>
      </c>
      <c r="F333" s="1">
        <v>43331</v>
      </c>
      <c r="G333" s="1">
        <v>43350</v>
      </c>
      <c r="H333" t="b">
        <v>1</v>
      </c>
      <c r="I333" t="b">
        <v>1</v>
      </c>
    </row>
    <row r="334" spans="1:9" x14ac:dyDescent="0.25">
      <c r="A334">
        <v>333</v>
      </c>
      <c r="B334">
        <v>-74.044416000000595</v>
      </c>
      <c r="C334">
        <v>63</v>
      </c>
      <c r="D334">
        <v>20</v>
      </c>
      <c r="E334">
        <v>7</v>
      </c>
      <c r="F334" s="1">
        <v>43332</v>
      </c>
      <c r="G334" s="1">
        <v>43351</v>
      </c>
      <c r="H334" t="b">
        <v>0</v>
      </c>
      <c r="I334" t="b">
        <v>0</v>
      </c>
    </row>
    <row r="335" spans="1:9" x14ac:dyDescent="0.25">
      <c r="A335">
        <v>334</v>
      </c>
      <c r="B335">
        <v>851.75558399999898</v>
      </c>
      <c r="C335">
        <v>63</v>
      </c>
      <c r="D335">
        <v>20</v>
      </c>
      <c r="E335">
        <v>7</v>
      </c>
      <c r="F335" s="1">
        <v>43332</v>
      </c>
      <c r="G335" s="1">
        <v>43351</v>
      </c>
      <c r="H335" t="b">
        <v>1</v>
      </c>
      <c r="I335" t="b">
        <v>0</v>
      </c>
    </row>
    <row r="336" spans="1:9" x14ac:dyDescent="0.25">
      <c r="A336">
        <v>335</v>
      </c>
      <c r="B336">
        <v>-131.244416000001</v>
      </c>
      <c r="C336">
        <v>63</v>
      </c>
      <c r="D336">
        <v>20</v>
      </c>
      <c r="E336">
        <v>7</v>
      </c>
      <c r="F336" s="1">
        <v>43332</v>
      </c>
      <c r="G336" s="1">
        <v>43351</v>
      </c>
      <c r="H336" t="b">
        <v>0</v>
      </c>
      <c r="I336" t="b">
        <v>1</v>
      </c>
    </row>
    <row r="337" spans="1:9" x14ac:dyDescent="0.25">
      <c r="A337">
        <v>336</v>
      </c>
      <c r="B337">
        <v>315.15558399999998</v>
      </c>
      <c r="C337">
        <v>63</v>
      </c>
      <c r="D337">
        <v>20</v>
      </c>
      <c r="E337">
        <v>7</v>
      </c>
      <c r="F337" s="1">
        <v>43332</v>
      </c>
      <c r="G337" s="1">
        <v>43351</v>
      </c>
      <c r="H337" t="b">
        <v>1</v>
      </c>
      <c r="I337" t="b">
        <v>1</v>
      </c>
    </row>
    <row r="338" spans="1:9" x14ac:dyDescent="0.25">
      <c r="A338">
        <v>337</v>
      </c>
      <c r="B338">
        <v>-519.79999999999905</v>
      </c>
      <c r="C338">
        <v>66</v>
      </c>
      <c r="D338">
        <v>20</v>
      </c>
      <c r="E338">
        <v>1</v>
      </c>
      <c r="F338" s="1">
        <v>43329</v>
      </c>
      <c r="G338" s="1">
        <v>43348</v>
      </c>
      <c r="H338" t="b">
        <v>0</v>
      </c>
      <c r="I338" t="b">
        <v>0</v>
      </c>
    </row>
    <row r="339" spans="1:9" x14ac:dyDescent="0.25">
      <c r="A339">
        <v>338</v>
      </c>
      <c r="B339">
        <v>-34.692994920000302</v>
      </c>
      <c r="C339">
        <v>66</v>
      </c>
      <c r="D339">
        <v>20</v>
      </c>
      <c r="E339">
        <v>1</v>
      </c>
      <c r="F339" s="1">
        <v>43329</v>
      </c>
      <c r="G339" s="1">
        <v>43348</v>
      </c>
      <c r="H339" t="b">
        <v>1</v>
      </c>
      <c r="I339" t="b">
        <v>0</v>
      </c>
    </row>
    <row r="340" spans="1:9" x14ac:dyDescent="0.25">
      <c r="A340">
        <v>339</v>
      </c>
      <c r="B340">
        <v>-747.20000000000095</v>
      </c>
      <c r="C340">
        <v>66</v>
      </c>
      <c r="D340">
        <v>20</v>
      </c>
      <c r="E340">
        <v>1</v>
      </c>
      <c r="F340" s="1">
        <v>43329</v>
      </c>
      <c r="G340" s="1">
        <v>43348</v>
      </c>
      <c r="H340" t="b">
        <v>0</v>
      </c>
      <c r="I340" t="b">
        <v>1</v>
      </c>
    </row>
    <row r="341" spans="1:9" x14ac:dyDescent="0.25">
      <c r="A341">
        <v>340</v>
      </c>
      <c r="B341">
        <v>-6.9999999999981801</v>
      </c>
      <c r="C341">
        <v>66</v>
      </c>
      <c r="D341">
        <v>20</v>
      </c>
      <c r="E341">
        <v>1</v>
      </c>
      <c r="F341" s="1">
        <v>43329</v>
      </c>
      <c r="G341" s="1">
        <v>43348</v>
      </c>
      <c r="H341" t="b">
        <v>1</v>
      </c>
      <c r="I341" t="b">
        <v>1</v>
      </c>
    </row>
    <row r="342" spans="1:9" x14ac:dyDescent="0.25">
      <c r="A342">
        <v>341</v>
      </c>
      <c r="B342">
        <v>-600.346497459999</v>
      </c>
      <c r="C342">
        <v>66</v>
      </c>
      <c r="D342">
        <v>20</v>
      </c>
      <c r="E342">
        <v>2</v>
      </c>
      <c r="F342" s="1">
        <v>43330</v>
      </c>
      <c r="G342" s="1">
        <v>43349</v>
      </c>
      <c r="H342" t="b">
        <v>0</v>
      </c>
      <c r="I342" t="b">
        <v>0</v>
      </c>
    </row>
    <row r="343" spans="1:9" x14ac:dyDescent="0.25">
      <c r="A343">
        <v>342</v>
      </c>
      <c r="B343">
        <v>421.65350253999901</v>
      </c>
      <c r="C343">
        <v>66</v>
      </c>
      <c r="D343">
        <v>20</v>
      </c>
      <c r="E343">
        <v>2</v>
      </c>
      <c r="F343" s="1">
        <v>43330</v>
      </c>
      <c r="G343" s="1">
        <v>43349</v>
      </c>
      <c r="H343" t="b">
        <v>1</v>
      </c>
      <c r="I343" t="b">
        <v>0</v>
      </c>
    </row>
    <row r="344" spans="1:9" x14ac:dyDescent="0.25">
      <c r="A344">
        <v>343</v>
      </c>
      <c r="B344">
        <v>-827.74649746000102</v>
      </c>
      <c r="C344">
        <v>66</v>
      </c>
      <c r="D344">
        <v>20</v>
      </c>
      <c r="E344">
        <v>2</v>
      </c>
      <c r="F344" s="1">
        <v>43330</v>
      </c>
      <c r="G344" s="1">
        <v>43349</v>
      </c>
      <c r="H344" t="b">
        <v>0</v>
      </c>
      <c r="I344" t="b">
        <v>1</v>
      </c>
    </row>
    <row r="345" spans="1:9" x14ac:dyDescent="0.25">
      <c r="A345">
        <v>344</v>
      </c>
      <c r="B345">
        <v>-87.546497459998093</v>
      </c>
      <c r="C345">
        <v>66</v>
      </c>
      <c r="D345">
        <v>20</v>
      </c>
      <c r="E345">
        <v>2</v>
      </c>
      <c r="F345" s="1">
        <v>43330</v>
      </c>
      <c r="G345" s="1">
        <v>43349</v>
      </c>
      <c r="H345" t="b">
        <v>1</v>
      </c>
      <c r="I345" t="b">
        <v>1</v>
      </c>
    </row>
    <row r="346" spans="1:9" x14ac:dyDescent="0.25">
      <c r="A346">
        <v>345</v>
      </c>
      <c r="B346">
        <v>-288.39999999999901</v>
      </c>
      <c r="C346">
        <v>66</v>
      </c>
      <c r="D346">
        <v>20</v>
      </c>
      <c r="E346">
        <v>3</v>
      </c>
      <c r="F346" s="1">
        <v>43331</v>
      </c>
      <c r="G346" s="1">
        <v>43350</v>
      </c>
      <c r="H346" t="b">
        <v>0</v>
      </c>
      <c r="I346" t="b">
        <v>0</v>
      </c>
    </row>
    <row r="347" spans="1:9" x14ac:dyDescent="0.25">
      <c r="A347">
        <v>346</v>
      </c>
      <c r="B347">
        <v>733.599999999999</v>
      </c>
      <c r="C347">
        <v>66</v>
      </c>
      <c r="D347">
        <v>20</v>
      </c>
      <c r="E347">
        <v>3</v>
      </c>
      <c r="F347" s="1">
        <v>43331</v>
      </c>
      <c r="G347" s="1">
        <v>43350</v>
      </c>
      <c r="H347" t="b">
        <v>1</v>
      </c>
      <c r="I347" t="b">
        <v>0</v>
      </c>
    </row>
    <row r="348" spans="1:9" x14ac:dyDescent="0.25">
      <c r="A348">
        <v>347</v>
      </c>
      <c r="B348">
        <v>-515.79999999999995</v>
      </c>
      <c r="C348">
        <v>66</v>
      </c>
      <c r="D348">
        <v>20</v>
      </c>
      <c r="E348">
        <v>3</v>
      </c>
      <c r="F348" s="1">
        <v>43331</v>
      </c>
      <c r="G348" s="1">
        <v>43350</v>
      </c>
      <c r="H348" t="b">
        <v>0</v>
      </c>
      <c r="I348" t="b">
        <v>1</v>
      </c>
    </row>
    <row r="349" spans="1:9" x14ac:dyDescent="0.25">
      <c r="A349">
        <v>348</v>
      </c>
      <c r="B349">
        <v>224.400000000002</v>
      </c>
      <c r="C349">
        <v>66</v>
      </c>
      <c r="D349">
        <v>20</v>
      </c>
      <c r="E349">
        <v>3</v>
      </c>
      <c r="F349" s="1">
        <v>43331</v>
      </c>
      <c r="G349" s="1">
        <v>43350</v>
      </c>
      <c r="H349" t="b">
        <v>1</v>
      </c>
      <c r="I349" t="b">
        <v>1</v>
      </c>
    </row>
    <row r="350" spans="1:9" x14ac:dyDescent="0.25">
      <c r="A350">
        <v>349</v>
      </c>
      <c r="B350">
        <v>-170.244416</v>
      </c>
      <c r="C350">
        <v>66</v>
      </c>
      <c r="D350">
        <v>20</v>
      </c>
      <c r="E350">
        <v>4</v>
      </c>
      <c r="F350" s="1">
        <v>43332</v>
      </c>
      <c r="G350" s="1">
        <v>43351</v>
      </c>
      <c r="H350" t="b">
        <v>0</v>
      </c>
      <c r="I350" t="b">
        <v>0</v>
      </c>
    </row>
    <row r="351" spans="1:9" x14ac:dyDescent="0.25">
      <c r="A351">
        <v>350</v>
      </c>
      <c r="B351">
        <v>851.75558399999898</v>
      </c>
      <c r="C351">
        <v>66</v>
      </c>
      <c r="D351">
        <v>20</v>
      </c>
      <c r="E351">
        <v>4</v>
      </c>
      <c r="F351" s="1">
        <v>43332</v>
      </c>
      <c r="G351" s="1">
        <v>43351</v>
      </c>
      <c r="H351" t="b">
        <v>1</v>
      </c>
      <c r="I351" t="b">
        <v>0</v>
      </c>
    </row>
    <row r="352" spans="1:9" x14ac:dyDescent="0.25">
      <c r="A352">
        <v>351</v>
      </c>
      <c r="B352">
        <v>-209.844416</v>
      </c>
      <c r="C352">
        <v>66</v>
      </c>
      <c r="D352">
        <v>20</v>
      </c>
      <c r="E352">
        <v>4</v>
      </c>
      <c r="F352" s="1">
        <v>43332</v>
      </c>
      <c r="G352" s="1">
        <v>43351</v>
      </c>
      <c r="H352" t="b">
        <v>0</v>
      </c>
      <c r="I352" t="b">
        <v>1</v>
      </c>
    </row>
    <row r="353" spans="1:9" x14ac:dyDescent="0.25">
      <c r="A353">
        <v>352</v>
      </c>
      <c r="B353">
        <v>342.555584000002</v>
      </c>
      <c r="C353">
        <v>66</v>
      </c>
      <c r="D353">
        <v>20</v>
      </c>
      <c r="E353">
        <v>4</v>
      </c>
      <c r="F353" s="1">
        <v>43332</v>
      </c>
      <c r="G353" s="1">
        <v>43351</v>
      </c>
      <c r="H353" t="b">
        <v>1</v>
      </c>
      <c r="I353" t="b">
        <v>1</v>
      </c>
    </row>
    <row r="354" spans="1:9" x14ac:dyDescent="0.25">
      <c r="A354">
        <v>353</v>
      </c>
      <c r="B354">
        <v>4.0000000000018199</v>
      </c>
      <c r="C354">
        <v>66</v>
      </c>
      <c r="D354">
        <v>20</v>
      </c>
      <c r="E354">
        <v>5</v>
      </c>
      <c r="F354" s="1">
        <v>43333</v>
      </c>
      <c r="G354" s="1">
        <v>43352</v>
      </c>
      <c r="H354" t="b">
        <v>0</v>
      </c>
      <c r="I354" t="b">
        <v>0</v>
      </c>
    </row>
    <row r="355" spans="1:9" x14ac:dyDescent="0.25">
      <c r="A355">
        <v>354</v>
      </c>
      <c r="B355">
        <v>1026</v>
      </c>
      <c r="C355">
        <v>66</v>
      </c>
      <c r="D355">
        <v>20</v>
      </c>
      <c r="E355">
        <v>5</v>
      </c>
      <c r="F355" s="1">
        <v>43333</v>
      </c>
      <c r="G355" s="1">
        <v>43352</v>
      </c>
      <c r="H355" t="b">
        <v>1</v>
      </c>
      <c r="I355" t="b">
        <v>0</v>
      </c>
    </row>
    <row r="356" spans="1:9" x14ac:dyDescent="0.25">
      <c r="A356">
        <v>355</v>
      </c>
      <c r="B356">
        <v>-35.599999999998502</v>
      </c>
      <c r="C356">
        <v>66</v>
      </c>
      <c r="D356">
        <v>20</v>
      </c>
      <c r="E356">
        <v>5</v>
      </c>
      <c r="F356" s="1">
        <v>43333</v>
      </c>
      <c r="G356" s="1">
        <v>43352</v>
      </c>
      <c r="H356" t="b">
        <v>0</v>
      </c>
      <c r="I356" t="b">
        <v>1</v>
      </c>
    </row>
    <row r="357" spans="1:9" x14ac:dyDescent="0.25">
      <c r="A357">
        <v>356</v>
      </c>
      <c r="B357">
        <v>516.80000000000302</v>
      </c>
      <c r="C357">
        <v>66</v>
      </c>
      <c r="D357">
        <v>20</v>
      </c>
      <c r="E357">
        <v>5</v>
      </c>
      <c r="F357" s="1">
        <v>43333</v>
      </c>
      <c r="G357" s="1">
        <v>43352</v>
      </c>
      <c r="H357" t="b">
        <v>1</v>
      </c>
      <c r="I357" t="b">
        <v>1</v>
      </c>
    </row>
    <row r="358" spans="1:9" x14ac:dyDescent="0.25">
      <c r="A358">
        <v>357</v>
      </c>
      <c r="B358">
        <v>152.200000000003</v>
      </c>
      <c r="C358">
        <v>66</v>
      </c>
      <c r="D358">
        <v>20</v>
      </c>
      <c r="E358">
        <v>6</v>
      </c>
      <c r="F358" s="1">
        <v>43334</v>
      </c>
      <c r="G358" s="1">
        <v>43353</v>
      </c>
      <c r="H358" t="b">
        <v>0</v>
      </c>
      <c r="I358" t="b">
        <v>0</v>
      </c>
    </row>
    <row r="359" spans="1:9" x14ac:dyDescent="0.25">
      <c r="A359">
        <v>358</v>
      </c>
      <c r="B359">
        <v>1174.2</v>
      </c>
      <c r="C359">
        <v>66</v>
      </c>
      <c r="D359">
        <v>20</v>
      </c>
      <c r="E359">
        <v>6</v>
      </c>
      <c r="F359" s="1">
        <v>43334</v>
      </c>
      <c r="G359" s="1">
        <v>43353</v>
      </c>
      <c r="H359" t="b">
        <v>1</v>
      </c>
      <c r="I359" t="b">
        <v>0</v>
      </c>
    </row>
    <row r="360" spans="1:9" x14ac:dyDescent="0.25">
      <c r="A360">
        <v>359</v>
      </c>
      <c r="B360">
        <v>112.600000000002</v>
      </c>
      <c r="C360">
        <v>66</v>
      </c>
      <c r="D360">
        <v>20</v>
      </c>
      <c r="E360">
        <v>6</v>
      </c>
      <c r="F360" s="1">
        <v>43334</v>
      </c>
      <c r="G360" s="1">
        <v>43353</v>
      </c>
      <c r="H360" t="b">
        <v>0</v>
      </c>
      <c r="I360" t="b">
        <v>1</v>
      </c>
    </row>
    <row r="361" spans="1:9" x14ac:dyDescent="0.25">
      <c r="A361">
        <v>360</v>
      </c>
      <c r="B361">
        <v>218.60000000000201</v>
      </c>
      <c r="C361">
        <v>66</v>
      </c>
      <c r="D361">
        <v>20</v>
      </c>
      <c r="E361">
        <v>6</v>
      </c>
      <c r="F361" s="1">
        <v>43334</v>
      </c>
      <c r="G361" s="1">
        <v>43353</v>
      </c>
      <c r="H361" t="b">
        <v>1</v>
      </c>
      <c r="I361" t="b">
        <v>1</v>
      </c>
    </row>
    <row r="362" spans="1:9" x14ac:dyDescent="0.25">
      <c r="A362">
        <v>361</v>
      </c>
      <c r="B362">
        <v>60.9000000000024</v>
      </c>
      <c r="C362">
        <v>66</v>
      </c>
      <c r="D362">
        <v>20</v>
      </c>
      <c r="E362">
        <v>7</v>
      </c>
      <c r="F362" s="1">
        <v>43335</v>
      </c>
      <c r="G362" s="1">
        <v>43354</v>
      </c>
      <c r="H362" t="b">
        <v>0</v>
      </c>
      <c r="I362" t="b">
        <v>0</v>
      </c>
    </row>
    <row r="363" spans="1:9" x14ac:dyDescent="0.25">
      <c r="A363">
        <v>362</v>
      </c>
      <c r="B363">
        <v>1313.5</v>
      </c>
      <c r="C363">
        <v>66</v>
      </c>
      <c r="D363">
        <v>20</v>
      </c>
      <c r="E363">
        <v>7</v>
      </c>
      <c r="F363" s="1">
        <v>43335</v>
      </c>
      <c r="G363" s="1">
        <v>43354</v>
      </c>
      <c r="H363" t="b">
        <v>1</v>
      </c>
      <c r="I363" t="b">
        <v>0</v>
      </c>
    </row>
    <row r="364" spans="1:9" x14ac:dyDescent="0.25">
      <c r="A364">
        <v>363</v>
      </c>
      <c r="B364">
        <v>251.900000000002</v>
      </c>
      <c r="C364">
        <v>66</v>
      </c>
      <c r="D364">
        <v>20</v>
      </c>
      <c r="E364">
        <v>7</v>
      </c>
      <c r="F364" s="1">
        <v>43335</v>
      </c>
      <c r="G364" s="1">
        <v>43354</v>
      </c>
      <c r="H364" t="b">
        <v>0</v>
      </c>
      <c r="I364" t="b">
        <v>1</v>
      </c>
    </row>
    <row r="365" spans="1:9" x14ac:dyDescent="0.25">
      <c r="A365">
        <v>364</v>
      </c>
      <c r="B365">
        <v>357.90000000000202</v>
      </c>
      <c r="C365">
        <v>66</v>
      </c>
      <c r="D365">
        <v>20</v>
      </c>
      <c r="E365">
        <v>7</v>
      </c>
      <c r="F365" s="1">
        <v>43335</v>
      </c>
      <c r="G365" s="1">
        <v>43354</v>
      </c>
      <c r="H365" t="b">
        <v>1</v>
      </c>
      <c r="I365" t="b">
        <v>1</v>
      </c>
    </row>
    <row r="366" spans="1:9" x14ac:dyDescent="0.25">
      <c r="A366">
        <v>365</v>
      </c>
      <c r="B366">
        <v>156.55558400000001</v>
      </c>
      <c r="C366">
        <v>69</v>
      </c>
      <c r="D366">
        <v>20</v>
      </c>
      <c r="E366">
        <v>1</v>
      </c>
      <c r="F366" s="1">
        <v>43332</v>
      </c>
      <c r="G366" s="1">
        <v>43351</v>
      </c>
      <c r="H366" t="b">
        <v>0</v>
      </c>
      <c r="I366" t="b">
        <v>0</v>
      </c>
    </row>
    <row r="367" spans="1:9" x14ac:dyDescent="0.25">
      <c r="A367">
        <v>366</v>
      </c>
      <c r="B367">
        <v>99.355583999998998</v>
      </c>
      <c r="C367">
        <v>69</v>
      </c>
      <c r="D367">
        <v>20</v>
      </c>
      <c r="E367">
        <v>1</v>
      </c>
      <c r="F367" s="1">
        <v>43332</v>
      </c>
      <c r="G367" s="1">
        <v>43351</v>
      </c>
      <c r="H367" t="b">
        <v>1</v>
      </c>
      <c r="I367" t="b">
        <v>0</v>
      </c>
    </row>
    <row r="368" spans="1:9" x14ac:dyDescent="0.25">
      <c r="A368">
        <v>367</v>
      </c>
      <c r="B368">
        <v>-209.844416</v>
      </c>
      <c r="C368">
        <v>69</v>
      </c>
      <c r="D368">
        <v>20</v>
      </c>
      <c r="E368">
        <v>1</v>
      </c>
      <c r="F368" s="1">
        <v>43332</v>
      </c>
      <c r="G368" s="1">
        <v>43351</v>
      </c>
      <c r="H368" t="b">
        <v>0</v>
      </c>
      <c r="I368" t="b">
        <v>1</v>
      </c>
    </row>
    <row r="369" spans="1:9" x14ac:dyDescent="0.25">
      <c r="A369">
        <v>368</v>
      </c>
      <c r="B369">
        <v>1.5555840000015499</v>
      </c>
      <c r="C369">
        <v>69</v>
      </c>
      <c r="D369">
        <v>20</v>
      </c>
      <c r="E369">
        <v>1</v>
      </c>
      <c r="F369" s="1">
        <v>43332</v>
      </c>
      <c r="G369" s="1">
        <v>43351</v>
      </c>
      <c r="H369" t="b">
        <v>1</v>
      </c>
      <c r="I369" t="b">
        <v>1</v>
      </c>
    </row>
    <row r="370" spans="1:9" x14ac:dyDescent="0.25">
      <c r="A370">
        <v>369</v>
      </c>
      <c r="B370">
        <v>330.80000000000098</v>
      </c>
      <c r="C370">
        <v>69</v>
      </c>
      <c r="D370">
        <v>20</v>
      </c>
      <c r="E370">
        <v>2</v>
      </c>
      <c r="F370" s="1">
        <v>43333</v>
      </c>
      <c r="G370" s="1">
        <v>43352</v>
      </c>
      <c r="H370" t="b">
        <v>0</v>
      </c>
      <c r="I370" t="b">
        <v>0</v>
      </c>
    </row>
    <row r="371" spans="1:9" x14ac:dyDescent="0.25">
      <c r="A371">
        <v>370</v>
      </c>
      <c r="B371">
        <v>273.60000000000002</v>
      </c>
      <c r="C371">
        <v>69</v>
      </c>
      <c r="D371">
        <v>20</v>
      </c>
      <c r="E371">
        <v>2</v>
      </c>
      <c r="F371" s="1">
        <v>43333</v>
      </c>
      <c r="G371" s="1">
        <v>43352</v>
      </c>
      <c r="H371" t="b">
        <v>1</v>
      </c>
      <c r="I371" t="b">
        <v>0</v>
      </c>
    </row>
    <row r="372" spans="1:9" x14ac:dyDescent="0.25">
      <c r="A372">
        <v>371</v>
      </c>
      <c r="B372">
        <v>-35.599999999998502</v>
      </c>
      <c r="C372">
        <v>69</v>
      </c>
      <c r="D372">
        <v>20</v>
      </c>
      <c r="E372">
        <v>2</v>
      </c>
      <c r="F372" s="1">
        <v>43333</v>
      </c>
      <c r="G372" s="1">
        <v>43352</v>
      </c>
      <c r="H372" t="b">
        <v>0</v>
      </c>
      <c r="I372" t="b">
        <v>1</v>
      </c>
    </row>
    <row r="373" spans="1:9" x14ac:dyDescent="0.25">
      <c r="A373">
        <v>372</v>
      </c>
      <c r="B373">
        <v>175.800000000003</v>
      </c>
      <c r="C373">
        <v>69</v>
      </c>
      <c r="D373">
        <v>20</v>
      </c>
      <c r="E373">
        <v>2</v>
      </c>
      <c r="F373" s="1">
        <v>43333</v>
      </c>
      <c r="G373" s="1">
        <v>43352</v>
      </c>
      <c r="H373" t="b">
        <v>1</v>
      </c>
      <c r="I373" t="b">
        <v>1</v>
      </c>
    </row>
    <row r="374" spans="1:9" x14ac:dyDescent="0.25">
      <c r="A374">
        <v>373</v>
      </c>
      <c r="B374">
        <v>479.00000000000199</v>
      </c>
      <c r="C374">
        <v>69</v>
      </c>
      <c r="D374">
        <v>20</v>
      </c>
      <c r="E374">
        <v>3</v>
      </c>
      <c r="F374" s="1">
        <v>43334</v>
      </c>
      <c r="G374" s="1">
        <v>43353</v>
      </c>
      <c r="H374" t="b">
        <v>0</v>
      </c>
      <c r="I374" t="b">
        <v>0</v>
      </c>
    </row>
    <row r="375" spans="1:9" x14ac:dyDescent="0.25">
      <c r="A375">
        <v>374</v>
      </c>
      <c r="B375">
        <v>421.80000000000098</v>
      </c>
      <c r="C375">
        <v>69</v>
      </c>
      <c r="D375">
        <v>20</v>
      </c>
      <c r="E375">
        <v>3</v>
      </c>
      <c r="F375" s="1">
        <v>43334</v>
      </c>
      <c r="G375" s="1">
        <v>43353</v>
      </c>
      <c r="H375" t="b">
        <v>1</v>
      </c>
      <c r="I375" t="b">
        <v>0</v>
      </c>
    </row>
    <row r="376" spans="1:9" x14ac:dyDescent="0.25">
      <c r="A376">
        <v>375</v>
      </c>
      <c r="B376">
        <v>112.600000000002</v>
      </c>
      <c r="C376">
        <v>69</v>
      </c>
      <c r="D376">
        <v>20</v>
      </c>
      <c r="E376">
        <v>3</v>
      </c>
      <c r="F376" s="1">
        <v>43334</v>
      </c>
      <c r="G376" s="1">
        <v>43353</v>
      </c>
      <c r="H376" t="b">
        <v>0</v>
      </c>
      <c r="I376" t="b">
        <v>1</v>
      </c>
    </row>
    <row r="377" spans="1:9" x14ac:dyDescent="0.25">
      <c r="A377">
        <v>376</v>
      </c>
      <c r="B377">
        <v>-122.399999999998</v>
      </c>
      <c r="C377">
        <v>69</v>
      </c>
      <c r="D377">
        <v>20</v>
      </c>
      <c r="E377">
        <v>3</v>
      </c>
      <c r="F377" s="1">
        <v>43334</v>
      </c>
      <c r="G377" s="1">
        <v>43353</v>
      </c>
      <c r="H377" t="b">
        <v>1</v>
      </c>
      <c r="I377" t="b">
        <v>1</v>
      </c>
    </row>
    <row r="378" spans="1:9" x14ac:dyDescent="0.25">
      <c r="A378">
        <v>377</v>
      </c>
      <c r="B378">
        <v>387.70000000000198</v>
      </c>
      <c r="C378">
        <v>69</v>
      </c>
      <c r="D378">
        <v>20</v>
      </c>
      <c r="E378">
        <v>4</v>
      </c>
      <c r="F378" s="1">
        <v>43335</v>
      </c>
      <c r="G378" s="1">
        <v>43354</v>
      </c>
      <c r="H378" t="b">
        <v>0</v>
      </c>
      <c r="I378" t="b">
        <v>0</v>
      </c>
    </row>
    <row r="379" spans="1:9" x14ac:dyDescent="0.25">
      <c r="A379">
        <v>378</v>
      </c>
      <c r="B379">
        <v>330.50000000000102</v>
      </c>
      <c r="C379">
        <v>69</v>
      </c>
      <c r="D379">
        <v>20</v>
      </c>
      <c r="E379">
        <v>4</v>
      </c>
      <c r="F379" s="1">
        <v>43335</v>
      </c>
      <c r="G379" s="1">
        <v>43354</v>
      </c>
      <c r="H379" t="b">
        <v>1</v>
      </c>
      <c r="I379" t="b">
        <v>0</v>
      </c>
    </row>
    <row r="380" spans="1:9" x14ac:dyDescent="0.25">
      <c r="A380">
        <v>379</v>
      </c>
      <c r="B380">
        <v>251.900000000002</v>
      </c>
      <c r="C380">
        <v>69</v>
      </c>
      <c r="D380">
        <v>20</v>
      </c>
      <c r="E380">
        <v>4</v>
      </c>
      <c r="F380" s="1">
        <v>43335</v>
      </c>
      <c r="G380" s="1">
        <v>43354</v>
      </c>
      <c r="H380" t="b">
        <v>0</v>
      </c>
      <c r="I380" t="b">
        <v>1</v>
      </c>
    </row>
    <row r="381" spans="1:9" x14ac:dyDescent="0.25">
      <c r="A381">
        <v>380</v>
      </c>
      <c r="B381">
        <v>16.9000000000024</v>
      </c>
      <c r="C381">
        <v>69</v>
      </c>
      <c r="D381">
        <v>20</v>
      </c>
      <c r="E381">
        <v>4</v>
      </c>
      <c r="F381" s="1">
        <v>43335</v>
      </c>
      <c r="G381" s="1">
        <v>43354</v>
      </c>
      <c r="H381" t="b">
        <v>1</v>
      </c>
      <c r="I381" t="b">
        <v>1</v>
      </c>
    </row>
    <row r="382" spans="1:9" x14ac:dyDescent="0.25">
      <c r="A382">
        <v>381</v>
      </c>
      <c r="B382">
        <v>265.81672182000199</v>
      </c>
      <c r="C382">
        <v>69</v>
      </c>
      <c r="D382">
        <v>20</v>
      </c>
      <c r="E382">
        <v>5</v>
      </c>
      <c r="F382" s="1">
        <v>43336</v>
      </c>
      <c r="G382" s="1">
        <v>43355</v>
      </c>
      <c r="H382" t="b">
        <v>0</v>
      </c>
      <c r="I382" t="b">
        <v>0</v>
      </c>
    </row>
    <row r="383" spans="1:9" x14ac:dyDescent="0.25">
      <c r="A383">
        <v>382</v>
      </c>
      <c r="B383">
        <v>125.583278180001</v>
      </c>
      <c r="C383">
        <v>69</v>
      </c>
      <c r="D383">
        <v>20</v>
      </c>
      <c r="E383">
        <v>5</v>
      </c>
      <c r="F383" s="1">
        <v>43336</v>
      </c>
      <c r="G383" s="1">
        <v>43355</v>
      </c>
      <c r="H383" t="b">
        <v>1</v>
      </c>
      <c r="I383" t="b">
        <v>0</v>
      </c>
    </row>
    <row r="384" spans="1:9" x14ac:dyDescent="0.25">
      <c r="A384">
        <v>383</v>
      </c>
      <c r="B384">
        <v>130.016721820003</v>
      </c>
      <c r="C384">
        <v>69</v>
      </c>
      <c r="D384">
        <v>20</v>
      </c>
      <c r="E384">
        <v>5</v>
      </c>
      <c r="F384" s="1">
        <v>43336</v>
      </c>
      <c r="G384" s="1">
        <v>43355</v>
      </c>
      <c r="H384" t="b">
        <v>0</v>
      </c>
      <c r="I384" t="b">
        <v>1</v>
      </c>
    </row>
    <row r="385" spans="1:9" x14ac:dyDescent="0.25">
      <c r="A385">
        <v>384</v>
      </c>
      <c r="B385">
        <v>-188.016721819998</v>
      </c>
      <c r="C385">
        <v>69</v>
      </c>
      <c r="D385">
        <v>20</v>
      </c>
      <c r="E385">
        <v>5</v>
      </c>
      <c r="F385" s="1">
        <v>43336</v>
      </c>
      <c r="G385" s="1">
        <v>43355</v>
      </c>
      <c r="H385" t="b">
        <v>1</v>
      </c>
      <c r="I385" t="b">
        <v>1</v>
      </c>
    </row>
    <row r="386" spans="1:9" x14ac:dyDescent="0.25">
      <c r="A386">
        <v>385</v>
      </c>
      <c r="B386">
        <v>256.00000000000199</v>
      </c>
      <c r="C386">
        <v>69</v>
      </c>
      <c r="D386">
        <v>20</v>
      </c>
      <c r="E386">
        <v>6</v>
      </c>
      <c r="F386" s="1">
        <v>43337</v>
      </c>
      <c r="G386" s="1">
        <v>43356</v>
      </c>
      <c r="H386" t="b">
        <v>0</v>
      </c>
      <c r="I386" t="b">
        <v>0</v>
      </c>
    </row>
    <row r="387" spans="1:9" x14ac:dyDescent="0.25">
      <c r="A387">
        <v>386</v>
      </c>
      <c r="B387">
        <v>-197.4</v>
      </c>
      <c r="C387">
        <v>69</v>
      </c>
      <c r="D387">
        <v>20</v>
      </c>
      <c r="E387">
        <v>6</v>
      </c>
      <c r="F387" s="1">
        <v>43337</v>
      </c>
      <c r="G387" s="1">
        <v>43356</v>
      </c>
      <c r="H387" t="b">
        <v>1</v>
      </c>
      <c r="I387" t="b">
        <v>0</v>
      </c>
    </row>
    <row r="388" spans="1:9" x14ac:dyDescent="0.25">
      <c r="A388">
        <v>387</v>
      </c>
      <c r="B388">
        <v>120.200000000003</v>
      </c>
      <c r="C388">
        <v>69</v>
      </c>
      <c r="D388">
        <v>20</v>
      </c>
      <c r="E388">
        <v>6</v>
      </c>
      <c r="F388" s="1">
        <v>43337</v>
      </c>
      <c r="G388" s="1">
        <v>43356</v>
      </c>
      <c r="H388" t="b">
        <v>0</v>
      </c>
      <c r="I388" t="b">
        <v>1</v>
      </c>
    </row>
    <row r="389" spans="1:9" x14ac:dyDescent="0.25">
      <c r="A389">
        <v>388</v>
      </c>
      <c r="B389">
        <v>-510.99999999999801</v>
      </c>
      <c r="C389">
        <v>69</v>
      </c>
      <c r="D389">
        <v>20</v>
      </c>
      <c r="E389">
        <v>6</v>
      </c>
      <c r="F389" s="1">
        <v>43337</v>
      </c>
      <c r="G389" s="1">
        <v>43356</v>
      </c>
      <c r="H389" t="b">
        <v>1</v>
      </c>
      <c r="I389" t="b">
        <v>1</v>
      </c>
    </row>
    <row r="390" spans="1:9" x14ac:dyDescent="0.25">
      <c r="A390">
        <v>389</v>
      </c>
      <c r="B390">
        <v>207.800000000003</v>
      </c>
      <c r="C390">
        <v>69</v>
      </c>
      <c r="D390">
        <v>20</v>
      </c>
      <c r="E390">
        <v>7</v>
      </c>
      <c r="F390" s="1">
        <v>43338</v>
      </c>
      <c r="G390" s="1">
        <v>43357</v>
      </c>
      <c r="H390" t="b">
        <v>0</v>
      </c>
      <c r="I390" t="b">
        <v>0</v>
      </c>
    </row>
    <row r="391" spans="1:9" x14ac:dyDescent="0.25">
      <c r="A391">
        <v>390</v>
      </c>
      <c r="B391">
        <v>-245.599999999999</v>
      </c>
      <c r="C391">
        <v>69</v>
      </c>
      <c r="D391">
        <v>20</v>
      </c>
      <c r="E391">
        <v>7</v>
      </c>
      <c r="F391" s="1">
        <v>43338</v>
      </c>
      <c r="G391" s="1">
        <v>43357</v>
      </c>
      <c r="H391" t="b">
        <v>1</v>
      </c>
      <c r="I391" t="b">
        <v>0</v>
      </c>
    </row>
    <row r="392" spans="1:9" x14ac:dyDescent="0.25">
      <c r="A392">
        <v>391</v>
      </c>
      <c r="B392">
        <v>150.60000000000201</v>
      </c>
      <c r="C392">
        <v>69</v>
      </c>
      <c r="D392">
        <v>20</v>
      </c>
      <c r="E392">
        <v>7</v>
      </c>
      <c r="F392" s="1">
        <v>43338</v>
      </c>
      <c r="G392" s="1">
        <v>43357</v>
      </c>
      <c r="H392" t="b">
        <v>0</v>
      </c>
      <c r="I392" t="b">
        <v>1</v>
      </c>
    </row>
    <row r="393" spans="1:9" x14ac:dyDescent="0.25">
      <c r="A393">
        <v>392</v>
      </c>
      <c r="B393">
        <v>-480.599999999999</v>
      </c>
      <c r="C393">
        <v>69</v>
      </c>
      <c r="D393">
        <v>20</v>
      </c>
      <c r="E393">
        <v>7</v>
      </c>
      <c r="F393" s="1">
        <v>43338</v>
      </c>
      <c r="G393" s="1">
        <v>43357</v>
      </c>
      <c r="H393" t="b">
        <v>1</v>
      </c>
      <c r="I393" t="b">
        <v>1</v>
      </c>
    </row>
    <row r="394" spans="1:9" x14ac:dyDescent="0.25">
      <c r="A394">
        <v>393</v>
      </c>
      <c r="B394">
        <v>387.70000000000198</v>
      </c>
      <c r="C394">
        <v>72</v>
      </c>
      <c r="D394">
        <v>20</v>
      </c>
      <c r="E394">
        <v>1</v>
      </c>
      <c r="F394" s="1">
        <v>43335</v>
      </c>
      <c r="G394" s="1">
        <v>43354</v>
      </c>
      <c r="H394" t="b">
        <v>0</v>
      </c>
      <c r="I394" t="b">
        <v>0</v>
      </c>
    </row>
    <row r="395" spans="1:9" x14ac:dyDescent="0.25">
      <c r="A395">
        <v>394</v>
      </c>
      <c r="B395">
        <v>3.7000000000016402</v>
      </c>
      <c r="C395">
        <v>72</v>
      </c>
      <c r="D395">
        <v>20</v>
      </c>
      <c r="E395">
        <v>1</v>
      </c>
      <c r="F395" s="1">
        <v>43335</v>
      </c>
      <c r="G395" s="1">
        <v>43354</v>
      </c>
      <c r="H395" t="b">
        <v>1</v>
      </c>
      <c r="I395" t="b">
        <v>0</v>
      </c>
    </row>
    <row r="396" spans="1:9" x14ac:dyDescent="0.25">
      <c r="A396">
        <v>395</v>
      </c>
      <c r="B396">
        <v>125.3</v>
      </c>
      <c r="C396">
        <v>72</v>
      </c>
      <c r="D396">
        <v>20</v>
      </c>
      <c r="E396">
        <v>1</v>
      </c>
      <c r="F396" s="1">
        <v>43335</v>
      </c>
      <c r="G396" s="1">
        <v>43354</v>
      </c>
      <c r="H396" t="b">
        <v>0</v>
      </c>
      <c r="I396" t="b">
        <v>1</v>
      </c>
    </row>
    <row r="397" spans="1:9" x14ac:dyDescent="0.25">
      <c r="A397">
        <v>396</v>
      </c>
      <c r="B397">
        <v>313.099999999999</v>
      </c>
      <c r="C397">
        <v>72</v>
      </c>
      <c r="D397">
        <v>20</v>
      </c>
      <c r="E397">
        <v>1</v>
      </c>
      <c r="F397" s="1">
        <v>43335</v>
      </c>
      <c r="G397" s="1">
        <v>43354</v>
      </c>
      <c r="H397" t="b">
        <v>1</v>
      </c>
      <c r="I397" t="b">
        <v>1</v>
      </c>
    </row>
    <row r="398" spans="1:9" x14ac:dyDescent="0.25">
      <c r="A398">
        <v>397</v>
      </c>
      <c r="B398">
        <v>265.81672182000199</v>
      </c>
      <c r="C398">
        <v>72</v>
      </c>
      <c r="D398">
        <v>20</v>
      </c>
      <c r="E398">
        <v>2</v>
      </c>
      <c r="F398" s="1">
        <v>43336</v>
      </c>
      <c r="G398" s="1">
        <v>43355</v>
      </c>
      <c r="H398" t="b">
        <v>0</v>
      </c>
      <c r="I398" t="b">
        <v>0</v>
      </c>
    </row>
    <row r="399" spans="1:9" x14ac:dyDescent="0.25">
      <c r="A399">
        <v>398</v>
      </c>
      <c r="B399">
        <v>125.583278180001</v>
      </c>
      <c r="C399">
        <v>72</v>
      </c>
      <c r="D399">
        <v>20</v>
      </c>
      <c r="E399">
        <v>2</v>
      </c>
      <c r="F399" s="1">
        <v>43336</v>
      </c>
      <c r="G399" s="1">
        <v>43355</v>
      </c>
      <c r="H399" t="b">
        <v>1</v>
      </c>
      <c r="I399" t="b">
        <v>0</v>
      </c>
    </row>
    <row r="400" spans="1:9" x14ac:dyDescent="0.25">
      <c r="A400">
        <v>399</v>
      </c>
      <c r="B400">
        <v>3.4167218200009302</v>
      </c>
      <c r="C400">
        <v>72</v>
      </c>
      <c r="D400">
        <v>20</v>
      </c>
      <c r="E400">
        <v>2</v>
      </c>
      <c r="F400" s="1">
        <v>43336</v>
      </c>
      <c r="G400" s="1">
        <v>43355</v>
      </c>
      <c r="H400" t="b">
        <v>0</v>
      </c>
      <c r="I400" t="b">
        <v>1</v>
      </c>
    </row>
    <row r="401" spans="1:9" x14ac:dyDescent="0.25">
      <c r="A401">
        <v>400</v>
      </c>
      <c r="B401">
        <v>108.18327817999899</v>
      </c>
      <c r="C401">
        <v>72</v>
      </c>
      <c r="D401">
        <v>20</v>
      </c>
      <c r="E401">
        <v>2</v>
      </c>
      <c r="F401" s="1">
        <v>43336</v>
      </c>
      <c r="G401" s="1">
        <v>43355</v>
      </c>
      <c r="H401" t="b">
        <v>1</v>
      </c>
      <c r="I401" t="b">
        <v>1</v>
      </c>
    </row>
    <row r="402" spans="1:9" x14ac:dyDescent="0.25">
      <c r="A402">
        <v>401</v>
      </c>
      <c r="B402">
        <v>256.00000000000199</v>
      </c>
      <c r="C402">
        <v>72</v>
      </c>
      <c r="D402">
        <v>20</v>
      </c>
      <c r="E402">
        <v>3</v>
      </c>
      <c r="F402" s="1">
        <v>43337</v>
      </c>
      <c r="G402" s="1">
        <v>43356</v>
      </c>
      <c r="H402" t="b">
        <v>0</v>
      </c>
      <c r="I402" t="b">
        <v>0</v>
      </c>
    </row>
    <row r="403" spans="1:9" x14ac:dyDescent="0.25">
      <c r="A403">
        <v>402</v>
      </c>
      <c r="B403">
        <v>-197.4</v>
      </c>
      <c r="C403">
        <v>72</v>
      </c>
      <c r="D403">
        <v>20</v>
      </c>
      <c r="E403">
        <v>3</v>
      </c>
      <c r="F403" s="1">
        <v>43337</v>
      </c>
      <c r="G403" s="1">
        <v>43356</v>
      </c>
      <c r="H403" t="b">
        <v>1</v>
      </c>
      <c r="I403" t="b">
        <v>0</v>
      </c>
    </row>
    <row r="404" spans="1:9" x14ac:dyDescent="0.25">
      <c r="A404">
        <v>403</v>
      </c>
      <c r="B404">
        <v>-6.3999999999996398</v>
      </c>
      <c r="C404">
        <v>72</v>
      </c>
      <c r="D404">
        <v>20</v>
      </c>
      <c r="E404">
        <v>3</v>
      </c>
      <c r="F404" s="1">
        <v>43337</v>
      </c>
      <c r="G404" s="1">
        <v>43356</v>
      </c>
      <c r="H404" t="b">
        <v>0</v>
      </c>
      <c r="I404" t="b">
        <v>1</v>
      </c>
    </row>
    <row r="405" spans="1:9" x14ac:dyDescent="0.25">
      <c r="A405">
        <v>404</v>
      </c>
      <c r="B405">
        <v>-214.80000000000101</v>
      </c>
      <c r="C405">
        <v>72</v>
      </c>
      <c r="D405">
        <v>20</v>
      </c>
      <c r="E405">
        <v>3</v>
      </c>
      <c r="F405" s="1">
        <v>43337</v>
      </c>
      <c r="G405" s="1">
        <v>43356</v>
      </c>
      <c r="H405" t="b">
        <v>1</v>
      </c>
      <c r="I405" t="b">
        <v>1</v>
      </c>
    </row>
    <row r="406" spans="1:9" x14ac:dyDescent="0.25">
      <c r="A406">
        <v>405</v>
      </c>
      <c r="B406">
        <v>207.800000000003</v>
      </c>
      <c r="C406">
        <v>72</v>
      </c>
      <c r="D406">
        <v>20</v>
      </c>
      <c r="E406">
        <v>4</v>
      </c>
      <c r="F406" s="1">
        <v>43338</v>
      </c>
      <c r="G406" s="1">
        <v>43357</v>
      </c>
      <c r="H406" t="b">
        <v>0</v>
      </c>
      <c r="I406" t="b">
        <v>0</v>
      </c>
    </row>
    <row r="407" spans="1:9" x14ac:dyDescent="0.25">
      <c r="A407">
        <v>406</v>
      </c>
      <c r="B407">
        <v>-245.599999999999</v>
      </c>
      <c r="C407">
        <v>72</v>
      </c>
      <c r="D407">
        <v>20</v>
      </c>
      <c r="E407">
        <v>4</v>
      </c>
      <c r="F407" s="1">
        <v>43338</v>
      </c>
      <c r="G407" s="1">
        <v>43357</v>
      </c>
      <c r="H407" t="b">
        <v>1</v>
      </c>
      <c r="I407" t="b">
        <v>0</v>
      </c>
    </row>
    <row r="408" spans="1:9" x14ac:dyDescent="0.25">
      <c r="A408">
        <v>407</v>
      </c>
      <c r="B408">
        <v>-54.599999999998502</v>
      </c>
      <c r="C408">
        <v>72</v>
      </c>
      <c r="D408">
        <v>20</v>
      </c>
      <c r="E408">
        <v>4</v>
      </c>
      <c r="F408" s="1">
        <v>43338</v>
      </c>
      <c r="G408" s="1">
        <v>43357</v>
      </c>
      <c r="H408" t="b">
        <v>0</v>
      </c>
      <c r="I408" t="b">
        <v>1</v>
      </c>
    </row>
    <row r="409" spans="1:9" x14ac:dyDescent="0.25">
      <c r="A409">
        <v>408</v>
      </c>
      <c r="B409">
        <v>-263</v>
      </c>
      <c r="C409">
        <v>72</v>
      </c>
      <c r="D409">
        <v>20</v>
      </c>
      <c r="E409">
        <v>4</v>
      </c>
      <c r="F409" s="1">
        <v>43338</v>
      </c>
      <c r="G409" s="1">
        <v>43357</v>
      </c>
      <c r="H409" t="b">
        <v>1</v>
      </c>
      <c r="I409" t="b">
        <v>1</v>
      </c>
    </row>
    <row r="410" spans="1:9" x14ac:dyDescent="0.25">
      <c r="A410">
        <v>409</v>
      </c>
      <c r="B410">
        <v>266.40000000000202</v>
      </c>
      <c r="C410">
        <v>72</v>
      </c>
      <c r="D410">
        <v>20</v>
      </c>
      <c r="E410">
        <v>5</v>
      </c>
      <c r="F410" s="1">
        <v>43339</v>
      </c>
      <c r="G410" s="1">
        <v>43358</v>
      </c>
      <c r="H410" t="b">
        <v>0</v>
      </c>
      <c r="I410" t="b">
        <v>0</v>
      </c>
    </row>
    <row r="411" spans="1:9" x14ac:dyDescent="0.25">
      <c r="A411">
        <v>410</v>
      </c>
      <c r="B411">
        <v>-186.99999999999901</v>
      </c>
      <c r="C411">
        <v>72</v>
      </c>
      <c r="D411">
        <v>20</v>
      </c>
      <c r="E411">
        <v>5</v>
      </c>
      <c r="F411" s="1">
        <v>43339</v>
      </c>
      <c r="G411" s="1">
        <v>43358</v>
      </c>
      <c r="H411" t="b">
        <v>1</v>
      </c>
      <c r="I411" t="b">
        <v>0</v>
      </c>
    </row>
    <row r="412" spans="1:9" x14ac:dyDescent="0.25">
      <c r="A412">
        <v>411</v>
      </c>
      <c r="B412">
        <v>4.0000000000009104</v>
      </c>
      <c r="C412">
        <v>72</v>
      </c>
      <c r="D412">
        <v>20</v>
      </c>
      <c r="E412">
        <v>5</v>
      </c>
      <c r="F412" s="1">
        <v>43339</v>
      </c>
      <c r="G412" s="1">
        <v>43358</v>
      </c>
      <c r="H412" t="b">
        <v>0</v>
      </c>
      <c r="I412" t="b">
        <v>1</v>
      </c>
    </row>
    <row r="413" spans="1:9" x14ac:dyDescent="0.25">
      <c r="A413">
        <v>412</v>
      </c>
      <c r="B413">
        <v>-204.400000000001</v>
      </c>
      <c r="C413">
        <v>72</v>
      </c>
      <c r="D413">
        <v>20</v>
      </c>
      <c r="E413">
        <v>5</v>
      </c>
      <c r="F413" s="1">
        <v>43339</v>
      </c>
      <c r="G413" s="1">
        <v>43358</v>
      </c>
      <c r="H413" t="b">
        <v>1</v>
      </c>
      <c r="I413" t="b">
        <v>1</v>
      </c>
    </row>
    <row r="414" spans="1:9" x14ac:dyDescent="0.25">
      <c r="A414">
        <v>413</v>
      </c>
      <c r="B414">
        <v>49.600000000002197</v>
      </c>
      <c r="C414">
        <v>72</v>
      </c>
      <c r="D414">
        <v>20</v>
      </c>
      <c r="E414">
        <v>6</v>
      </c>
      <c r="F414" s="1">
        <v>43340</v>
      </c>
      <c r="G414" s="1">
        <v>43359</v>
      </c>
      <c r="H414" t="b">
        <v>0</v>
      </c>
      <c r="I414" t="b">
        <v>0</v>
      </c>
    </row>
    <row r="415" spans="1:9" x14ac:dyDescent="0.25">
      <c r="A415">
        <v>414</v>
      </c>
      <c r="B415">
        <v>-403.79999999999899</v>
      </c>
      <c r="C415">
        <v>72</v>
      </c>
      <c r="D415">
        <v>20</v>
      </c>
      <c r="E415">
        <v>6</v>
      </c>
      <c r="F415" s="1">
        <v>43340</v>
      </c>
      <c r="G415" s="1">
        <v>43359</v>
      </c>
      <c r="H415" t="b">
        <v>1</v>
      </c>
      <c r="I415" t="b">
        <v>0</v>
      </c>
    </row>
    <row r="416" spans="1:9" x14ac:dyDescent="0.25">
      <c r="A416">
        <v>415</v>
      </c>
      <c r="B416">
        <v>-212.79999999999899</v>
      </c>
      <c r="C416">
        <v>72</v>
      </c>
      <c r="D416">
        <v>20</v>
      </c>
      <c r="E416">
        <v>6</v>
      </c>
      <c r="F416" s="1">
        <v>43340</v>
      </c>
      <c r="G416" s="1">
        <v>43359</v>
      </c>
      <c r="H416" t="b">
        <v>0</v>
      </c>
      <c r="I416" t="b">
        <v>1</v>
      </c>
    </row>
    <row r="417" spans="1:9" x14ac:dyDescent="0.25">
      <c r="A417">
        <v>416</v>
      </c>
      <c r="B417">
        <v>-421.20000000000101</v>
      </c>
      <c r="C417">
        <v>72</v>
      </c>
      <c r="D417">
        <v>20</v>
      </c>
      <c r="E417">
        <v>6</v>
      </c>
      <c r="F417" s="1">
        <v>43340</v>
      </c>
      <c r="G417" s="1">
        <v>43359</v>
      </c>
      <c r="H417" t="b">
        <v>1</v>
      </c>
      <c r="I417" t="b">
        <v>1</v>
      </c>
    </row>
    <row r="418" spans="1:9" x14ac:dyDescent="0.25">
      <c r="A418">
        <v>417</v>
      </c>
      <c r="B418">
        <v>-367.299999999997</v>
      </c>
      <c r="C418">
        <v>72</v>
      </c>
      <c r="D418">
        <v>20</v>
      </c>
      <c r="E418">
        <v>7</v>
      </c>
      <c r="F418" s="1">
        <v>43341</v>
      </c>
      <c r="G418" s="1">
        <v>43360</v>
      </c>
      <c r="H418" t="b">
        <v>0</v>
      </c>
      <c r="I418" t="b">
        <v>0</v>
      </c>
    </row>
    <row r="419" spans="1:9" x14ac:dyDescent="0.25">
      <c r="A419">
        <v>418</v>
      </c>
      <c r="B419">
        <v>-820.69999999999902</v>
      </c>
      <c r="C419">
        <v>72</v>
      </c>
      <c r="D419">
        <v>20</v>
      </c>
      <c r="E419">
        <v>7</v>
      </c>
      <c r="F419" s="1">
        <v>43341</v>
      </c>
      <c r="G419" s="1">
        <v>43360</v>
      </c>
      <c r="H419" t="b">
        <v>1</v>
      </c>
      <c r="I419" t="b">
        <v>0</v>
      </c>
    </row>
    <row r="420" spans="1:9" x14ac:dyDescent="0.25">
      <c r="A420">
        <v>419</v>
      </c>
      <c r="B420">
        <v>-629.69999999999902</v>
      </c>
      <c r="C420">
        <v>72</v>
      </c>
      <c r="D420">
        <v>20</v>
      </c>
      <c r="E420">
        <v>7</v>
      </c>
      <c r="F420" s="1">
        <v>43341</v>
      </c>
      <c r="G420" s="1">
        <v>43360</v>
      </c>
      <c r="H420" t="b">
        <v>0</v>
      </c>
      <c r="I420" t="b">
        <v>1</v>
      </c>
    </row>
    <row r="421" spans="1:9" x14ac:dyDescent="0.25">
      <c r="A421">
        <v>420</v>
      </c>
      <c r="B421">
        <v>-838.1</v>
      </c>
      <c r="C421">
        <v>72</v>
      </c>
      <c r="D421">
        <v>20</v>
      </c>
      <c r="E421">
        <v>7</v>
      </c>
      <c r="F421" s="1">
        <v>43341</v>
      </c>
      <c r="G421" s="1">
        <v>43360</v>
      </c>
      <c r="H421" t="b">
        <v>1</v>
      </c>
      <c r="I421" t="b">
        <v>1</v>
      </c>
    </row>
    <row r="422" spans="1:9" x14ac:dyDescent="0.25">
      <c r="A422">
        <v>421</v>
      </c>
      <c r="B422">
        <v>207.800000000003</v>
      </c>
      <c r="C422">
        <v>75</v>
      </c>
      <c r="D422">
        <v>20</v>
      </c>
      <c r="E422">
        <v>1</v>
      </c>
      <c r="F422" s="1">
        <v>43338</v>
      </c>
      <c r="G422" s="1">
        <v>43357</v>
      </c>
      <c r="H422" t="b">
        <v>0</v>
      </c>
      <c r="I422" t="b">
        <v>0</v>
      </c>
    </row>
    <row r="423" spans="1:9" x14ac:dyDescent="0.25">
      <c r="A423">
        <v>422</v>
      </c>
      <c r="B423">
        <v>-245.599999999999</v>
      </c>
      <c r="C423">
        <v>75</v>
      </c>
      <c r="D423">
        <v>20</v>
      </c>
      <c r="E423">
        <v>1</v>
      </c>
      <c r="F423" s="1">
        <v>43338</v>
      </c>
      <c r="G423" s="1">
        <v>43357</v>
      </c>
      <c r="H423" t="b">
        <v>1</v>
      </c>
      <c r="I423" t="b">
        <v>0</v>
      </c>
    </row>
    <row r="424" spans="1:9" x14ac:dyDescent="0.25">
      <c r="A424">
        <v>423</v>
      </c>
      <c r="B424">
        <v>-54.599999999998502</v>
      </c>
      <c r="C424">
        <v>75</v>
      </c>
      <c r="D424">
        <v>20</v>
      </c>
      <c r="E424">
        <v>1</v>
      </c>
      <c r="F424" s="1">
        <v>43338</v>
      </c>
      <c r="G424" s="1">
        <v>43357</v>
      </c>
      <c r="H424" t="b">
        <v>0</v>
      </c>
      <c r="I424" t="b">
        <v>1</v>
      </c>
    </row>
    <row r="425" spans="1:9" x14ac:dyDescent="0.25">
      <c r="A425">
        <v>424</v>
      </c>
      <c r="B425">
        <v>-604</v>
      </c>
      <c r="C425">
        <v>75</v>
      </c>
      <c r="D425">
        <v>20</v>
      </c>
      <c r="E425">
        <v>1</v>
      </c>
      <c r="F425" s="1">
        <v>43338</v>
      </c>
      <c r="G425" s="1">
        <v>43357</v>
      </c>
      <c r="H425" t="b">
        <v>1</v>
      </c>
      <c r="I425" t="b">
        <v>1</v>
      </c>
    </row>
    <row r="426" spans="1:9" x14ac:dyDescent="0.25">
      <c r="A426">
        <v>425</v>
      </c>
      <c r="B426">
        <v>266.40000000000202</v>
      </c>
      <c r="C426">
        <v>75</v>
      </c>
      <c r="D426">
        <v>20</v>
      </c>
      <c r="E426">
        <v>2</v>
      </c>
      <c r="F426" s="1">
        <v>43339</v>
      </c>
      <c r="G426" s="1">
        <v>43358</v>
      </c>
      <c r="H426" t="b">
        <v>0</v>
      </c>
      <c r="I426" t="b">
        <v>0</v>
      </c>
    </row>
    <row r="427" spans="1:9" x14ac:dyDescent="0.25">
      <c r="A427">
        <v>426</v>
      </c>
      <c r="B427">
        <v>-186.99999999999901</v>
      </c>
      <c r="C427">
        <v>75</v>
      </c>
      <c r="D427">
        <v>20</v>
      </c>
      <c r="E427">
        <v>2</v>
      </c>
      <c r="F427" s="1">
        <v>43339</v>
      </c>
      <c r="G427" s="1">
        <v>43358</v>
      </c>
      <c r="H427" t="b">
        <v>1</v>
      </c>
      <c r="I427" t="b">
        <v>0</v>
      </c>
    </row>
    <row r="428" spans="1:9" x14ac:dyDescent="0.25">
      <c r="A428">
        <v>427</v>
      </c>
      <c r="B428">
        <v>4.0000000000009104</v>
      </c>
      <c r="C428">
        <v>75</v>
      </c>
      <c r="D428">
        <v>20</v>
      </c>
      <c r="E428">
        <v>2</v>
      </c>
      <c r="F428" s="1">
        <v>43339</v>
      </c>
      <c r="G428" s="1">
        <v>43358</v>
      </c>
      <c r="H428" t="b">
        <v>0</v>
      </c>
      <c r="I428" t="b">
        <v>1</v>
      </c>
    </row>
    <row r="429" spans="1:9" x14ac:dyDescent="0.25">
      <c r="A429">
        <v>428</v>
      </c>
      <c r="B429">
        <v>-545.400000000001</v>
      </c>
      <c r="C429">
        <v>75</v>
      </c>
      <c r="D429">
        <v>20</v>
      </c>
      <c r="E429">
        <v>2</v>
      </c>
      <c r="F429" s="1">
        <v>43339</v>
      </c>
      <c r="G429" s="1">
        <v>43358</v>
      </c>
      <c r="H429" t="b">
        <v>1</v>
      </c>
      <c r="I429" t="b">
        <v>1</v>
      </c>
    </row>
    <row r="430" spans="1:9" x14ac:dyDescent="0.25">
      <c r="A430">
        <v>429</v>
      </c>
      <c r="B430">
        <v>49.600000000002197</v>
      </c>
      <c r="C430">
        <v>75</v>
      </c>
      <c r="D430">
        <v>20</v>
      </c>
      <c r="E430">
        <v>3</v>
      </c>
      <c r="F430" s="1">
        <v>43340</v>
      </c>
      <c r="G430" s="1">
        <v>43359</v>
      </c>
      <c r="H430" t="b">
        <v>0</v>
      </c>
      <c r="I430" t="b">
        <v>0</v>
      </c>
    </row>
    <row r="431" spans="1:9" x14ac:dyDescent="0.25">
      <c r="A431">
        <v>430</v>
      </c>
      <c r="B431">
        <v>-403.79999999999899</v>
      </c>
      <c r="C431">
        <v>75</v>
      </c>
      <c r="D431">
        <v>20</v>
      </c>
      <c r="E431">
        <v>3</v>
      </c>
      <c r="F431" s="1">
        <v>43340</v>
      </c>
      <c r="G431" s="1">
        <v>43359</v>
      </c>
      <c r="H431" t="b">
        <v>1</v>
      </c>
      <c r="I431" t="b">
        <v>0</v>
      </c>
    </row>
    <row r="432" spans="1:9" x14ac:dyDescent="0.25">
      <c r="A432">
        <v>431</v>
      </c>
      <c r="B432">
        <v>-212.79999999999899</v>
      </c>
      <c r="C432">
        <v>75</v>
      </c>
      <c r="D432">
        <v>20</v>
      </c>
      <c r="E432">
        <v>3</v>
      </c>
      <c r="F432" s="1">
        <v>43340</v>
      </c>
      <c r="G432" s="1">
        <v>43359</v>
      </c>
      <c r="H432" t="b">
        <v>0</v>
      </c>
      <c r="I432" t="b">
        <v>1</v>
      </c>
    </row>
    <row r="433" spans="1:9" x14ac:dyDescent="0.25">
      <c r="A433">
        <v>432</v>
      </c>
      <c r="B433">
        <v>-762.20000000000095</v>
      </c>
      <c r="C433">
        <v>75</v>
      </c>
      <c r="D433">
        <v>20</v>
      </c>
      <c r="E433">
        <v>3</v>
      </c>
      <c r="F433" s="1">
        <v>43340</v>
      </c>
      <c r="G433" s="1">
        <v>43359</v>
      </c>
      <c r="H433" t="b">
        <v>1</v>
      </c>
      <c r="I433" t="b">
        <v>1</v>
      </c>
    </row>
    <row r="434" spans="1:9" x14ac:dyDescent="0.25">
      <c r="A434">
        <v>433</v>
      </c>
      <c r="B434">
        <v>-367.299999999997</v>
      </c>
      <c r="C434">
        <v>75</v>
      </c>
      <c r="D434">
        <v>20</v>
      </c>
      <c r="E434">
        <v>4</v>
      </c>
      <c r="F434" s="1">
        <v>43341</v>
      </c>
      <c r="G434" s="1">
        <v>43360</v>
      </c>
      <c r="H434" t="b">
        <v>0</v>
      </c>
      <c r="I434" t="b">
        <v>0</v>
      </c>
    </row>
    <row r="435" spans="1:9" x14ac:dyDescent="0.25">
      <c r="A435">
        <v>434</v>
      </c>
      <c r="B435">
        <v>-820.69999999999902</v>
      </c>
      <c r="C435">
        <v>75</v>
      </c>
      <c r="D435">
        <v>20</v>
      </c>
      <c r="E435">
        <v>4</v>
      </c>
      <c r="F435" s="1">
        <v>43341</v>
      </c>
      <c r="G435" s="1">
        <v>43360</v>
      </c>
      <c r="H435" t="b">
        <v>1</v>
      </c>
      <c r="I435" t="b">
        <v>0</v>
      </c>
    </row>
    <row r="436" spans="1:9" x14ac:dyDescent="0.25">
      <c r="A436">
        <v>435</v>
      </c>
      <c r="B436">
        <v>-629.69999999999902</v>
      </c>
      <c r="C436">
        <v>75</v>
      </c>
      <c r="D436">
        <v>20</v>
      </c>
      <c r="E436">
        <v>4</v>
      </c>
      <c r="F436" s="1">
        <v>43341</v>
      </c>
      <c r="G436" s="1">
        <v>43360</v>
      </c>
      <c r="H436" t="b">
        <v>0</v>
      </c>
      <c r="I436" t="b">
        <v>1</v>
      </c>
    </row>
    <row r="437" spans="1:9" x14ac:dyDescent="0.25">
      <c r="A437">
        <v>436</v>
      </c>
      <c r="B437">
        <v>-838.1</v>
      </c>
      <c r="C437">
        <v>75</v>
      </c>
      <c r="D437">
        <v>20</v>
      </c>
      <c r="E437">
        <v>4</v>
      </c>
      <c r="F437" s="1">
        <v>43341</v>
      </c>
      <c r="G437" s="1">
        <v>43360</v>
      </c>
      <c r="H437" t="b">
        <v>1</v>
      </c>
      <c r="I437" t="b">
        <v>1</v>
      </c>
    </row>
    <row r="438" spans="1:9" x14ac:dyDescent="0.25">
      <c r="A438">
        <v>437</v>
      </c>
      <c r="B438">
        <v>-409.799999999997</v>
      </c>
      <c r="C438">
        <v>75</v>
      </c>
      <c r="D438">
        <v>20</v>
      </c>
      <c r="E438">
        <v>5</v>
      </c>
      <c r="F438" s="1">
        <v>43342</v>
      </c>
      <c r="G438" s="1">
        <v>43361</v>
      </c>
      <c r="H438" t="b">
        <v>0</v>
      </c>
      <c r="I438" t="b">
        <v>0</v>
      </c>
    </row>
    <row r="439" spans="1:9" x14ac:dyDescent="0.25">
      <c r="A439">
        <v>438</v>
      </c>
      <c r="B439">
        <v>-863.19999999999902</v>
      </c>
      <c r="C439">
        <v>75</v>
      </c>
      <c r="D439">
        <v>20</v>
      </c>
      <c r="E439">
        <v>5</v>
      </c>
      <c r="F439" s="1">
        <v>43342</v>
      </c>
      <c r="G439" s="1">
        <v>43361</v>
      </c>
      <c r="H439" t="b">
        <v>1</v>
      </c>
      <c r="I439" t="b">
        <v>0</v>
      </c>
    </row>
    <row r="440" spans="1:9" x14ac:dyDescent="0.25">
      <c r="A440">
        <v>439</v>
      </c>
      <c r="B440">
        <v>-672.19999999999902</v>
      </c>
      <c r="C440">
        <v>75</v>
      </c>
      <c r="D440">
        <v>20</v>
      </c>
      <c r="E440">
        <v>5</v>
      </c>
      <c r="F440" s="1">
        <v>43342</v>
      </c>
      <c r="G440" s="1">
        <v>43361</v>
      </c>
      <c r="H440" t="b">
        <v>0</v>
      </c>
      <c r="I440" t="b">
        <v>1</v>
      </c>
    </row>
    <row r="441" spans="1:9" x14ac:dyDescent="0.25">
      <c r="A441">
        <v>440</v>
      </c>
      <c r="B441">
        <v>-962.4</v>
      </c>
      <c r="C441">
        <v>75</v>
      </c>
      <c r="D441">
        <v>20</v>
      </c>
      <c r="E441">
        <v>5</v>
      </c>
      <c r="F441" s="1">
        <v>43342</v>
      </c>
      <c r="G441" s="1">
        <v>43361</v>
      </c>
      <c r="H441" t="b">
        <v>1</v>
      </c>
      <c r="I441" t="b">
        <v>1</v>
      </c>
    </row>
    <row r="442" spans="1:9" x14ac:dyDescent="0.25">
      <c r="A442">
        <v>441</v>
      </c>
      <c r="B442">
        <v>-412.299999999997</v>
      </c>
      <c r="C442">
        <v>75</v>
      </c>
      <c r="D442">
        <v>20</v>
      </c>
      <c r="E442">
        <v>6</v>
      </c>
      <c r="F442" s="1">
        <v>43343</v>
      </c>
      <c r="G442" s="1">
        <v>43362</v>
      </c>
      <c r="H442" t="b">
        <v>0</v>
      </c>
      <c r="I442" t="b">
        <v>0</v>
      </c>
    </row>
    <row r="443" spans="1:9" x14ac:dyDescent="0.25">
      <c r="A443">
        <v>442</v>
      </c>
      <c r="B443">
        <v>-865.69999999999902</v>
      </c>
      <c r="C443">
        <v>75</v>
      </c>
      <c r="D443">
        <v>20</v>
      </c>
      <c r="E443">
        <v>6</v>
      </c>
      <c r="F443" s="1">
        <v>43343</v>
      </c>
      <c r="G443" s="1">
        <v>43362</v>
      </c>
      <c r="H443" t="b">
        <v>1</v>
      </c>
      <c r="I443" t="b">
        <v>0</v>
      </c>
    </row>
    <row r="444" spans="1:9" x14ac:dyDescent="0.25">
      <c r="A444">
        <v>443</v>
      </c>
      <c r="B444">
        <v>-674.69999999999902</v>
      </c>
      <c r="C444">
        <v>75</v>
      </c>
      <c r="D444">
        <v>20</v>
      </c>
      <c r="E444">
        <v>6</v>
      </c>
      <c r="F444" s="1">
        <v>43343</v>
      </c>
      <c r="G444" s="1">
        <v>43362</v>
      </c>
      <c r="H444" t="b">
        <v>0</v>
      </c>
      <c r="I444" t="b">
        <v>1</v>
      </c>
    </row>
    <row r="445" spans="1:9" x14ac:dyDescent="0.25">
      <c r="A445">
        <v>444</v>
      </c>
      <c r="B445">
        <v>-1070.9000000000001</v>
      </c>
      <c r="C445">
        <v>75</v>
      </c>
      <c r="D445">
        <v>20</v>
      </c>
      <c r="E445">
        <v>6</v>
      </c>
      <c r="F445" s="1">
        <v>43343</v>
      </c>
      <c r="G445" s="1">
        <v>43362</v>
      </c>
      <c r="H445" t="b">
        <v>1</v>
      </c>
      <c r="I445" t="b">
        <v>1</v>
      </c>
    </row>
    <row r="446" spans="1:9" x14ac:dyDescent="0.25">
      <c r="A446">
        <v>445</v>
      </c>
      <c r="B446">
        <v>-543.90748159999805</v>
      </c>
      <c r="C446">
        <v>75</v>
      </c>
      <c r="D446">
        <v>20</v>
      </c>
      <c r="E446">
        <v>7</v>
      </c>
      <c r="F446" s="1">
        <v>43344</v>
      </c>
      <c r="G446" s="1">
        <v>43363</v>
      </c>
      <c r="H446" t="b">
        <v>0</v>
      </c>
      <c r="I446" t="b">
        <v>0</v>
      </c>
    </row>
    <row r="447" spans="1:9" x14ac:dyDescent="0.25">
      <c r="A447">
        <v>446</v>
      </c>
      <c r="B447">
        <v>-940.10748159999901</v>
      </c>
      <c r="C447">
        <v>75</v>
      </c>
      <c r="D447">
        <v>20</v>
      </c>
      <c r="E447">
        <v>7</v>
      </c>
      <c r="F447" s="1">
        <v>43344</v>
      </c>
      <c r="G447" s="1">
        <v>43363</v>
      </c>
      <c r="H447" t="b">
        <v>1</v>
      </c>
      <c r="I447" t="b">
        <v>0</v>
      </c>
    </row>
    <row r="448" spans="1:9" x14ac:dyDescent="0.25">
      <c r="A448">
        <v>447</v>
      </c>
      <c r="B448">
        <v>-749.10748159999901</v>
      </c>
      <c r="C448">
        <v>75</v>
      </c>
      <c r="D448">
        <v>20</v>
      </c>
      <c r="E448">
        <v>7</v>
      </c>
      <c r="F448" s="1">
        <v>43344</v>
      </c>
      <c r="G448" s="1">
        <v>43363</v>
      </c>
      <c r="H448" t="b">
        <v>0</v>
      </c>
      <c r="I448" t="b">
        <v>1</v>
      </c>
    </row>
    <row r="449" spans="1:9" x14ac:dyDescent="0.25">
      <c r="A449">
        <v>448</v>
      </c>
      <c r="B449">
        <v>-1145.3074816000001</v>
      </c>
      <c r="C449">
        <v>75</v>
      </c>
      <c r="D449">
        <v>20</v>
      </c>
      <c r="E449">
        <v>7</v>
      </c>
      <c r="F449" s="1">
        <v>43344</v>
      </c>
      <c r="G449" s="1">
        <v>43363</v>
      </c>
      <c r="H449" t="b">
        <v>1</v>
      </c>
      <c r="I449" t="b">
        <v>1</v>
      </c>
    </row>
    <row r="450" spans="1:9" x14ac:dyDescent="0.25">
      <c r="A450">
        <v>449</v>
      </c>
      <c r="B450">
        <v>-367.299999999997</v>
      </c>
      <c r="C450">
        <v>78</v>
      </c>
      <c r="D450">
        <v>20</v>
      </c>
      <c r="E450">
        <v>1</v>
      </c>
      <c r="F450" s="1">
        <v>43341</v>
      </c>
      <c r="G450" s="1">
        <v>43360</v>
      </c>
      <c r="H450" t="b">
        <v>0</v>
      </c>
      <c r="I450" t="b">
        <v>0</v>
      </c>
    </row>
    <row r="451" spans="1:9" x14ac:dyDescent="0.25">
      <c r="A451">
        <v>450</v>
      </c>
      <c r="B451">
        <v>489.1</v>
      </c>
      <c r="C451">
        <v>78</v>
      </c>
      <c r="D451">
        <v>20</v>
      </c>
      <c r="E451">
        <v>1</v>
      </c>
      <c r="F451" s="1">
        <v>43341</v>
      </c>
      <c r="G451" s="1">
        <v>43360</v>
      </c>
      <c r="H451" t="b">
        <v>1</v>
      </c>
      <c r="I451" t="b">
        <v>0</v>
      </c>
    </row>
    <row r="452" spans="1:9" x14ac:dyDescent="0.25">
      <c r="A452">
        <v>451</v>
      </c>
      <c r="B452">
        <v>-629.69999999999902</v>
      </c>
      <c r="C452">
        <v>78</v>
      </c>
      <c r="D452">
        <v>20</v>
      </c>
      <c r="E452">
        <v>1</v>
      </c>
      <c r="F452" s="1">
        <v>43341</v>
      </c>
      <c r="G452" s="1">
        <v>43360</v>
      </c>
      <c r="H452" t="b">
        <v>0</v>
      </c>
      <c r="I452" t="b">
        <v>1</v>
      </c>
    </row>
    <row r="453" spans="1:9" x14ac:dyDescent="0.25">
      <c r="A453">
        <v>452</v>
      </c>
      <c r="B453">
        <v>-838.1</v>
      </c>
      <c r="C453">
        <v>78</v>
      </c>
      <c r="D453">
        <v>20</v>
      </c>
      <c r="E453">
        <v>1</v>
      </c>
      <c r="F453" s="1">
        <v>43341</v>
      </c>
      <c r="G453" s="1">
        <v>43360</v>
      </c>
      <c r="H453" t="b">
        <v>1</v>
      </c>
      <c r="I453" t="b">
        <v>1</v>
      </c>
    </row>
    <row r="454" spans="1:9" x14ac:dyDescent="0.25">
      <c r="A454">
        <v>453</v>
      </c>
      <c r="B454">
        <v>-409.799999999997</v>
      </c>
      <c r="C454">
        <v>78</v>
      </c>
      <c r="D454">
        <v>20</v>
      </c>
      <c r="E454">
        <v>2</v>
      </c>
      <c r="F454" s="1">
        <v>43342</v>
      </c>
      <c r="G454" s="1">
        <v>43361</v>
      </c>
      <c r="H454" t="b">
        <v>0</v>
      </c>
      <c r="I454" t="b">
        <v>0</v>
      </c>
    </row>
    <row r="455" spans="1:9" x14ac:dyDescent="0.25">
      <c r="A455">
        <v>454</v>
      </c>
      <c r="B455">
        <v>446.6</v>
      </c>
      <c r="C455">
        <v>78</v>
      </c>
      <c r="D455">
        <v>20</v>
      </c>
      <c r="E455">
        <v>2</v>
      </c>
      <c r="F455" s="1">
        <v>43342</v>
      </c>
      <c r="G455" s="1">
        <v>43361</v>
      </c>
      <c r="H455" t="b">
        <v>1</v>
      </c>
      <c r="I455" t="b">
        <v>0</v>
      </c>
    </row>
    <row r="456" spans="1:9" x14ac:dyDescent="0.25">
      <c r="A456">
        <v>455</v>
      </c>
      <c r="B456">
        <v>-672.19999999999902</v>
      </c>
      <c r="C456">
        <v>78</v>
      </c>
      <c r="D456">
        <v>20</v>
      </c>
      <c r="E456">
        <v>2</v>
      </c>
      <c r="F456" s="1">
        <v>43342</v>
      </c>
      <c r="G456" s="1">
        <v>43361</v>
      </c>
      <c r="H456" t="b">
        <v>0</v>
      </c>
      <c r="I456" t="b">
        <v>1</v>
      </c>
    </row>
    <row r="457" spans="1:9" x14ac:dyDescent="0.25">
      <c r="A457">
        <v>456</v>
      </c>
      <c r="B457">
        <v>-962.4</v>
      </c>
      <c r="C457">
        <v>78</v>
      </c>
      <c r="D457">
        <v>20</v>
      </c>
      <c r="E457">
        <v>2</v>
      </c>
      <c r="F457" s="1">
        <v>43342</v>
      </c>
      <c r="G457" s="1">
        <v>43361</v>
      </c>
      <c r="H457" t="b">
        <v>1</v>
      </c>
      <c r="I457" t="b">
        <v>1</v>
      </c>
    </row>
    <row r="458" spans="1:9" x14ac:dyDescent="0.25">
      <c r="A458">
        <v>457</v>
      </c>
      <c r="B458">
        <v>-412.299999999997</v>
      </c>
      <c r="C458">
        <v>78</v>
      </c>
      <c r="D458">
        <v>20</v>
      </c>
      <c r="E458">
        <v>3</v>
      </c>
      <c r="F458" s="1">
        <v>43343</v>
      </c>
      <c r="G458" s="1">
        <v>43362</v>
      </c>
      <c r="H458" t="b">
        <v>0</v>
      </c>
      <c r="I458" t="b">
        <v>0</v>
      </c>
    </row>
    <row r="459" spans="1:9" x14ac:dyDescent="0.25">
      <c r="A459">
        <v>458</v>
      </c>
      <c r="B459">
        <v>444.1</v>
      </c>
      <c r="C459">
        <v>78</v>
      </c>
      <c r="D459">
        <v>20</v>
      </c>
      <c r="E459">
        <v>3</v>
      </c>
      <c r="F459" s="1">
        <v>43343</v>
      </c>
      <c r="G459" s="1">
        <v>43362</v>
      </c>
      <c r="H459" t="b">
        <v>1</v>
      </c>
      <c r="I459" t="b">
        <v>0</v>
      </c>
    </row>
    <row r="460" spans="1:9" x14ac:dyDescent="0.25">
      <c r="A460">
        <v>459</v>
      </c>
      <c r="B460">
        <v>-674.69999999999902</v>
      </c>
      <c r="C460">
        <v>78</v>
      </c>
      <c r="D460">
        <v>20</v>
      </c>
      <c r="E460">
        <v>3</v>
      </c>
      <c r="F460" s="1">
        <v>43343</v>
      </c>
      <c r="G460" s="1">
        <v>43362</v>
      </c>
      <c r="H460" t="b">
        <v>0</v>
      </c>
      <c r="I460" t="b">
        <v>1</v>
      </c>
    </row>
    <row r="461" spans="1:9" x14ac:dyDescent="0.25">
      <c r="A461">
        <v>460</v>
      </c>
      <c r="B461">
        <v>-1070.9000000000001</v>
      </c>
      <c r="C461">
        <v>78</v>
      </c>
      <c r="D461">
        <v>20</v>
      </c>
      <c r="E461">
        <v>3</v>
      </c>
      <c r="F461" s="1">
        <v>43343</v>
      </c>
      <c r="G461" s="1">
        <v>43362</v>
      </c>
      <c r="H461" t="b">
        <v>1</v>
      </c>
      <c r="I461" t="b">
        <v>1</v>
      </c>
    </row>
    <row r="462" spans="1:9" x14ac:dyDescent="0.25">
      <c r="A462">
        <v>461</v>
      </c>
      <c r="B462">
        <v>-543.90748159999805</v>
      </c>
      <c r="C462">
        <v>78</v>
      </c>
      <c r="D462">
        <v>20</v>
      </c>
      <c r="E462">
        <v>4</v>
      </c>
      <c r="F462" s="1">
        <v>43344</v>
      </c>
      <c r="G462" s="1">
        <v>43363</v>
      </c>
      <c r="H462" t="b">
        <v>0</v>
      </c>
      <c r="I462" t="b">
        <v>0</v>
      </c>
    </row>
    <row r="463" spans="1:9" x14ac:dyDescent="0.25">
      <c r="A463">
        <v>462</v>
      </c>
      <c r="B463">
        <v>369.69251839999998</v>
      </c>
      <c r="C463">
        <v>78</v>
      </c>
      <c r="D463">
        <v>20</v>
      </c>
      <c r="E463">
        <v>4</v>
      </c>
      <c r="F463" s="1">
        <v>43344</v>
      </c>
      <c r="G463" s="1">
        <v>43363</v>
      </c>
      <c r="H463" t="b">
        <v>1</v>
      </c>
      <c r="I463" t="b">
        <v>0</v>
      </c>
    </row>
    <row r="464" spans="1:9" x14ac:dyDescent="0.25">
      <c r="A464">
        <v>463</v>
      </c>
      <c r="B464">
        <v>-749.10748159999901</v>
      </c>
      <c r="C464">
        <v>78</v>
      </c>
      <c r="D464">
        <v>20</v>
      </c>
      <c r="E464">
        <v>4</v>
      </c>
      <c r="F464" s="1">
        <v>43344</v>
      </c>
      <c r="G464" s="1">
        <v>43363</v>
      </c>
      <c r="H464" t="b">
        <v>0</v>
      </c>
      <c r="I464" t="b">
        <v>1</v>
      </c>
    </row>
    <row r="465" spans="1:9" x14ac:dyDescent="0.25">
      <c r="A465">
        <v>464</v>
      </c>
      <c r="B465">
        <v>-1145.3074816000001</v>
      </c>
      <c r="C465">
        <v>78</v>
      </c>
      <c r="D465">
        <v>20</v>
      </c>
      <c r="E465">
        <v>4</v>
      </c>
      <c r="F465" s="1">
        <v>43344</v>
      </c>
      <c r="G465" s="1">
        <v>43363</v>
      </c>
      <c r="H465" t="b">
        <v>1</v>
      </c>
      <c r="I465" t="b">
        <v>1</v>
      </c>
    </row>
    <row r="466" spans="1:9" x14ac:dyDescent="0.25">
      <c r="A466">
        <v>465</v>
      </c>
      <c r="B466">
        <v>-92.914963199998994</v>
      </c>
      <c r="C466">
        <v>78</v>
      </c>
      <c r="D466">
        <v>20</v>
      </c>
      <c r="E466">
        <v>5</v>
      </c>
      <c r="F466" s="1">
        <v>43345</v>
      </c>
      <c r="G466" s="1">
        <v>43364</v>
      </c>
      <c r="H466" t="b">
        <v>0</v>
      </c>
      <c r="I466" t="b">
        <v>0</v>
      </c>
    </row>
    <row r="467" spans="1:9" x14ac:dyDescent="0.25">
      <c r="A467">
        <v>466</v>
      </c>
      <c r="B467">
        <v>820.68503680000003</v>
      </c>
      <c r="C467">
        <v>78</v>
      </c>
      <c r="D467">
        <v>20</v>
      </c>
      <c r="E467">
        <v>5</v>
      </c>
      <c r="F467" s="1">
        <v>43345</v>
      </c>
      <c r="G467" s="1">
        <v>43364</v>
      </c>
      <c r="H467" t="b">
        <v>1</v>
      </c>
      <c r="I467" t="b">
        <v>0</v>
      </c>
    </row>
    <row r="468" spans="1:9" x14ac:dyDescent="0.25">
      <c r="A468">
        <v>467</v>
      </c>
      <c r="B468">
        <v>-298.11496319999998</v>
      </c>
      <c r="C468">
        <v>78</v>
      </c>
      <c r="D468">
        <v>20</v>
      </c>
      <c r="E468">
        <v>5</v>
      </c>
      <c r="F468" s="1">
        <v>43345</v>
      </c>
      <c r="G468" s="1">
        <v>43364</v>
      </c>
      <c r="H468" t="b">
        <v>0</v>
      </c>
      <c r="I468" t="b">
        <v>1</v>
      </c>
    </row>
    <row r="469" spans="1:9" x14ac:dyDescent="0.25">
      <c r="A469">
        <v>468</v>
      </c>
      <c r="B469">
        <v>-694.31496319999997</v>
      </c>
      <c r="C469">
        <v>78</v>
      </c>
      <c r="D469">
        <v>20</v>
      </c>
      <c r="E469">
        <v>5</v>
      </c>
      <c r="F469" s="1">
        <v>43345</v>
      </c>
      <c r="G469" s="1">
        <v>43364</v>
      </c>
      <c r="H469" t="b">
        <v>1</v>
      </c>
      <c r="I469" t="b">
        <v>1</v>
      </c>
    </row>
    <row r="470" spans="1:9" x14ac:dyDescent="0.25">
      <c r="A470">
        <v>469</v>
      </c>
      <c r="B470">
        <v>-234.61496320000001</v>
      </c>
      <c r="C470">
        <v>78</v>
      </c>
      <c r="D470">
        <v>20</v>
      </c>
      <c r="E470">
        <v>6</v>
      </c>
      <c r="F470" s="1">
        <v>43346</v>
      </c>
      <c r="G470" s="1">
        <v>43365</v>
      </c>
      <c r="H470" t="b">
        <v>0</v>
      </c>
      <c r="I470" t="b">
        <v>0</v>
      </c>
    </row>
    <row r="471" spans="1:9" x14ac:dyDescent="0.25">
      <c r="A471">
        <v>470</v>
      </c>
      <c r="B471">
        <v>678.98503679999897</v>
      </c>
      <c r="C471">
        <v>78</v>
      </c>
      <c r="D471">
        <v>20</v>
      </c>
      <c r="E471">
        <v>6</v>
      </c>
      <c r="F471" s="1">
        <v>43346</v>
      </c>
      <c r="G471" s="1">
        <v>43365</v>
      </c>
      <c r="H471" t="b">
        <v>1</v>
      </c>
      <c r="I471" t="b">
        <v>0</v>
      </c>
    </row>
    <row r="472" spans="1:9" x14ac:dyDescent="0.25">
      <c r="A472">
        <v>471</v>
      </c>
      <c r="B472">
        <v>-234.61496320000001</v>
      </c>
      <c r="C472">
        <v>78</v>
      </c>
      <c r="D472">
        <v>20</v>
      </c>
      <c r="E472">
        <v>6</v>
      </c>
      <c r="F472" s="1">
        <v>43346</v>
      </c>
      <c r="G472" s="1">
        <v>43365</v>
      </c>
      <c r="H472" t="b">
        <v>0</v>
      </c>
      <c r="I472" t="b">
        <v>1</v>
      </c>
    </row>
    <row r="473" spans="1:9" x14ac:dyDescent="0.25">
      <c r="A473">
        <v>472</v>
      </c>
      <c r="B473">
        <v>-630.81496319999997</v>
      </c>
      <c r="C473">
        <v>78</v>
      </c>
      <c r="D473">
        <v>20</v>
      </c>
      <c r="E473">
        <v>6</v>
      </c>
      <c r="F473" s="1">
        <v>43346</v>
      </c>
      <c r="G473" s="1">
        <v>43365</v>
      </c>
      <c r="H473" t="b">
        <v>1</v>
      </c>
      <c r="I473" t="b">
        <v>1</v>
      </c>
    </row>
    <row r="474" spans="1:9" x14ac:dyDescent="0.25">
      <c r="A474">
        <v>473</v>
      </c>
      <c r="B474">
        <v>-215.41496319999999</v>
      </c>
      <c r="C474">
        <v>78</v>
      </c>
      <c r="D474">
        <v>20</v>
      </c>
      <c r="E474">
        <v>7</v>
      </c>
      <c r="F474" s="1">
        <v>43347</v>
      </c>
      <c r="G474" s="1">
        <v>43366</v>
      </c>
      <c r="H474" t="b">
        <v>0</v>
      </c>
      <c r="I474" t="b">
        <v>0</v>
      </c>
    </row>
    <row r="475" spans="1:9" x14ac:dyDescent="0.25">
      <c r="A475">
        <v>474</v>
      </c>
      <c r="B475">
        <v>698.18503679999901</v>
      </c>
      <c r="C475">
        <v>78</v>
      </c>
      <c r="D475">
        <v>20</v>
      </c>
      <c r="E475">
        <v>7</v>
      </c>
      <c r="F475" s="1">
        <v>43347</v>
      </c>
      <c r="G475" s="1">
        <v>43366</v>
      </c>
      <c r="H475" t="b">
        <v>1</v>
      </c>
      <c r="I475" t="b">
        <v>0</v>
      </c>
    </row>
    <row r="476" spans="1:9" x14ac:dyDescent="0.25">
      <c r="A476">
        <v>475</v>
      </c>
      <c r="B476">
        <v>-215.41496319999999</v>
      </c>
      <c r="C476">
        <v>78</v>
      </c>
      <c r="D476">
        <v>20</v>
      </c>
      <c r="E476">
        <v>7</v>
      </c>
      <c r="F476" s="1">
        <v>43347</v>
      </c>
      <c r="G476" s="1">
        <v>43366</v>
      </c>
      <c r="H476" t="b">
        <v>0</v>
      </c>
      <c r="I476" t="b">
        <v>1</v>
      </c>
    </row>
    <row r="477" spans="1:9" x14ac:dyDescent="0.25">
      <c r="A477">
        <v>476</v>
      </c>
      <c r="B477">
        <v>-611.61496320000094</v>
      </c>
      <c r="C477">
        <v>78</v>
      </c>
      <c r="D477">
        <v>20</v>
      </c>
      <c r="E477">
        <v>7</v>
      </c>
      <c r="F477" s="1">
        <v>43347</v>
      </c>
      <c r="G477" s="1">
        <v>43366</v>
      </c>
      <c r="H477" t="b">
        <v>1</v>
      </c>
      <c r="I477" t="b">
        <v>1</v>
      </c>
    </row>
    <row r="478" spans="1:9" x14ac:dyDescent="0.25">
      <c r="A478">
        <v>477</v>
      </c>
      <c r="B478">
        <v>-543.90748159999805</v>
      </c>
      <c r="C478">
        <v>81</v>
      </c>
      <c r="D478">
        <v>20</v>
      </c>
      <c r="E478">
        <v>1</v>
      </c>
      <c r="F478" s="1">
        <v>43344</v>
      </c>
      <c r="G478" s="1">
        <v>43363</v>
      </c>
      <c r="H478" t="b">
        <v>0</v>
      </c>
      <c r="I478" t="b">
        <v>0</v>
      </c>
    </row>
    <row r="479" spans="1:9" x14ac:dyDescent="0.25">
      <c r="A479">
        <v>478</v>
      </c>
      <c r="B479">
        <v>369.69251839999998</v>
      </c>
      <c r="C479">
        <v>81</v>
      </c>
      <c r="D479">
        <v>20</v>
      </c>
      <c r="E479">
        <v>1</v>
      </c>
      <c r="F479" s="1">
        <v>43344</v>
      </c>
      <c r="G479" s="1">
        <v>43363</v>
      </c>
      <c r="H479" t="b">
        <v>1</v>
      </c>
      <c r="I479" t="b">
        <v>0</v>
      </c>
    </row>
    <row r="480" spans="1:9" x14ac:dyDescent="0.25">
      <c r="A480">
        <v>479</v>
      </c>
      <c r="B480">
        <v>-749.10748159999901</v>
      </c>
      <c r="C480">
        <v>81</v>
      </c>
      <c r="D480">
        <v>20</v>
      </c>
      <c r="E480">
        <v>1</v>
      </c>
      <c r="F480" s="1">
        <v>43344</v>
      </c>
      <c r="G480" s="1">
        <v>43363</v>
      </c>
      <c r="H480" t="b">
        <v>0</v>
      </c>
      <c r="I480" t="b">
        <v>1</v>
      </c>
    </row>
    <row r="481" spans="1:9" x14ac:dyDescent="0.25">
      <c r="A481">
        <v>480</v>
      </c>
      <c r="B481">
        <v>-1145.3074816000001</v>
      </c>
      <c r="C481">
        <v>81</v>
      </c>
      <c r="D481">
        <v>20</v>
      </c>
      <c r="E481">
        <v>1</v>
      </c>
      <c r="F481" s="1">
        <v>43344</v>
      </c>
      <c r="G481" s="1">
        <v>43363</v>
      </c>
      <c r="H481" t="b">
        <v>1</v>
      </c>
      <c r="I481" t="b">
        <v>1</v>
      </c>
    </row>
    <row r="482" spans="1:9" x14ac:dyDescent="0.25">
      <c r="A482">
        <v>481</v>
      </c>
      <c r="B482">
        <v>-92.914963199998994</v>
      </c>
      <c r="C482">
        <v>81</v>
      </c>
      <c r="D482">
        <v>20</v>
      </c>
      <c r="E482">
        <v>2</v>
      </c>
      <c r="F482" s="1">
        <v>43345</v>
      </c>
      <c r="G482" s="1">
        <v>43364</v>
      </c>
      <c r="H482" t="b">
        <v>0</v>
      </c>
      <c r="I482" t="b">
        <v>0</v>
      </c>
    </row>
    <row r="483" spans="1:9" x14ac:dyDescent="0.25">
      <c r="A483">
        <v>482</v>
      </c>
      <c r="B483">
        <v>820.68503680000003</v>
      </c>
      <c r="C483">
        <v>81</v>
      </c>
      <c r="D483">
        <v>20</v>
      </c>
      <c r="E483">
        <v>2</v>
      </c>
      <c r="F483" s="1">
        <v>43345</v>
      </c>
      <c r="G483" s="1">
        <v>43364</v>
      </c>
      <c r="H483" t="b">
        <v>1</v>
      </c>
      <c r="I483" t="b">
        <v>0</v>
      </c>
    </row>
    <row r="484" spans="1:9" x14ac:dyDescent="0.25">
      <c r="A484">
        <v>483</v>
      </c>
      <c r="B484">
        <v>-298.11496319999998</v>
      </c>
      <c r="C484">
        <v>81</v>
      </c>
      <c r="D484">
        <v>20</v>
      </c>
      <c r="E484">
        <v>2</v>
      </c>
      <c r="F484" s="1">
        <v>43345</v>
      </c>
      <c r="G484" s="1">
        <v>43364</v>
      </c>
      <c r="H484" t="b">
        <v>0</v>
      </c>
      <c r="I484" t="b">
        <v>1</v>
      </c>
    </row>
    <row r="485" spans="1:9" x14ac:dyDescent="0.25">
      <c r="A485">
        <v>484</v>
      </c>
      <c r="B485">
        <v>-694.31496319999997</v>
      </c>
      <c r="C485">
        <v>81</v>
      </c>
      <c r="D485">
        <v>20</v>
      </c>
      <c r="E485">
        <v>2</v>
      </c>
      <c r="F485" s="1">
        <v>43345</v>
      </c>
      <c r="G485" s="1">
        <v>43364</v>
      </c>
      <c r="H485" t="b">
        <v>1</v>
      </c>
      <c r="I485" t="b">
        <v>1</v>
      </c>
    </row>
    <row r="486" spans="1:9" x14ac:dyDescent="0.25">
      <c r="A486">
        <v>485</v>
      </c>
      <c r="B486">
        <v>-234.61496320000001</v>
      </c>
      <c r="C486">
        <v>81</v>
      </c>
      <c r="D486">
        <v>20</v>
      </c>
      <c r="E486">
        <v>3</v>
      </c>
      <c r="F486" s="1">
        <v>43346</v>
      </c>
      <c r="G486" s="1">
        <v>43365</v>
      </c>
      <c r="H486" t="b">
        <v>0</v>
      </c>
      <c r="I486" t="b">
        <v>0</v>
      </c>
    </row>
    <row r="487" spans="1:9" x14ac:dyDescent="0.25">
      <c r="A487">
        <v>486</v>
      </c>
      <c r="B487">
        <v>678.98503679999897</v>
      </c>
      <c r="C487">
        <v>81</v>
      </c>
      <c r="D487">
        <v>20</v>
      </c>
      <c r="E487">
        <v>3</v>
      </c>
      <c r="F487" s="1">
        <v>43346</v>
      </c>
      <c r="G487" s="1">
        <v>43365</v>
      </c>
      <c r="H487" t="b">
        <v>1</v>
      </c>
      <c r="I487" t="b">
        <v>0</v>
      </c>
    </row>
    <row r="488" spans="1:9" x14ac:dyDescent="0.25">
      <c r="A488">
        <v>487</v>
      </c>
      <c r="B488">
        <v>-234.61496320000001</v>
      </c>
      <c r="C488">
        <v>81</v>
      </c>
      <c r="D488">
        <v>20</v>
      </c>
      <c r="E488">
        <v>3</v>
      </c>
      <c r="F488" s="1">
        <v>43346</v>
      </c>
      <c r="G488" s="1">
        <v>43365</v>
      </c>
      <c r="H488" t="b">
        <v>0</v>
      </c>
      <c r="I488" t="b">
        <v>1</v>
      </c>
    </row>
    <row r="489" spans="1:9" x14ac:dyDescent="0.25">
      <c r="A489">
        <v>488</v>
      </c>
      <c r="B489">
        <v>-630.81496319999997</v>
      </c>
      <c r="C489">
        <v>81</v>
      </c>
      <c r="D489">
        <v>20</v>
      </c>
      <c r="E489">
        <v>3</v>
      </c>
      <c r="F489" s="1">
        <v>43346</v>
      </c>
      <c r="G489" s="1">
        <v>43365</v>
      </c>
      <c r="H489" t="b">
        <v>1</v>
      </c>
      <c r="I489" t="b">
        <v>1</v>
      </c>
    </row>
    <row r="490" spans="1:9" x14ac:dyDescent="0.25">
      <c r="A490">
        <v>489</v>
      </c>
      <c r="B490">
        <v>-215.41496319999999</v>
      </c>
      <c r="C490">
        <v>81</v>
      </c>
      <c r="D490">
        <v>20</v>
      </c>
      <c r="E490">
        <v>4</v>
      </c>
      <c r="F490" s="1">
        <v>43347</v>
      </c>
      <c r="G490" s="1">
        <v>43366</v>
      </c>
      <c r="H490" t="b">
        <v>0</v>
      </c>
      <c r="I490" t="b">
        <v>0</v>
      </c>
    </row>
    <row r="491" spans="1:9" x14ac:dyDescent="0.25">
      <c r="A491">
        <v>490</v>
      </c>
      <c r="B491">
        <v>698.18503679999901</v>
      </c>
      <c r="C491">
        <v>81</v>
      </c>
      <c r="D491">
        <v>20</v>
      </c>
      <c r="E491">
        <v>4</v>
      </c>
      <c r="F491" s="1">
        <v>43347</v>
      </c>
      <c r="G491" s="1">
        <v>43366</v>
      </c>
      <c r="H491" t="b">
        <v>1</v>
      </c>
      <c r="I491" t="b">
        <v>0</v>
      </c>
    </row>
    <row r="492" spans="1:9" x14ac:dyDescent="0.25">
      <c r="A492">
        <v>491</v>
      </c>
      <c r="B492">
        <v>-215.41496319999999</v>
      </c>
      <c r="C492">
        <v>81</v>
      </c>
      <c r="D492">
        <v>20</v>
      </c>
      <c r="E492">
        <v>4</v>
      </c>
      <c r="F492" s="1">
        <v>43347</v>
      </c>
      <c r="G492" s="1">
        <v>43366</v>
      </c>
      <c r="H492" t="b">
        <v>0</v>
      </c>
      <c r="I492" t="b">
        <v>1</v>
      </c>
    </row>
    <row r="493" spans="1:9" x14ac:dyDescent="0.25">
      <c r="A493">
        <v>492</v>
      </c>
      <c r="B493">
        <v>-611.61496320000094</v>
      </c>
      <c r="C493">
        <v>81</v>
      </c>
      <c r="D493">
        <v>20</v>
      </c>
      <c r="E493">
        <v>4</v>
      </c>
      <c r="F493" s="1">
        <v>43347</v>
      </c>
      <c r="G493" s="1">
        <v>43366</v>
      </c>
      <c r="H493" t="b">
        <v>1</v>
      </c>
      <c r="I493" t="b">
        <v>1</v>
      </c>
    </row>
    <row r="494" spans="1:9" x14ac:dyDescent="0.25">
      <c r="A494">
        <v>493</v>
      </c>
      <c r="B494">
        <v>-431.41496319999902</v>
      </c>
      <c r="C494">
        <v>81</v>
      </c>
      <c r="D494">
        <v>20</v>
      </c>
      <c r="E494">
        <v>5</v>
      </c>
      <c r="F494" s="1">
        <v>43348</v>
      </c>
      <c r="G494" s="1">
        <v>43367</v>
      </c>
      <c r="H494" t="b">
        <v>0</v>
      </c>
      <c r="I494" t="b">
        <v>0</v>
      </c>
    </row>
    <row r="495" spans="1:9" x14ac:dyDescent="0.25">
      <c r="A495">
        <v>494</v>
      </c>
      <c r="B495">
        <v>482.18503679999998</v>
      </c>
      <c r="C495">
        <v>81</v>
      </c>
      <c r="D495">
        <v>20</v>
      </c>
      <c r="E495">
        <v>5</v>
      </c>
      <c r="F495" s="1">
        <v>43348</v>
      </c>
      <c r="G495" s="1">
        <v>43367</v>
      </c>
      <c r="H495" t="b">
        <v>1</v>
      </c>
      <c r="I495" t="b">
        <v>0</v>
      </c>
    </row>
    <row r="496" spans="1:9" x14ac:dyDescent="0.25">
      <c r="A496">
        <v>495</v>
      </c>
      <c r="B496">
        <v>-431.41496319999902</v>
      </c>
      <c r="C496">
        <v>81</v>
      </c>
      <c r="D496">
        <v>20</v>
      </c>
      <c r="E496">
        <v>5</v>
      </c>
      <c r="F496" s="1">
        <v>43348</v>
      </c>
      <c r="G496" s="1">
        <v>43367</v>
      </c>
      <c r="H496" t="b">
        <v>0</v>
      </c>
      <c r="I496" t="b">
        <v>1</v>
      </c>
    </row>
    <row r="497" spans="1:9" x14ac:dyDescent="0.25">
      <c r="A497">
        <v>496</v>
      </c>
      <c r="B497">
        <v>-827.61496320000003</v>
      </c>
      <c r="C497">
        <v>81</v>
      </c>
      <c r="D497">
        <v>20</v>
      </c>
      <c r="E497">
        <v>5</v>
      </c>
      <c r="F497" s="1">
        <v>43348</v>
      </c>
      <c r="G497" s="1">
        <v>43367</v>
      </c>
      <c r="H497" t="b">
        <v>1</v>
      </c>
      <c r="I497" t="b">
        <v>1</v>
      </c>
    </row>
    <row r="498" spans="1:9" x14ac:dyDescent="0.25">
      <c r="A498">
        <v>497</v>
      </c>
      <c r="B498">
        <v>365.78503680000102</v>
      </c>
      <c r="C498">
        <v>81</v>
      </c>
      <c r="D498">
        <v>20</v>
      </c>
      <c r="E498">
        <v>6</v>
      </c>
      <c r="F498" s="1">
        <v>43349</v>
      </c>
      <c r="G498" s="1">
        <v>43368</v>
      </c>
      <c r="H498" t="b">
        <v>0</v>
      </c>
      <c r="I498" t="b">
        <v>0</v>
      </c>
    </row>
    <row r="499" spans="1:9" x14ac:dyDescent="0.25">
      <c r="A499">
        <v>498</v>
      </c>
      <c r="B499">
        <v>-30.4149631999999</v>
      </c>
      <c r="C499">
        <v>81</v>
      </c>
      <c r="D499">
        <v>20</v>
      </c>
      <c r="E499">
        <v>6</v>
      </c>
      <c r="F499" s="1">
        <v>43349</v>
      </c>
      <c r="G499" s="1">
        <v>43368</v>
      </c>
      <c r="H499" t="b">
        <v>1</v>
      </c>
      <c r="I499" t="b">
        <v>0</v>
      </c>
    </row>
    <row r="500" spans="1:9" x14ac:dyDescent="0.25">
      <c r="A500">
        <v>499</v>
      </c>
      <c r="B500">
        <v>365.78503680000102</v>
      </c>
      <c r="C500">
        <v>81</v>
      </c>
      <c r="D500">
        <v>20</v>
      </c>
      <c r="E500">
        <v>6</v>
      </c>
      <c r="F500" s="1">
        <v>43349</v>
      </c>
      <c r="G500" s="1">
        <v>43368</v>
      </c>
      <c r="H500" t="b">
        <v>0</v>
      </c>
      <c r="I500" t="b">
        <v>1</v>
      </c>
    </row>
    <row r="501" spans="1:9" x14ac:dyDescent="0.25">
      <c r="A501">
        <v>500</v>
      </c>
      <c r="B501">
        <v>-30.4149631999999</v>
      </c>
      <c r="C501">
        <v>81</v>
      </c>
      <c r="D501">
        <v>20</v>
      </c>
      <c r="E501">
        <v>6</v>
      </c>
      <c r="F501" s="1">
        <v>43349</v>
      </c>
      <c r="G501" s="1">
        <v>43368</v>
      </c>
      <c r="H501" t="b">
        <v>1</v>
      </c>
      <c r="I501" t="b">
        <v>1</v>
      </c>
    </row>
    <row r="502" spans="1:9" x14ac:dyDescent="0.25">
      <c r="A502">
        <v>501</v>
      </c>
      <c r="B502">
        <v>158.28503680000199</v>
      </c>
      <c r="C502">
        <v>81</v>
      </c>
      <c r="D502">
        <v>20</v>
      </c>
      <c r="E502">
        <v>7</v>
      </c>
      <c r="F502" s="1">
        <v>43350</v>
      </c>
      <c r="G502" s="1">
        <v>43369</v>
      </c>
      <c r="H502" t="b">
        <v>0</v>
      </c>
      <c r="I502" t="b">
        <v>0</v>
      </c>
    </row>
    <row r="503" spans="1:9" x14ac:dyDescent="0.25">
      <c r="A503">
        <v>502</v>
      </c>
      <c r="B503">
        <v>-237.91496319999899</v>
      </c>
      <c r="C503">
        <v>81</v>
      </c>
      <c r="D503">
        <v>20</v>
      </c>
      <c r="E503">
        <v>7</v>
      </c>
      <c r="F503" s="1">
        <v>43350</v>
      </c>
      <c r="G503" s="1">
        <v>43369</v>
      </c>
      <c r="H503" t="b">
        <v>1</v>
      </c>
      <c r="I503" t="b">
        <v>0</v>
      </c>
    </row>
    <row r="504" spans="1:9" x14ac:dyDescent="0.25">
      <c r="A504">
        <v>503</v>
      </c>
      <c r="B504">
        <v>158.28503680000199</v>
      </c>
      <c r="C504">
        <v>81</v>
      </c>
      <c r="D504">
        <v>20</v>
      </c>
      <c r="E504">
        <v>7</v>
      </c>
      <c r="F504" s="1">
        <v>43350</v>
      </c>
      <c r="G504" s="1">
        <v>43369</v>
      </c>
      <c r="H504" t="b">
        <v>0</v>
      </c>
      <c r="I504" t="b">
        <v>1</v>
      </c>
    </row>
    <row r="505" spans="1:9" x14ac:dyDescent="0.25">
      <c r="A505">
        <v>504</v>
      </c>
      <c r="B505">
        <v>-237.91496319999899</v>
      </c>
      <c r="C505">
        <v>81</v>
      </c>
      <c r="D505">
        <v>20</v>
      </c>
      <c r="E505">
        <v>7</v>
      </c>
      <c r="F505" s="1">
        <v>43350</v>
      </c>
      <c r="G505" s="1">
        <v>43369</v>
      </c>
      <c r="H505" t="b">
        <v>1</v>
      </c>
      <c r="I505" t="b">
        <v>1</v>
      </c>
    </row>
    <row r="506" spans="1:9" x14ac:dyDescent="0.25">
      <c r="A506">
        <v>505</v>
      </c>
      <c r="B506">
        <v>-215.41496319999999</v>
      </c>
      <c r="C506">
        <v>84</v>
      </c>
      <c r="D506">
        <v>20</v>
      </c>
      <c r="E506">
        <v>1</v>
      </c>
      <c r="F506" s="1">
        <v>43347</v>
      </c>
      <c r="G506" s="1">
        <v>43366</v>
      </c>
      <c r="H506" t="b">
        <v>0</v>
      </c>
      <c r="I506" t="b">
        <v>0</v>
      </c>
    </row>
    <row r="507" spans="1:9" x14ac:dyDescent="0.25">
      <c r="A507">
        <v>506</v>
      </c>
      <c r="B507">
        <v>698.18503679999901</v>
      </c>
      <c r="C507">
        <v>84</v>
      </c>
      <c r="D507">
        <v>20</v>
      </c>
      <c r="E507">
        <v>1</v>
      </c>
      <c r="F507" s="1">
        <v>43347</v>
      </c>
      <c r="G507" s="1">
        <v>43366</v>
      </c>
      <c r="H507" t="b">
        <v>1</v>
      </c>
      <c r="I507" t="b">
        <v>0</v>
      </c>
    </row>
    <row r="508" spans="1:9" x14ac:dyDescent="0.25">
      <c r="A508">
        <v>507</v>
      </c>
      <c r="B508">
        <v>-215.41496319999999</v>
      </c>
      <c r="C508">
        <v>84</v>
      </c>
      <c r="D508">
        <v>20</v>
      </c>
      <c r="E508">
        <v>1</v>
      </c>
      <c r="F508" s="1">
        <v>43347</v>
      </c>
      <c r="G508" s="1">
        <v>43366</v>
      </c>
      <c r="H508" t="b">
        <v>0</v>
      </c>
      <c r="I508" t="b">
        <v>1</v>
      </c>
    </row>
    <row r="509" spans="1:9" x14ac:dyDescent="0.25">
      <c r="A509">
        <v>508</v>
      </c>
      <c r="B509">
        <v>-611.61496320000094</v>
      </c>
      <c r="C509">
        <v>84</v>
      </c>
      <c r="D509">
        <v>20</v>
      </c>
      <c r="E509">
        <v>1</v>
      </c>
      <c r="F509" s="1">
        <v>43347</v>
      </c>
      <c r="G509" s="1">
        <v>43366</v>
      </c>
      <c r="H509" t="b">
        <v>1</v>
      </c>
      <c r="I509" t="b">
        <v>1</v>
      </c>
    </row>
    <row r="510" spans="1:9" x14ac:dyDescent="0.25">
      <c r="A510">
        <v>509</v>
      </c>
      <c r="B510">
        <v>-431.41496319999902</v>
      </c>
      <c r="C510">
        <v>84</v>
      </c>
      <c r="D510">
        <v>20</v>
      </c>
      <c r="E510">
        <v>2</v>
      </c>
      <c r="F510" s="1">
        <v>43348</v>
      </c>
      <c r="G510" s="1">
        <v>43367</v>
      </c>
      <c r="H510" t="b">
        <v>0</v>
      </c>
      <c r="I510" t="b">
        <v>0</v>
      </c>
    </row>
    <row r="511" spans="1:9" x14ac:dyDescent="0.25">
      <c r="A511">
        <v>510</v>
      </c>
      <c r="B511">
        <v>482.18503679999998</v>
      </c>
      <c r="C511">
        <v>84</v>
      </c>
      <c r="D511">
        <v>20</v>
      </c>
      <c r="E511">
        <v>2</v>
      </c>
      <c r="F511" s="1">
        <v>43348</v>
      </c>
      <c r="G511" s="1">
        <v>43367</v>
      </c>
      <c r="H511" t="b">
        <v>1</v>
      </c>
      <c r="I511" t="b">
        <v>0</v>
      </c>
    </row>
    <row r="512" spans="1:9" x14ac:dyDescent="0.25">
      <c r="A512">
        <v>511</v>
      </c>
      <c r="B512">
        <v>-431.41496319999902</v>
      </c>
      <c r="C512">
        <v>84</v>
      </c>
      <c r="D512">
        <v>20</v>
      </c>
      <c r="E512">
        <v>2</v>
      </c>
      <c r="F512" s="1">
        <v>43348</v>
      </c>
      <c r="G512" s="1">
        <v>43367</v>
      </c>
      <c r="H512" t="b">
        <v>0</v>
      </c>
      <c r="I512" t="b">
        <v>1</v>
      </c>
    </row>
    <row r="513" spans="1:9" x14ac:dyDescent="0.25">
      <c r="A513">
        <v>512</v>
      </c>
      <c r="B513">
        <v>-827.61496320000003</v>
      </c>
      <c r="C513">
        <v>84</v>
      </c>
      <c r="D513">
        <v>20</v>
      </c>
      <c r="E513">
        <v>2</v>
      </c>
      <c r="F513" s="1">
        <v>43348</v>
      </c>
      <c r="G513" s="1">
        <v>43367</v>
      </c>
      <c r="H513" t="b">
        <v>1</v>
      </c>
      <c r="I513" t="b">
        <v>1</v>
      </c>
    </row>
    <row r="514" spans="1:9" x14ac:dyDescent="0.25">
      <c r="A514">
        <v>513</v>
      </c>
      <c r="B514">
        <v>365.78503680000102</v>
      </c>
      <c r="C514">
        <v>84</v>
      </c>
      <c r="D514">
        <v>20</v>
      </c>
      <c r="E514">
        <v>3</v>
      </c>
      <c r="F514" s="1">
        <v>43349</v>
      </c>
      <c r="G514" s="1">
        <v>43368</v>
      </c>
      <c r="H514" t="b">
        <v>0</v>
      </c>
      <c r="I514" t="b">
        <v>0</v>
      </c>
    </row>
    <row r="515" spans="1:9" x14ac:dyDescent="0.25">
      <c r="A515">
        <v>514</v>
      </c>
      <c r="B515">
        <v>-30.4149631999999</v>
      </c>
      <c r="C515">
        <v>84</v>
      </c>
      <c r="D515">
        <v>20</v>
      </c>
      <c r="E515">
        <v>3</v>
      </c>
      <c r="F515" s="1">
        <v>43349</v>
      </c>
      <c r="G515" s="1">
        <v>43368</v>
      </c>
      <c r="H515" t="b">
        <v>1</v>
      </c>
      <c r="I515" t="b">
        <v>0</v>
      </c>
    </row>
    <row r="516" spans="1:9" x14ac:dyDescent="0.25">
      <c r="A516">
        <v>515</v>
      </c>
      <c r="B516">
        <v>365.78503680000102</v>
      </c>
      <c r="C516">
        <v>84</v>
      </c>
      <c r="D516">
        <v>20</v>
      </c>
      <c r="E516">
        <v>3</v>
      </c>
      <c r="F516" s="1">
        <v>43349</v>
      </c>
      <c r="G516" s="1">
        <v>43368</v>
      </c>
      <c r="H516" t="b">
        <v>0</v>
      </c>
      <c r="I516" t="b">
        <v>1</v>
      </c>
    </row>
    <row r="517" spans="1:9" x14ac:dyDescent="0.25">
      <c r="A517">
        <v>516</v>
      </c>
      <c r="B517">
        <v>-30.4149631999999</v>
      </c>
      <c r="C517">
        <v>84</v>
      </c>
      <c r="D517">
        <v>20</v>
      </c>
      <c r="E517">
        <v>3</v>
      </c>
      <c r="F517" s="1">
        <v>43349</v>
      </c>
      <c r="G517" s="1">
        <v>43368</v>
      </c>
      <c r="H517" t="b">
        <v>1</v>
      </c>
      <c r="I517" t="b">
        <v>1</v>
      </c>
    </row>
    <row r="518" spans="1:9" x14ac:dyDescent="0.25">
      <c r="A518">
        <v>517</v>
      </c>
      <c r="B518">
        <v>158.28503680000199</v>
      </c>
      <c r="C518">
        <v>84</v>
      </c>
      <c r="D518">
        <v>20</v>
      </c>
      <c r="E518">
        <v>4</v>
      </c>
      <c r="F518" s="1">
        <v>43350</v>
      </c>
      <c r="G518" s="1">
        <v>43369</v>
      </c>
      <c r="H518" t="b">
        <v>0</v>
      </c>
      <c r="I518" t="b">
        <v>0</v>
      </c>
    </row>
    <row r="519" spans="1:9" x14ac:dyDescent="0.25">
      <c r="A519">
        <v>518</v>
      </c>
      <c r="B519">
        <v>-237.91496319999899</v>
      </c>
      <c r="C519">
        <v>84</v>
      </c>
      <c r="D519">
        <v>20</v>
      </c>
      <c r="E519">
        <v>4</v>
      </c>
      <c r="F519" s="1">
        <v>43350</v>
      </c>
      <c r="G519" s="1">
        <v>43369</v>
      </c>
      <c r="H519" t="b">
        <v>1</v>
      </c>
      <c r="I519" t="b">
        <v>0</v>
      </c>
    </row>
    <row r="520" spans="1:9" x14ac:dyDescent="0.25">
      <c r="A520">
        <v>519</v>
      </c>
      <c r="B520">
        <v>158.28503680000199</v>
      </c>
      <c r="C520">
        <v>84</v>
      </c>
      <c r="D520">
        <v>20</v>
      </c>
      <c r="E520">
        <v>4</v>
      </c>
      <c r="F520" s="1">
        <v>43350</v>
      </c>
      <c r="G520" s="1">
        <v>43369</v>
      </c>
      <c r="H520" t="b">
        <v>0</v>
      </c>
      <c r="I520" t="b">
        <v>1</v>
      </c>
    </row>
    <row r="521" spans="1:9" x14ac:dyDescent="0.25">
      <c r="A521">
        <v>520</v>
      </c>
      <c r="B521">
        <v>-237.91496319999899</v>
      </c>
      <c r="C521">
        <v>84</v>
      </c>
      <c r="D521">
        <v>20</v>
      </c>
      <c r="E521">
        <v>4</v>
      </c>
      <c r="F521" s="1">
        <v>43350</v>
      </c>
      <c r="G521" s="1">
        <v>43369</v>
      </c>
      <c r="H521" t="b">
        <v>1</v>
      </c>
      <c r="I521" t="b">
        <v>1</v>
      </c>
    </row>
    <row r="522" spans="1:9" x14ac:dyDescent="0.25">
      <c r="A522">
        <v>521</v>
      </c>
      <c r="B522">
        <v>-189.61496319999901</v>
      </c>
      <c r="C522">
        <v>84</v>
      </c>
      <c r="D522">
        <v>20</v>
      </c>
      <c r="E522">
        <v>5</v>
      </c>
      <c r="F522" s="1">
        <v>43351</v>
      </c>
      <c r="G522" s="1">
        <v>43370</v>
      </c>
      <c r="H522" t="b">
        <v>0</v>
      </c>
      <c r="I522" t="b">
        <v>0</v>
      </c>
    </row>
    <row r="523" spans="1:9" x14ac:dyDescent="0.25">
      <c r="A523">
        <v>522</v>
      </c>
      <c r="B523">
        <v>-585.81496319999997</v>
      </c>
      <c r="C523">
        <v>84</v>
      </c>
      <c r="D523">
        <v>20</v>
      </c>
      <c r="E523">
        <v>5</v>
      </c>
      <c r="F523" s="1">
        <v>43351</v>
      </c>
      <c r="G523" s="1">
        <v>43370</v>
      </c>
      <c r="H523" t="b">
        <v>1</v>
      </c>
      <c r="I523" t="b">
        <v>0</v>
      </c>
    </row>
    <row r="524" spans="1:9" x14ac:dyDescent="0.25">
      <c r="A524">
        <v>523</v>
      </c>
      <c r="B524">
        <v>-189.61496319999901</v>
      </c>
      <c r="C524">
        <v>84</v>
      </c>
      <c r="D524">
        <v>20</v>
      </c>
      <c r="E524">
        <v>5</v>
      </c>
      <c r="F524" s="1">
        <v>43351</v>
      </c>
      <c r="G524" s="1">
        <v>43370</v>
      </c>
      <c r="H524" t="b">
        <v>0</v>
      </c>
      <c r="I524" t="b">
        <v>1</v>
      </c>
    </row>
    <row r="525" spans="1:9" x14ac:dyDescent="0.25">
      <c r="A525">
        <v>524</v>
      </c>
      <c r="B525">
        <v>-585.81496319999997</v>
      </c>
      <c r="C525">
        <v>84</v>
      </c>
      <c r="D525">
        <v>20</v>
      </c>
      <c r="E525">
        <v>5</v>
      </c>
      <c r="F525" s="1">
        <v>43351</v>
      </c>
      <c r="G525" s="1">
        <v>43370</v>
      </c>
      <c r="H525" t="b">
        <v>1</v>
      </c>
      <c r="I525" t="b">
        <v>1</v>
      </c>
    </row>
    <row r="526" spans="1:9" x14ac:dyDescent="0.25">
      <c r="A526">
        <v>525</v>
      </c>
      <c r="B526">
        <v>-457.67054719999902</v>
      </c>
      <c r="C526">
        <v>84</v>
      </c>
      <c r="D526">
        <v>20</v>
      </c>
      <c r="E526">
        <v>6</v>
      </c>
      <c r="F526" s="1">
        <v>43352</v>
      </c>
      <c r="G526" s="1">
        <v>43371</v>
      </c>
      <c r="H526" t="b">
        <v>0</v>
      </c>
      <c r="I526" t="b">
        <v>0</v>
      </c>
    </row>
    <row r="527" spans="1:9" x14ac:dyDescent="0.25">
      <c r="A527">
        <v>526</v>
      </c>
      <c r="B527">
        <v>-853.87054719999901</v>
      </c>
      <c r="C527">
        <v>84</v>
      </c>
      <c r="D527">
        <v>20</v>
      </c>
      <c r="E527">
        <v>6</v>
      </c>
      <c r="F527" s="1">
        <v>43352</v>
      </c>
      <c r="G527" s="1">
        <v>43371</v>
      </c>
      <c r="H527" t="b">
        <v>1</v>
      </c>
      <c r="I527" t="b">
        <v>0</v>
      </c>
    </row>
    <row r="528" spans="1:9" x14ac:dyDescent="0.25">
      <c r="A528">
        <v>527</v>
      </c>
      <c r="B528">
        <v>-457.67054719999902</v>
      </c>
      <c r="C528">
        <v>84</v>
      </c>
      <c r="D528">
        <v>20</v>
      </c>
      <c r="E528">
        <v>6</v>
      </c>
      <c r="F528" s="1">
        <v>43352</v>
      </c>
      <c r="G528" s="1">
        <v>43371</v>
      </c>
      <c r="H528" t="b">
        <v>0</v>
      </c>
      <c r="I528" t="b">
        <v>1</v>
      </c>
    </row>
    <row r="529" spans="1:9" x14ac:dyDescent="0.25">
      <c r="A529">
        <v>528</v>
      </c>
      <c r="B529">
        <v>-853.87054719999901</v>
      </c>
      <c r="C529">
        <v>84</v>
      </c>
      <c r="D529">
        <v>20</v>
      </c>
      <c r="E529">
        <v>6</v>
      </c>
      <c r="F529" s="1">
        <v>43352</v>
      </c>
      <c r="G529" s="1">
        <v>43371</v>
      </c>
      <c r="H529" t="b">
        <v>1</v>
      </c>
      <c r="I529" t="b">
        <v>1</v>
      </c>
    </row>
    <row r="530" spans="1:9" x14ac:dyDescent="0.25">
      <c r="A530">
        <v>529</v>
      </c>
      <c r="B530">
        <v>-440.61496319999901</v>
      </c>
      <c r="C530">
        <v>84</v>
      </c>
      <c r="D530">
        <v>20</v>
      </c>
      <c r="E530">
        <v>7</v>
      </c>
      <c r="F530" s="1">
        <v>43353</v>
      </c>
      <c r="G530" s="1">
        <v>43372</v>
      </c>
      <c r="H530" t="b">
        <v>0</v>
      </c>
      <c r="I530" t="b">
        <v>0</v>
      </c>
    </row>
    <row r="531" spans="1:9" x14ac:dyDescent="0.25">
      <c r="A531">
        <v>530</v>
      </c>
      <c r="B531">
        <v>-836.81496319999997</v>
      </c>
      <c r="C531">
        <v>84</v>
      </c>
      <c r="D531">
        <v>20</v>
      </c>
      <c r="E531">
        <v>7</v>
      </c>
      <c r="F531" s="1">
        <v>43353</v>
      </c>
      <c r="G531" s="1">
        <v>43372</v>
      </c>
      <c r="H531" t="b">
        <v>1</v>
      </c>
      <c r="I531" t="b">
        <v>0</v>
      </c>
    </row>
    <row r="532" spans="1:9" x14ac:dyDescent="0.25">
      <c r="A532">
        <v>531</v>
      </c>
      <c r="B532">
        <v>-440.61496319999901</v>
      </c>
      <c r="C532">
        <v>84</v>
      </c>
      <c r="D532">
        <v>20</v>
      </c>
      <c r="E532">
        <v>7</v>
      </c>
      <c r="F532" s="1">
        <v>43353</v>
      </c>
      <c r="G532" s="1">
        <v>43372</v>
      </c>
      <c r="H532" t="b">
        <v>0</v>
      </c>
      <c r="I532" t="b">
        <v>1</v>
      </c>
    </row>
    <row r="533" spans="1:9" x14ac:dyDescent="0.25">
      <c r="A533">
        <v>532</v>
      </c>
      <c r="B533">
        <v>-836.81496319999997</v>
      </c>
      <c r="C533">
        <v>84</v>
      </c>
      <c r="D533">
        <v>20</v>
      </c>
      <c r="E533">
        <v>7</v>
      </c>
      <c r="F533" s="1">
        <v>43353</v>
      </c>
      <c r="G533" s="1">
        <v>43372</v>
      </c>
      <c r="H533" t="b">
        <v>1</v>
      </c>
      <c r="I533" t="b">
        <v>1</v>
      </c>
    </row>
    <row r="534" spans="1:9" x14ac:dyDescent="0.25">
      <c r="A534">
        <v>533</v>
      </c>
      <c r="B534">
        <v>158.28503680000199</v>
      </c>
      <c r="C534">
        <v>87</v>
      </c>
      <c r="D534">
        <v>20</v>
      </c>
      <c r="E534">
        <v>1</v>
      </c>
      <c r="F534" s="1">
        <v>43350</v>
      </c>
      <c r="G534" s="1">
        <v>43369</v>
      </c>
      <c r="H534" t="b">
        <v>0</v>
      </c>
      <c r="I534" t="b">
        <v>0</v>
      </c>
    </row>
    <row r="535" spans="1:9" x14ac:dyDescent="0.25">
      <c r="A535">
        <v>534</v>
      </c>
      <c r="B535">
        <v>-237.91496319999899</v>
      </c>
      <c r="C535">
        <v>87</v>
      </c>
      <c r="D535">
        <v>20</v>
      </c>
      <c r="E535">
        <v>1</v>
      </c>
      <c r="F535" s="1">
        <v>43350</v>
      </c>
      <c r="G535" s="1">
        <v>43369</v>
      </c>
      <c r="H535" t="b">
        <v>1</v>
      </c>
      <c r="I535" t="b">
        <v>0</v>
      </c>
    </row>
    <row r="536" spans="1:9" x14ac:dyDescent="0.25">
      <c r="A536">
        <v>535</v>
      </c>
      <c r="B536">
        <v>158.28503680000199</v>
      </c>
      <c r="C536">
        <v>87</v>
      </c>
      <c r="D536">
        <v>20</v>
      </c>
      <c r="E536">
        <v>1</v>
      </c>
      <c r="F536" s="1">
        <v>43350</v>
      </c>
      <c r="G536" s="1">
        <v>43369</v>
      </c>
      <c r="H536" t="b">
        <v>0</v>
      </c>
      <c r="I536" t="b">
        <v>1</v>
      </c>
    </row>
    <row r="537" spans="1:9" x14ac:dyDescent="0.25">
      <c r="A537">
        <v>536</v>
      </c>
      <c r="B537">
        <v>-237.91496319999899</v>
      </c>
      <c r="C537">
        <v>87</v>
      </c>
      <c r="D537">
        <v>20</v>
      </c>
      <c r="E537">
        <v>1</v>
      </c>
      <c r="F537" s="1">
        <v>43350</v>
      </c>
      <c r="G537" s="1">
        <v>43369</v>
      </c>
      <c r="H537" t="b">
        <v>1</v>
      </c>
      <c r="I537" t="b">
        <v>1</v>
      </c>
    </row>
    <row r="538" spans="1:9" x14ac:dyDescent="0.25">
      <c r="A538">
        <v>537</v>
      </c>
      <c r="B538">
        <v>-189.61496319999901</v>
      </c>
      <c r="C538">
        <v>87</v>
      </c>
      <c r="D538">
        <v>20</v>
      </c>
      <c r="E538">
        <v>2</v>
      </c>
      <c r="F538" s="1">
        <v>43351</v>
      </c>
      <c r="G538" s="1">
        <v>43370</v>
      </c>
      <c r="H538" t="b">
        <v>0</v>
      </c>
      <c r="I538" t="b">
        <v>0</v>
      </c>
    </row>
    <row r="539" spans="1:9" x14ac:dyDescent="0.25">
      <c r="A539">
        <v>538</v>
      </c>
      <c r="B539">
        <v>-585.81496319999997</v>
      </c>
      <c r="C539">
        <v>87</v>
      </c>
      <c r="D539">
        <v>20</v>
      </c>
      <c r="E539">
        <v>2</v>
      </c>
      <c r="F539" s="1">
        <v>43351</v>
      </c>
      <c r="G539" s="1">
        <v>43370</v>
      </c>
      <c r="H539" t="b">
        <v>1</v>
      </c>
      <c r="I539" t="b">
        <v>0</v>
      </c>
    </row>
    <row r="540" spans="1:9" x14ac:dyDescent="0.25">
      <c r="A540">
        <v>539</v>
      </c>
      <c r="B540">
        <v>-189.61496319999901</v>
      </c>
      <c r="C540">
        <v>87</v>
      </c>
      <c r="D540">
        <v>20</v>
      </c>
      <c r="E540">
        <v>2</v>
      </c>
      <c r="F540" s="1">
        <v>43351</v>
      </c>
      <c r="G540" s="1">
        <v>43370</v>
      </c>
      <c r="H540" t="b">
        <v>0</v>
      </c>
      <c r="I540" t="b">
        <v>1</v>
      </c>
    </row>
    <row r="541" spans="1:9" x14ac:dyDescent="0.25">
      <c r="A541">
        <v>540</v>
      </c>
      <c r="B541">
        <v>-585.81496319999997</v>
      </c>
      <c r="C541">
        <v>87</v>
      </c>
      <c r="D541">
        <v>20</v>
      </c>
      <c r="E541">
        <v>2</v>
      </c>
      <c r="F541" s="1">
        <v>43351</v>
      </c>
      <c r="G541" s="1">
        <v>43370</v>
      </c>
      <c r="H541" t="b">
        <v>1</v>
      </c>
      <c r="I541" t="b">
        <v>1</v>
      </c>
    </row>
    <row r="542" spans="1:9" x14ac:dyDescent="0.25">
      <c r="A542">
        <v>541</v>
      </c>
      <c r="B542">
        <v>-457.67054719999902</v>
      </c>
      <c r="C542">
        <v>87</v>
      </c>
      <c r="D542">
        <v>20</v>
      </c>
      <c r="E542">
        <v>3</v>
      </c>
      <c r="F542" s="1">
        <v>43352</v>
      </c>
      <c r="G542" s="1">
        <v>43371</v>
      </c>
      <c r="H542" t="b">
        <v>0</v>
      </c>
      <c r="I542" t="b">
        <v>0</v>
      </c>
    </row>
    <row r="543" spans="1:9" x14ac:dyDescent="0.25">
      <c r="A543">
        <v>542</v>
      </c>
      <c r="B543">
        <v>-853.87054719999901</v>
      </c>
      <c r="C543">
        <v>87</v>
      </c>
      <c r="D543">
        <v>20</v>
      </c>
      <c r="E543">
        <v>3</v>
      </c>
      <c r="F543" s="1">
        <v>43352</v>
      </c>
      <c r="G543" s="1">
        <v>43371</v>
      </c>
      <c r="H543" t="b">
        <v>1</v>
      </c>
      <c r="I543" t="b">
        <v>0</v>
      </c>
    </row>
    <row r="544" spans="1:9" x14ac:dyDescent="0.25">
      <c r="A544">
        <v>543</v>
      </c>
      <c r="B544">
        <v>-457.67054719999902</v>
      </c>
      <c r="C544">
        <v>87</v>
      </c>
      <c r="D544">
        <v>20</v>
      </c>
      <c r="E544">
        <v>3</v>
      </c>
      <c r="F544" s="1">
        <v>43352</v>
      </c>
      <c r="G544" s="1">
        <v>43371</v>
      </c>
      <c r="H544" t="b">
        <v>0</v>
      </c>
      <c r="I544" t="b">
        <v>1</v>
      </c>
    </row>
    <row r="545" spans="1:9" x14ac:dyDescent="0.25">
      <c r="A545">
        <v>544</v>
      </c>
      <c r="B545">
        <v>-853.87054719999901</v>
      </c>
      <c r="C545">
        <v>87</v>
      </c>
      <c r="D545">
        <v>20</v>
      </c>
      <c r="E545">
        <v>3</v>
      </c>
      <c r="F545" s="1">
        <v>43352</v>
      </c>
      <c r="G545" s="1">
        <v>43371</v>
      </c>
      <c r="H545" t="b">
        <v>1</v>
      </c>
      <c r="I545" t="b">
        <v>1</v>
      </c>
    </row>
    <row r="546" spans="1:9" x14ac:dyDescent="0.25">
      <c r="A546">
        <v>545</v>
      </c>
      <c r="B546">
        <v>-440.61496319999901</v>
      </c>
      <c r="C546">
        <v>87</v>
      </c>
      <c r="D546">
        <v>20</v>
      </c>
      <c r="E546">
        <v>4</v>
      </c>
      <c r="F546" s="1">
        <v>43353</v>
      </c>
      <c r="G546" s="1">
        <v>43372</v>
      </c>
      <c r="H546" t="b">
        <v>0</v>
      </c>
      <c r="I546" t="b">
        <v>0</v>
      </c>
    </row>
    <row r="547" spans="1:9" x14ac:dyDescent="0.25">
      <c r="A547">
        <v>546</v>
      </c>
      <c r="B547">
        <v>-836.81496319999997</v>
      </c>
      <c r="C547">
        <v>87</v>
      </c>
      <c r="D547">
        <v>20</v>
      </c>
      <c r="E547">
        <v>4</v>
      </c>
      <c r="F547" s="1">
        <v>43353</v>
      </c>
      <c r="G547" s="1">
        <v>43372</v>
      </c>
      <c r="H547" t="b">
        <v>1</v>
      </c>
      <c r="I547" t="b">
        <v>0</v>
      </c>
    </row>
    <row r="548" spans="1:9" x14ac:dyDescent="0.25">
      <c r="A548">
        <v>547</v>
      </c>
      <c r="B548">
        <v>-440.61496319999901</v>
      </c>
      <c r="C548">
        <v>87</v>
      </c>
      <c r="D548">
        <v>20</v>
      </c>
      <c r="E548">
        <v>4</v>
      </c>
      <c r="F548" s="1">
        <v>43353</v>
      </c>
      <c r="G548" s="1">
        <v>43372</v>
      </c>
      <c r="H548" t="b">
        <v>0</v>
      </c>
      <c r="I548" t="b">
        <v>1</v>
      </c>
    </row>
    <row r="549" spans="1:9" x14ac:dyDescent="0.25">
      <c r="A549">
        <v>548</v>
      </c>
      <c r="B549">
        <v>-836.81496319999997</v>
      </c>
      <c r="C549">
        <v>87</v>
      </c>
      <c r="D549">
        <v>20</v>
      </c>
      <c r="E549">
        <v>4</v>
      </c>
      <c r="F549" s="1">
        <v>43353</v>
      </c>
      <c r="G549" s="1">
        <v>43372</v>
      </c>
      <c r="H549" t="b">
        <v>1</v>
      </c>
      <c r="I549" t="b">
        <v>1</v>
      </c>
    </row>
    <row r="550" spans="1:9" x14ac:dyDescent="0.25">
      <c r="A550">
        <v>549</v>
      </c>
      <c r="B550">
        <v>-340.51496319999899</v>
      </c>
      <c r="C550">
        <v>87</v>
      </c>
      <c r="D550">
        <v>20</v>
      </c>
      <c r="E550">
        <v>5</v>
      </c>
      <c r="F550" s="1">
        <v>43354</v>
      </c>
      <c r="G550" s="1">
        <v>43373</v>
      </c>
      <c r="H550" t="b">
        <v>0</v>
      </c>
      <c r="I550" t="b">
        <v>0</v>
      </c>
    </row>
    <row r="551" spans="1:9" x14ac:dyDescent="0.25">
      <c r="A551">
        <v>550</v>
      </c>
      <c r="B551">
        <v>-736.71496320000006</v>
      </c>
      <c r="C551">
        <v>87</v>
      </c>
      <c r="D551">
        <v>20</v>
      </c>
      <c r="E551">
        <v>5</v>
      </c>
      <c r="F551" s="1">
        <v>43354</v>
      </c>
      <c r="G551" s="1">
        <v>43373</v>
      </c>
      <c r="H551" t="b">
        <v>1</v>
      </c>
      <c r="I551" t="b">
        <v>0</v>
      </c>
    </row>
    <row r="552" spans="1:9" x14ac:dyDescent="0.25">
      <c r="A552">
        <v>551</v>
      </c>
      <c r="B552">
        <v>-340.51496319999899</v>
      </c>
      <c r="C552">
        <v>87</v>
      </c>
      <c r="D552">
        <v>20</v>
      </c>
      <c r="E552">
        <v>5</v>
      </c>
      <c r="F552" s="1">
        <v>43354</v>
      </c>
      <c r="G552" s="1">
        <v>43373</v>
      </c>
      <c r="H552" t="b">
        <v>0</v>
      </c>
      <c r="I552" t="b">
        <v>1</v>
      </c>
    </row>
    <row r="553" spans="1:9" x14ac:dyDescent="0.25">
      <c r="A553">
        <v>552</v>
      </c>
      <c r="B553">
        <v>-736.71496320000006</v>
      </c>
      <c r="C553">
        <v>87</v>
      </c>
      <c r="D553">
        <v>20</v>
      </c>
      <c r="E553">
        <v>5</v>
      </c>
      <c r="F553" s="1">
        <v>43354</v>
      </c>
      <c r="G553" s="1">
        <v>43373</v>
      </c>
      <c r="H553" t="b">
        <v>1</v>
      </c>
      <c r="I553" t="b">
        <v>1</v>
      </c>
    </row>
    <row r="554" spans="1:9" x14ac:dyDescent="0.25">
      <c r="A554">
        <v>553</v>
      </c>
      <c r="B554">
        <v>-344.01496319999899</v>
      </c>
      <c r="C554">
        <v>87</v>
      </c>
      <c r="D554">
        <v>20</v>
      </c>
      <c r="E554">
        <v>6</v>
      </c>
      <c r="F554" s="1">
        <v>43355</v>
      </c>
      <c r="G554" s="1">
        <v>43374</v>
      </c>
      <c r="H554" t="b">
        <v>0</v>
      </c>
      <c r="I554" t="b">
        <v>0</v>
      </c>
    </row>
    <row r="555" spans="1:9" x14ac:dyDescent="0.25">
      <c r="A555">
        <v>554</v>
      </c>
      <c r="B555">
        <v>-781.21496320000006</v>
      </c>
      <c r="C555">
        <v>87</v>
      </c>
      <c r="D555">
        <v>20</v>
      </c>
      <c r="E555">
        <v>6</v>
      </c>
      <c r="F555" s="1">
        <v>43355</v>
      </c>
      <c r="G555" s="1">
        <v>43374</v>
      </c>
      <c r="H555" t="b">
        <v>1</v>
      </c>
      <c r="I555" t="b">
        <v>0</v>
      </c>
    </row>
    <row r="556" spans="1:9" x14ac:dyDescent="0.25">
      <c r="A556">
        <v>555</v>
      </c>
      <c r="B556">
        <v>-344.01496319999899</v>
      </c>
      <c r="C556">
        <v>87</v>
      </c>
      <c r="D556">
        <v>20</v>
      </c>
      <c r="E556">
        <v>6</v>
      </c>
      <c r="F556" s="1">
        <v>43355</v>
      </c>
      <c r="G556" s="1">
        <v>43374</v>
      </c>
      <c r="H556" t="b">
        <v>0</v>
      </c>
      <c r="I556" t="b">
        <v>1</v>
      </c>
    </row>
    <row r="557" spans="1:9" x14ac:dyDescent="0.25">
      <c r="A557">
        <v>556</v>
      </c>
      <c r="B557">
        <v>-781.21496320000006</v>
      </c>
      <c r="C557">
        <v>87</v>
      </c>
      <c r="D557">
        <v>20</v>
      </c>
      <c r="E557">
        <v>6</v>
      </c>
      <c r="F557" s="1">
        <v>43355</v>
      </c>
      <c r="G557" s="1">
        <v>43374</v>
      </c>
      <c r="H557" t="b">
        <v>1</v>
      </c>
      <c r="I557" t="b">
        <v>1</v>
      </c>
    </row>
    <row r="558" spans="1:9" x14ac:dyDescent="0.25">
      <c r="A558">
        <v>557</v>
      </c>
      <c r="B558">
        <v>-311.13168502000002</v>
      </c>
      <c r="C558">
        <v>87</v>
      </c>
      <c r="D558">
        <v>20</v>
      </c>
      <c r="E558">
        <v>7</v>
      </c>
      <c r="F558" s="1">
        <v>43356</v>
      </c>
      <c r="G558" s="1">
        <v>43375</v>
      </c>
      <c r="H558" t="b">
        <v>0</v>
      </c>
      <c r="I558" t="b">
        <v>0</v>
      </c>
    </row>
    <row r="559" spans="1:9" x14ac:dyDescent="0.25">
      <c r="A559">
        <v>558</v>
      </c>
      <c r="B559">
        <v>-665.29824138000004</v>
      </c>
      <c r="C559">
        <v>87</v>
      </c>
      <c r="D559">
        <v>20</v>
      </c>
      <c r="E559">
        <v>7</v>
      </c>
      <c r="F559" s="1">
        <v>43356</v>
      </c>
      <c r="G559" s="1">
        <v>43375</v>
      </c>
      <c r="H559" t="b">
        <v>1</v>
      </c>
      <c r="I559" t="b">
        <v>0</v>
      </c>
    </row>
    <row r="560" spans="1:9" x14ac:dyDescent="0.25">
      <c r="A560">
        <v>559</v>
      </c>
      <c r="B560">
        <v>-311.13168502000002</v>
      </c>
      <c r="C560">
        <v>87</v>
      </c>
      <c r="D560">
        <v>20</v>
      </c>
      <c r="E560">
        <v>7</v>
      </c>
      <c r="F560" s="1">
        <v>43356</v>
      </c>
      <c r="G560" s="1">
        <v>43375</v>
      </c>
      <c r="H560" t="b">
        <v>0</v>
      </c>
      <c r="I560" t="b">
        <v>1</v>
      </c>
    </row>
    <row r="561" spans="1:9" x14ac:dyDescent="0.25">
      <c r="A561">
        <v>560</v>
      </c>
      <c r="B561">
        <v>-814.09824137999897</v>
      </c>
      <c r="C561">
        <v>87</v>
      </c>
      <c r="D561">
        <v>20</v>
      </c>
      <c r="E561">
        <v>7</v>
      </c>
      <c r="F561" s="1">
        <v>43356</v>
      </c>
      <c r="G561" s="1">
        <v>43375</v>
      </c>
      <c r="H561" t="b">
        <v>1</v>
      </c>
      <c r="I561" t="b">
        <v>1</v>
      </c>
    </row>
    <row r="562" spans="1:9" x14ac:dyDescent="0.25">
      <c r="A562">
        <v>561</v>
      </c>
      <c r="B562">
        <v>-440.61496319999901</v>
      </c>
      <c r="C562">
        <v>90</v>
      </c>
      <c r="D562">
        <v>20</v>
      </c>
      <c r="E562">
        <v>1</v>
      </c>
      <c r="F562" s="1">
        <v>43353</v>
      </c>
      <c r="G562" s="1">
        <v>43372</v>
      </c>
      <c r="H562" t="b">
        <v>0</v>
      </c>
      <c r="I562" t="b">
        <v>0</v>
      </c>
    </row>
    <row r="563" spans="1:9" x14ac:dyDescent="0.25">
      <c r="A563">
        <v>562</v>
      </c>
      <c r="B563">
        <v>-836.81496319999997</v>
      </c>
      <c r="C563">
        <v>90</v>
      </c>
      <c r="D563">
        <v>20</v>
      </c>
      <c r="E563">
        <v>1</v>
      </c>
      <c r="F563" s="1">
        <v>43353</v>
      </c>
      <c r="G563" s="1">
        <v>43372</v>
      </c>
      <c r="H563" t="b">
        <v>1</v>
      </c>
      <c r="I563" t="b">
        <v>0</v>
      </c>
    </row>
    <row r="564" spans="1:9" x14ac:dyDescent="0.25">
      <c r="A564">
        <v>563</v>
      </c>
      <c r="B564">
        <v>-440.61496319999901</v>
      </c>
      <c r="C564">
        <v>90</v>
      </c>
      <c r="D564">
        <v>20</v>
      </c>
      <c r="E564">
        <v>1</v>
      </c>
      <c r="F564" s="1">
        <v>43353</v>
      </c>
      <c r="G564" s="1">
        <v>43372</v>
      </c>
      <c r="H564" t="b">
        <v>0</v>
      </c>
      <c r="I564" t="b">
        <v>1</v>
      </c>
    </row>
    <row r="565" spans="1:9" x14ac:dyDescent="0.25">
      <c r="A565">
        <v>564</v>
      </c>
      <c r="B565">
        <v>-836.81496319999997</v>
      </c>
      <c r="C565">
        <v>90</v>
      </c>
      <c r="D565">
        <v>20</v>
      </c>
      <c r="E565">
        <v>1</v>
      </c>
      <c r="F565" s="1">
        <v>43353</v>
      </c>
      <c r="G565" s="1">
        <v>43372</v>
      </c>
      <c r="H565" t="b">
        <v>1</v>
      </c>
      <c r="I565" t="b">
        <v>1</v>
      </c>
    </row>
    <row r="566" spans="1:9" x14ac:dyDescent="0.25">
      <c r="A566">
        <v>565</v>
      </c>
      <c r="B566">
        <v>-340.51496319999899</v>
      </c>
      <c r="C566">
        <v>90</v>
      </c>
      <c r="D566">
        <v>20</v>
      </c>
      <c r="E566">
        <v>2</v>
      </c>
      <c r="F566" s="1">
        <v>43354</v>
      </c>
      <c r="G566" s="1">
        <v>43373</v>
      </c>
      <c r="H566" t="b">
        <v>0</v>
      </c>
      <c r="I566" t="b">
        <v>0</v>
      </c>
    </row>
    <row r="567" spans="1:9" x14ac:dyDescent="0.25">
      <c r="A567">
        <v>566</v>
      </c>
      <c r="B567">
        <v>-736.71496320000006</v>
      </c>
      <c r="C567">
        <v>90</v>
      </c>
      <c r="D567">
        <v>20</v>
      </c>
      <c r="E567">
        <v>2</v>
      </c>
      <c r="F567" s="1">
        <v>43354</v>
      </c>
      <c r="G567" s="1">
        <v>43373</v>
      </c>
      <c r="H567" t="b">
        <v>1</v>
      </c>
      <c r="I567" t="b">
        <v>0</v>
      </c>
    </row>
    <row r="568" spans="1:9" x14ac:dyDescent="0.25">
      <c r="A568">
        <v>567</v>
      </c>
      <c r="B568">
        <v>-340.51496319999899</v>
      </c>
      <c r="C568">
        <v>90</v>
      </c>
      <c r="D568">
        <v>20</v>
      </c>
      <c r="E568">
        <v>2</v>
      </c>
      <c r="F568" s="1">
        <v>43354</v>
      </c>
      <c r="G568" s="1">
        <v>43373</v>
      </c>
      <c r="H568" t="b">
        <v>0</v>
      </c>
      <c r="I568" t="b">
        <v>1</v>
      </c>
    </row>
    <row r="569" spans="1:9" x14ac:dyDescent="0.25">
      <c r="A569">
        <v>568</v>
      </c>
      <c r="B569">
        <v>-736.71496320000006</v>
      </c>
      <c r="C569">
        <v>90</v>
      </c>
      <c r="D569">
        <v>20</v>
      </c>
      <c r="E569">
        <v>2</v>
      </c>
      <c r="F569" s="1">
        <v>43354</v>
      </c>
      <c r="G569" s="1">
        <v>43373</v>
      </c>
      <c r="H569" t="b">
        <v>1</v>
      </c>
      <c r="I569" t="b">
        <v>1</v>
      </c>
    </row>
    <row r="570" spans="1:9" x14ac:dyDescent="0.25">
      <c r="A570">
        <v>569</v>
      </c>
      <c r="B570">
        <v>-344.01496319999899</v>
      </c>
      <c r="C570">
        <v>90</v>
      </c>
      <c r="D570">
        <v>20</v>
      </c>
      <c r="E570">
        <v>3</v>
      </c>
      <c r="F570" s="1">
        <v>43355</v>
      </c>
      <c r="G570" s="1">
        <v>43374</v>
      </c>
      <c r="H570" t="b">
        <v>0</v>
      </c>
      <c r="I570" t="b">
        <v>0</v>
      </c>
    </row>
    <row r="571" spans="1:9" x14ac:dyDescent="0.25">
      <c r="A571">
        <v>570</v>
      </c>
      <c r="B571">
        <v>-781.21496320000006</v>
      </c>
      <c r="C571">
        <v>90</v>
      </c>
      <c r="D571">
        <v>20</v>
      </c>
      <c r="E571">
        <v>3</v>
      </c>
      <c r="F571" s="1">
        <v>43355</v>
      </c>
      <c r="G571" s="1">
        <v>43374</v>
      </c>
      <c r="H571" t="b">
        <v>1</v>
      </c>
      <c r="I571" t="b">
        <v>0</v>
      </c>
    </row>
    <row r="572" spans="1:9" x14ac:dyDescent="0.25">
      <c r="A572">
        <v>571</v>
      </c>
      <c r="B572">
        <v>-344.01496319999899</v>
      </c>
      <c r="C572">
        <v>90</v>
      </c>
      <c r="D572">
        <v>20</v>
      </c>
      <c r="E572">
        <v>3</v>
      </c>
      <c r="F572" s="1">
        <v>43355</v>
      </c>
      <c r="G572" s="1">
        <v>43374</v>
      </c>
      <c r="H572" t="b">
        <v>0</v>
      </c>
      <c r="I572" t="b">
        <v>1</v>
      </c>
    </row>
    <row r="573" spans="1:9" x14ac:dyDescent="0.25">
      <c r="A573">
        <v>572</v>
      </c>
      <c r="B573">
        <v>-781.21496320000006</v>
      </c>
      <c r="C573">
        <v>90</v>
      </c>
      <c r="D573">
        <v>20</v>
      </c>
      <c r="E573">
        <v>3</v>
      </c>
      <c r="F573" s="1">
        <v>43355</v>
      </c>
      <c r="G573" s="1">
        <v>43374</v>
      </c>
      <c r="H573" t="b">
        <v>1</v>
      </c>
      <c r="I573" t="b">
        <v>1</v>
      </c>
    </row>
    <row r="574" spans="1:9" x14ac:dyDescent="0.25">
      <c r="A574">
        <v>573</v>
      </c>
      <c r="B574">
        <v>-311.13168502000002</v>
      </c>
      <c r="C574">
        <v>90</v>
      </c>
      <c r="D574">
        <v>20</v>
      </c>
      <c r="E574">
        <v>4</v>
      </c>
      <c r="F574" s="1">
        <v>43356</v>
      </c>
      <c r="G574" s="1">
        <v>43375</v>
      </c>
      <c r="H574" t="b">
        <v>0</v>
      </c>
      <c r="I574" t="b">
        <v>0</v>
      </c>
    </row>
    <row r="575" spans="1:9" x14ac:dyDescent="0.25">
      <c r="A575">
        <v>574</v>
      </c>
      <c r="B575">
        <v>-665.29824138000004</v>
      </c>
      <c r="C575">
        <v>90</v>
      </c>
      <c r="D575">
        <v>20</v>
      </c>
      <c r="E575">
        <v>4</v>
      </c>
      <c r="F575" s="1">
        <v>43356</v>
      </c>
      <c r="G575" s="1">
        <v>43375</v>
      </c>
      <c r="H575" t="b">
        <v>1</v>
      </c>
      <c r="I575" t="b">
        <v>0</v>
      </c>
    </row>
    <row r="576" spans="1:9" x14ac:dyDescent="0.25">
      <c r="A576">
        <v>575</v>
      </c>
      <c r="B576">
        <v>-311.13168502000002</v>
      </c>
      <c r="C576">
        <v>90</v>
      </c>
      <c r="D576">
        <v>20</v>
      </c>
      <c r="E576">
        <v>4</v>
      </c>
      <c r="F576" s="1">
        <v>43356</v>
      </c>
      <c r="G576" s="1">
        <v>43375</v>
      </c>
      <c r="H576" t="b">
        <v>0</v>
      </c>
      <c r="I576" t="b">
        <v>1</v>
      </c>
    </row>
    <row r="577" spans="1:9" x14ac:dyDescent="0.25">
      <c r="A577">
        <v>576</v>
      </c>
      <c r="B577">
        <v>-814.09824137999897</v>
      </c>
      <c r="C577">
        <v>90</v>
      </c>
      <c r="D577">
        <v>20</v>
      </c>
      <c r="E577">
        <v>4</v>
      </c>
      <c r="F577" s="1">
        <v>43356</v>
      </c>
      <c r="G577" s="1">
        <v>43375</v>
      </c>
      <c r="H577" t="b">
        <v>1</v>
      </c>
      <c r="I577" t="b">
        <v>1</v>
      </c>
    </row>
    <row r="578" spans="1:9" x14ac:dyDescent="0.25">
      <c r="A578">
        <v>577</v>
      </c>
      <c r="B578">
        <v>-443.41496319999999</v>
      </c>
      <c r="C578">
        <v>90</v>
      </c>
      <c r="D578">
        <v>20</v>
      </c>
      <c r="E578">
        <v>5</v>
      </c>
      <c r="F578" s="1">
        <v>43357</v>
      </c>
      <c r="G578" s="1">
        <v>43376</v>
      </c>
      <c r="H578" t="b">
        <v>0</v>
      </c>
      <c r="I578" t="b">
        <v>0</v>
      </c>
    </row>
    <row r="579" spans="1:9" x14ac:dyDescent="0.25">
      <c r="A579">
        <v>578</v>
      </c>
      <c r="B579">
        <v>-484.41496319999999</v>
      </c>
      <c r="C579">
        <v>90</v>
      </c>
      <c r="D579">
        <v>20</v>
      </c>
      <c r="E579">
        <v>5</v>
      </c>
      <c r="F579" s="1">
        <v>43357</v>
      </c>
      <c r="G579" s="1">
        <v>43376</v>
      </c>
      <c r="H579" t="b">
        <v>1</v>
      </c>
      <c r="I579" t="b">
        <v>0</v>
      </c>
    </row>
    <row r="580" spans="1:9" x14ac:dyDescent="0.25">
      <c r="A580">
        <v>579</v>
      </c>
      <c r="B580">
        <v>-443.41496319999999</v>
      </c>
      <c r="C580">
        <v>90</v>
      </c>
      <c r="D580">
        <v>20</v>
      </c>
      <c r="E580">
        <v>5</v>
      </c>
      <c r="F580" s="1">
        <v>43357</v>
      </c>
      <c r="G580" s="1">
        <v>43376</v>
      </c>
      <c r="H580" t="b">
        <v>0</v>
      </c>
      <c r="I580" t="b">
        <v>1</v>
      </c>
    </row>
    <row r="581" spans="1:9" x14ac:dyDescent="0.25">
      <c r="A581">
        <v>580</v>
      </c>
      <c r="B581">
        <v>-633.21496319999903</v>
      </c>
      <c r="C581">
        <v>90</v>
      </c>
      <c r="D581">
        <v>20</v>
      </c>
      <c r="E581">
        <v>5</v>
      </c>
      <c r="F581" s="1">
        <v>43357</v>
      </c>
      <c r="G581" s="1">
        <v>43376</v>
      </c>
      <c r="H581" t="b">
        <v>1</v>
      </c>
      <c r="I581" t="b">
        <v>1</v>
      </c>
    </row>
    <row r="582" spans="1:9" x14ac:dyDescent="0.25">
      <c r="A582">
        <v>581</v>
      </c>
      <c r="B582">
        <v>-521.71496320000006</v>
      </c>
      <c r="C582">
        <v>90</v>
      </c>
      <c r="D582">
        <v>20</v>
      </c>
      <c r="E582">
        <v>6</v>
      </c>
      <c r="F582" s="1">
        <v>43358</v>
      </c>
      <c r="G582" s="1">
        <v>43377</v>
      </c>
      <c r="H582" t="b">
        <v>0</v>
      </c>
      <c r="I582" t="b">
        <v>0</v>
      </c>
    </row>
    <row r="583" spans="1:9" x14ac:dyDescent="0.25">
      <c r="A583">
        <v>582</v>
      </c>
      <c r="B583">
        <v>-562.71496320000006</v>
      </c>
      <c r="C583">
        <v>90</v>
      </c>
      <c r="D583">
        <v>20</v>
      </c>
      <c r="E583">
        <v>6</v>
      </c>
      <c r="F583" s="1">
        <v>43358</v>
      </c>
      <c r="G583" s="1">
        <v>43377</v>
      </c>
      <c r="H583" t="b">
        <v>1</v>
      </c>
      <c r="I583" t="b">
        <v>0</v>
      </c>
    </row>
    <row r="584" spans="1:9" x14ac:dyDescent="0.25">
      <c r="A584">
        <v>583</v>
      </c>
      <c r="B584">
        <v>-521.71496320000006</v>
      </c>
      <c r="C584">
        <v>90</v>
      </c>
      <c r="D584">
        <v>20</v>
      </c>
      <c r="E584">
        <v>6</v>
      </c>
      <c r="F584" s="1">
        <v>43358</v>
      </c>
      <c r="G584" s="1">
        <v>43377</v>
      </c>
      <c r="H584" t="b">
        <v>0</v>
      </c>
      <c r="I584" t="b">
        <v>1</v>
      </c>
    </row>
    <row r="585" spans="1:9" x14ac:dyDescent="0.25">
      <c r="A585">
        <v>584</v>
      </c>
      <c r="B585">
        <v>-711.51496319999899</v>
      </c>
      <c r="C585">
        <v>90</v>
      </c>
      <c r="D585">
        <v>20</v>
      </c>
      <c r="E585">
        <v>6</v>
      </c>
      <c r="F585" s="1">
        <v>43358</v>
      </c>
      <c r="G585" s="1">
        <v>43377</v>
      </c>
      <c r="H585" t="b">
        <v>1</v>
      </c>
      <c r="I585" t="b">
        <v>1</v>
      </c>
    </row>
    <row r="586" spans="1:9" x14ac:dyDescent="0.25">
      <c r="A586">
        <v>585</v>
      </c>
      <c r="B586">
        <v>-504.91496319999999</v>
      </c>
      <c r="C586">
        <v>90</v>
      </c>
      <c r="D586">
        <v>20</v>
      </c>
      <c r="E586">
        <v>7</v>
      </c>
      <c r="F586" s="1">
        <v>43359</v>
      </c>
      <c r="G586" s="1">
        <v>43378</v>
      </c>
      <c r="H586" t="b">
        <v>0</v>
      </c>
      <c r="I586" t="b">
        <v>0</v>
      </c>
    </row>
    <row r="587" spans="1:9" x14ac:dyDescent="0.25">
      <c r="A587">
        <v>586</v>
      </c>
      <c r="B587">
        <v>-644.91496319999999</v>
      </c>
      <c r="C587">
        <v>90</v>
      </c>
      <c r="D587">
        <v>20</v>
      </c>
      <c r="E587">
        <v>7</v>
      </c>
      <c r="F587" s="1">
        <v>43359</v>
      </c>
      <c r="G587" s="1">
        <v>43378</v>
      </c>
      <c r="H587" t="b">
        <v>1</v>
      </c>
      <c r="I587" t="b">
        <v>0</v>
      </c>
    </row>
    <row r="588" spans="1:9" x14ac:dyDescent="0.25">
      <c r="A588">
        <v>587</v>
      </c>
      <c r="B588">
        <v>-504.91496319999999</v>
      </c>
      <c r="C588">
        <v>90</v>
      </c>
      <c r="D588">
        <v>20</v>
      </c>
      <c r="E588">
        <v>7</v>
      </c>
      <c r="F588" s="1">
        <v>43359</v>
      </c>
      <c r="G588" s="1">
        <v>43378</v>
      </c>
      <c r="H588" t="b">
        <v>0</v>
      </c>
      <c r="I588" t="b">
        <v>1</v>
      </c>
    </row>
    <row r="589" spans="1:9" x14ac:dyDescent="0.25">
      <c r="A589">
        <v>588</v>
      </c>
      <c r="B589">
        <v>-793.71496319999903</v>
      </c>
      <c r="C589">
        <v>90</v>
      </c>
      <c r="D589">
        <v>20</v>
      </c>
      <c r="E589">
        <v>7</v>
      </c>
      <c r="F589" s="1">
        <v>43359</v>
      </c>
      <c r="G589" s="1">
        <v>43378</v>
      </c>
      <c r="H589" t="b">
        <v>1</v>
      </c>
      <c r="I589" t="b">
        <v>1</v>
      </c>
    </row>
    <row r="590" spans="1:9" x14ac:dyDescent="0.25">
      <c r="A590">
        <v>589</v>
      </c>
      <c r="B590">
        <v>-311.13168502000002</v>
      </c>
      <c r="C590">
        <v>93</v>
      </c>
      <c r="D590">
        <v>20</v>
      </c>
      <c r="E590">
        <v>1</v>
      </c>
      <c r="F590" s="1">
        <v>43356</v>
      </c>
      <c r="G590" s="1">
        <v>43375</v>
      </c>
      <c r="H590" t="b">
        <v>0</v>
      </c>
      <c r="I590" t="b">
        <v>0</v>
      </c>
    </row>
    <row r="591" spans="1:9" x14ac:dyDescent="0.25">
      <c r="A591">
        <v>590</v>
      </c>
      <c r="B591">
        <v>-553.29824138000004</v>
      </c>
      <c r="C591">
        <v>93</v>
      </c>
      <c r="D591">
        <v>20</v>
      </c>
      <c r="E591">
        <v>1</v>
      </c>
      <c r="F591" s="1">
        <v>43356</v>
      </c>
      <c r="G591" s="1">
        <v>43375</v>
      </c>
      <c r="H591" t="b">
        <v>1</v>
      </c>
      <c r="I591" t="b">
        <v>0</v>
      </c>
    </row>
    <row r="592" spans="1:9" x14ac:dyDescent="0.25">
      <c r="A592">
        <v>591</v>
      </c>
      <c r="B592">
        <v>-311.13168502000002</v>
      </c>
      <c r="C592">
        <v>93</v>
      </c>
      <c r="D592">
        <v>20</v>
      </c>
      <c r="E592">
        <v>1</v>
      </c>
      <c r="F592" s="1">
        <v>43356</v>
      </c>
      <c r="G592" s="1">
        <v>43375</v>
      </c>
      <c r="H592" t="b">
        <v>0</v>
      </c>
      <c r="I592" t="b">
        <v>1</v>
      </c>
    </row>
    <row r="593" spans="1:9" x14ac:dyDescent="0.25">
      <c r="A593">
        <v>592</v>
      </c>
      <c r="B593">
        <v>-814.09824137999897</v>
      </c>
      <c r="C593">
        <v>93</v>
      </c>
      <c r="D593">
        <v>20</v>
      </c>
      <c r="E593">
        <v>1</v>
      </c>
      <c r="F593" s="1">
        <v>43356</v>
      </c>
      <c r="G593" s="1">
        <v>43375</v>
      </c>
      <c r="H593" t="b">
        <v>1</v>
      </c>
      <c r="I593" t="b">
        <v>1</v>
      </c>
    </row>
    <row r="594" spans="1:9" x14ac:dyDescent="0.25">
      <c r="A594">
        <v>593</v>
      </c>
      <c r="B594">
        <v>-443.41496319999999</v>
      </c>
      <c r="C594">
        <v>93</v>
      </c>
      <c r="D594">
        <v>20</v>
      </c>
      <c r="E594">
        <v>2</v>
      </c>
      <c r="F594" s="1">
        <v>43357</v>
      </c>
      <c r="G594" s="1">
        <v>43376</v>
      </c>
      <c r="H594" t="b">
        <v>0</v>
      </c>
      <c r="I594" t="b">
        <v>0</v>
      </c>
    </row>
    <row r="595" spans="1:9" x14ac:dyDescent="0.25">
      <c r="A595">
        <v>594</v>
      </c>
      <c r="B595">
        <v>-372.41496319999999</v>
      </c>
      <c r="C595">
        <v>93</v>
      </c>
      <c r="D595">
        <v>20</v>
      </c>
      <c r="E595">
        <v>2</v>
      </c>
      <c r="F595" s="1">
        <v>43357</v>
      </c>
      <c r="G595" s="1">
        <v>43376</v>
      </c>
      <c r="H595" t="b">
        <v>1</v>
      </c>
      <c r="I595" t="b">
        <v>0</v>
      </c>
    </row>
    <row r="596" spans="1:9" x14ac:dyDescent="0.25">
      <c r="A596">
        <v>595</v>
      </c>
      <c r="B596">
        <v>-443.41496319999999</v>
      </c>
      <c r="C596">
        <v>93</v>
      </c>
      <c r="D596">
        <v>20</v>
      </c>
      <c r="E596">
        <v>2</v>
      </c>
      <c r="F596" s="1">
        <v>43357</v>
      </c>
      <c r="G596" s="1">
        <v>43376</v>
      </c>
      <c r="H596" t="b">
        <v>0</v>
      </c>
      <c r="I596" t="b">
        <v>1</v>
      </c>
    </row>
    <row r="597" spans="1:9" x14ac:dyDescent="0.25">
      <c r="A597">
        <v>596</v>
      </c>
      <c r="B597">
        <v>-633.21496319999903</v>
      </c>
      <c r="C597">
        <v>93</v>
      </c>
      <c r="D597">
        <v>20</v>
      </c>
      <c r="E597">
        <v>2</v>
      </c>
      <c r="F597" s="1">
        <v>43357</v>
      </c>
      <c r="G597" s="1">
        <v>43376</v>
      </c>
      <c r="H597" t="b">
        <v>1</v>
      </c>
      <c r="I597" t="b">
        <v>1</v>
      </c>
    </row>
    <row r="598" spans="1:9" x14ac:dyDescent="0.25">
      <c r="A598">
        <v>597</v>
      </c>
      <c r="B598">
        <v>-521.71496320000006</v>
      </c>
      <c r="C598">
        <v>93</v>
      </c>
      <c r="D598">
        <v>20</v>
      </c>
      <c r="E598">
        <v>3</v>
      </c>
      <c r="F598" s="1">
        <v>43358</v>
      </c>
      <c r="G598" s="1">
        <v>43377</v>
      </c>
      <c r="H598" t="b">
        <v>0</v>
      </c>
      <c r="I598" t="b">
        <v>0</v>
      </c>
    </row>
    <row r="599" spans="1:9" x14ac:dyDescent="0.25">
      <c r="A599">
        <v>598</v>
      </c>
      <c r="B599">
        <v>-450.7149632</v>
      </c>
      <c r="C599">
        <v>93</v>
      </c>
      <c r="D599">
        <v>20</v>
      </c>
      <c r="E599">
        <v>3</v>
      </c>
      <c r="F599" s="1">
        <v>43358</v>
      </c>
      <c r="G599" s="1">
        <v>43377</v>
      </c>
      <c r="H599" t="b">
        <v>1</v>
      </c>
      <c r="I599" t="b">
        <v>0</v>
      </c>
    </row>
    <row r="600" spans="1:9" x14ac:dyDescent="0.25">
      <c r="A600">
        <v>599</v>
      </c>
      <c r="B600">
        <v>-521.71496320000006</v>
      </c>
      <c r="C600">
        <v>93</v>
      </c>
      <c r="D600">
        <v>20</v>
      </c>
      <c r="E600">
        <v>3</v>
      </c>
      <c r="F600" s="1">
        <v>43358</v>
      </c>
      <c r="G600" s="1">
        <v>43377</v>
      </c>
      <c r="H600" t="b">
        <v>0</v>
      </c>
      <c r="I600" t="b">
        <v>1</v>
      </c>
    </row>
    <row r="601" spans="1:9" x14ac:dyDescent="0.25">
      <c r="A601">
        <v>600</v>
      </c>
      <c r="B601">
        <v>-711.51496319999899</v>
      </c>
      <c r="C601">
        <v>93</v>
      </c>
      <c r="D601">
        <v>20</v>
      </c>
      <c r="E601">
        <v>3</v>
      </c>
      <c r="F601" s="1">
        <v>43358</v>
      </c>
      <c r="G601" s="1">
        <v>43377</v>
      </c>
      <c r="H601" t="b">
        <v>1</v>
      </c>
      <c r="I601" t="b">
        <v>1</v>
      </c>
    </row>
    <row r="602" spans="1:9" x14ac:dyDescent="0.25">
      <c r="A602">
        <v>601</v>
      </c>
      <c r="B602">
        <v>-504.91496319999999</v>
      </c>
      <c r="C602">
        <v>93</v>
      </c>
      <c r="D602">
        <v>20</v>
      </c>
      <c r="E602">
        <v>4</v>
      </c>
      <c r="F602" s="1">
        <v>43359</v>
      </c>
      <c r="G602" s="1">
        <v>43378</v>
      </c>
      <c r="H602" t="b">
        <v>0</v>
      </c>
      <c r="I602" t="b">
        <v>0</v>
      </c>
    </row>
    <row r="603" spans="1:9" x14ac:dyDescent="0.25">
      <c r="A603">
        <v>602</v>
      </c>
      <c r="B603">
        <v>-532.91496319999999</v>
      </c>
      <c r="C603">
        <v>93</v>
      </c>
      <c r="D603">
        <v>20</v>
      </c>
      <c r="E603">
        <v>4</v>
      </c>
      <c r="F603" s="1">
        <v>43359</v>
      </c>
      <c r="G603" s="1">
        <v>43378</v>
      </c>
      <c r="H603" t="b">
        <v>1</v>
      </c>
      <c r="I603" t="b">
        <v>0</v>
      </c>
    </row>
    <row r="604" spans="1:9" x14ac:dyDescent="0.25">
      <c r="A604">
        <v>603</v>
      </c>
      <c r="B604">
        <v>-504.91496319999999</v>
      </c>
      <c r="C604">
        <v>93</v>
      </c>
      <c r="D604">
        <v>20</v>
      </c>
      <c r="E604">
        <v>4</v>
      </c>
      <c r="F604" s="1">
        <v>43359</v>
      </c>
      <c r="G604" s="1">
        <v>43378</v>
      </c>
      <c r="H604" t="b">
        <v>0</v>
      </c>
      <c r="I604" t="b">
        <v>1</v>
      </c>
    </row>
    <row r="605" spans="1:9" x14ac:dyDescent="0.25">
      <c r="A605">
        <v>604</v>
      </c>
      <c r="B605">
        <v>-793.71496319999903</v>
      </c>
      <c r="C605">
        <v>93</v>
      </c>
      <c r="D605">
        <v>20</v>
      </c>
      <c r="E605">
        <v>4</v>
      </c>
      <c r="F605" s="1">
        <v>43359</v>
      </c>
      <c r="G605" s="1">
        <v>43378</v>
      </c>
      <c r="H605" t="b">
        <v>1</v>
      </c>
      <c r="I605" t="b">
        <v>1</v>
      </c>
    </row>
    <row r="606" spans="1:9" x14ac:dyDescent="0.25">
      <c r="A606">
        <v>605</v>
      </c>
      <c r="B606">
        <v>-535.21496319999903</v>
      </c>
      <c r="C606">
        <v>93</v>
      </c>
      <c r="D606">
        <v>20</v>
      </c>
      <c r="E606">
        <v>5</v>
      </c>
      <c r="F606" s="1">
        <v>43360</v>
      </c>
      <c r="G606" s="1">
        <v>43379</v>
      </c>
      <c r="H606" t="b">
        <v>0</v>
      </c>
      <c r="I606" t="b">
        <v>0</v>
      </c>
    </row>
    <row r="607" spans="1:9" x14ac:dyDescent="0.25">
      <c r="A607">
        <v>606</v>
      </c>
      <c r="B607">
        <v>-563.21496319999903</v>
      </c>
      <c r="C607">
        <v>93</v>
      </c>
      <c r="D607">
        <v>20</v>
      </c>
      <c r="E607">
        <v>5</v>
      </c>
      <c r="F607" s="1">
        <v>43360</v>
      </c>
      <c r="G607" s="1">
        <v>43379</v>
      </c>
      <c r="H607" t="b">
        <v>1</v>
      </c>
      <c r="I607" t="b">
        <v>0</v>
      </c>
    </row>
    <row r="608" spans="1:9" x14ac:dyDescent="0.25">
      <c r="A608">
        <v>607</v>
      </c>
      <c r="B608">
        <v>-535.21496319999903</v>
      </c>
      <c r="C608">
        <v>93</v>
      </c>
      <c r="D608">
        <v>20</v>
      </c>
      <c r="E608">
        <v>5</v>
      </c>
      <c r="F608" s="1">
        <v>43360</v>
      </c>
      <c r="G608" s="1">
        <v>43379</v>
      </c>
      <c r="H608" t="b">
        <v>0</v>
      </c>
      <c r="I608" t="b">
        <v>1</v>
      </c>
    </row>
    <row r="609" spans="1:9" x14ac:dyDescent="0.25">
      <c r="A609">
        <v>608</v>
      </c>
      <c r="B609">
        <v>-824.01496319999796</v>
      </c>
      <c r="C609">
        <v>93</v>
      </c>
      <c r="D609">
        <v>20</v>
      </c>
      <c r="E609">
        <v>5</v>
      </c>
      <c r="F609" s="1">
        <v>43360</v>
      </c>
      <c r="G609" s="1">
        <v>43379</v>
      </c>
      <c r="H609" t="b">
        <v>1</v>
      </c>
      <c r="I609" t="b">
        <v>1</v>
      </c>
    </row>
    <row r="610" spans="1:9" x14ac:dyDescent="0.25">
      <c r="A610">
        <v>609</v>
      </c>
      <c r="B610">
        <v>-274.61496319999998</v>
      </c>
      <c r="C610">
        <v>93</v>
      </c>
      <c r="D610">
        <v>20</v>
      </c>
      <c r="E610">
        <v>6</v>
      </c>
      <c r="F610" s="1">
        <v>43361</v>
      </c>
      <c r="G610" s="1">
        <v>43380</v>
      </c>
      <c r="H610" t="b">
        <v>0</v>
      </c>
      <c r="I610" t="b">
        <v>0</v>
      </c>
    </row>
    <row r="611" spans="1:9" x14ac:dyDescent="0.25">
      <c r="A611">
        <v>610</v>
      </c>
      <c r="B611">
        <v>-302.61496319999998</v>
      </c>
      <c r="C611">
        <v>93</v>
      </c>
      <c r="D611">
        <v>20</v>
      </c>
      <c r="E611">
        <v>6</v>
      </c>
      <c r="F611" s="1">
        <v>43361</v>
      </c>
      <c r="G611" s="1">
        <v>43380</v>
      </c>
      <c r="H611" t="b">
        <v>1</v>
      </c>
      <c r="I611" t="b">
        <v>0</v>
      </c>
    </row>
    <row r="612" spans="1:9" x14ac:dyDescent="0.25">
      <c r="A612">
        <v>611</v>
      </c>
      <c r="B612">
        <v>-274.61496319999998</v>
      </c>
      <c r="C612">
        <v>93</v>
      </c>
      <c r="D612">
        <v>20</v>
      </c>
      <c r="E612">
        <v>6</v>
      </c>
      <c r="F612" s="1">
        <v>43361</v>
      </c>
      <c r="G612" s="1">
        <v>43380</v>
      </c>
      <c r="H612" t="b">
        <v>0</v>
      </c>
      <c r="I612" t="b">
        <v>1</v>
      </c>
    </row>
    <row r="613" spans="1:9" x14ac:dyDescent="0.25">
      <c r="A613">
        <v>612</v>
      </c>
      <c r="B613">
        <v>-563.41496319999897</v>
      </c>
      <c r="C613">
        <v>93</v>
      </c>
      <c r="D613">
        <v>20</v>
      </c>
      <c r="E613">
        <v>6</v>
      </c>
      <c r="F613" s="1">
        <v>43361</v>
      </c>
      <c r="G613" s="1">
        <v>43380</v>
      </c>
      <c r="H613" t="b">
        <v>1</v>
      </c>
      <c r="I613" t="b">
        <v>1</v>
      </c>
    </row>
    <row r="614" spans="1:9" x14ac:dyDescent="0.25">
      <c r="A614">
        <v>613</v>
      </c>
      <c r="B614">
        <v>-127.4149632</v>
      </c>
      <c r="C614">
        <v>93</v>
      </c>
      <c r="D614">
        <v>20</v>
      </c>
      <c r="E614">
        <v>7</v>
      </c>
      <c r="F614" s="1">
        <v>43362</v>
      </c>
      <c r="G614" s="1">
        <v>43381</v>
      </c>
      <c r="H614" t="b">
        <v>0</v>
      </c>
      <c r="I614" t="b">
        <v>0</v>
      </c>
    </row>
    <row r="615" spans="1:9" x14ac:dyDescent="0.25">
      <c r="A615">
        <v>614</v>
      </c>
      <c r="B615">
        <v>-155.41496319999999</v>
      </c>
      <c r="C615">
        <v>93</v>
      </c>
      <c r="D615">
        <v>20</v>
      </c>
      <c r="E615">
        <v>7</v>
      </c>
      <c r="F615" s="1">
        <v>43362</v>
      </c>
      <c r="G615" s="1">
        <v>43381</v>
      </c>
      <c r="H615" t="b">
        <v>1</v>
      </c>
      <c r="I615" t="b">
        <v>0</v>
      </c>
    </row>
    <row r="616" spans="1:9" x14ac:dyDescent="0.25">
      <c r="A616">
        <v>615</v>
      </c>
      <c r="B616">
        <v>-127.4149632</v>
      </c>
      <c r="C616">
        <v>93</v>
      </c>
      <c r="D616">
        <v>20</v>
      </c>
      <c r="E616">
        <v>7</v>
      </c>
      <c r="F616" s="1">
        <v>43362</v>
      </c>
      <c r="G616" s="1">
        <v>43381</v>
      </c>
      <c r="H616" t="b">
        <v>0</v>
      </c>
      <c r="I616" t="b">
        <v>1</v>
      </c>
    </row>
    <row r="617" spans="1:9" x14ac:dyDescent="0.25">
      <c r="A617">
        <v>616</v>
      </c>
      <c r="B617">
        <v>-416.21496319999898</v>
      </c>
      <c r="C617">
        <v>93</v>
      </c>
      <c r="D617">
        <v>20</v>
      </c>
      <c r="E617">
        <v>7</v>
      </c>
      <c r="F617" s="1">
        <v>43362</v>
      </c>
      <c r="G617" s="1">
        <v>43381</v>
      </c>
      <c r="H617" t="b">
        <v>1</v>
      </c>
      <c r="I617" t="b">
        <v>1</v>
      </c>
    </row>
    <row r="618" spans="1:9" x14ac:dyDescent="0.25">
      <c r="A618">
        <v>617</v>
      </c>
      <c r="B618">
        <v>-504.91496319999999</v>
      </c>
      <c r="C618">
        <v>96</v>
      </c>
      <c r="D618">
        <v>20</v>
      </c>
      <c r="E618">
        <v>1</v>
      </c>
      <c r="F618" s="1">
        <v>43359</v>
      </c>
      <c r="G618" s="1">
        <v>43378</v>
      </c>
      <c r="H618" t="b">
        <v>0</v>
      </c>
      <c r="I618" t="b">
        <v>0</v>
      </c>
    </row>
    <row r="619" spans="1:9" x14ac:dyDescent="0.25">
      <c r="A619">
        <v>618</v>
      </c>
      <c r="B619">
        <v>-681.71496319999903</v>
      </c>
      <c r="C619">
        <v>96</v>
      </c>
      <c r="D619">
        <v>20</v>
      </c>
      <c r="E619">
        <v>1</v>
      </c>
      <c r="F619" s="1">
        <v>43359</v>
      </c>
      <c r="G619" s="1">
        <v>43378</v>
      </c>
      <c r="H619" t="b">
        <v>1</v>
      </c>
      <c r="I619" t="b">
        <v>0</v>
      </c>
    </row>
    <row r="620" spans="1:9" x14ac:dyDescent="0.25">
      <c r="A620">
        <v>619</v>
      </c>
      <c r="B620">
        <v>-504.91496319999999</v>
      </c>
      <c r="C620">
        <v>96</v>
      </c>
      <c r="D620">
        <v>20</v>
      </c>
      <c r="E620">
        <v>1</v>
      </c>
      <c r="F620" s="1">
        <v>43359</v>
      </c>
      <c r="G620" s="1">
        <v>43378</v>
      </c>
      <c r="H620" t="b">
        <v>0</v>
      </c>
      <c r="I620" t="b">
        <v>1</v>
      </c>
    </row>
    <row r="621" spans="1:9" x14ac:dyDescent="0.25">
      <c r="A621">
        <v>620</v>
      </c>
      <c r="B621">
        <v>-793.71496319999903</v>
      </c>
      <c r="C621">
        <v>96</v>
      </c>
      <c r="D621">
        <v>20</v>
      </c>
      <c r="E621">
        <v>1</v>
      </c>
      <c r="F621" s="1">
        <v>43359</v>
      </c>
      <c r="G621" s="1">
        <v>43378</v>
      </c>
      <c r="H621" t="b">
        <v>1</v>
      </c>
      <c r="I621" t="b">
        <v>1</v>
      </c>
    </row>
    <row r="622" spans="1:9" x14ac:dyDescent="0.25">
      <c r="A622">
        <v>621</v>
      </c>
      <c r="B622">
        <v>-535.21496319999903</v>
      </c>
      <c r="C622">
        <v>96</v>
      </c>
      <c r="D622">
        <v>20</v>
      </c>
      <c r="E622">
        <v>2</v>
      </c>
      <c r="F622" s="1">
        <v>43360</v>
      </c>
      <c r="G622" s="1">
        <v>43379</v>
      </c>
      <c r="H622" t="b">
        <v>0</v>
      </c>
      <c r="I622" t="b">
        <v>0</v>
      </c>
    </row>
    <row r="623" spans="1:9" x14ac:dyDescent="0.25">
      <c r="A623">
        <v>622</v>
      </c>
      <c r="B623">
        <v>-712.01496319999796</v>
      </c>
      <c r="C623">
        <v>96</v>
      </c>
      <c r="D623">
        <v>20</v>
      </c>
      <c r="E623">
        <v>2</v>
      </c>
      <c r="F623" s="1">
        <v>43360</v>
      </c>
      <c r="G623" s="1">
        <v>43379</v>
      </c>
      <c r="H623" t="b">
        <v>1</v>
      </c>
      <c r="I623" t="b">
        <v>0</v>
      </c>
    </row>
    <row r="624" spans="1:9" x14ac:dyDescent="0.25">
      <c r="A624">
        <v>623</v>
      </c>
      <c r="B624">
        <v>-535.21496319999903</v>
      </c>
      <c r="C624">
        <v>96</v>
      </c>
      <c r="D624">
        <v>20</v>
      </c>
      <c r="E624">
        <v>2</v>
      </c>
      <c r="F624" s="1">
        <v>43360</v>
      </c>
      <c r="G624" s="1">
        <v>43379</v>
      </c>
      <c r="H624" t="b">
        <v>0</v>
      </c>
      <c r="I624" t="b">
        <v>1</v>
      </c>
    </row>
    <row r="625" spans="1:9" x14ac:dyDescent="0.25">
      <c r="A625">
        <v>624</v>
      </c>
      <c r="B625">
        <v>-824.01496319999796</v>
      </c>
      <c r="C625">
        <v>96</v>
      </c>
      <c r="D625">
        <v>20</v>
      </c>
      <c r="E625">
        <v>2</v>
      </c>
      <c r="F625" s="1">
        <v>43360</v>
      </c>
      <c r="G625" s="1">
        <v>43379</v>
      </c>
      <c r="H625" t="b">
        <v>1</v>
      </c>
      <c r="I625" t="b">
        <v>1</v>
      </c>
    </row>
    <row r="626" spans="1:9" x14ac:dyDescent="0.25">
      <c r="A626">
        <v>625</v>
      </c>
      <c r="B626">
        <v>-274.61496319999998</v>
      </c>
      <c r="C626">
        <v>96</v>
      </c>
      <c r="D626">
        <v>20</v>
      </c>
      <c r="E626">
        <v>3</v>
      </c>
      <c r="F626" s="1">
        <v>43361</v>
      </c>
      <c r="G626" s="1">
        <v>43380</v>
      </c>
      <c r="H626" t="b">
        <v>0</v>
      </c>
      <c r="I626" t="b">
        <v>0</v>
      </c>
    </row>
    <row r="627" spans="1:9" x14ac:dyDescent="0.25">
      <c r="A627">
        <v>626</v>
      </c>
      <c r="B627">
        <v>-451.41496319999902</v>
      </c>
      <c r="C627">
        <v>96</v>
      </c>
      <c r="D627">
        <v>20</v>
      </c>
      <c r="E627">
        <v>3</v>
      </c>
      <c r="F627" s="1">
        <v>43361</v>
      </c>
      <c r="G627" s="1">
        <v>43380</v>
      </c>
      <c r="H627" t="b">
        <v>1</v>
      </c>
      <c r="I627" t="b">
        <v>0</v>
      </c>
    </row>
    <row r="628" spans="1:9" x14ac:dyDescent="0.25">
      <c r="A628">
        <v>627</v>
      </c>
      <c r="B628">
        <v>-274.61496319999998</v>
      </c>
      <c r="C628">
        <v>96</v>
      </c>
      <c r="D628">
        <v>20</v>
      </c>
      <c r="E628">
        <v>3</v>
      </c>
      <c r="F628" s="1">
        <v>43361</v>
      </c>
      <c r="G628" s="1">
        <v>43380</v>
      </c>
      <c r="H628" t="b">
        <v>0</v>
      </c>
      <c r="I628" t="b">
        <v>1</v>
      </c>
    </row>
    <row r="629" spans="1:9" x14ac:dyDescent="0.25">
      <c r="A629">
        <v>628</v>
      </c>
      <c r="B629">
        <v>-563.41496319999897</v>
      </c>
      <c r="C629">
        <v>96</v>
      </c>
      <c r="D629">
        <v>20</v>
      </c>
      <c r="E629">
        <v>3</v>
      </c>
      <c r="F629" s="1">
        <v>43361</v>
      </c>
      <c r="G629" s="1">
        <v>43380</v>
      </c>
      <c r="H629" t="b">
        <v>1</v>
      </c>
      <c r="I629" t="b">
        <v>1</v>
      </c>
    </row>
    <row r="630" spans="1:9" x14ac:dyDescent="0.25">
      <c r="A630">
        <v>629</v>
      </c>
      <c r="B630">
        <v>-127.4149632</v>
      </c>
      <c r="C630">
        <v>96</v>
      </c>
      <c r="D630">
        <v>20</v>
      </c>
      <c r="E630">
        <v>4</v>
      </c>
      <c r="F630" s="1">
        <v>43362</v>
      </c>
      <c r="G630" s="1">
        <v>43381</v>
      </c>
      <c r="H630" t="b">
        <v>0</v>
      </c>
      <c r="I630" t="b">
        <v>0</v>
      </c>
    </row>
    <row r="631" spans="1:9" x14ac:dyDescent="0.25">
      <c r="A631">
        <v>630</v>
      </c>
      <c r="B631">
        <v>-304.21496319999898</v>
      </c>
      <c r="C631">
        <v>96</v>
      </c>
      <c r="D631">
        <v>20</v>
      </c>
      <c r="E631">
        <v>4</v>
      </c>
      <c r="F631" s="1">
        <v>43362</v>
      </c>
      <c r="G631" s="1">
        <v>43381</v>
      </c>
      <c r="H631" t="b">
        <v>1</v>
      </c>
      <c r="I631" t="b">
        <v>0</v>
      </c>
    </row>
    <row r="632" spans="1:9" x14ac:dyDescent="0.25">
      <c r="A632">
        <v>631</v>
      </c>
      <c r="B632">
        <v>-127.4149632</v>
      </c>
      <c r="C632">
        <v>96</v>
      </c>
      <c r="D632">
        <v>20</v>
      </c>
      <c r="E632">
        <v>4</v>
      </c>
      <c r="F632" s="1">
        <v>43362</v>
      </c>
      <c r="G632" s="1">
        <v>43381</v>
      </c>
      <c r="H632" t="b">
        <v>0</v>
      </c>
      <c r="I632" t="b">
        <v>1</v>
      </c>
    </row>
    <row r="633" spans="1:9" x14ac:dyDescent="0.25">
      <c r="A633">
        <v>632</v>
      </c>
      <c r="B633">
        <v>-416.21496319999898</v>
      </c>
      <c r="C633">
        <v>96</v>
      </c>
      <c r="D633">
        <v>20</v>
      </c>
      <c r="E633">
        <v>4</v>
      </c>
      <c r="F633" s="1">
        <v>43362</v>
      </c>
      <c r="G633" s="1">
        <v>43381</v>
      </c>
      <c r="H633" t="b">
        <v>1</v>
      </c>
      <c r="I633" t="b">
        <v>1</v>
      </c>
    </row>
    <row r="634" spans="1:9" x14ac:dyDescent="0.25">
      <c r="A634">
        <v>633</v>
      </c>
      <c r="B634">
        <v>-82.114963199999707</v>
      </c>
      <c r="C634">
        <v>96</v>
      </c>
      <c r="D634">
        <v>20</v>
      </c>
      <c r="E634">
        <v>5</v>
      </c>
      <c r="F634" s="1">
        <v>43363</v>
      </c>
      <c r="G634" s="1">
        <v>43382</v>
      </c>
      <c r="H634" t="b">
        <v>0</v>
      </c>
      <c r="I634" t="b">
        <v>0</v>
      </c>
    </row>
    <row r="635" spans="1:9" x14ac:dyDescent="0.25">
      <c r="A635">
        <v>634</v>
      </c>
      <c r="B635">
        <v>-258.91496319999902</v>
      </c>
      <c r="C635">
        <v>96</v>
      </c>
      <c r="D635">
        <v>20</v>
      </c>
      <c r="E635">
        <v>5</v>
      </c>
      <c r="F635" s="1">
        <v>43363</v>
      </c>
      <c r="G635" s="1">
        <v>43382</v>
      </c>
      <c r="H635" t="b">
        <v>1</v>
      </c>
      <c r="I635" t="b">
        <v>0</v>
      </c>
    </row>
    <row r="636" spans="1:9" x14ac:dyDescent="0.25">
      <c r="A636">
        <v>635</v>
      </c>
      <c r="B636">
        <v>-82.114963199999707</v>
      </c>
      <c r="C636">
        <v>96</v>
      </c>
      <c r="D636">
        <v>20</v>
      </c>
      <c r="E636">
        <v>5</v>
      </c>
      <c r="F636" s="1">
        <v>43363</v>
      </c>
      <c r="G636" s="1">
        <v>43382</v>
      </c>
      <c r="H636" t="b">
        <v>0</v>
      </c>
      <c r="I636" t="b">
        <v>1</v>
      </c>
    </row>
    <row r="637" spans="1:9" x14ac:dyDescent="0.25">
      <c r="A637">
        <v>636</v>
      </c>
      <c r="B637">
        <v>-370.91496319999902</v>
      </c>
      <c r="C637">
        <v>96</v>
      </c>
      <c r="D637">
        <v>20</v>
      </c>
      <c r="E637">
        <v>5</v>
      </c>
      <c r="F637" s="1">
        <v>43363</v>
      </c>
      <c r="G637" s="1">
        <v>43382</v>
      </c>
      <c r="H637" t="b">
        <v>1</v>
      </c>
      <c r="I637" t="b">
        <v>1</v>
      </c>
    </row>
    <row r="638" spans="1:9" x14ac:dyDescent="0.25">
      <c r="A638">
        <v>637</v>
      </c>
      <c r="B638">
        <v>-12.0330240799994</v>
      </c>
      <c r="C638">
        <v>96</v>
      </c>
      <c r="D638">
        <v>20</v>
      </c>
      <c r="E638">
        <v>6</v>
      </c>
      <c r="F638" s="1">
        <v>43364</v>
      </c>
      <c r="G638" s="1">
        <v>43383</v>
      </c>
      <c r="H638" t="b">
        <v>0</v>
      </c>
      <c r="I638" t="b">
        <v>0</v>
      </c>
    </row>
    <row r="639" spans="1:9" x14ac:dyDescent="0.25">
      <c r="A639">
        <v>638</v>
      </c>
      <c r="B639">
        <v>-122.981939119998</v>
      </c>
      <c r="C639">
        <v>96</v>
      </c>
      <c r="D639">
        <v>20</v>
      </c>
      <c r="E639">
        <v>6</v>
      </c>
      <c r="F639" s="1">
        <v>43364</v>
      </c>
      <c r="G639" s="1">
        <v>43383</v>
      </c>
      <c r="H639" t="b">
        <v>1</v>
      </c>
      <c r="I639" t="b">
        <v>0</v>
      </c>
    </row>
    <row r="640" spans="1:9" x14ac:dyDescent="0.25">
      <c r="A640">
        <v>639</v>
      </c>
      <c r="B640">
        <v>-12.0330240799994</v>
      </c>
      <c r="C640">
        <v>96</v>
      </c>
      <c r="D640">
        <v>20</v>
      </c>
      <c r="E640">
        <v>6</v>
      </c>
      <c r="F640" s="1">
        <v>43364</v>
      </c>
      <c r="G640" s="1">
        <v>43383</v>
      </c>
      <c r="H640" t="b">
        <v>0</v>
      </c>
      <c r="I640" t="b">
        <v>1</v>
      </c>
    </row>
    <row r="641" spans="1:9" x14ac:dyDescent="0.25">
      <c r="A641">
        <v>640</v>
      </c>
      <c r="B641">
        <v>-234.981939119998</v>
      </c>
      <c r="C641">
        <v>96</v>
      </c>
      <c r="D641">
        <v>20</v>
      </c>
      <c r="E641">
        <v>6</v>
      </c>
      <c r="F641" s="1">
        <v>43364</v>
      </c>
      <c r="G641" s="1">
        <v>43383</v>
      </c>
      <c r="H641" t="b">
        <v>1</v>
      </c>
      <c r="I641" t="b">
        <v>1</v>
      </c>
    </row>
    <row r="642" spans="1:9" x14ac:dyDescent="0.25">
      <c r="A642">
        <v>641</v>
      </c>
      <c r="B642">
        <v>-658.4</v>
      </c>
      <c r="C642">
        <v>96</v>
      </c>
      <c r="D642">
        <v>20</v>
      </c>
      <c r="E642">
        <v>7</v>
      </c>
      <c r="F642" s="1">
        <v>43365</v>
      </c>
      <c r="G642" s="1">
        <v>43384</v>
      </c>
      <c r="H642" t="b">
        <v>0</v>
      </c>
      <c r="I642" t="b">
        <v>0</v>
      </c>
    </row>
    <row r="643" spans="1:9" x14ac:dyDescent="0.25">
      <c r="A643">
        <v>642</v>
      </c>
      <c r="B643">
        <v>-12.999999999998201</v>
      </c>
      <c r="C643">
        <v>96</v>
      </c>
      <c r="D643">
        <v>20</v>
      </c>
      <c r="E643">
        <v>7</v>
      </c>
      <c r="F643" s="1">
        <v>43365</v>
      </c>
      <c r="G643" s="1">
        <v>43384</v>
      </c>
      <c r="H643" t="b">
        <v>1</v>
      </c>
      <c r="I643" t="b">
        <v>0</v>
      </c>
    </row>
    <row r="644" spans="1:9" x14ac:dyDescent="0.25">
      <c r="A644">
        <v>643</v>
      </c>
      <c r="B644">
        <v>-658.4</v>
      </c>
      <c r="C644">
        <v>96</v>
      </c>
      <c r="D644">
        <v>20</v>
      </c>
      <c r="E644">
        <v>7</v>
      </c>
      <c r="F644" s="1">
        <v>43365</v>
      </c>
      <c r="G644" s="1">
        <v>43384</v>
      </c>
      <c r="H644" t="b">
        <v>0</v>
      </c>
      <c r="I644" t="b">
        <v>1</v>
      </c>
    </row>
    <row r="645" spans="1:9" x14ac:dyDescent="0.25">
      <c r="A645">
        <v>644</v>
      </c>
      <c r="B645">
        <v>-124.999999999998</v>
      </c>
      <c r="C645">
        <v>96</v>
      </c>
      <c r="D645">
        <v>20</v>
      </c>
      <c r="E645">
        <v>7</v>
      </c>
      <c r="F645" s="1">
        <v>43365</v>
      </c>
      <c r="G645" s="1">
        <v>43384</v>
      </c>
      <c r="H645" t="b">
        <v>1</v>
      </c>
      <c r="I645" t="b">
        <v>1</v>
      </c>
    </row>
    <row r="646" spans="1:9" x14ac:dyDescent="0.25">
      <c r="A646">
        <v>645</v>
      </c>
      <c r="B646">
        <v>-226.41496319999999</v>
      </c>
      <c r="C646">
        <v>99</v>
      </c>
      <c r="D646">
        <v>20</v>
      </c>
      <c r="E646">
        <v>1</v>
      </c>
      <c r="F646" s="1">
        <v>43362</v>
      </c>
      <c r="G646" s="1">
        <v>43381</v>
      </c>
      <c r="H646" t="b">
        <v>0</v>
      </c>
      <c r="I646" t="b">
        <v>0</v>
      </c>
    </row>
    <row r="647" spans="1:9" x14ac:dyDescent="0.25">
      <c r="A647">
        <v>646</v>
      </c>
      <c r="B647">
        <v>-155.41496319999999</v>
      </c>
      <c r="C647">
        <v>99</v>
      </c>
      <c r="D647">
        <v>20</v>
      </c>
      <c r="E647">
        <v>1</v>
      </c>
      <c r="F647" s="1">
        <v>43362</v>
      </c>
      <c r="G647" s="1">
        <v>43381</v>
      </c>
      <c r="H647" t="b">
        <v>1</v>
      </c>
      <c r="I647" t="b">
        <v>0</v>
      </c>
    </row>
    <row r="648" spans="1:9" x14ac:dyDescent="0.25">
      <c r="A648">
        <v>647</v>
      </c>
      <c r="B648">
        <v>-226.41496319999999</v>
      </c>
      <c r="C648">
        <v>99</v>
      </c>
      <c r="D648">
        <v>20</v>
      </c>
      <c r="E648">
        <v>1</v>
      </c>
      <c r="F648" s="1">
        <v>43362</v>
      </c>
      <c r="G648" s="1">
        <v>43381</v>
      </c>
      <c r="H648" t="b">
        <v>0</v>
      </c>
      <c r="I648" t="b">
        <v>1</v>
      </c>
    </row>
    <row r="649" spans="1:9" x14ac:dyDescent="0.25">
      <c r="A649">
        <v>648</v>
      </c>
      <c r="B649">
        <v>-155.41496319999999</v>
      </c>
      <c r="C649">
        <v>99</v>
      </c>
      <c r="D649">
        <v>20</v>
      </c>
      <c r="E649">
        <v>1</v>
      </c>
      <c r="F649" s="1">
        <v>43362</v>
      </c>
      <c r="G649" s="1">
        <v>43381</v>
      </c>
      <c r="H649" t="b">
        <v>1</v>
      </c>
      <c r="I649" t="b">
        <v>1</v>
      </c>
    </row>
    <row r="650" spans="1:9" x14ac:dyDescent="0.25">
      <c r="A650">
        <v>649</v>
      </c>
      <c r="B650">
        <v>-181.11496320000001</v>
      </c>
      <c r="C650">
        <v>99</v>
      </c>
      <c r="D650">
        <v>20</v>
      </c>
      <c r="E650">
        <v>2</v>
      </c>
      <c r="F650" s="1">
        <v>43363</v>
      </c>
      <c r="G650" s="1">
        <v>43382</v>
      </c>
      <c r="H650" t="b">
        <v>0</v>
      </c>
      <c r="I650" t="b">
        <v>0</v>
      </c>
    </row>
    <row r="651" spans="1:9" x14ac:dyDescent="0.25">
      <c r="A651">
        <v>650</v>
      </c>
      <c r="B651">
        <v>-110.11496320000001</v>
      </c>
      <c r="C651">
        <v>99</v>
      </c>
      <c r="D651">
        <v>20</v>
      </c>
      <c r="E651">
        <v>2</v>
      </c>
      <c r="F651" s="1">
        <v>43363</v>
      </c>
      <c r="G651" s="1">
        <v>43382</v>
      </c>
      <c r="H651" t="b">
        <v>1</v>
      </c>
      <c r="I651" t="b">
        <v>0</v>
      </c>
    </row>
    <row r="652" spans="1:9" x14ac:dyDescent="0.25">
      <c r="A652">
        <v>651</v>
      </c>
      <c r="B652">
        <v>-181.11496320000001</v>
      </c>
      <c r="C652">
        <v>99</v>
      </c>
      <c r="D652">
        <v>20</v>
      </c>
      <c r="E652">
        <v>2</v>
      </c>
      <c r="F652" s="1">
        <v>43363</v>
      </c>
      <c r="G652" s="1">
        <v>43382</v>
      </c>
      <c r="H652" t="b">
        <v>0</v>
      </c>
      <c r="I652" t="b">
        <v>1</v>
      </c>
    </row>
    <row r="653" spans="1:9" x14ac:dyDescent="0.25">
      <c r="A653">
        <v>652</v>
      </c>
      <c r="B653">
        <v>-110.11496320000001</v>
      </c>
      <c r="C653">
        <v>99</v>
      </c>
      <c r="D653">
        <v>20</v>
      </c>
      <c r="E653">
        <v>2</v>
      </c>
      <c r="F653" s="1">
        <v>43363</v>
      </c>
      <c r="G653" s="1">
        <v>43382</v>
      </c>
      <c r="H653" t="b">
        <v>1</v>
      </c>
      <c r="I653" t="b">
        <v>1</v>
      </c>
    </row>
    <row r="654" spans="1:9" x14ac:dyDescent="0.25">
      <c r="A654">
        <v>653</v>
      </c>
      <c r="B654">
        <v>-111.033024079999</v>
      </c>
      <c r="C654">
        <v>99</v>
      </c>
      <c r="D654">
        <v>20</v>
      </c>
      <c r="E654">
        <v>3</v>
      </c>
      <c r="F654" s="1">
        <v>43364</v>
      </c>
      <c r="G654" s="1">
        <v>43383</v>
      </c>
      <c r="H654" t="b">
        <v>0</v>
      </c>
      <c r="I654" t="b">
        <v>0</v>
      </c>
    </row>
    <row r="655" spans="1:9" x14ac:dyDescent="0.25">
      <c r="A655">
        <v>654</v>
      </c>
      <c r="B655">
        <v>25.818060880001202</v>
      </c>
      <c r="C655">
        <v>99</v>
      </c>
      <c r="D655">
        <v>20</v>
      </c>
      <c r="E655">
        <v>3</v>
      </c>
      <c r="F655" s="1">
        <v>43364</v>
      </c>
      <c r="G655" s="1">
        <v>43383</v>
      </c>
      <c r="H655" t="b">
        <v>1</v>
      </c>
      <c r="I655" t="b">
        <v>0</v>
      </c>
    </row>
    <row r="656" spans="1:9" x14ac:dyDescent="0.25">
      <c r="A656">
        <v>655</v>
      </c>
      <c r="B656">
        <v>-111.033024079999</v>
      </c>
      <c r="C656">
        <v>99</v>
      </c>
      <c r="D656">
        <v>20</v>
      </c>
      <c r="E656">
        <v>3</v>
      </c>
      <c r="F656" s="1">
        <v>43364</v>
      </c>
      <c r="G656" s="1">
        <v>43383</v>
      </c>
      <c r="H656" t="b">
        <v>0</v>
      </c>
      <c r="I656" t="b">
        <v>1</v>
      </c>
    </row>
    <row r="657" spans="1:9" x14ac:dyDescent="0.25">
      <c r="A657">
        <v>656</v>
      </c>
      <c r="B657">
        <v>25.818060880001202</v>
      </c>
      <c r="C657">
        <v>99</v>
      </c>
      <c r="D657">
        <v>20</v>
      </c>
      <c r="E657">
        <v>3</v>
      </c>
      <c r="F657" s="1">
        <v>43364</v>
      </c>
      <c r="G657" s="1">
        <v>43383</v>
      </c>
      <c r="H657" t="b">
        <v>1</v>
      </c>
      <c r="I657" t="b">
        <v>1</v>
      </c>
    </row>
    <row r="658" spans="1:9" x14ac:dyDescent="0.25">
      <c r="A658">
        <v>657</v>
      </c>
      <c r="B658">
        <v>-757.4</v>
      </c>
      <c r="C658">
        <v>99</v>
      </c>
      <c r="D658">
        <v>20</v>
      </c>
      <c r="E658">
        <v>4</v>
      </c>
      <c r="F658" s="1">
        <v>43365</v>
      </c>
      <c r="G658" s="1">
        <v>43384</v>
      </c>
      <c r="H658" t="b">
        <v>0</v>
      </c>
      <c r="I658" t="b">
        <v>0</v>
      </c>
    </row>
    <row r="659" spans="1:9" x14ac:dyDescent="0.25">
      <c r="A659">
        <v>658</v>
      </c>
      <c r="B659">
        <v>135.80000000000101</v>
      </c>
      <c r="C659">
        <v>99</v>
      </c>
      <c r="D659">
        <v>20</v>
      </c>
      <c r="E659">
        <v>4</v>
      </c>
      <c r="F659" s="1">
        <v>43365</v>
      </c>
      <c r="G659" s="1">
        <v>43384</v>
      </c>
      <c r="H659" t="b">
        <v>1</v>
      </c>
      <c r="I659" t="b">
        <v>0</v>
      </c>
    </row>
    <row r="660" spans="1:9" x14ac:dyDescent="0.25">
      <c r="A660">
        <v>659</v>
      </c>
      <c r="B660">
        <v>-757.4</v>
      </c>
      <c r="C660">
        <v>99</v>
      </c>
      <c r="D660">
        <v>20</v>
      </c>
      <c r="E660">
        <v>4</v>
      </c>
      <c r="F660" s="1">
        <v>43365</v>
      </c>
      <c r="G660" s="1">
        <v>43384</v>
      </c>
      <c r="H660" t="b">
        <v>0</v>
      </c>
      <c r="I660" t="b">
        <v>1</v>
      </c>
    </row>
    <row r="661" spans="1:9" x14ac:dyDescent="0.25">
      <c r="A661">
        <v>660</v>
      </c>
      <c r="B661">
        <v>135.80000000000101</v>
      </c>
      <c r="C661">
        <v>99</v>
      </c>
      <c r="D661">
        <v>20</v>
      </c>
      <c r="E661">
        <v>4</v>
      </c>
      <c r="F661" s="1">
        <v>43365</v>
      </c>
      <c r="G661" s="1">
        <v>43384</v>
      </c>
      <c r="H661" t="b">
        <v>1</v>
      </c>
      <c r="I661" t="b">
        <v>1</v>
      </c>
    </row>
    <row r="662" spans="1:9" x14ac:dyDescent="0.25">
      <c r="A662">
        <v>661</v>
      </c>
      <c r="B662">
        <v>-758.29999999999905</v>
      </c>
      <c r="C662">
        <v>99</v>
      </c>
      <c r="D662">
        <v>20</v>
      </c>
      <c r="E662">
        <v>5</v>
      </c>
      <c r="F662" s="1">
        <v>43366</v>
      </c>
      <c r="G662" s="1">
        <v>43385</v>
      </c>
      <c r="H662" t="b">
        <v>0</v>
      </c>
      <c r="I662" t="b">
        <v>0</v>
      </c>
    </row>
    <row r="663" spans="1:9" x14ac:dyDescent="0.25">
      <c r="A663">
        <v>662</v>
      </c>
      <c r="B663">
        <v>134.900000000001</v>
      </c>
      <c r="C663">
        <v>99</v>
      </c>
      <c r="D663">
        <v>20</v>
      </c>
      <c r="E663">
        <v>5</v>
      </c>
      <c r="F663" s="1">
        <v>43366</v>
      </c>
      <c r="G663" s="1">
        <v>43385</v>
      </c>
      <c r="H663" t="b">
        <v>1</v>
      </c>
      <c r="I663" t="b">
        <v>0</v>
      </c>
    </row>
    <row r="664" spans="1:9" x14ac:dyDescent="0.25">
      <c r="A664">
        <v>663</v>
      </c>
      <c r="B664">
        <v>-758.29999999999905</v>
      </c>
      <c r="C664">
        <v>99</v>
      </c>
      <c r="D664">
        <v>20</v>
      </c>
      <c r="E664">
        <v>5</v>
      </c>
      <c r="F664" s="1">
        <v>43366</v>
      </c>
      <c r="G664" s="1">
        <v>43385</v>
      </c>
      <c r="H664" t="b">
        <v>0</v>
      </c>
      <c r="I664" t="b">
        <v>1</v>
      </c>
    </row>
    <row r="665" spans="1:9" x14ac:dyDescent="0.25">
      <c r="A665">
        <v>664</v>
      </c>
      <c r="B665">
        <v>134.900000000001</v>
      </c>
      <c r="C665">
        <v>99</v>
      </c>
      <c r="D665">
        <v>20</v>
      </c>
      <c r="E665">
        <v>5</v>
      </c>
      <c r="F665" s="1">
        <v>43366</v>
      </c>
      <c r="G665" s="1">
        <v>43385</v>
      </c>
      <c r="H665" t="b">
        <v>1</v>
      </c>
      <c r="I665" t="b">
        <v>1</v>
      </c>
    </row>
    <row r="666" spans="1:9" x14ac:dyDescent="0.25">
      <c r="A666">
        <v>665</v>
      </c>
      <c r="B666">
        <v>-779.9</v>
      </c>
      <c r="C666">
        <v>99</v>
      </c>
      <c r="D666">
        <v>20</v>
      </c>
      <c r="E666">
        <v>6</v>
      </c>
      <c r="F666" s="1">
        <v>43367</v>
      </c>
      <c r="G666" s="1">
        <v>43386</v>
      </c>
      <c r="H666" t="b">
        <v>0</v>
      </c>
      <c r="I666" t="b">
        <v>0</v>
      </c>
    </row>
    <row r="667" spans="1:9" x14ac:dyDescent="0.25">
      <c r="A667">
        <v>666</v>
      </c>
      <c r="B667">
        <v>113.30000000000101</v>
      </c>
      <c r="C667">
        <v>99</v>
      </c>
      <c r="D667">
        <v>20</v>
      </c>
      <c r="E667">
        <v>6</v>
      </c>
      <c r="F667" s="1">
        <v>43367</v>
      </c>
      <c r="G667" s="1">
        <v>43386</v>
      </c>
      <c r="H667" t="b">
        <v>1</v>
      </c>
      <c r="I667" t="b">
        <v>0</v>
      </c>
    </row>
    <row r="668" spans="1:9" x14ac:dyDescent="0.25">
      <c r="A668">
        <v>667</v>
      </c>
      <c r="B668">
        <v>-779.9</v>
      </c>
      <c r="C668">
        <v>99</v>
      </c>
      <c r="D668">
        <v>20</v>
      </c>
      <c r="E668">
        <v>6</v>
      </c>
      <c r="F668" s="1">
        <v>43367</v>
      </c>
      <c r="G668" s="1">
        <v>43386</v>
      </c>
      <c r="H668" t="b">
        <v>0</v>
      </c>
      <c r="I668" t="b">
        <v>1</v>
      </c>
    </row>
    <row r="669" spans="1:9" x14ac:dyDescent="0.25">
      <c r="A669">
        <v>668</v>
      </c>
      <c r="B669">
        <v>113.30000000000101</v>
      </c>
      <c r="C669">
        <v>99</v>
      </c>
      <c r="D669">
        <v>20</v>
      </c>
      <c r="E669">
        <v>6</v>
      </c>
      <c r="F669" s="1">
        <v>43367</v>
      </c>
      <c r="G669" s="1">
        <v>43386</v>
      </c>
      <c r="H669" t="b">
        <v>1</v>
      </c>
      <c r="I669" t="b">
        <v>1</v>
      </c>
    </row>
    <row r="670" spans="1:9" x14ac:dyDescent="0.25">
      <c r="A670">
        <v>669</v>
      </c>
      <c r="B670">
        <v>-664.9</v>
      </c>
      <c r="C670">
        <v>99</v>
      </c>
      <c r="D670">
        <v>20</v>
      </c>
      <c r="E670">
        <v>7</v>
      </c>
      <c r="F670" s="1">
        <v>43368</v>
      </c>
      <c r="G670" s="1">
        <v>43387</v>
      </c>
      <c r="H670" t="b">
        <v>0</v>
      </c>
      <c r="I670" t="b">
        <v>0</v>
      </c>
    </row>
    <row r="671" spans="1:9" x14ac:dyDescent="0.25">
      <c r="A671">
        <v>670</v>
      </c>
      <c r="B671">
        <v>248.1</v>
      </c>
      <c r="C671">
        <v>99</v>
      </c>
      <c r="D671">
        <v>20</v>
      </c>
      <c r="E671">
        <v>7</v>
      </c>
      <c r="F671" s="1">
        <v>43368</v>
      </c>
      <c r="G671" s="1">
        <v>43387</v>
      </c>
      <c r="H671" t="b">
        <v>1</v>
      </c>
      <c r="I671" t="b">
        <v>0</v>
      </c>
    </row>
    <row r="672" spans="1:9" x14ac:dyDescent="0.25">
      <c r="A672">
        <v>671</v>
      </c>
      <c r="B672">
        <v>-664.9</v>
      </c>
      <c r="C672">
        <v>99</v>
      </c>
      <c r="D672">
        <v>20</v>
      </c>
      <c r="E672">
        <v>7</v>
      </c>
      <c r="F672" s="1">
        <v>43368</v>
      </c>
      <c r="G672" s="1">
        <v>43387</v>
      </c>
      <c r="H672" t="b">
        <v>0</v>
      </c>
      <c r="I672" t="b">
        <v>1</v>
      </c>
    </row>
    <row r="673" spans="1:9" x14ac:dyDescent="0.25">
      <c r="A673">
        <v>672</v>
      </c>
      <c r="B673">
        <v>248.1</v>
      </c>
      <c r="C673">
        <v>99</v>
      </c>
      <c r="D673">
        <v>20</v>
      </c>
      <c r="E673">
        <v>7</v>
      </c>
      <c r="F673" s="1">
        <v>43368</v>
      </c>
      <c r="G673" s="1">
        <v>43387</v>
      </c>
      <c r="H673" t="b">
        <v>1</v>
      </c>
      <c r="I673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47E8-AF34-4E4C-8987-7CBF1D7EAB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j 6 q e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C P q p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6 q e T u U T v C K q A Q A A G g M A A B M A H A B G b 3 J t d W x h c y 9 T Z W N 0 a W 9 u M S 5 t I K I Y A C i g F A A A A A A A A A A A A A A A A A A A A A A A A A A A A J V S X W v b M B R 9 D + Q / C P c l A c + k 3 j L Y i h + C s 7 E + d N n m D A b 1 E I p 8 H Y v J U t C 9 T p a V / v f d O A k t N D B m P V g 6 5 + j c L y F o M t 6 J 4 v i / v h k O h g N s V I B K X E W p T O V E B m + t c W u 5 M 9 T 4 j u T v A G t Z m b q W r 2 V t n L J y s S g i k Q k L N B w I / g r f B Q 2 M 5 L h N 5 l 5 3 L T g a f T Q W k t w 7 4 g O O o v x 9 + R 0 h Y N l 0 G 4 R y 4 W A e z B b K O 4 U E Q V A D a L C c T K f i l Z h 9 u 7 2 b / R C t r 8 C W / U G k v C Z M c e z y P / J M N G 6 j c X w / B 2 t a w 4 G y K I 5 i k X v b t Q 6 z d 7 H 4 4 L S v 2 C e 7 T q d p L L 5 2 n q C g v Y X s a Z t 8 9 g 5 + j u N j u V f R l + B b 5 i r x C V T F N R 2 6 s V Q r F p 6 Y E z 4 6 d i Y W 9 y d 8 Z m 2 h l V U B M w r d c 8 u 8 U W 7 N j s v 9 B p 7 s l k E 5 r H 1 o j w k f S B x d i B 8 / P E S b 4 G t D s q p R u s A 1 3 j p 6 + y Y 5 X H m M x Z l m n B g R r m t X E H p C B d M q i e Y P v L z E o U H z g G S l 9 v i S 3 h l X + Z 3 c A f y S S C r 0 u g s u J r D F M y + C c x 6 H f a + x 6 p 8 S 4 k n z B C X y g 5 I 8 b D w r r F 8 b 7 m o v W p G W B P o i / z g e D o y 7 2 P G b v 1 B L A Q I t A B Q A A g A I A I + q n k 7 0 E 0 G Y p g A A A P g A A A A S A A A A A A A A A A A A A A A A A A A A A A B D b 2 5 m a W c v U G F j a 2 F n Z S 5 4 b W x Q S w E C L Q A U A A I A C A C P q p 5 O D 8 r p q 6 Q A A A D p A A A A E w A A A A A A A A A A A A A A A A D y A A A A W 0 N v b n R l b n R f V H l w Z X N d L n h t b F B L A Q I t A B Q A A g A I A I + q n k 7 l E 7 w i q g E A A B o D A A A T A A A A A A A A A A A A A A A A A O M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Q A A A A A A A A I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z J f M F 9 y b 2 x s a W 5 n X 3 d p d G h v d X R f e H J l Z 1 9 k a W Z m X z N f Z m l u Y W x f T 0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J f M l 8 w X 3 J v b G x p b m d f d 2 l 0 a G 9 1 d F 9 4 c m V n X 2 R p Z m Z f M 1 9 m a W 5 h b F 9 P T 1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M w V D I x O j I w O j M x L j U 2 M T k 5 N z l a I i A v P j x F b n R y e S B U e X B l P S J G a W x s Q 2 9 s d W 1 u V H l w Z X M i I F Z h b H V l P S J z Q X d V R E F 3 T U p D U U V C I i A v P j x F b n R y e S B U e X B l P S J G a W x s Q 2 9 s d W 1 u T m F t Z X M i I F Z h b H V l P S J z W y Z x d W 9 0 O 3 B y b 2 Z p d F 9 k Z n N f b n I m c X V v d D s s J n F 1 b 3 Q 7 c H J v Z m l 0 J n F 1 b 3 Q 7 L C Z x d W 9 0 O 2 F y a W 1 h X 3 N p e m U m c X V v d D s s J n F 1 b 3 Q 7 Z m 9 y Z W N h c 3 R f Z G F 5 c y Z x d W 9 0 O y w m c X V v d D t 3 a W 5 k b 3 d f d 2 V l a 1 9 z d G F y d F 9 k Y X k m c X V v d D s s J n F 1 b 3 Q 7 Z m l y c 3 R f Z m 9 y Z W N h c 3 R f Z G F 0 Z S Z x d W 9 0 O y w m c X V v d D t s Y X N 0 X 2 Z v c m V j Y X N 0 X 2 R h d G U m c X V v d D s s J n F 1 b 3 Q 7 d H d p d H R l c l 9 z Z W 5 0 X 3 J l Z 3 M m c X V v d D s s J n F 1 b 3 Q 7 Y n R j X 3 R l Y 1 9 y Z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l 8 y X z B f c m 9 s b G l u Z 1 9 3 a X R o b 3 V 0 X 3 h y Z W d f Z G l m Z l 8 z X 2 Z p b m F s X 0 9 P U y 9 D a G F u Z 2 V k I F R 5 c G U u e 3 B y b 2 Z p d F 9 k Z n N f b n I s M H 0 m c X V v d D s s J n F 1 b 3 Q 7 U 2 V j d G l v b j E v M l 8 y X z B f c m 9 s b G l u Z 1 9 3 a X R o b 3 V 0 X 3 h y Z W d f Z G l m Z l 8 z X 2 Z p b m F s X 0 9 P U y 9 D a G F u Z 2 V k I F R 5 c G U u e 3 B y b 2 Z p d C w x f S Z x d W 9 0 O y w m c X V v d D t T Z W N 0 a W 9 u M S 8 y X z J f M F 9 y b 2 x s a W 5 n X 3 d p d G h v d X R f e H J l Z 1 9 k a W Z m X z N f Z m l u Y W x f T 0 9 T L 0 N o Y W 5 n Z W Q g V H l w Z S 5 7 Y X J p b W F f c 2 l 6 Z S w y f S Z x d W 9 0 O y w m c X V v d D t T Z W N 0 a W 9 u M S 8 y X z J f M F 9 y b 2 x s a W 5 n X 3 d p d G h v d X R f e H J l Z 1 9 k a W Z m X z N f Z m l u Y W x f T 0 9 T L 0 N o Y W 5 n Z W Q g V H l w Z S 5 7 Z m 9 y Z W N h c 3 R f Z G F 5 c y w z f S Z x d W 9 0 O y w m c X V v d D t T Z W N 0 a W 9 u M S 8 y X z J f M F 9 y b 2 x s a W 5 n X 3 d p d G h v d X R f e H J l Z 1 9 k a W Z m X z N f Z m l u Y W x f T 0 9 T L 0 N o Y W 5 n Z W Q g V H l w Z S 5 7 d 2 l u Z G 9 3 X 3 d l Z W t f c 3 R h c n R f Z G F 5 L D R 9 J n F 1 b 3 Q 7 L C Z x d W 9 0 O 1 N l Y 3 R p b 2 4 x L z J f M l 8 w X 3 J v b G x p b m d f d 2 l 0 a G 9 1 d F 9 4 c m V n X 2 R p Z m Z f M 1 9 m a W 5 h b F 9 P T 1 M v Q 2 h h b m d l Z C B U e X B l L n t m a X J z d F 9 m b 3 J l Y 2 F z d F 9 k Y X R l L D V 9 J n F 1 b 3 Q 7 L C Z x d W 9 0 O 1 N l Y 3 R p b 2 4 x L z J f M l 8 w X 3 J v b G x p b m d f d 2 l 0 a G 9 1 d F 9 4 c m V n X 2 R p Z m Z f M 1 9 m a W 5 h b F 9 P T 1 M v Q 2 h h b m d l Z C B U e X B l L n t s Y X N 0 X 2 Z v c m V j Y X N 0 X 2 R h d G U s N n 0 m c X V v d D s s J n F 1 b 3 Q 7 U 2 V j d G l v b j E v M l 8 y X z B f c m 9 s b G l u Z 1 9 3 a X R o b 3 V 0 X 3 h y Z W d f Z G l m Z l 8 z X 2 Z p b m F s X 0 9 P U y 9 D a G F u Z 2 V k I F R 5 c G U u e 3 R 3 a X R 0 Z X J f c 2 V u d F 9 y Z W d z L D d 9 J n F 1 b 3 Q 7 L C Z x d W 9 0 O 1 N l Y 3 R p b 2 4 x L z J f M l 8 w X 3 J v b G x p b m d f d 2 l 0 a G 9 1 d F 9 4 c m V n X 2 R p Z m Z f M 1 9 m a W 5 h b F 9 P T 1 M v Q 2 h h b m d l Z C B U e X B l L n t i d G N f d G V j X 3 J l Z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l 8 y X z B f c m 9 s b G l u Z 1 9 3 a X R o b 3 V 0 X 3 h y Z W d f Z G l m Z l 8 z X 2 Z p b m F s X 0 9 P U y 9 D a G F u Z 2 V k I F R 5 c G U u e 3 B y b 2 Z p d F 9 k Z n N f b n I s M H 0 m c X V v d D s s J n F 1 b 3 Q 7 U 2 V j d G l v b j E v M l 8 y X z B f c m 9 s b G l u Z 1 9 3 a X R o b 3 V 0 X 3 h y Z W d f Z G l m Z l 8 z X 2 Z p b m F s X 0 9 P U y 9 D a G F u Z 2 V k I F R 5 c G U u e 3 B y b 2 Z p d C w x f S Z x d W 9 0 O y w m c X V v d D t T Z W N 0 a W 9 u M S 8 y X z J f M F 9 y b 2 x s a W 5 n X 3 d p d G h v d X R f e H J l Z 1 9 k a W Z m X z N f Z m l u Y W x f T 0 9 T L 0 N o Y W 5 n Z W Q g V H l w Z S 5 7 Y X J p b W F f c 2 l 6 Z S w y f S Z x d W 9 0 O y w m c X V v d D t T Z W N 0 a W 9 u M S 8 y X z J f M F 9 y b 2 x s a W 5 n X 3 d p d G h v d X R f e H J l Z 1 9 k a W Z m X z N f Z m l u Y W x f T 0 9 T L 0 N o Y W 5 n Z W Q g V H l w Z S 5 7 Z m 9 y Z W N h c 3 R f Z G F 5 c y w z f S Z x d W 9 0 O y w m c X V v d D t T Z W N 0 a W 9 u M S 8 y X z J f M F 9 y b 2 x s a W 5 n X 3 d p d G h v d X R f e H J l Z 1 9 k a W Z m X z N f Z m l u Y W x f T 0 9 T L 0 N o Y W 5 n Z W Q g V H l w Z S 5 7 d 2 l u Z G 9 3 X 3 d l Z W t f c 3 R h c n R f Z G F 5 L D R 9 J n F 1 b 3 Q 7 L C Z x d W 9 0 O 1 N l Y 3 R p b 2 4 x L z J f M l 8 w X 3 J v b G x p b m d f d 2 l 0 a G 9 1 d F 9 4 c m V n X 2 R p Z m Z f M 1 9 m a W 5 h b F 9 P T 1 M v Q 2 h h b m d l Z C B U e X B l L n t m a X J z d F 9 m b 3 J l Y 2 F z d F 9 k Y X R l L D V 9 J n F 1 b 3 Q 7 L C Z x d W 9 0 O 1 N l Y 3 R p b 2 4 x L z J f M l 8 w X 3 J v b G x p b m d f d 2 l 0 a G 9 1 d F 9 4 c m V n X 2 R p Z m Z f M 1 9 m a W 5 h b F 9 P T 1 M v Q 2 h h b m d l Z C B U e X B l L n t s Y X N 0 X 2 Z v c m V j Y X N 0 X 2 R h d G U s N n 0 m c X V v d D s s J n F 1 b 3 Q 7 U 2 V j d G l v b j E v M l 8 y X z B f c m 9 s b G l u Z 1 9 3 a X R o b 3 V 0 X 3 h y Z W d f Z G l m Z l 8 z X 2 Z p b m F s X 0 9 P U y 9 D a G F u Z 2 V k I F R 5 c G U u e 3 R 3 a X R 0 Z X J f c 2 V u d F 9 y Z W d z L D d 9 J n F 1 b 3 Q 7 L C Z x d W 9 0 O 1 N l Y 3 R p b 2 4 x L z J f M l 8 w X 3 J v b G x p b m d f d 2 l 0 a G 9 1 d F 9 4 c m V n X 2 R p Z m Z f M 1 9 m a W 5 h b F 9 P T 1 M v Q 2 h h b m d l Z C B U e X B l L n t i d G N f d G V j X 3 J l Z 3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f M l 8 w X 3 J v b G x p b m d f d 2 l 0 a G 9 1 d F 9 4 c m V n X 2 R p Z m Z f M 1 9 m a W 5 h b F 9 P T 1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8 y X z B f c m 9 s b G l u Z 1 9 3 a X R o b 3 V 0 X 3 h y Z W d f Z G l m Z l 8 z X 2 Z p b m F s X 0 9 P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z J f M F 9 y b 2 x s a W 5 n X 3 d p d G h v d X R f e H J l Z 1 9 k a W Z m X z N f Z m l u Y W x f T 0 9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G / b S J + v R N p V P Z N g C i H + o A A A A A A g A A A A A A E G Y A A A A B A A A g A A A A b v I L B o l F c b P K A Q U l V y z z N m H o / 7 N q i P L 3 Z p 5 4 J 5 m S u S w A A A A A D o A A A A A C A A A g A A A A 0 2 E 2 T 3 8 M p r t / O 8 u Y D q + / 4 + b R Q 7 f o 8 d H 6 u c t R t m u O y + h Q A A A A k J C G O y I p q t j R A 3 l E H n C x 3 t F 5 C u 2 X Y e T D J E b g A i s H 6 8 + e s g K m i P o 7 + Q r C V Q E p V r V L N D 9 5 4 7 8 p R L X 5 I q 7 F v W M a n c D M I 8 4 j r F x S 8 s u c m 6 c o N R d A A A A A c S w u i W J h J d 3 O 1 s C + m v j n 7 m O k 9 7 / U m R Z n l t A G p n W h i c E L r u u e S 9 f G B z o 1 v q g b w S k a l o a 3 W z n 5 V a K 6 h V z M X n A 8 e w = = < / D a t a M a s h u p > 
</file>

<file path=customXml/itemProps1.xml><?xml version="1.0" encoding="utf-8"?>
<ds:datastoreItem xmlns:ds="http://schemas.openxmlformats.org/officeDocument/2006/customXml" ds:itemID="{43D77212-8E00-4107-9494-5B6F4E0154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2019-04-30T21:20:11Z</dcterms:created>
  <dcterms:modified xsi:type="dcterms:W3CDTF">2019-04-30T21:21:29Z</dcterms:modified>
</cp:coreProperties>
</file>