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812"/>
  <workbookPr/>
  <mc:AlternateContent xmlns:mc="http://schemas.openxmlformats.org/markup-compatibility/2006">
    <mc:Choice Requires="x15">
      <x15ac:absPath xmlns:x15ac="http://schemas.microsoft.com/office/spreadsheetml/2010/11/ac" url="/Users/sunqiang/Documents/工作/文档/金刚修维修平台/支付/"/>
    </mc:Choice>
  </mc:AlternateContent>
  <bookViews>
    <workbookView xWindow="19940" yWindow="460" windowWidth="18460" windowHeight="19720" tabRatio="585"/>
  </bookViews>
  <sheets>
    <sheet name="需求列表" sheetId="6" r:id="rId1"/>
    <sheet name="需求简报" sheetId="9" r:id="rId2"/>
    <sheet name="需求属性说明" sheetId="8" r:id="rId3"/>
  </sheets>
  <definedNames>
    <definedName name="_xlnm._FilterDatabase" localSheetId="0" hidden="1">需求列表!#REF!</definedName>
  </definedNames>
  <calcPr calcId="150001" calcOnSave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10" i="9" l="1"/>
  <c r="O11" i="9"/>
  <c r="O12" i="9"/>
  <c r="O13" i="9"/>
  <c r="O9" i="9"/>
  <c r="L9" i="9"/>
  <c r="L10" i="9"/>
  <c r="L11" i="9"/>
  <c r="L12" i="9"/>
  <c r="L13" i="9"/>
  <c r="L14" i="9"/>
  <c r="I10" i="9"/>
  <c r="I11" i="9"/>
  <c r="I12" i="9"/>
  <c r="I13" i="9"/>
  <c r="I14" i="9"/>
  <c r="I9" i="9"/>
  <c r="C10" i="9"/>
  <c r="C11" i="9"/>
  <c r="C12" i="9"/>
  <c r="C13" i="9"/>
  <c r="C14" i="9"/>
  <c r="C15" i="9"/>
  <c r="C9" i="9"/>
  <c r="F10" i="9"/>
  <c r="F11" i="9"/>
  <c r="F12" i="9"/>
  <c r="F13" i="9"/>
  <c r="F14" i="9"/>
  <c r="F15" i="9"/>
  <c r="F16" i="9"/>
  <c r="F17" i="9"/>
  <c r="F9" i="9"/>
  <c r="H3" i="9"/>
</calcChain>
</file>

<file path=xl/sharedStrings.xml><?xml version="1.0" encoding="utf-8"?>
<sst xmlns="http://schemas.openxmlformats.org/spreadsheetml/2006/main" count="167" uniqueCount="115">
  <si>
    <t>需求中</t>
  </si>
  <si>
    <t>新增功能</t>
  </si>
  <si>
    <t>层次</t>
    <phoneticPr fontId="1" type="noConversion"/>
  </si>
  <si>
    <t>编号</t>
  </si>
  <si>
    <t>提交时间</t>
  </si>
  <si>
    <t>分类</t>
  </si>
  <si>
    <t>重要性</t>
  </si>
  <si>
    <t>紧迫度</t>
  </si>
  <si>
    <t>开发工程师</t>
  </si>
  <si>
    <t>发布时间</t>
  </si>
  <si>
    <t>提出时间</t>
  </si>
  <si>
    <t>需求属性</t>
    <phoneticPr fontId="1" type="noConversion"/>
  </si>
  <si>
    <t>属性说明</t>
    <phoneticPr fontId="1" type="noConversion"/>
  </si>
  <si>
    <t>需求的顺序号，唯一性标识</t>
    <phoneticPr fontId="1" type="noConversion"/>
  </si>
  <si>
    <r>
      <t>提交人</t>
    </r>
    <r>
      <rPr>
        <b/>
        <sz val="10.5"/>
        <color rgb="FFFF0000"/>
        <rFont val="DengXian"/>
        <family val="3"/>
        <charset val="134"/>
        <scheme val="minor"/>
      </rPr>
      <t>(*)</t>
    </r>
    <phoneticPr fontId="1" type="noConversion"/>
  </si>
  <si>
    <t>需求的录入PD，负责解释需求</t>
    <phoneticPr fontId="1" type="noConversion"/>
  </si>
  <si>
    <t>需求的录入时间，辅助信息</t>
    <phoneticPr fontId="1" type="noConversion"/>
  </si>
  <si>
    <r>
      <t>模块</t>
    </r>
    <r>
      <rPr>
        <b/>
        <sz val="10.5"/>
        <color rgb="FFFF0000"/>
        <rFont val="DengXian"/>
        <family val="3"/>
        <charset val="134"/>
        <scheme val="minor"/>
      </rPr>
      <t>(*)</t>
    </r>
    <phoneticPr fontId="1" type="noConversion"/>
  </si>
  <si>
    <t>根据产品的模块划分</t>
    <phoneticPr fontId="1" type="noConversion"/>
  </si>
  <si>
    <r>
      <t>名称</t>
    </r>
    <r>
      <rPr>
        <b/>
        <sz val="10.5"/>
        <color rgb="FFFF0000"/>
        <rFont val="DengXian"/>
        <family val="3"/>
        <charset val="134"/>
        <scheme val="minor"/>
      </rPr>
      <t>(*)</t>
    </r>
    <phoneticPr fontId="1" type="noConversion"/>
  </si>
  <si>
    <t>用简洁的短语描述需求</t>
    <phoneticPr fontId="1" type="noConversion"/>
  </si>
  <si>
    <r>
      <t>描述</t>
    </r>
    <r>
      <rPr>
        <b/>
        <sz val="10.5"/>
        <color rgb="FFFF0000"/>
        <rFont val="DengXian"/>
        <family val="3"/>
        <charset val="134"/>
        <scheme val="minor"/>
      </rPr>
      <t>(*)</t>
    </r>
    <phoneticPr fontId="1" type="noConversion"/>
  </si>
  <si>
    <t>需求描述：无歧义、完整性、一致性、可测试等</t>
    <phoneticPr fontId="1" type="noConversion"/>
  </si>
  <si>
    <t>提出者</t>
    <phoneticPr fontId="1" type="noConversion"/>
  </si>
  <si>
    <t>即需求的原始提出者，有疑惑时便于追溯</t>
    <phoneticPr fontId="1" type="noConversion"/>
  </si>
  <si>
    <t>原始需求的获得时间，辅助信息</t>
    <phoneticPr fontId="1" type="noConversion"/>
  </si>
  <si>
    <t>Bug编号</t>
    <phoneticPr fontId="1" type="noConversion"/>
  </si>
  <si>
    <t>一些Bug视为需求，统一管理</t>
    <phoneticPr fontId="1" type="noConversion"/>
  </si>
  <si>
    <t>新增功能、功能改进、体验提升、Bug修复、内部需求等</t>
    <phoneticPr fontId="1" type="noConversion"/>
  </si>
  <si>
    <t>基础、扩展（期望需求）、增值（兴奋需求）</t>
    <phoneticPr fontId="1" type="noConversion"/>
  </si>
  <si>
    <t>重要程度，辅助确定商业价值</t>
    <phoneticPr fontId="1" type="noConversion"/>
  </si>
  <si>
    <t>紧急程度，辅助确定商业价值</t>
    <phoneticPr fontId="1" type="noConversion"/>
  </si>
  <si>
    <t>持续时间</t>
    <phoneticPr fontId="1" type="noConversion"/>
  </si>
  <si>
    <t>持续时间，辅助确定商业价值</t>
    <phoneticPr fontId="1" type="noConversion"/>
  </si>
  <si>
    <r>
      <t>商业价值</t>
    </r>
    <r>
      <rPr>
        <b/>
        <sz val="10.5"/>
        <color rgb="FFFF0000"/>
        <rFont val="DengXian"/>
        <family val="3"/>
        <charset val="134"/>
        <scheme val="minor"/>
      </rPr>
      <t>(*)</t>
    </r>
    <phoneticPr fontId="1" type="noConversion"/>
  </si>
  <si>
    <t>商业优先级，不考虑实现难度，群体决策</t>
    <phoneticPr fontId="1" type="noConversion"/>
  </si>
  <si>
    <r>
      <t>开发量</t>
    </r>
    <r>
      <rPr>
        <b/>
        <sz val="10.5"/>
        <color rgb="FFFF0000"/>
        <rFont val="DengXian"/>
        <family val="3"/>
        <charset val="134"/>
        <scheme val="minor"/>
      </rPr>
      <t>(*)</t>
    </r>
    <phoneticPr fontId="1" type="noConversion"/>
  </si>
  <si>
    <t>需求的开发工作量，表征实现难度</t>
    <phoneticPr fontId="1" type="noConversion"/>
  </si>
  <si>
    <r>
      <t>性价比</t>
    </r>
    <r>
      <rPr>
        <b/>
        <sz val="10.5"/>
        <color rgb="FFFF0000"/>
        <rFont val="DengXian"/>
        <family val="3"/>
        <charset val="134"/>
        <scheme val="minor"/>
      </rPr>
      <t>(*)</t>
    </r>
    <phoneticPr fontId="1" type="noConversion"/>
  </si>
  <si>
    <t>“商业价值/开发量”，用于决定先做哪个</t>
    <phoneticPr fontId="1" type="noConversion"/>
  </si>
  <si>
    <r>
      <t>状态</t>
    </r>
    <r>
      <rPr>
        <b/>
        <sz val="10.5"/>
        <color rgb="FFFF0000"/>
        <rFont val="DengXian"/>
        <family val="3"/>
        <charset val="134"/>
        <scheme val="minor"/>
      </rPr>
      <t>(*)</t>
    </r>
    <phoneticPr fontId="1" type="noConversion"/>
  </si>
  <si>
    <t>需求生命周期：待讨论、暂缓、拒绝、需求中、开发中、已发布</t>
    <phoneticPr fontId="1" type="noConversion"/>
  </si>
  <si>
    <r>
      <t>负责PD</t>
    </r>
    <r>
      <rPr>
        <b/>
        <sz val="10.5"/>
        <color rgb="FFFF0000"/>
        <rFont val="DengXian"/>
        <family val="3"/>
        <charset val="134"/>
        <scheme val="minor"/>
      </rPr>
      <t>(*)</t>
    </r>
    <phoneticPr fontId="1" type="noConversion"/>
  </si>
  <si>
    <t>状态进入“需求中”后确定</t>
    <phoneticPr fontId="1" type="noConversion"/>
  </si>
  <si>
    <t>状态进入“开发中”后确定</t>
    <phoneticPr fontId="1" type="noConversion"/>
  </si>
  <si>
    <t>项目名称</t>
    <phoneticPr fontId="1" type="noConversion"/>
  </si>
  <si>
    <t>需求的发布项目</t>
    <phoneticPr fontId="1" type="noConversion"/>
  </si>
  <si>
    <t>需求的发布时间</t>
    <phoneticPr fontId="1" type="noConversion"/>
  </si>
  <si>
    <t>备注</t>
    <phoneticPr fontId="1" type="noConversion"/>
  </si>
  <si>
    <t>其它任何信息，如：
1.被拒绝的理由
2.被暂缓的理由和重启条件
3.其它相关文档
……</t>
    <phoneticPr fontId="1" type="noConversion"/>
  </si>
  <si>
    <t>当前需求总数</t>
    <phoneticPr fontId="1" type="noConversion"/>
  </si>
  <si>
    <t>提交人</t>
    <phoneticPr fontId="1" type="noConversion"/>
  </si>
  <si>
    <t>模块</t>
    <phoneticPr fontId="1" type="noConversion"/>
  </si>
  <si>
    <t>分类</t>
    <phoneticPr fontId="1" type="noConversion"/>
  </si>
  <si>
    <t>状态</t>
    <phoneticPr fontId="1" type="noConversion"/>
  </si>
  <si>
    <t>商业价值</t>
    <phoneticPr fontId="1" type="noConversion"/>
  </si>
  <si>
    <t>新增功能</t>
    <phoneticPr fontId="2" type="noConversion"/>
  </si>
  <si>
    <t>待讨论</t>
    <phoneticPr fontId="1" type="noConversion"/>
  </si>
  <si>
    <t>模块2</t>
  </si>
  <si>
    <t>功能改进</t>
    <phoneticPr fontId="2" type="noConversion"/>
  </si>
  <si>
    <t>暂缓</t>
    <phoneticPr fontId="2" type="noConversion"/>
  </si>
  <si>
    <t>张三</t>
    <phoneticPr fontId="2" type="noConversion"/>
  </si>
  <si>
    <t>模块3</t>
  </si>
  <si>
    <t>界面友好性</t>
    <phoneticPr fontId="2" type="noConversion"/>
  </si>
  <si>
    <t>拒绝</t>
    <phoneticPr fontId="2" type="noConversion"/>
  </si>
  <si>
    <t>李四</t>
    <phoneticPr fontId="2" type="noConversion"/>
  </si>
  <si>
    <t>模块4</t>
  </si>
  <si>
    <t>Bug修复</t>
    <phoneticPr fontId="2" type="noConversion"/>
  </si>
  <si>
    <t>需求中</t>
    <phoneticPr fontId="2" type="noConversion"/>
  </si>
  <si>
    <t>赵二</t>
    <phoneticPr fontId="2" type="noConversion"/>
  </si>
  <si>
    <t>模块5</t>
  </si>
  <si>
    <t>运营需求</t>
    <phoneticPr fontId="1" type="noConversion"/>
  </si>
  <si>
    <t>开发中</t>
    <phoneticPr fontId="2" type="noConversion"/>
  </si>
  <si>
    <t>钱五</t>
    <phoneticPr fontId="2" type="noConversion"/>
  </si>
  <si>
    <t>模块6</t>
  </si>
  <si>
    <t>接口需求</t>
    <phoneticPr fontId="2" type="noConversion"/>
  </si>
  <si>
    <t>已发布</t>
    <phoneticPr fontId="2" type="noConversion"/>
  </si>
  <si>
    <t>周六</t>
    <phoneticPr fontId="2" type="noConversion"/>
  </si>
  <si>
    <t>模块7</t>
  </si>
  <si>
    <t>模块8</t>
  </si>
  <si>
    <t>其他</t>
    <phoneticPr fontId="2" type="noConversion"/>
  </si>
  <si>
    <t>新增功能</t>
    <phoneticPr fontId="1" type="noConversion"/>
  </si>
  <si>
    <t>需求中</t>
    <rPh sb="0" eb="1">
      <t>xu qiu zhong</t>
    </rPh>
    <phoneticPr fontId="1" type="noConversion"/>
  </si>
  <si>
    <t>需求中</t>
    <phoneticPr fontId="1" type="noConversion"/>
  </si>
  <si>
    <t>支付模块</t>
    <rPh sb="0" eb="1">
      <t>zhi fu</t>
    </rPh>
    <rPh sb="2" eb="3">
      <t>mo kuai</t>
    </rPh>
    <phoneticPr fontId="1" type="noConversion"/>
  </si>
  <si>
    <t>赵浩昆</t>
  </si>
  <si>
    <t>赵浩昆</t>
    <phoneticPr fontId="2" type="noConversion"/>
  </si>
  <si>
    <t>价目表管理功能</t>
    <rPh sb="0" eb="1">
      <t>jia mu biao</t>
    </rPh>
    <rPh sb="3" eb="4">
      <t>guan li</t>
    </rPh>
    <rPh sb="5" eb="6">
      <t>gong n</t>
    </rPh>
    <phoneticPr fontId="1" type="noConversion"/>
  </si>
  <si>
    <t>付款功能</t>
    <rPh sb="0" eb="1">
      <t>fu kuan</t>
    </rPh>
    <rPh sb="2" eb="3">
      <t>gong n</t>
    </rPh>
    <phoneticPr fontId="1" type="noConversion"/>
  </si>
  <si>
    <t>收款功能</t>
    <rPh sb="0" eb="1">
      <t>shou kuan</t>
    </rPh>
    <rPh sb="2" eb="3">
      <t>gong n</t>
    </rPh>
    <phoneticPr fontId="1" type="noConversion"/>
  </si>
  <si>
    <t>收款纪录导出</t>
    <rPh sb="0" eb="1">
      <t>shou k</t>
    </rPh>
    <rPh sb="2" eb="3">
      <t>ji lu</t>
    </rPh>
    <rPh sb="4" eb="5">
      <t>dao chu</t>
    </rPh>
    <phoneticPr fontId="1" type="noConversion"/>
  </si>
  <si>
    <t>用户通过微信支付接口付费</t>
    <rPh sb="0" eb="1">
      <t>yong hu</t>
    </rPh>
    <rPh sb="2" eb="3">
      <t>tong guo</t>
    </rPh>
    <rPh sb="4" eb="5">
      <t>wei xin</t>
    </rPh>
    <rPh sb="6" eb="7">
      <t>zhi fu</t>
    </rPh>
    <rPh sb="8" eb="9">
      <t>jie kou</t>
    </rPh>
    <rPh sb="10" eb="11">
      <t>fu fei</t>
    </rPh>
    <phoneticPr fontId="1" type="noConversion"/>
  </si>
  <si>
    <t>订单报价功能</t>
    <rPh sb="0" eb="1">
      <t>ding dan</t>
    </rPh>
    <rPh sb="2" eb="3">
      <t>bao jia</t>
    </rPh>
    <rPh sb="4" eb="5">
      <t>gong n</t>
    </rPh>
    <phoneticPr fontId="1" type="noConversion"/>
  </si>
  <si>
    <t>导入价目表功能</t>
    <rPh sb="0" eb="1">
      <t>dao ru</t>
    </rPh>
    <rPh sb="2" eb="3">
      <t>jia mu biao</t>
    </rPh>
    <rPh sb="5" eb="6">
      <t>gong n</t>
    </rPh>
    <phoneticPr fontId="1" type="noConversion"/>
  </si>
  <si>
    <t>管理员从本地电脑选取excel 表导入系统</t>
    <rPh sb="0" eb="1">
      <t>guan li y</t>
    </rPh>
    <rPh sb="3" eb="4">
      <t>cong</t>
    </rPh>
    <rPh sb="4" eb="5">
      <t>ben di</t>
    </rPh>
    <rPh sb="6" eb="7">
      <t>dian nao</t>
    </rPh>
    <rPh sb="8" eb="9">
      <t>xuan qu</t>
    </rPh>
    <rPh sb="17" eb="18">
      <t>dao ru</t>
    </rPh>
    <rPh sb="19" eb="20">
      <t>xi tong</t>
    </rPh>
    <phoneticPr fontId="1" type="noConversion"/>
  </si>
  <si>
    <t>技师端增加收款功能，由技师报价，向用户提出收款请求，用户用微信直接支付或者付现（支付宝扫码、刷卡、现金、转账）</t>
    <rPh sb="3" eb="4">
      <t>zeng jia</t>
    </rPh>
    <rPh sb="5" eb="6">
      <t>shou k</t>
    </rPh>
    <rPh sb="7" eb="8">
      <t>gong n</t>
    </rPh>
    <rPh sb="10" eb="11">
      <t>you</t>
    </rPh>
    <rPh sb="11" eb="12">
      <t>ji shi</t>
    </rPh>
    <rPh sb="13" eb="14">
      <t>bao jia</t>
    </rPh>
    <rPh sb="16" eb="17">
      <t>xiang</t>
    </rPh>
    <rPh sb="17" eb="18">
      <t>yong hu</t>
    </rPh>
    <rPh sb="19" eb="20">
      <t>ti ch</t>
    </rPh>
    <rPh sb="21" eb="22">
      <t>shou kuan</t>
    </rPh>
    <rPh sb="23" eb="24">
      <t>qing qiu</t>
    </rPh>
    <rPh sb="26" eb="27">
      <t>yong hu</t>
    </rPh>
    <rPh sb="28" eb="29">
      <t>yong</t>
    </rPh>
    <rPh sb="29" eb="30">
      <t>wei xin</t>
    </rPh>
    <rPh sb="31" eb="32">
      <t>zhi jie</t>
    </rPh>
    <rPh sb="33" eb="34">
      <t>zhi fu</t>
    </rPh>
    <rPh sb="35" eb="36">
      <t>huo zhe</t>
    </rPh>
    <rPh sb="37" eb="38">
      <t>fu xian</t>
    </rPh>
    <rPh sb="40" eb="41">
      <t>zhi fu bao</t>
    </rPh>
    <rPh sb="43" eb="44">
      <t>sao m</t>
    </rPh>
    <rPh sb="46" eb="47">
      <t>shua ka</t>
    </rPh>
    <rPh sb="49" eb="50">
      <t>xian jin</t>
    </rPh>
    <rPh sb="52" eb="53">
      <t>zhuan zhng</t>
    </rPh>
    <phoneticPr fontId="1" type="noConversion"/>
  </si>
  <si>
    <t>微信支付接口</t>
    <rPh sb="0" eb="1">
      <t>wei xin</t>
    </rPh>
    <rPh sb="2" eb="3">
      <t>zhi fu</t>
    </rPh>
    <rPh sb="4" eb="5">
      <t>jie kou</t>
    </rPh>
    <phoneticPr fontId="1" type="noConversion"/>
  </si>
  <si>
    <t>技师向用户报价，可以选择预付和维修完成后付费，有自定义维修功能覆盖报价表没有涵盖的维修项目</t>
    <rPh sb="0" eb="1">
      <t>ji sh</t>
    </rPh>
    <rPh sb="2" eb="3">
      <t>xiang</t>
    </rPh>
    <rPh sb="3" eb="4">
      <t>yong hu</t>
    </rPh>
    <rPh sb="5" eb="6">
      <t>bao jia</t>
    </rPh>
    <rPh sb="8" eb="9">
      <t>k yi</t>
    </rPh>
    <rPh sb="10" eb="11">
      <t>xuan z</t>
    </rPh>
    <rPh sb="12" eb="13">
      <t>yu fu</t>
    </rPh>
    <rPh sb="14" eb="15">
      <t>he</t>
    </rPh>
    <rPh sb="15" eb="16">
      <t>wei uxiu</t>
    </rPh>
    <rPh sb="17" eb="18">
      <t>wan c</t>
    </rPh>
    <rPh sb="19" eb="20">
      <t>hou</t>
    </rPh>
    <rPh sb="20" eb="21">
      <t>fu fei</t>
    </rPh>
    <rPh sb="23" eb="24">
      <t>you</t>
    </rPh>
    <rPh sb="24" eb="25">
      <t>zi ding yi</t>
    </rPh>
    <rPh sb="27" eb="28">
      <t>wei xiu</t>
    </rPh>
    <rPh sb="29" eb="30">
      <t>gong n</t>
    </rPh>
    <rPh sb="31" eb="32">
      <t>fu gai</t>
    </rPh>
    <rPh sb="33" eb="34">
      <t>bao jia biao</t>
    </rPh>
    <rPh sb="36" eb="37">
      <t>mei you</t>
    </rPh>
    <rPh sb="38" eb="39">
      <t>han gai</t>
    </rPh>
    <rPh sb="40" eb="41">
      <t>d</t>
    </rPh>
    <rPh sb="41" eb="42">
      <t>wei xiu</t>
    </rPh>
    <rPh sb="43" eb="44">
      <t>xiang mu</t>
    </rPh>
    <phoneticPr fontId="1" type="noConversion"/>
  </si>
  <si>
    <t>技师APP调整</t>
    <rPh sb="0" eb="1">
      <t>ji shi</t>
    </rPh>
    <rPh sb="5" eb="6">
      <t>tiao zheng</t>
    </rPh>
    <phoneticPr fontId="1" type="noConversion"/>
  </si>
  <si>
    <t>价格表管理</t>
    <rPh sb="0" eb="1">
      <t>jia ge biao</t>
    </rPh>
    <rPh sb="3" eb="4">
      <t>guan li</t>
    </rPh>
    <phoneticPr fontId="1" type="noConversion"/>
  </si>
  <si>
    <t>功能模块</t>
    <rPh sb="0" eb="1">
      <t>gong neng mo k</t>
    </rPh>
    <phoneticPr fontId="1" type="noConversion"/>
  </si>
  <si>
    <t>管理员后台调整</t>
    <rPh sb="0" eb="1">
      <t>guan li</t>
    </rPh>
    <rPh sb="2" eb="3">
      <t>yuan</t>
    </rPh>
    <rPh sb="3" eb="4">
      <t>hou t</t>
    </rPh>
    <rPh sb="5" eb="6">
      <t>tiao z</t>
    </rPh>
    <phoneticPr fontId="1" type="noConversion"/>
  </si>
  <si>
    <t>管理价格表</t>
    <rPh sb="0" eb="1">
      <t>guan li</t>
    </rPh>
    <rPh sb="2" eb="3">
      <t>jia ge biao</t>
    </rPh>
    <phoneticPr fontId="1" type="noConversion"/>
  </si>
  <si>
    <t>报价功能、收款功能</t>
    <rPh sb="0" eb="1">
      <t>bao jia</t>
    </rPh>
    <rPh sb="2" eb="3">
      <t>gong n</t>
    </rPh>
    <rPh sb="5" eb="6">
      <t>shou kuan</t>
    </rPh>
    <rPh sb="7" eb="8">
      <t>gong n</t>
    </rPh>
    <phoneticPr fontId="1" type="noConversion"/>
  </si>
  <si>
    <t>导出收款纪录，选择时间段、单独选择楼盘、维修单位或全选</t>
    <rPh sb="0" eb="1">
      <t>dao chu</t>
    </rPh>
    <rPh sb="2" eb="3">
      <t>shou kuan</t>
    </rPh>
    <rPh sb="4" eb="5">
      <t>ji lu</t>
    </rPh>
    <rPh sb="7" eb="8">
      <t>xuan ze</t>
    </rPh>
    <rPh sb="9" eb="10">
      <t>shi jian duan</t>
    </rPh>
    <rPh sb="13" eb="14">
      <t>dan du</t>
    </rPh>
    <rPh sb="15" eb="16">
      <t>xuan ze</t>
    </rPh>
    <rPh sb="17" eb="18">
      <t>lou p</t>
    </rPh>
    <rPh sb="20" eb="21">
      <t>wei xiu dan we</t>
    </rPh>
    <rPh sb="24" eb="25">
      <t>huo</t>
    </rPh>
    <rPh sb="25" eb="26">
      <t>quan xuan</t>
    </rPh>
    <phoneticPr fontId="1" type="noConversion"/>
  </si>
  <si>
    <t>支付记录导出</t>
    <rPh sb="0" eb="1">
      <t>zhi fu ji lu</t>
    </rPh>
    <rPh sb="4" eb="5">
      <t>dao chu</t>
    </rPh>
    <phoneticPr fontId="1" type="noConversion"/>
  </si>
  <si>
    <t>过保提醒</t>
    <rPh sb="2" eb="3">
      <t>ti xing</t>
    </rPh>
    <phoneticPr fontId="1" type="noConversion"/>
  </si>
  <si>
    <t>支付通知</t>
    <rPh sb="0" eb="1">
      <t>zhi fu cheng gong</t>
    </rPh>
    <rPh sb="2" eb="3">
      <t>tong zhi</t>
    </rPh>
    <phoneticPr fontId="1" type="noConversion"/>
  </si>
  <si>
    <t>用户支付成功后，系统给技师端推送支付成功的消息。</t>
    <rPh sb="0" eb="1">
      <t>yong hu</t>
    </rPh>
    <rPh sb="2" eb="3">
      <t>zhi fu</t>
    </rPh>
    <rPh sb="4" eb="5">
      <t>chegn gong hou</t>
    </rPh>
    <rPh sb="8" eb="9">
      <t>xi tong</t>
    </rPh>
    <rPh sb="10" eb="11">
      <t>gei</t>
    </rPh>
    <rPh sb="11" eb="12">
      <t>ji shi</t>
    </rPh>
    <rPh sb="13" eb="14">
      <t>duan</t>
    </rPh>
    <rPh sb="14" eb="15">
      <t>tui song</t>
    </rPh>
    <rPh sb="16" eb="17">
      <t>zhi fu</t>
    </rPh>
    <rPh sb="18" eb="19">
      <t>cheng gong</t>
    </rPh>
    <rPh sb="20" eb="21">
      <t>de</t>
    </rPh>
    <rPh sb="21" eb="22">
      <t>xiao xi</t>
    </rPh>
    <phoneticPr fontId="1" type="noConversion"/>
  </si>
  <si>
    <t>孙强</t>
    <rPh sb="0" eb="1">
      <t>sujn qiang</t>
    </rPh>
    <phoneticPr fontId="2" type="noConversion"/>
  </si>
  <si>
    <t>赵浩昆</t>
    <phoneticPr fontId="1" type="noConversion"/>
  </si>
  <si>
    <t>用户提交订单时，系统进行判断，对过保用户进行提醒：产品过保，继续维修会产生费用，单价为xx元。</t>
    <rPh sb="0" eb="1">
      <t>yong hu</t>
    </rPh>
    <rPh sb="2" eb="3">
      <t>ti jiao</t>
    </rPh>
    <rPh sb="4" eb="5">
      <t>dign dan shi</t>
    </rPh>
    <rPh sb="8" eb="9">
      <t>xi tong</t>
    </rPh>
    <rPh sb="10" eb="11">
      <t>jin xing</t>
    </rPh>
    <rPh sb="12" eb="13">
      <t>pan duan</t>
    </rPh>
    <rPh sb="15" eb="16">
      <t>dui</t>
    </rPh>
    <rPh sb="16" eb="17">
      <t>guo bao</t>
    </rPh>
    <rPh sb="18" eb="19">
      <t>yong hu</t>
    </rPh>
    <rPh sb="20" eb="21">
      <t>jin xing</t>
    </rPh>
    <rPh sb="22" eb="23">
      <t>ti xing</t>
    </rPh>
    <rPh sb="25" eb="26">
      <t>chan pn</t>
    </rPh>
    <rPh sb="27" eb="28">
      <t>guo bao</t>
    </rPh>
    <rPh sb="30" eb="31">
      <t>ji xu</t>
    </rPh>
    <rPh sb="32" eb="33">
      <t>wei xiu</t>
    </rPh>
    <rPh sb="34" eb="35">
      <t>hui</t>
    </rPh>
    <rPh sb="35" eb="36">
      <t>chan shegn fei yong</t>
    </rPh>
    <rPh sb="40" eb="41">
      <t>dan jia</t>
    </rPh>
    <rPh sb="42" eb="43">
      <t>wei</t>
    </rPh>
    <rPh sb="45" eb="46">
      <t>yuan</t>
    </rPh>
    <phoneticPr fontId="1" type="noConversion"/>
  </si>
  <si>
    <t>1.管理员管理楼盘价目表，不同楼盘有不同的价目表，有预收取和维修完成后收取的选项。
2.楼盘价目表增加提成比例字段。
3.楼盘价目表增加项目的延保时间字段。
4.楼盘价目表增加项目的保修时长字段。
5.增加楼盘交付时间字段</t>
    <rPh sb="2" eb="3">
      <t>guan li yuan</t>
    </rPh>
    <rPh sb="5" eb="6">
      <t>guan li</t>
    </rPh>
    <rPh sb="7" eb="8">
      <t>lou p</t>
    </rPh>
    <rPh sb="9" eb="10">
      <t>jia mu biao</t>
    </rPh>
    <rPh sb="13" eb="14">
      <t>bu tong</t>
    </rPh>
    <rPh sb="15" eb="16">
      <t>lou p</t>
    </rPh>
    <rPh sb="17" eb="18">
      <t>you</t>
    </rPh>
    <rPh sb="18" eb="19">
      <t>bu tong</t>
    </rPh>
    <rPh sb="20" eb="21">
      <t>d</t>
    </rPh>
    <rPh sb="21" eb="22">
      <t>jia mu biao</t>
    </rPh>
    <rPh sb="25" eb="26">
      <t>you</t>
    </rPh>
    <rPh sb="26" eb="27">
      <t>yu xian</t>
    </rPh>
    <rPh sb="27" eb="28">
      <t>shou qu</t>
    </rPh>
    <rPh sb="29" eb="30">
      <t>he</t>
    </rPh>
    <rPh sb="30" eb="31">
      <t>wei xiu</t>
    </rPh>
    <rPh sb="32" eb="33">
      <t>wan c</t>
    </rPh>
    <rPh sb="34" eb="35">
      <t>hou</t>
    </rPh>
    <rPh sb="35" eb="36">
      <t>shou qu</t>
    </rPh>
    <rPh sb="37" eb="38">
      <t>d</t>
    </rPh>
    <rPh sb="38" eb="39">
      <t>xuan x</t>
    </rPh>
    <rPh sb="49" eb="50">
      <t>zeng jia</t>
    </rPh>
    <rPh sb="51" eb="52">
      <t>ti cheng bi li</t>
    </rPh>
    <rPh sb="55" eb="56">
      <t>zi duan</t>
    </rPh>
    <rPh sb="66" eb="67">
      <t>zegn jia</t>
    </rPh>
    <rPh sb="68" eb="69">
      <t>xiang mu</t>
    </rPh>
    <rPh sb="70" eb="71">
      <t>de</t>
    </rPh>
    <rPh sb="71" eb="72">
      <t>yan bao</t>
    </rPh>
    <rPh sb="73" eb="74">
      <t>shi jian</t>
    </rPh>
    <rPh sb="75" eb="76">
      <t>zi duan</t>
    </rPh>
    <rPh sb="86" eb="87">
      <t>zegn jia</t>
    </rPh>
    <rPh sb="88" eb="89">
      <t>xiang mu de</t>
    </rPh>
    <rPh sb="91" eb="92">
      <t>bao xiu</t>
    </rPh>
    <rPh sb="93" eb="94">
      <t>shi chang</t>
    </rPh>
    <rPh sb="95" eb="96">
      <t>zi duan</t>
    </rPh>
    <rPh sb="101" eb="102">
      <t>zeng jia</t>
    </rPh>
    <rPh sb="103" eb="104">
      <t>lou pan</t>
    </rPh>
    <rPh sb="105" eb="106">
      <t>jiao fu</t>
    </rPh>
    <rPh sb="107" eb="108">
      <t>shi jian</t>
    </rPh>
    <rPh sb="109" eb="110">
      <t>zi duan</t>
    </rPh>
    <phoneticPr fontId="1" type="noConversion"/>
  </si>
  <si>
    <t>质保查询</t>
    <rPh sb="0" eb="1">
      <t>zhi bao ka</t>
    </rPh>
    <rPh sb="2" eb="3">
      <t>cha xun</t>
    </rPh>
    <phoneticPr fontId="1" type="noConversion"/>
  </si>
  <si>
    <t>微信公众号，后台输入指令，查看个人质保项目以及记录。</t>
    <rPh sb="0" eb="1">
      <t>wei xin</t>
    </rPh>
    <rPh sb="2" eb="3">
      <t>gong zhong hao</t>
    </rPh>
    <rPh sb="6" eb="7">
      <t>hou tai</t>
    </rPh>
    <rPh sb="8" eb="9">
      <t>shu ru</t>
    </rPh>
    <rPh sb="10" eb="11">
      <t>zhi ling</t>
    </rPh>
    <rPh sb="13" eb="14">
      <t>cha kan</t>
    </rPh>
    <rPh sb="15" eb="16">
      <t>ge ren</t>
    </rPh>
    <rPh sb="17" eb="18">
      <t>zhi bao</t>
    </rPh>
    <rPh sb="19" eb="20">
      <t>xiang mu</t>
    </rPh>
    <rPh sb="21" eb="22">
      <t>yi ji</t>
    </rPh>
    <rPh sb="23" eb="24">
      <t>ji lu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</si>
</sst>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9"/>
      <name val="宋体"/>
      <family val="3"/>
      <charset val="134"/>
    </font>
    <font>
      <sz val="11"/>
      <color theme="1"/>
      <name val="微软雅黑"/>
      <family val="2"/>
      <charset val="134"/>
    </font>
    <font>
      <b/>
      <sz val="10.5"/>
      <color theme="1"/>
      <name val="DengXian"/>
      <family val="3"/>
      <charset val="134"/>
      <scheme val="minor"/>
    </font>
    <font>
      <sz val="10.5"/>
      <color theme="1"/>
      <name val="DengXian"/>
      <family val="3"/>
      <charset val="134"/>
      <scheme val="minor"/>
    </font>
    <font>
      <b/>
      <sz val="10.5"/>
      <color rgb="FFFF0000"/>
      <name val="DengXian"/>
      <family val="3"/>
      <charset val="134"/>
      <scheme val="minor"/>
    </font>
    <font>
      <sz val="16"/>
      <color theme="1"/>
      <name val="DengXian"/>
      <family val="3"/>
      <charset val="134"/>
      <scheme val="minor"/>
    </font>
    <font>
      <b/>
      <sz val="16"/>
      <color theme="1"/>
      <name val="DengXian"/>
      <family val="3"/>
      <charset val="134"/>
      <scheme val="minor"/>
    </font>
    <font>
      <b/>
      <sz val="16"/>
      <color rgb="FFFF0000"/>
      <name val="DengXian"/>
      <family val="3"/>
      <charset val="134"/>
      <scheme val="minor"/>
    </font>
    <font>
      <b/>
      <sz val="16"/>
      <name val="DengXian"/>
      <family val="3"/>
      <charset val="134"/>
      <scheme val="minor"/>
    </font>
    <font>
      <sz val="11"/>
      <color rgb="FFFF0000"/>
      <name val="微软雅黑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</fills>
  <borders count="4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 style="medium">
        <color auto="1"/>
      </bottom>
      <diagonal/>
    </border>
    <border>
      <left style="thin">
        <color theme="0"/>
      </left>
      <right style="thin">
        <color theme="0"/>
      </right>
      <top/>
      <bottom style="medium">
        <color auto="1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medium">
        <color auto="1"/>
      </right>
      <top style="thin">
        <color theme="0"/>
      </top>
      <bottom/>
      <diagonal/>
    </border>
    <border>
      <left style="medium">
        <color auto="1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 style="medium">
        <color auto="1"/>
      </top>
      <bottom/>
      <diagonal/>
    </border>
    <border>
      <left style="thin">
        <color theme="0"/>
      </left>
      <right style="thin">
        <color theme="0"/>
      </right>
      <top style="medium">
        <color auto="1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medium">
        <color auto="1"/>
      </top>
      <bottom/>
      <diagonal/>
    </border>
    <border>
      <left/>
      <right/>
      <top style="thin">
        <color theme="0"/>
      </top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medium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auto="1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auto="1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auto="1"/>
      </left>
      <right style="medium">
        <color auto="1"/>
      </right>
      <top style="thin">
        <color theme="0"/>
      </top>
      <bottom/>
      <diagonal/>
    </border>
    <border>
      <left style="medium">
        <color auto="1"/>
      </left>
      <right/>
      <top style="thin">
        <color theme="0"/>
      </top>
      <bottom/>
      <diagonal/>
    </border>
    <border>
      <left/>
      <right style="medium">
        <color auto="1"/>
      </right>
      <top style="thin">
        <color theme="0"/>
      </top>
      <bottom/>
      <diagonal/>
    </border>
    <border>
      <left style="medium">
        <color auto="1"/>
      </left>
      <right style="medium">
        <color auto="1"/>
      </right>
      <top/>
      <bottom style="thin">
        <color theme="0"/>
      </bottom>
      <diagonal/>
    </border>
    <border>
      <left style="medium">
        <color auto="1"/>
      </left>
      <right/>
      <top style="thin">
        <color theme="0"/>
      </top>
      <bottom style="thin">
        <color theme="0"/>
      </bottom>
      <diagonal/>
    </border>
    <border>
      <left style="medium">
        <color auto="1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medium">
        <color auto="1"/>
      </top>
      <bottom style="thin">
        <color theme="0"/>
      </bottom>
      <diagonal/>
    </border>
    <border>
      <left style="thin">
        <color theme="0"/>
      </left>
      <right style="medium">
        <color auto="1"/>
      </right>
      <top/>
      <bottom style="thin">
        <color theme="0"/>
      </bottom>
      <diagonal/>
    </border>
  </borders>
  <cellStyleXfs count="1">
    <xf numFmtId="0" fontId="0" fillId="0" borderId="0">
      <alignment vertical="center"/>
    </xf>
  </cellStyleXfs>
  <cellXfs count="60">
    <xf numFmtId="0" fontId="0" fillId="0" borderId="0" xfId="0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4" fillId="4" borderId="10" xfId="0" applyFont="1" applyFill="1" applyBorder="1" applyAlignment="1">
      <alignment horizontal="center" vertical="center" wrapText="1"/>
    </xf>
    <xf numFmtId="0" fontId="5" fillId="0" borderId="10" xfId="0" applyFont="1" applyFill="1" applyBorder="1" applyAlignment="1">
      <alignment horizontal="left" vertical="center" wrapText="1"/>
    </xf>
    <xf numFmtId="0" fontId="5" fillId="0" borderId="10" xfId="0" applyFont="1" applyBorder="1" applyAlignment="1">
      <alignment vertical="center" wrapText="1"/>
    </xf>
    <xf numFmtId="0" fontId="5" fillId="2" borderId="10" xfId="0" applyFont="1" applyFill="1" applyBorder="1" applyAlignment="1">
      <alignment horizontal="left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7" fillId="0" borderId="11" xfId="0" applyFont="1" applyBorder="1">
      <alignment vertical="center"/>
    </xf>
    <xf numFmtId="0" fontId="7" fillId="0" borderId="12" xfId="0" applyFont="1" applyBorder="1">
      <alignment vertical="center"/>
    </xf>
    <xf numFmtId="0" fontId="7" fillId="0" borderId="13" xfId="0" applyFont="1" applyBorder="1">
      <alignment vertical="center"/>
    </xf>
    <xf numFmtId="0" fontId="7" fillId="0" borderId="14" xfId="0" applyFont="1" applyBorder="1">
      <alignment vertical="center"/>
    </xf>
    <xf numFmtId="0" fontId="7" fillId="0" borderId="15" xfId="0" applyFont="1" applyBorder="1">
      <alignment vertical="center"/>
    </xf>
    <xf numFmtId="0" fontId="7" fillId="0" borderId="16" xfId="0" applyFont="1" applyBorder="1">
      <alignment vertical="center"/>
    </xf>
    <xf numFmtId="0" fontId="7" fillId="0" borderId="17" xfId="0" applyFont="1" applyBorder="1">
      <alignment vertical="center"/>
    </xf>
    <xf numFmtId="0" fontId="7" fillId="0" borderId="18" xfId="0" applyFont="1" applyBorder="1">
      <alignment vertical="center"/>
    </xf>
    <xf numFmtId="0" fontId="7" fillId="0" borderId="0" xfId="0" applyFont="1" applyBorder="1">
      <alignment vertical="center"/>
    </xf>
    <xf numFmtId="0" fontId="7" fillId="0" borderId="19" xfId="0" applyFont="1" applyBorder="1">
      <alignment vertical="center"/>
    </xf>
    <xf numFmtId="0" fontId="7" fillId="0" borderId="20" xfId="0" applyFont="1" applyBorder="1">
      <alignment vertical="center"/>
    </xf>
    <xf numFmtId="0" fontId="7" fillId="0" borderId="21" xfId="0" applyFont="1" applyBorder="1">
      <alignment vertical="center"/>
    </xf>
    <xf numFmtId="0" fontId="7" fillId="0" borderId="22" xfId="0" applyFont="1" applyBorder="1">
      <alignment vertical="center"/>
    </xf>
    <xf numFmtId="0" fontId="7" fillId="0" borderId="23" xfId="0" applyFont="1" applyBorder="1">
      <alignment vertical="center"/>
    </xf>
    <xf numFmtId="0" fontId="7" fillId="0" borderId="24" xfId="0" applyFont="1" applyBorder="1">
      <alignment vertical="center"/>
    </xf>
    <xf numFmtId="0" fontId="7" fillId="0" borderId="25" xfId="0" applyFont="1" applyBorder="1">
      <alignment vertical="center"/>
    </xf>
    <xf numFmtId="0" fontId="7" fillId="0" borderId="26" xfId="0" applyFont="1" applyBorder="1">
      <alignment vertical="center"/>
    </xf>
    <xf numFmtId="0" fontId="7" fillId="0" borderId="27" xfId="0" applyFont="1" applyBorder="1">
      <alignment vertical="center"/>
    </xf>
    <xf numFmtId="0" fontId="7" fillId="0" borderId="28" xfId="0" applyFont="1" applyBorder="1">
      <alignment vertical="center"/>
    </xf>
    <xf numFmtId="0" fontId="7" fillId="0" borderId="29" xfId="0" applyFont="1" applyBorder="1">
      <alignment vertical="center"/>
    </xf>
    <xf numFmtId="0" fontId="7" fillId="0" borderId="30" xfId="0" applyFont="1" applyBorder="1">
      <alignment vertical="center"/>
    </xf>
    <xf numFmtId="0" fontId="7" fillId="0" borderId="31" xfId="0" applyFont="1" applyBorder="1">
      <alignment vertical="center"/>
    </xf>
    <xf numFmtId="0" fontId="8" fillId="0" borderId="32" xfId="0" applyFont="1" applyFill="1" applyBorder="1" applyAlignment="1">
      <alignment vertical="center"/>
    </xf>
    <xf numFmtId="0" fontId="8" fillId="0" borderId="33" xfId="0" applyFont="1" applyFill="1" applyBorder="1" applyAlignment="1">
      <alignment vertical="center" wrapText="1"/>
    </xf>
    <xf numFmtId="0" fontId="8" fillId="0" borderId="33" xfId="0" applyFont="1" applyFill="1" applyBorder="1" applyAlignment="1">
      <alignment vertical="center"/>
    </xf>
    <xf numFmtId="0" fontId="8" fillId="0" borderId="34" xfId="0" applyFont="1" applyFill="1" applyBorder="1" applyAlignment="1">
      <alignment horizontal="center" vertical="center" wrapText="1"/>
    </xf>
    <xf numFmtId="0" fontId="7" fillId="0" borderId="0" xfId="0" applyFont="1">
      <alignment vertical="center"/>
    </xf>
    <xf numFmtId="0" fontId="10" fillId="0" borderId="2" xfId="0" applyFont="1" applyBorder="1" applyAlignment="1"/>
    <xf numFmtId="0" fontId="9" fillId="0" borderId="3" xfId="0" applyFont="1" applyBorder="1">
      <alignment vertical="center"/>
    </xf>
    <xf numFmtId="0" fontId="7" fillId="0" borderId="32" xfId="0" applyFont="1" applyBorder="1">
      <alignment vertical="center"/>
    </xf>
    <xf numFmtId="0" fontId="8" fillId="0" borderId="2" xfId="0" applyFont="1" applyBorder="1" applyAlignment="1"/>
    <xf numFmtId="0" fontId="7" fillId="0" borderId="33" xfId="0" applyFont="1" applyBorder="1">
      <alignment vertical="center"/>
    </xf>
    <xf numFmtId="0" fontId="8" fillId="0" borderId="2" xfId="0" applyFont="1" applyBorder="1" applyAlignment="1">
      <alignment horizontal="center" vertical="center"/>
    </xf>
    <xf numFmtId="0" fontId="9" fillId="0" borderId="34" xfId="0" applyFont="1" applyBorder="1">
      <alignment vertical="center"/>
    </xf>
    <xf numFmtId="0" fontId="7" fillId="0" borderId="35" xfId="0" applyFont="1" applyBorder="1">
      <alignment vertical="center"/>
    </xf>
    <xf numFmtId="0" fontId="7" fillId="0" borderId="36" xfId="0" applyFont="1" applyBorder="1">
      <alignment vertical="center"/>
    </xf>
    <xf numFmtId="0" fontId="9" fillId="0" borderId="37" xfId="0" applyFont="1" applyBorder="1">
      <alignment vertical="center"/>
    </xf>
    <xf numFmtId="0" fontId="8" fillId="0" borderId="4" xfId="0" applyFont="1" applyBorder="1" applyAlignment="1">
      <alignment horizontal="center" vertical="center"/>
    </xf>
    <xf numFmtId="0" fontId="9" fillId="0" borderId="0" xfId="0" applyFont="1" applyBorder="1">
      <alignment vertical="center"/>
    </xf>
    <xf numFmtId="0" fontId="10" fillId="0" borderId="4" xfId="0" applyFont="1" applyBorder="1" applyAlignment="1"/>
    <xf numFmtId="0" fontId="7" fillId="0" borderId="38" xfId="0" applyFont="1" applyBorder="1">
      <alignment vertical="center"/>
    </xf>
    <xf numFmtId="0" fontId="7" fillId="0" borderId="39" xfId="0" applyFont="1" applyBorder="1">
      <alignment vertical="center"/>
    </xf>
    <xf numFmtId="0" fontId="7" fillId="0" borderId="40" xfId="0" applyFont="1" applyBorder="1">
      <alignment vertical="center"/>
    </xf>
    <xf numFmtId="0" fontId="11" fillId="0" borderId="1" xfId="0" applyFont="1" applyBorder="1" applyAlignment="1">
      <alignment horizontal="center" vertical="center" wrapText="1"/>
    </xf>
    <xf numFmtId="0" fontId="8" fillId="3" borderId="6" xfId="0" applyFont="1" applyFill="1" applyBorder="1" applyAlignment="1">
      <alignment horizontal="center" vertical="center" wrapText="1"/>
    </xf>
    <xf numFmtId="0" fontId="8" fillId="3" borderId="8" xfId="0" applyFont="1" applyFill="1" applyBorder="1" applyAlignment="1">
      <alignment horizontal="center" vertical="center" wrapText="1"/>
    </xf>
    <xf numFmtId="0" fontId="8" fillId="3" borderId="6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0" fontId="8" fillId="3" borderId="8" xfId="0" applyFont="1" applyFill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</cellXfs>
  <cellStyles count="1">
    <cellStyle name="常规" xfId="0" builtinId="0"/>
  </cellStyles>
  <dxfs count="6">
    <dxf>
      <fill>
        <patternFill>
          <bgColor theme="6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8" Type="http://schemas.openxmlformats.org/officeDocument/2006/relationships/customXml" Target="../customXml/item1.xml"/><Relationship Id="rId9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1046957</xdr:colOff>
      <xdr:row>3</xdr:row>
      <xdr:rowOff>9531</xdr:rowOff>
    </xdr:from>
    <xdr:to>
      <xdr:col>7</xdr:col>
      <xdr:colOff>1048545</xdr:colOff>
      <xdr:row>4</xdr:row>
      <xdr:rowOff>152406</xdr:rowOff>
    </xdr:to>
    <xdr:cxnSp macro="">
      <xdr:nvCxnSpPr>
        <xdr:cNvPr id="2" name="直接连接符 1"/>
        <xdr:cNvCxnSpPr/>
      </xdr:nvCxnSpPr>
      <xdr:spPr>
        <a:xfrm rot="5400000">
          <a:off x="4619626" y="999337"/>
          <a:ext cx="400050" cy="1588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676275</xdr:colOff>
      <xdr:row>4</xdr:row>
      <xdr:rowOff>142875</xdr:rowOff>
    </xdr:from>
    <xdr:to>
      <xdr:col>14</xdr:col>
      <xdr:colOff>9525</xdr:colOff>
      <xdr:row>4</xdr:row>
      <xdr:rowOff>144463</xdr:rowOff>
    </xdr:to>
    <xdr:cxnSp macro="">
      <xdr:nvCxnSpPr>
        <xdr:cNvPr id="3" name="直接连接符 2"/>
        <xdr:cNvCxnSpPr/>
      </xdr:nvCxnSpPr>
      <xdr:spPr>
        <a:xfrm>
          <a:off x="1362075" y="1190625"/>
          <a:ext cx="6762750" cy="1588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4</xdr:row>
      <xdr:rowOff>151607</xdr:rowOff>
    </xdr:from>
    <xdr:to>
      <xdr:col>2</xdr:col>
      <xdr:colOff>9525</xdr:colOff>
      <xdr:row>6</xdr:row>
      <xdr:rowOff>171448</xdr:rowOff>
    </xdr:to>
    <xdr:cxnSp macro="">
      <xdr:nvCxnSpPr>
        <xdr:cNvPr id="4" name="直接箭头连接符 3"/>
        <xdr:cNvCxnSpPr/>
      </xdr:nvCxnSpPr>
      <xdr:spPr>
        <a:xfrm rot="16200000" flipH="1">
          <a:off x="1109267" y="1461690"/>
          <a:ext cx="534191" cy="9525"/>
        </a:xfrm>
        <a:prstGeom prst="straightConnector1">
          <a:avLst/>
        </a:prstGeom>
        <a:ln w="3810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</xdr:colOff>
      <xdr:row>4</xdr:row>
      <xdr:rowOff>123035</xdr:rowOff>
    </xdr:from>
    <xdr:to>
      <xdr:col>5</xdr:col>
      <xdr:colOff>9527</xdr:colOff>
      <xdr:row>6</xdr:row>
      <xdr:rowOff>161928</xdr:rowOff>
    </xdr:to>
    <xdr:cxnSp macro="">
      <xdr:nvCxnSpPr>
        <xdr:cNvPr id="5" name="直接箭头连接符 4"/>
        <xdr:cNvCxnSpPr/>
      </xdr:nvCxnSpPr>
      <xdr:spPr>
        <a:xfrm rot="5400000">
          <a:off x="2671367" y="1442644"/>
          <a:ext cx="553243" cy="9526"/>
        </a:xfrm>
        <a:prstGeom prst="straightConnector1">
          <a:avLst/>
        </a:prstGeom>
        <a:ln w="3810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9525</xdr:colOff>
      <xdr:row>4</xdr:row>
      <xdr:rowOff>161138</xdr:rowOff>
    </xdr:from>
    <xdr:to>
      <xdr:col>8</xdr:col>
      <xdr:colOff>9526</xdr:colOff>
      <xdr:row>6</xdr:row>
      <xdr:rowOff>200030</xdr:rowOff>
    </xdr:to>
    <xdr:cxnSp macro="">
      <xdr:nvCxnSpPr>
        <xdr:cNvPr id="6" name="直接箭头连接符 5"/>
        <xdr:cNvCxnSpPr/>
      </xdr:nvCxnSpPr>
      <xdr:spPr>
        <a:xfrm rot="5400000">
          <a:off x="4752580" y="1485508"/>
          <a:ext cx="553242" cy="1"/>
        </a:xfrm>
        <a:prstGeom prst="straightConnector1">
          <a:avLst/>
        </a:prstGeom>
        <a:ln w="3810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981075</xdr:colOff>
      <xdr:row>4</xdr:row>
      <xdr:rowOff>132564</xdr:rowOff>
    </xdr:from>
    <xdr:to>
      <xdr:col>10</xdr:col>
      <xdr:colOff>981076</xdr:colOff>
      <xdr:row>6</xdr:row>
      <xdr:rowOff>200030</xdr:rowOff>
    </xdr:to>
    <xdr:cxnSp macro="">
      <xdr:nvCxnSpPr>
        <xdr:cNvPr id="7" name="直接箭头连接符 6"/>
        <xdr:cNvCxnSpPr/>
      </xdr:nvCxnSpPr>
      <xdr:spPr>
        <a:xfrm rot="5400000">
          <a:off x="6357543" y="1471221"/>
          <a:ext cx="581816" cy="1"/>
        </a:xfrm>
        <a:prstGeom prst="straightConnector1">
          <a:avLst/>
        </a:prstGeom>
        <a:ln w="3810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790578</xdr:colOff>
      <xdr:row>4</xdr:row>
      <xdr:rowOff>142878</xdr:rowOff>
    </xdr:from>
    <xdr:to>
      <xdr:col>13</xdr:col>
      <xdr:colOff>800104</xdr:colOff>
      <xdr:row>6</xdr:row>
      <xdr:rowOff>180975</xdr:rowOff>
    </xdr:to>
    <xdr:cxnSp macro="">
      <xdr:nvCxnSpPr>
        <xdr:cNvPr id="8" name="直接箭头连接符 7"/>
        <xdr:cNvCxnSpPr/>
      </xdr:nvCxnSpPr>
      <xdr:spPr>
        <a:xfrm rot="16200000" flipH="1">
          <a:off x="7839080" y="1466851"/>
          <a:ext cx="552447" cy="1"/>
        </a:xfrm>
        <a:prstGeom prst="straightConnector1">
          <a:avLst/>
        </a:prstGeom>
        <a:ln w="3810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3"/>
  <sheetViews>
    <sheetView tabSelected="1" topLeftCell="E1" zoomScale="120" zoomScaleNormal="120" zoomScalePageLayoutView="120" workbookViewId="0">
      <selection activeCell="F9" sqref="F9"/>
    </sheetView>
  </sheetViews>
  <sheetFormatPr baseColWidth="10" defaultColWidth="13.5" defaultRowHeight="17" x14ac:dyDescent="0.2"/>
  <cols>
    <col min="1" max="1" width="5" style="1" bestFit="1" customWidth="1"/>
    <col min="2" max="2" width="9.6640625" style="1" bestFit="1" customWidth="1"/>
    <col min="3" max="3" width="8.5" style="1" bestFit="1" customWidth="1"/>
    <col min="4" max="4" width="8" style="1" bestFit="1" customWidth="1"/>
    <col min="5" max="5" width="16.33203125" style="2" customWidth="1"/>
    <col min="6" max="6" width="102.33203125" style="1" bestFit="1" customWidth="1"/>
    <col min="7" max="7" width="6.6640625" style="1" bestFit="1" customWidth="1"/>
    <col min="8" max="8" width="8.5" style="1" bestFit="1" customWidth="1"/>
    <col min="9" max="9" width="7.6640625" style="1" bestFit="1" customWidth="1"/>
    <col min="10" max="10" width="11.1640625" style="1" bestFit="1" customWidth="1"/>
    <col min="11" max="11" width="5" style="1" bestFit="1" customWidth="1"/>
    <col min="12" max="13" width="6.6640625" style="1" bestFit="1" customWidth="1"/>
    <col min="14" max="14" width="8.5" style="1" bestFit="1" customWidth="1"/>
    <col min="15" max="15" width="11.6640625" style="1" bestFit="1" customWidth="1"/>
    <col min="16" max="17" width="9.6640625" style="1" bestFit="1" customWidth="1"/>
    <col min="18" max="18" width="8" style="1" bestFit="1" customWidth="1"/>
    <col min="19" max="19" width="9.6640625" style="2" bestFit="1" customWidth="1"/>
    <col min="20" max="20" width="10.1640625" style="1" bestFit="1" customWidth="1"/>
    <col min="21" max="22" width="8.5" style="1" bestFit="1" customWidth="1"/>
    <col min="23" max="23" width="5" style="1" bestFit="1" customWidth="1"/>
    <col min="24" max="16384" width="13.5" style="1"/>
  </cols>
  <sheetData>
    <row r="1" spans="1:23" x14ac:dyDescent="0.2">
      <c r="A1" s="7" t="s">
        <v>3</v>
      </c>
      <c r="B1" s="7" t="s">
        <v>14</v>
      </c>
      <c r="C1" s="7" t="s">
        <v>4</v>
      </c>
      <c r="D1" s="7" t="s">
        <v>17</v>
      </c>
      <c r="E1" s="7" t="s">
        <v>19</v>
      </c>
      <c r="F1" s="7" t="s">
        <v>21</v>
      </c>
      <c r="G1" s="7" t="s">
        <v>23</v>
      </c>
      <c r="H1" s="7" t="s">
        <v>10</v>
      </c>
      <c r="I1" s="7" t="s">
        <v>26</v>
      </c>
      <c r="J1" s="7" t="s">
        <v>5</v>
      </c>
      <c r="K1" s="7" t="s">
        <v>2</v>
      </c>
      <c r="L1" s="7" t="s">
        <v>6</v>
      </c>
      <c r="M1" s="7" t="s">
        <v>7</v>
      </c>
      <c r="N1" s="7" t="s">
        <v>32</v>
      </c>
      <c r="O1" s="7" t="s">
        <v>34</v>
      </c>
      <c r="P1" s="7" t="s">
        <v>36</v>
      </c>
      <c r="Q1" s="7" t="s">
        <v>38</v>
      </c>
      <c r="R1" s="7" t="s">
        <v>40</v>
      </c>
      <c r="S1" s="7" t="s">
        <v>42</v>
      </c>
      <c r="T1" s="7" t="s">
        <v>8</v>
      </c>
      <c r="U1" s="7" t="s">
        <v>45</v>
      </c>
      <c r="V1" s="7" t="s">
        <v>9</v>
      </c>
      <c r="W1" s="7" t="s">
        <v>48</v>
      </c>
    </row>
    <row r="2" spans="1:23" x14ac:dyDescent="0.2">
      <c r="A2" s="1">
        <v>1</v>
      </c>
      <c r="B2" s="1" t="s">
        <v>85</v>
      </c>
      <c r="D2" s="1" t="s">
        <v>84</v>
      </c>
      <c r="E2" s="2" t="s">
        <v>89</v>
      </c>
      <c r="F2" s="1" t="s">
        <v>95</v>
      </c>
      <c r="J2" s="1" t="s">
        <v>81</v>
      </c>
      <c r="O2" s="1">
        <v>5</v>
      </c>
      <c r="R2" s="1" t="s">
        <v>0</v>
      </c>
    </row>
    <row r="3" spans="1:23" x14ac:dyDescent="0.2">
      <c r="A3" s="1">
        <v>2</v>
      </c>
      <c r="B3" s="1" t="s">
        <v>85</v>
      </c>
      <c r="D3" s="1" t="s">
        <v>84</v>
      </c>
      <c r="E3" s="2" t="s">
        <v>88</v>
      </c>
      <c r="F3" s="1" t="s">
        <v>91</v>
      </c>
      <c r="J3" s="1" t="s">
        <v>1</v>
      </c>
      <c r="O3" s="1">
        <v>5</v>
      </c>
      <c r="R3" s="1" t="s">
        <v>82</v>
      </c>
    </row>
    <row r="4" spans="1:23" ht="85" x14ac:dyDescent="0.2">
      <c r="A4" s="1">
        <v>3</v>
      </c>
      <c r="B4" s="1" t="s">
        <v>110</v>
      </c>
      <c r="D4" s="1" t="s">
        <v>84</v>
      </c>
      <c r="E4" s="2" t="s">
        <v>87</v>
      </c>
      <c r="F4" s="2" t="s">
        <v>112</v>
      </c>
      <c r="J4" s="1" t="s">
        <v>1</v>
      </c>
      <c r="O4" s="1">
        <v>5</v>
      </c>
      <c r="R4" s="1" t="s">
        <v>0</v>
      </c>
    </row>
    <row r="5" spans="1:23" x14ac:dyDescent="0.2">
      <c r="A5" s="1">
        <v>4</v>
      </c>
      <c r="B5" s="1" t="s">
        <v>85</v>
      </c>
      <c r="D5" s="1" t="s">
        <v>84</v>
      </c>
      <c r="E5" s="2" t="s">
        <v>93</v>
      </c>
      <c r="F5" s="1" t="s">
        <v>94</v>
      </c>
      <c r="J5" s="1" t="s">
        <v>1</v>
      </c>
      <c r="O5" s="1">
        <v>5</v>
      </c>
      <c r="R5" s="1" t="s">
        <v>0</v>
      </c>
    </row>
    <row r="6" spans="1:23" x14ac:dyDescent="0.2">
      <c r="A6" s="1">
        <v>5</v>
      </c>
      <c r="B6" s="1" t="s">
        <v>85</v>
      </c>
      <c r="D6" s="1" t="s">
        <v>84</v>
      </c>
      <c r="E6" s="2" t="s">
        <v>92</v>
      </c>
      <c r="F6" s="1" t="s">
        <v>97</v>
      </c>
      <c r="J6" s="1" t="s">
        <v>1</v>
      </c>
      <c r="O6" s="1">
        <v>5</v>
      </c>
      <c r="R6" s="1" t="s">
        <v>83</v>
      </c>
    </row>
    <row r="7" spans="1:23" x14ac:dyDescent="0.2">
      <c r="A7" s="1">
        <v>7</v>
      </c>
      <c r="B7" s="1" t="s">
        <v>85</v>
      </c>
      <c r="D7" s="1" t="s">
        <v>84</v>
      </c>
      <c r="E7" s="2" t="s">
        <v>90</v>
      </c>
      <c r="F7" s="1" t="s">
        <v>104</v>
      </c>
      <c r="J7" s="1" t="s">
        <v>1</v>
      </c>
      <c r="O7" s="1">
        <v>5</v>
      </c>
      <c r="R7" s="1" t="s">
        <v>0</v>
      </c>
    </row>
    <row r="8" spans="1:23" x14ac:dyDescent="0.2">
      <c r="A8" s="1">
        <v>8</v>
      </c>
      <c r="B8" s="1" t="s">
        <v>109</v>
      </c>
      <c r="D8" s="1" t="s">
        <v>84</v>
      </c>
      <c r="E8" s="2" t="s">
        <v>106</v>
      </c>
      <c r="F8" s="1" t="s">
        <v>111</v>
      </c>
      <c r="J8" s="1" t="s">
        <v>1</v>
      </c>
      <c r="O8" s="1">
        <v>5</v>
      </c>
      <c r="R8" s="1" t="s">
        <v>0</v>
      </c>
    </row>
    <row r="9" spans="1:23" x14ac:dyDescent="0.2">
      <c r="A9" s="1">
        <v>9</v>
      </c>
      <c r="B9" s="1" t="s">
        <v>109</v>
      </c>
      <c r="D9" s="1" t="s">
        <v>84</v>
      </c>
      <c r="E9" s="2" t="s">
        <v>113</v>
      </c>
      <c r="F9" s="2" t="s">
        <v>114</v>
      </c>
      <c r="J9" s="1" t="s">
        <v>1</v>
      </c>
      <c r="O9" s="1">
        <v>5</v>
      </c>
      <c r="R9" s="1" t="s">
        <v>0</v>
      </c>
    </row>
    <row r="10" spans="1:23" x14ac:dyDescent="0.2">
      <c r="A10" s="1">
        <v>10</v>
      </c>
      <c r="B10" s="1" t="s">
        <v>109</v>
      </c>
      <c r="D10" s="1" t="s">
        <v>84</v>
      </c>
      <c r="E10" s="2" t="s">
        <v>107</v>
      </c>
      <c r="F10" s="1" t="s">
        <v>108</v>
      </c>
      <c r="J10" s="1" t="s">
        <v>1</v>
      </c>
      <c r="O10" s="1">
        <v>5</v>
      </c>
      <c r="R10" s="1" t="s">
        <v>0</v>
      </c>
    </row>
    <row r="11" spans="1:23" x14ac:dyDescent="0.2">
      <c r="E11" s="51"/>
    </row>
    <row r="18" spans="5:6" x14ac:dyDescent="0.2">
      <c r="E18" s="51" t="s">
        <v>100</v>
      </c>
    </row>
    <row r="19" spans="5:6" x14ac:dyDescent="0.2">
      <c r="E19" s="2" t="s">
        <v>96</v>
      </c>
    </row>
    <row r="20" spans="5:6" x14ac:dyDescent="0.2">
      <c r="E20" s="2" t="s">
        <v>99</v>
      </c>
    </row>
    <row r="21" spans="5:6" x14ac:dyDescent="0.2">
      <c r="E21" s="2" t="s">
        <v>98</v>
      </c>
      <c r="F21" s="1" t="s">
        <v>103</v>
      </c>
    </row>
    <row r="22" spans="5:6" x14ac:dyDescent="0.2">
      <c r="E22" s="2" t="s">
        <v>101</v>
      </c>
      <c r="F22" s="1" t="s">
        <v>102</v>
      </c>
    </row>
    <row r="23" spans="5:6" x14ac:dyDescent="0.2">
      <c r="E23" s="2" t="s">
        <v>105</v>
      </c>
    </row>
    <row r="35" spans="5:5" x14ac:dyDescent="0.2">
      <c r="E35" s="51"/>
    </row>
    <row r="43" spans="5:5" x14ac:dyDescent="0.2">
      <c r="E43" s="51"/>
    </row>
  </sheetData>
  <phoneticPr fontId="1" type="noConversion"/>
  <conditionalFormatting sqref="R2:R32">
    <cfRule type="cellIs" dxfId="5" priority="1" operator="equal">
      <formula>"拒绝"</formula>
    </cfRule>
    <cfRule type="cellIs" dxfId="4" priority="2" operator="equal">
      <formula>"暂缓"</formula>
    </cfRule>
    <cfRule type="cellIs" dxfId="3" priority="3" operator="equal">
      <formula>"已发布"</formula>
    </cfRule>
    <cfRule type="cellIs" dxfId="2" priority="4" operator="equal">
      <formula>"开发中"</formula>
    </cfRule>
    <cfRule type="cellIs" dxfId="1" priority="5" operator="equal">
      <formula>"需求中"</formula>
    </cfRule>
    <cfRule type="cellIs" dxfId="0" priority="6" operator="equal">
      <formula>"待讨论"</formula>
    </cfRule>
  </conditionalFormatting>
  <conditionalFormatting sqref="O2:O32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200" verticalDpi="200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需求简报!$B$9:$B$15</xm:f>
          </x14:formula1>
          <xm:sqref>B2:B32</xm:sqref>
        </x14:dataValidation>
        <x14:dataValidation type="list" allowBlank="1" showInputMessage="1" showErrorMessage="1">
          <x14:formula1>
            <xm:f>需求简报!$E$9:$E$17</xm:f>
          </x14:formula1>
          <xm:sqref>D2:D32</xm:sqref>
        </x14:dataValidation>
        <x14:dataValidation type="list" allowBlank="1" showInputMessage="1" showErrorMessage="1">
          <x14:formula1>
            <xm:f>需求简报!$H$9:$H$14</xm:f>
          </x14:formula1>
          <xm:sqref>J2:J32</xm:sqref>
        </x14:dataValidation>
        <x14:dataValidation type="list" allowBlank="1" showInputMessage="1" showErrorMessage="1">
          <x14:formula1>
            <xm:f>需求简报!$K$9:$K$14</xm:f>
          </x14:formula1>
          <xm:sqref>R2:R32</xm:sqref>
        </x14:dataValidation>
        <x14:dataValidation type="list" allowBlank="1" showInputMessage="1" showErrorMessage="1">
          <x14:formula1>
            <xm:f>需求简报!$N$9:$N$13</xm:f>
          </x14:formula1>
          <xm:sqref>O2:O32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"/>
  <sheetViews>
    <sheetView workbookViewId="0">
      <selection activeCell="E20" sqref="E20:E21"/>
    </sheetView>
  </sheetViews>
  <sheetFormatPr baseColWidth="10" defaultColWidth="8.83203125" defaultRowHeight="15" x14ac:dyDescent="0.2"/>
  <cols>
    <col min="8" max="8" width="16.1640625" bestFit="1" customWidth="1"/>
  </cols>
  <sheetData>
    <row r="1" spans="1:16" ht="22" thickBot="1" x14ac:dyDescent="0.25">
      <c r="A1" s="8"/>
      <c r="B1" s="8"/>
      <c r="C1" s="8"/>
      <c r="D1" s="8"/>
      <c r="E1" s="8"/>
      <c r="F1" s="8"/>
      <c r="G1" s="9"/>
      <c r="H1" s="10"/>
      <c r="I1" s="11"/>
      <c r="J1" s="11"/>
      <c r="K1" s="12"/>
      <c r="L1" s="13"/>
      <c r="M1" s="13"/>
      <c r="N1" s="13"/>
      <c r="O1" s="13"/>
      <c r="P1" s="14"/>
    </row>
    <row r="2" spans="1:16" ht="21" x14ac:dyDescent="0.2">
      <c r="A2" s="8"/>
      <c r="B2" s="8"/>
      <c r="C2" s="8"/>
      <c r="D2" s="8"/>
      <c r="E2" s="8"/>
      <c r="F2" s="8"/>
      <c r="G2" s="15"/>
      <c r="H2" s="54" t="s">
        <v>50</v>
      </c>
      <c r="I2" s="55"/>
      <c r="J2" s="56"/>
      <c r="K2" s="16"/>
      <c r="L2" s="8"/>
      <c r="M2" s="8"/>
      <c r="N2" s="8"/>
      <c r="O2" s="8"/>
      <c r="P2" s="12"/>
    </row>
    <row r="3" spans="1:16" ht="22" thickBot="1" x14ac:dyDescent="0.25">
      <c r="A3" s="8"/>
      <c r="B3" s="8"/>
      <c r="C3" s="8"/>
      <c r="D3" s="8"/>
      <c r="E3" s="8"/>
      <c r="F3" s="8"/>
      <c r="G3" s="15"/>
      <c r="H3" s="57">
        <f>COUNT(需求列表!A:A)</f>
        <v>9</v>
      </c>
      <c r="I3" s="58"/>
      <c r="J3" s="59"/>
      <c r="K3" s="17"/>
      <c r="L3" s="8"/>
      <c r="M3" s="8"/>
      <c r="N3" s="8"/>
      <c r="O3" s="8"/>
      <c r="P3" s="14"/>
    </row>
    <row r="4" spans="1:16" ht="21" x14ac:dyDescent="0.2">
      <c r="A4" s="8"/>
      <c r="B4" s="8"/>
      <c r="C4" s="8"/>
      <c r="D4" s="8"/>
      <c r="E4" s="8"/>
      <c r="F4" s="8"/>
      <c r="G4" s="18"/>
      <c r="H4" s="19"/>
      <c r="I4" s="20"/>
      <c r="J4" s="21"/>
      <c r="K4" s="22"/>
      <c r="L4" s="8"/>
      <c r="M4" s="8"/>
      <c r="N4" s="8"/>
      <c r="O4" s="8"/>
      <c r="P4" s="14"/>
    </row>
    <row r="5" spans="1:16" ht="21" x14ac:dyDescent="0.2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14"/>
    </row>
    <row r="6" spans="1:16" ht="21" x14ac:dyDescent="0.2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23"/>
    </row>
    <row r="7" spans="1:16" ht="22" thickBot="1" x14ac:dyDescent="0.25">
      <c r="A7" s="24"/>
      <c r="B7" s="16"/>
      <c r="C7" s="25"/>
      <c r="D7" s="18"/>
      <c r="E7" s="25"/>
      <c r="F7" s="25"/>
      <c r="G7" s="26"/>
      <c r="H7" s="16"/>
      <c r="I7" s="25"/>
      <c r="J7" s="26"/>
      <c r="K7" s="16"/>
      <c r="L7" s="27"/>
      <c r="M7" s="16"/>
      <c r="N7" s="26"/>
      <c r="O7" s="28"/>
      <c r="P7" s="14"/>
    </row>
    <row r="8" spans="1:16" ht="21" x14ac:dyDescent="0.2">
      <c r="A8" s="29"/>
      <c r="B8" s="54" t="s">
        <v>51</v>
      </c>
      <c r="C8" s="56"/>
      <c r="D8" s="30"/>
      <c r="E8" s="52" t="s">
        <v>52</v>
      </c>
      <c r="F8" s="53"/>
      <c r="G8" s="31"/>
      <c r="H8" s="54" t="s">
        <v>53</v>
      </c>
      <c r="I8" s="56"/>
      <c r="J8" s="32"/>
      <c r="K8" s="54" t="s">
        <v>54</v>
      </c>
      <c r="L8" s="56"/>
      <c r="M8" s="30"/>
      <c r="N8" s="52" t="s">
        <v>55</v>
      </c>
      <c r="O8" s="53"/>
      <c r="P8" s="33"/>
    </row>
    <row r="9" spans="1:16" ht="21" x14ac:dyDescent="0.25">
      <c r="A9" s="34"/>
      <c r="B9" s="35" t="s">
        <v>86</v>
      </c>
      <c r="C9" s="36">
        <f>COUNTIF(需求列表!B:B,B9)</f>
        <v>6</v>
      </c>
      <c r="D9" s="37"/>
      <c r="E9" s="38" t="s">
        <v>84</v>
      </c>
      <c r="F9" s="36">
        <f>COUNTIF(需求列表!D:D,E9)</f>
        <v>9</v>
      </c>
      <c r="G9" s="39"/>
      <c r="H9" s="35" t="s">
        <v>56</v>
      </c>
      <c r="I9" s="36">
        <f>COUNTIF(需求列表!J:J,H9)</f>
        <v>9</v>
      </c>
      <c r="J9" s="39"/>
      <c r="K9" s="35" t="s">
        <v>57</v>
      </c>
      <c r="L9" s="36">
        <f>COUNTIF(需求列表!R:R,K9)</f>
        <v>0</v>
      </c>
      <c r="M9" s="37"/>
      <c r="N9" s="40">
        <v>5</v>
      </c>
      <c r="O9" s="36">
        <f>COUNTIF(需求列表!O:O,N9)</f>
        <v>9</v>
      </c>
      <c r="P9" s="41"/>
    </row>
    <row r="10" spans="1:16" ht="21" x14ac:dyDescent="0.25">
      <c r="A10" s="42"/>
      <c r="B10" s="35" t="s">
        <v>109</v>
      </c>
      <c r="C10" s="36">
        <f>COUNTIF(需求列表!B:B,B10)</f>
        <v>3</v>
      </c>
      <c r="D10" s="43"/>
      <c r="E10" s="38" t="s">
        <v>58</v>
      </c>
      <c r="F10" s="36">
        <f>COUNTIF(需求列表!D:D,E10)</f>
        <v>0</v>
      </c>
      <c r="G10" s="39"/>
      <c r="H10" s="35" t="s">
        <v>59</v>
      </c>
      <c r="I10" s="36">
        <f>COUNTIF(需求列表!J:J,H10)</f>
        <v>0</v>
      </c>
      <c r="J10" s="39"/>
      <c r="K10" s="35" t="s">
        <v>60</v>
      </c>
      <c r="L10" s="36">
        <f>COUNTIF(需求列表!R:R,K10)</f>
        <v>0</v>
      </c>
      <c r="M10" s="43"/>
      <c r="N10" s="40">
        <v>4</v>
      </c>
      <c r="O10" s="36">
        <f>COUNTIF(需求列表!O:O,N10)</f>
        <v>0</v>
      </c>
      <c r="P10" s="41"/>
    </row>
    <row r="11" spans="1:16" ht="21" x14ac:dyDescent="0.25">
      <c r="A11" s="42"/>
      <c r="B11" s="35" t="s">
        <v>61</v>
      </c>
      <c r="C11" s="36">
        <f>COUNTIF(需求列表!B:B,B11)</f>
        <v>0</v>
      </c>
      <c r="D11" s="34"/>
      <c r="E11" s="38" t="s">
        <v>62</v>
      </c>
      <c r="F11" s="36">
        <f>COUNTIF(需求列表!D:D,E11)</f>
        <v>0</v>
      </c>
      <c r="G11" s="39"/>
      <c r="H11" s="35" t="s">
        <v>63</v>
      </c>
      <c r="I11" s="36">
        <f>COUNTIF(需求列表!J:J,H11)</f>
        <v>0</v>
      </c>
      <c r="J11" s="39"/>
      <c r="K11" s="35" t="s">
        <v>64</v>
      </c>
      <c r="L11" s="36">
        <f>COUNTIF(需求列表!R:R,K11)</f>
        <v>0</v>
      </c>
      <c r="M11" s="43"/>
      <c r="N11" s="40">
        <v>3</v>
      </c>
      <c r="O11" s="36">
        <f>COUNTIF(需求列表!O:O,N11)</f>
        <v>0</v>
      </c>
      <c r="P11" s="41"/>
    </row>
    <row r="12" spans="1:16" ht="21" x14ac:dyDescent="0.25">
      <c r="A12" s="42"/>
      <c r="B12" s="35" t="s">
        <v>65</v>
      </c>
      <c r="C12" s="36">
        <f>COUNTIF(需求列表!B:B,B12)</f>
        <v>0</v>
      </c>
      <c r="D12" s="37"/>
      <c r="E12" s="38" t="s">
        <v>66</v>
      </c>
      <c r="F12" s="36">
        <f>COUNTIF(需求列表!D:D,E12)</f>
        <v>0</v>
      </c>
      <c r="G12" s="39"/>
      <c r="H12" s="35" t="s">
        <v>67</v>
      </c>
      <c r="I12" s="36">
        <f>COUNTIF(需求列表!J:J,H12)</f>
        <v>0</v>
      </c>
      <c r="J12" s="39"/>
      <c r="K12" s="35" t="s">
        <v>68</v>
      </c>
      <c r="L12" s="36">
        <f>COUNTIF(需求列表!R:R,K12)</f>
        <v>9</v>
      </c>
      <c r="M12" s="34"/>
      <c r="N12" s="40">
        <v>2</v>
      </c>
      <c r="O12" s="36">
        <f>COUNTIF(需求列表!O:O,N12)</f>
        <v>0</v>
      </c>
      <c r="P12" s="44"/>
    </row>
    <row r="13" spans="1:16" ht="22" thickBot="1" x14ac:dyDescent="0.3">
      <c r="A13" s="42"/>
      <c r="B13" s="35" t="s">
        <v>69</v>
      </c>
      <c r="C13" s="36">
        <f>COUNTIF(需求列表!B:B,B13)</f>
        <v>0</v>
      </c>
      <c r="D13" s="37"/>
      <c r="E13" s="38" t="s">
        <v>70</v>
      </c>
      <c r="F13" s="36">
        <f>COUNTIF(需求列表!D:D,E13)</f>
        <v>0</v>
      </c>
      <c r="G13" s="39"/>
      <c r="H13" s="35" t="s">
        <v>71</v>
      </c>
      <c r="I13" s="36">
        <f>COUNTIF(需求列表!J:J,H13)</f>
        <v>0</v>
      </c>
      <c r="J13" s="39"/>
      <c r="K13" s="35" t="s">
        <v>72</v>
      </c>
      <c r="L13" s="36">
        <f>COUNTIF(需求列表!R:R,K13)</f>
        <v>0</v>
      </c>
      <c r="M13" s="37"/>
      <c r="N13" s="45">
        <v>1</v>
      </c>
      <c r="O13" s="36">
        <f>COUNTIF(需求列表!O:O,N13)</f>
        <v>0</v>
      </c>
      <c r="P13" s="46"/>
    </row>
    <row r="14" spans="1:16" ht="22" thickBot="1" x14ac:dyDescent="0.3">
      <c r="A14" s="29"/>
      <c r="B14" s="35" t="s">
        <v>73</v>
      </c>
      <c r="C14" s="36">
        <f>COUNTIF(需求列表!B:B,B14)</f>
        <v>0</v>
      </c>
      <c r="D14" s="37"/>
      <c r="E14" s="38" t="s">
        <v>74</v>
      </c>
      <c r="F14" s="36">
        <f>COUNTIF(需求列表!D:D,E14)</f>
        <v>0</v>
      </c>
      <c r="G14" s="39"/>
      <c r="H14" s="47" t="s">
        <v>75</v>
      </c>
      <c r="I14" s="36">
        <f>COUNTIF(需求列表!J:J,H14)</f>
        <v>0</v>
      </c>
      <c r="J14" s="39"/>
      <c r="K14" s="47" t="s">
        <v>76</v>
      </c>
      <c r="L14" s="36">
        <f>COUNTIF(需求列表!R:R,K14)</f>
        <v>0</v>
      </c>
      <c r="M14" s="48"/>
      <c r="N14" s="49"/>
      <c r="O14" s="49"/>
      <c r="P14" s="14"/>
    </row>
    <row r="15" spans="1:16" ht="22" thickBot="1" x14ac:dyDescent="0.3">
      <c r="A15" s="34"/>
      <c r="B15" s="47" t="s">
        <v>77</v>
      </c>
      <c r="C15" s="36">
        <f>COUNTIF(需求列表!B:B,B15)</f>
        <v>0</v>
      </c>
      <c r="D15" s="37"/>
      <c r="E15" s="38" t="s">
        <v>78</v>
      </c>
      <c r="F15" s="36">
        <f>COUNTIF(需求列表!D:D,E15)</f>
        <v>0</v>
      </c>
      <c r="G15" s="48"/>
      <c r="H15" s="16"/>
      <c r="I15" s="20"/>
      <c r="J15" s="8"/>
      <c r="K15" s="16"/>
      <c r="L15" s="20"/>
      <c r="M15" s="8"/>
      <c r="N15" s="26"/>
      <c r="O15" s="8"/>
      <c r="P15" s="14"/>
    </row>
    <row r="16" spans="1:16" ht="21" x14ac:dyDescent="0.25">
      <c r="A16" s="22"/>
      <c r="B16" s="12"/>
      <c r="C16" s="13"/>
      <c r="D16" s="50"/>
      <c r="E16" s="38" t="s">
        <v>79</v>
      </c>
      <c r="F16" s="36">
        <f>COUNTIF(需求列表!D:D,E16)</f>
        <v>0</v>
      </c>
      <c r="G16" s="17"/>
      <c r="H16" s="8"/>
      <c r="I16" s="8"/>
      <c r="J16" s="8"/>
      <c r="K16" s="8"/>
      <c r="L16" s="8"/>
      <c r="M16" s="8"/>
      <c r="N16" s="8"/>
      <c r="O16" s="8"/>
      <c r="P16" s="14"/>
    </row>
    <row r="17" spans="1:16" ht="22" thickBot="1" x14ac:dyDescent="0.3">
      <c r="A17" s="8"/>
      <c r="B17" s="8"/>
      <c r="C17" s="8"/>
      <c r="D17" s="16"/>
      <c r="E17" s="47" t="s">
        <v>80</v>
      </c>
      <c r="F17" s="36">
        <f>COUNTIF(需求列表!D:D,E17)</f>
        <v>0</v>
      </c>
      <c r="G17" s="48"/>
      <c r="H17" s="8"/>
      <c r="I17" s="8"/>
      <c r="J17" s="8"/>
      <c r="K17" s="8"/>
      <c r="L17" s="8"/>
      <c r="M17" s="8"/>
      <c r="N17" s="8"/>
      <c r="O17" s="8"/>
      <c r="P17" s="14"/>
    </row>
    <row r="18" spans="1:16" ht="21" x14ac:dyDescent="0.2">
      <c r="A18" s="8"/>
      <c r="B18" s="8"/>
      <c r="C18" s="8"/>
      <c r="D18" s="8"/>
      <c r="E18" s="20"/>
      <c r="F18" s="20"/>
      <c r="G18" s="8"/>
      <c r="H18" s="8"/>
      <c r="I18" s="8"/>
      <c r="J18" s="8"/>
      <c r="K18" s="8"/>
      <c r="L18" s="8"/>
      <c r="M18" s="8"/>
      <c r="N18" s="8"/>
      <c r="O18" s="8"/>
      <c r="P18" s="14"/>
    </row>
  </sheetData>
  <mergeCells count="7">
    <mergeCell ref="N8:O8"/>
    <mergeCell ref="H2:J2"/>
    <mergeCell ref="H3:J3"/>
    <mergeCell ref="B8:C8"/>
    <mergeCell ref="E8:F8"/>
    <mergeCell ref="H8:I8"/>
    <mergeCell ref="K8:L8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25"/>
  <sheetViews>
    <sheetView workbookViewId="0">
      <selection activeCell="B29" sqref="B29"/>
    </sheetView>
  </sheetViews>
  <sheetFormatPr baseColWidth="10" defaultColWidth="49.33203125" defaultRowHeight="15" x14ac:dyDescent="0.2"/>
  <cols>
    <col min="1" max="1" width="15.6640625" customWidth="1"/>
    <col min="2" max="2" width="11.6640625" bestFit="1" customWidth="1"/>
    <col min="3" max="3" width="54.83203125" bestFit="1" customWidth="1"/>
  </cols>
  <sheetData>
    <row r="2" spans="2:3" x14ac:dyDescent="0.2">
      <c r="B2" s="3" t="s">
        <v>11</v>
      </c>
      <c r="C2" s="3" t="s">
        <v>12</v>
      </c>
    </row>
    <row r="3" spans="2:3" x14ac:dyDescent="0.2">
      <c r="B3" s="4" t="s">
        <v>3</v>
      </c>
      <c r="C3" s="5" t="s">
        <v>13</v>
      </c>
    </row>
    <row r="4" spans="2:3" x14ac:dyDescent="0.2">
      <c r="B4" s="6" t="s">
        <v>14</v>
      </c>
      <c r="C4" s="5" t="s">
        <v>15</v>
      </c>
    </row>
    <row r="5" spans="2:3" x14ac:dyDescent="0.2">
      <c r="B5" s="6" t="s">
        <v>4</v>
      </c>
      <c r="C5" s="5" t="s">
        <v>16</v>
      </c>
    </row>
    <row r="6" spans="2:3" x14ac:dyDescent="0.2">
      <c r="B6" s="6" t="s">
        <v>17</v>
      </c>
      <c r="C6" s="5" t="s">
        <v>18</v>
      </c>
    </row>
    <row r="7" spans="2:3" x14ac:dyDescent="0.2">
      <c r="B7" s="6" t="s">
        <v>19</v>
      </c>
      <c r="C7" s="5" t="s">
        <v>20</v>
      </c>
    </row>
    <row r="8" spans="2:3" x14ac:dyDescent="0.2">
      <c r="B8" s="6" t="s">
        <v>21</v>
      </c>
      <c r="C8" s="5" t="s">
        <v>22</v>
      </c>
    </row>
    <row r="9" spans="2:3" x14ac:dyDescent="0.2">
      <c r="B9" s="4" t="s">
        <v>23</v>
      </c>
      <c r="C9" s="5" t="s">
        <v>24</v>
      </c>
    </row>
    <row r="10" spans="2:3" x14ac:dyDescent="0.2">
      <c r="B10" s="4" t="s">
        <v>10</v>
      </c>
      <c r="C10" s="5" t="s">
        <v>25</v>
      </c>
    </row>
    <row r="11" spans="2:3" x14ac:dyDescent="0.2">
      <c r="B11" s="4" t="s">
        <v>26</v>
      </c>
      <c r="C11" s="5" t="s">
        <v>27</v>
      </c>
    </row>
    <row r="12" spans="2:3" x14ac:dyDescent="0.2">
      <c r="B12" s="6" t="s">
        <v>5</v>
      </c>
      <c r="C12" s="5" t="s">
        <v>28</v>
      </c>
    </row>
    <row r="13" spans="2:3" x14ac:dyDescent="0.2">
      <c r="B13" s="6" t="s">
        <v>2</v>
      </c>
      <c r="C13" s="5" t="s">
        <v>29</v>
      </c>
    </row>
    <row r="14" spans="2:3" x14ac:dyDescent="0.2">
      <c r="B14" s="6" t="s">
        <v>6</v>
      </c>
      <c r="C14" s="5" t="s">
        <v>30</v>
      </c>
    </row>
    <row r="15" spans="2:3" x14ac:dyDescent="0.2">
      <c r="B15" s="6" t="s">
        <v>7</v>
      </c>
      <c r="C15" s="5" t="s">
        <v>31</v>
      </c>
    </row>
    <row r="16" spans="2:3" x14ac:dyDescent="0.2">
      <c r="B16" s="6" t="s">
        <v>32</v>
      </c>
      <c r="C16" s="5" t="s">
        <v>33</v>
      </c>
    </row>
    <row r="17" spans="2:3" x14ac:dyDescent="0.2">
      <c r="B17" s="6" t="s">
        <v>34</v>
      </c>
      <c r="C17" s="5" t="s">
        <v>35</v>
      </c>
    </row>
    <row r="18" spans="2:3" x14ac:dyDescent="0.2">
      <c r="B18" s="6" t="s">
        <v>36</v>
      </c>
      <c r="C18" s="5" t="s">
        <v>37</v>
      </c>
    </row>
    <row r="19" spans="2:3" x14ac:dyDescent="0.2">
      <c r="B19" s="6" t="s">
        <v>38</v>
      </c>
      <c r="C19" s="5" t="s">
        <v>39</v>
      </c>
    </row>
    <row r="20" spans="2:3" x14ac:dyDescent="0.2">
      <c r="B20" s="6" t="s">
        <v>40</v>
      </c>
      <c r="C20" s="5" t="s">
        <v>41</v>
      </c>
    </row>
    <row r="21" spans="2:3" x14ac:dyDescent="0.2">
      <c r="B21" s="6" t="s">
        <v>42</v>
      </c>
      <c r="C21" s="5" t="s">
        <v>43</v>
      </c>
    </row>
    <row r="22" spans="2:3" x14ac:dyDescent="0.2">
      <c r="B22" s="4" t="s">
        <v>8</v>
      </c>
      <c r="C22" s="5" t="s">
        <v>44</v>
      </c>
    </row>
    <row r="23" spans="2:3" x14ac:dyDescent="0.2">
      <c r="B23" s="4" t="s">
        <v>45</v>
      </c>
      <c r="C23" s="5" t="s">
        <v>46</v>
      </c>
    </row>
    <row r="24" spans="2:3" x14ac:dyDescent="0.2">
      <c r="B24" s="4" t="s">
        <v>9</v>
      </c>
      <c r="C24" s="5" t="s">
        <v>47</v>
      </c>
    </row>
    <row r="25" spans="2:3" ht="75" x14ac:dyDescent="0.2">
      <c r="B25" s="4" t="s">
        <v>48</v>
      </c>
      <c r="C25" s="5" t="s">
        <v>49</v>
      </c>
    </row>
  </sheetData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_Docs_" ma:contentTypeID="0x00E585DEA8000F46438CF5713BBF3866D2" ma:contentTypeVersion="" ma:contentTypeDescription="" ma:contentTypeScope="" ma:versionID="45da61177855e7dcf3d28dd8bdf6963b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3e5d9eca856144ce6ca1da655f95619c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ID" minOccurs="0"/>
                <xsd:element ref="ns1:ContentTypeId" minOccurs="0"/>
                <xsd:element ref="ns1:Author" minOccurs="0"/>
                <xsd:element ref="ns1:Editor" minOccurs="0"/>
                <xsd:element ref="ns1:_HasCopyDestinations" minOccurs="0"/>
                <xsd:element ref="ns1:_CopySource" minOccurs="0"/>
                <xsd:element ref="ns1:_ModerationStatus" minOccurs="0"/>
                <xsd:element ref="ns1:_ModerationComments" minOccurs="0"/>
                <xsd:element ref="ns1:FileRef" minOccurs="0"/>
                <xsd:element ref="ns1:FileDirRef" minOccurs="0"/>
                <xsd:element ref="ns1:Last_x0020_Modified" minOccurs="0"/>
                <xsd:element ref="ns1:Created_x0020_Date" minOccurs="0"/>
                <xsd:element ref="ns1:File_x0020_Size" minOccurs="0"/>
                <xsd:element ref="ns1:FSObjType" minOccurs="0"/>
                <xsd:element ref="ns1:CheckedOutUserId" minOccurs="0"/>
                <xsd:element ref="ns1:IsCheckedoutToLocal" minOccurs="0"/>
                <xsd:element ref="ns1:CheckoutUser" minOccurs="0"/>
                <xsd:element ref="ns1:UniqueId" minOccurs="0"/>
                <xsd:element ref="ns1:ProgId" minOccurs="0"/>
                <xsd:element ref="ns1:ScopeId" minOccurs="0"/>
                <xsd:element ref="ns1:VirusStatus" minOccurs="0"/>
                <xsd:element ref="ns1:CheckedOutTitle" minOccurs="0"/>
                <xsd:element ref="ns1:_CheckinComment" minOccurs="0"/>
                <xsd:element ref="ns1:File_x0020_Type" minOccurs="0"/>
                <xsd:element ref="ns1:HTML_x0020_File_x0020_Type" minOccurs="0"/>
                <xsd:element ref="ns1:_SourceUrl" minOccurs="0"/>
                <xsd:element ref="ns1:_SharedFileIndex" minOccurs="0"/>
                <xsd:element ref="ns1:MetaInfo" minOccurs="0"/>
                <xsd:element ref="ns1:_Level" minOccurs="0"/>
                <xsd:element ref="ns1:_IsCurrentVersion" minOccurs="0"/>
                <xsd:element ref="ns1:owshiddenversion" minOccurs="0"/>
                <xsd:element ref="ns1:_UIVersion" minOccurs="0"/>
                <xsd:element ref="ns1:_UIVersionString" minOccurs="0"/>
                <xsd:element ref="ns1:InstanceID" minOccurs="0"/>
                <xsd:element ref="ns1:Order" minOccurs="0"/>
                <xsd:element ref="ns1:GUID" minOccurs="0"/>
                <xsd:element ref="ns1:WorkflowVersion" minOccurs="0"/>
                <xsd:element ref="ns1:WorkflowInstanceID" minOccurs="0"/>
                <xsd:element ref="ns1:ParentVersionString" minOccurs="0"/>
                <xsd:element ref="ns1:ParentLeafName" minOccurs="0"/>
                <xsd:element ref="ns1:AutoVersionDisabled" minOccurs="0"/>
                <xsd:element ref="ns1:ItemType" minOccurs="0"/>
                <xsd:element ref="ns1:Description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ID" ma:index="0" nillable="true" ma:displayName="ID" ma:internalName="ID" ma:readOnly="true">
      <xsd:simpleType>
        <xsd:restriction base="dms:Unknown"/>
      </xsd:simpleType>
    </xsd:element>
    <xsd:element name="ContentTypeId" ma:index="1" nillable="true" ma:displayName="Content Type ID" ma:hidden="true" ma:internalName="ContentTypeId" ma:readOnly="true">
      <xsd:simpleType>
        <xsd:restriction base="dms:Unknown"/>
      </xsd:simpleType>
    </xsd:element>
    <xsd:element name="Author" ma:index="4" nillable="true" ma:displayName="Created By" ma:list="UserInfo" ma:internalName="Author" ma:readOnly="tru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Editor" ma:index="6" nillable="true" ma:displayName="Modified By" ma:list="UserInfo" ma:internalName="Editor" ma:readOnly="tru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_HasCopyDestinations" ma:index="7" nillable="true" ma:displayName="Has Copy Destinations" ma:hidden="true" ma:internalName="_HasCopyDestinations" ma:readOnly="true">
      <xsd:simpleType>
        <xsd:restriction base="dms:Boolean"/>
      </xsd:simpleType>
    </xsd:element>
    <xsd:element name="_CopySource" ma:index="8" nillable="true" ma:displayName="Copy Source" ma:internalName="_CopySource" ma:readOnly="true">
      <xsd:simpleType>
        <xsd:restriction base="dms:Text"/>
      </xsd:simpleType>
    </xsd:element>
    <xsd:element name="_ModerationStatus" ma:index="9" nillable="true" ma:displayName="Approval Status" ma:default="0" ma:hidden="true" ma:internalName="_ModerationStatus" ma:readOnly="true">
      <xsd:simpleType>
        <xsd:restriction base="dms:Unknown"/>
      </xsd:simpleType>
    </xsd:element>
    <xsd:element name="_ModerationComments" ma:index="10" nillable="true" ma:displayName="Approver Comments" ma:hidden="true" ma:internalName="_ModerationComments" ma:readOnly="true">
      <xsd:simpleType>
        <xsd:restriction base="dms:Note"/>
      </xsd:simpleType>
    </xsd:element>
    <xsd:element name="FileRef" ma:index="11" nillable="true" ma:displayName="URL Path" ma:hidden="true" ma:list="Docs" ma:internalName="FileRef" ma:readOnly="true" ma:showField="FullUrl">
      <xsd:simpleType>
        <xsd:restriction base="dms:Lookup"/>
      </xsd:simpleType>
    </xsd:element>
    <xsd:element name="FileDirRef" ma:index="12" nillable="true" ma:displayName="Path" ma:hidden="true" ma:list="Docs" ma:internalName="FileDirRef" ma:readOnly="true" ma:showField="DirName">
      <xsd:simpleType>
        <xsd:restriction base="dms:Lookup"/>
      </xsd:simpleType>
    </xsd:element>
    <xsd:element name="Last_x0020_Modified" ma:index="13" nillable="true" ma:displayName="Modified" ma:format="TRUE" ma:hidden="true" ma:list="Docs" ma:internalName="Last_x0020_Modified" ma:readOnly="true" ma:showField="TimeLastModified">
      <xsd:simpleType>
        <xsd:restriction base="dms:Lookup"/>
      </xsd:simpleType>
    </xsd:element>
    <xsd:element name="Created_x0020_Date" ma:index="14" nillable="true" ma:displayName="Created" ma:format="TRUE" ma:hidden="true" ma:list="Docs" ma:internalName="Created_x0020_Date" ma:readOnly="true" ma:showField="TimeCreated">
      <xsd:simpleType>
        <xsd:restriction base="dms:Lookup"/>
      </xsd:simpleType>
    </xsd:element>
    <xsd:element name="File_x0020_Size" ma:index="15" nillable="true" ma:displayName="File Size" ma:format="TRUE" ma:hidden="true" ma:list="Docs" ma:internalName="File_x0020_Size" ma:readOnly="true" ma:showField="SizeInKB">
      <xsd:simpleType>
        <xsd:restriction base="dms:Lookup"/>
      </xsd:simpleType>
    </xsd:element>
    <xsd:element name="FSObjType" ma:index="16" nillable="true" ma:displayName="Item Type" ma:hidden="true" ma:list="Docs" ma:internalName="FSObjType" ma:readOnly="true" ma:showField="FSType">
      <xsd:simpleType>
        <xsd:restriction base="dms:Lookup"/>
      </xsd:simpleType>
    </xsd:element>
    <xsd:element name="CheckedOutUserId" ma:index="18" nillable="true" ma:displayName="ID of the User who has the item Checked Out" ma:hidden="true" ma:list="Docs" ma:internalName="CheckedOutUserId" ma:readOnly="true" ma:showField="CheckoutUserId">
      <xsd:simpleType>
        <xsd:restriction base="dms:Lookup"/>
      </xsd:simpleType>
    </xsd:element>
    <xsd:element name="IsCheckedoutToLocal" ma:index="19" nillable="true" ma:displayName="Is Checked out to local" ma:hidden="true" ma:list="Docs" ma:internalName="IsCheckedoutToLocal" ma:readOnly="true" ma:showField="IsCheckoutToLocal">
      <xsd:simpleType>
        <xsd:restriction base="dms:Lookup"/>
      </xsd:simpleType>
    </xsd:element>
    <xsd:element name="CheckoutUser" ma:index="20" nillable="true" ma:displayName="Checked Out To" ma:list="UserInfo" ma:internalName="CheckoutUser" ma:readOnly="tru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UniqueId" ma:index="22" nillable="true" ma:displayName="Unique Id" ma:hidden="true" ma:list="Docs" ma:internalName="UniqueId" ma:readOnly="true" ma:showField="UniqueId">
      <xsd:simpleType>
        <xsd:restriction base="dms:Lookup"/>
      </xsd:simpleType>
    </xsd:element>
    <xsd:element name="ProgId" ma:index="23" nillable="true" ma:displayName="ProgId" ma:hidden="true" ma:list="Docs" ma:internalName="ProgId" ma:readOnly="true" ma:showField="ProgId">
      <xsd:simpleType>
        <xsd:restriction base="dms:Lookup"/>
      </xsd:simpleType>
    </xsd:element>
    <xsd:element name="ScopeId" ma:index="24" nillable="true" ma:displayName="ScopeId" ma:hidden="true" ma:list="Docs" ma:internalName="ScopeId" ma:readOnly="true" ma:showField="ScopeId">
      <xsd:simpleType>
        <xsd:restriction base="dms:Lookup"/>
      </xsd:simpleType>
    </xsd:element>
    <xsd:element name="VirusStatus" ma:index="25" nillable="true" ma:displayName="Virus Status" ma:format="TRUE" ma:hidden="true" ma:list="Docs" ma:internalName="VirusStatus" ma:readOnly="true" ma:showField="Size">
      <xsd:simpleType>
        <xsd:restriction base="dms:Lookup"/>
      </xsd:simpleType>
    </xsd:element>
    <xsd:element name="CheckedOutTitle" ma:index="26" nillable="true" ma:displayName="Checked Out To" ma:format="TRUE" ma:hidden="true" ma:list="Docs" ma:internalName="CheckedOutTitle" ma:readOnly="true" ma:showField="CheckedOutTitle">
      <xsd:simpleType>
        <xsd:restriction base="dms:Lookup"/>
      </xsd:simpleType>
    </xsd:element>
    <xsd:element name="_CheckinComment" ma:index="27" nillable="true" ma:displayName="Check In Comment" ma:format="TRUE" ma:list="Docs" ma:internalName="_CheckinComment" ma:readOnly="true" ma:showField="CheckinComment">
      <xsd:simpleType>
        <xsd:restriction base="dms:Lookup"/>
      </xsd:simpleType>
    </xsd:element>
    <xsd:element name="File_x0020_Type" ma:index="31" nillable="true" ma:displayName="File Type" ma:hidden="true" ma:internalName="File_x0020_Type" ma:readOnly="true">
      <xsd:simpleType>
        <xsd:restriction base="dms:Text"/>
      </xsd:simpleType>
    </xsd:element>
    <xsd:element name="HTML_x0020_File_x0020_Type" ma:index="32" nillable="true" ma:displayName="HTML File Type" ma:hidden="true" ma:internalName="HTML_x0020_File_x0020_Type" ma:readOnly="true">
      <xsd:simpleType>
        <xsd:restriction base="dms:Text"/>
      </xsd:simpleType>
    </xsd:element>
    <xsd:element name="_SourceUrl" ma:index="33" nillable="true" ma:displayName="Source Url" ma:hidden="true" ma:internalName="_SourceUrl">
      <xsd:simpleType>
        <xsd:restriction base="dms:Text"/>
      </xsd:simpleType>
    </xsd:element>
    <xsd:element name="_SharedFileIndex" ma:index="34" nillable="true" ma:displayName="Shared File Index" ma:hidden="true" ma:internalName="_SharedFileIndex">
      <xsd:simpleType>
        <xsd:restriction base="dms:Text"/>
      </xsd:simpleType>
    </xsd:element>
    <xsd:element name="MetaInfo" ma:index="44" nillable="true" ma:displayName="Property Bag" ma:hidden="true" ma:list="Docs" ma:internalName="MetaInfo" ma:showField="MetaInfo">
      <xsd:simpleType>
        <xsd:restriction base="dms:Lookup"/>
      </xsd:simpleType>
    </xsd:element>
    <xsd:element name="_Level" ma:index="45" nillable="true" ma:displayName="Level" ma:hidden="true" ma:internalName="_Level" ma:readOnly="true">
      <xsd:simpleType>
        <xsd:restriction base="dms:Unknown"/>
      </xsd:simpleType>
    </xsd:element>
    <xsd:element name="_IsCurrentVersion" ma:index="46" nillable="true" ma:displayName="Is Current Version" ma:hidden="true" ma:internalName="_IsCurrentVersion" ma:readOnly="true">
      <xsd:simpleType>
        <xsd:restriction base="dms:Boolean"/>
      </xsd:simpleType>
    </xsd:element>
    <xsd:element name="owshiddenversion" ma:index="50" nillable="true" ma:displayName="owshiddenversion" ma:hidden="true" ma:internalName="owshiddenversion" ma:readOnly="true">
      <xsd:simpleType>
        <xsd:restriction base="dms:Unknown"/>
      </xsd:simpleType>
    </xsd:element>
    <xsd:element name="_UIVersion" ma:index="51" nillable="true" ma:displayName="UI Version" ma:hidden="true" ma:internalName="_UIVersion" ma:readOnly="true">
      <xsd:simpleType>
        <xsd:restriction base="dms:Unknown"/>
      </xsd:simpleType>
    </xsd:element>
    <xsd:element name="_UIVersionString" ma:index="52" nillable="true" ma:displayName="Version" ma:internalName="_UIVersionString" ma:readOnly="true">
      <xsd:simpleType>
        <xsd:restriction base="dms:Text"/>
      </xsd:simpleType>
    </xsd:element>
    <xsd:element name="InstanceID" ma:index="53" nillable="true" ma:displayName="Instance ID" ma:hidden="true" ma:internalName="InstanceID" ma:readOnly="true">
      <xsd:simpleType>
        <xsd:restriction base="dms:Unknown"/>
      </xsd:simpleType>
    </xsd:element>
    <xsd:element name="Order" ma:index="54" nillable="true" ma:displayName="Order" ma:hidden="true" ma:internalName="Order">
      <xsd:simpleType>
        <xsd:restriction base="dms:Number"/>
      </xsd:simpleType>
    </xsd:element>
    <xsd:element name="GUID" ma:index="55" nillable="true" ma:displayName="GUID" ma:hidden="true" ma:internalName="GUID" ma:readOnly="true">
      <xsd:simpleType>
        <xsd:restriction base="dms:Unknown"/>
      </xsd:simpleType>
    </xsd:element>
    <xsd:element name="WorkflowVersion" ma:index="56" nillable="true" ma:displayName="Workflow Version" ma:hidden="true" ma:internalName="WorkflowVersion" ma:readOnly="true">
      <xsd:simpleType>
        <xsd:restriction base="dms:Unknown"/>
      </xsd:simpleType>
    </xsd:element>
    <xsd:element name="WorkflowInstanceID" ma:index="57" nillable="true" ma:displayName="Workflow Instance ID" ma:hidden="true" ma:internalName="WorkflowInstanceID" ma:readOnly="true">
      <xsd:simpleType>
        <xsd:restriction base="dms:Unknown"/>
      </xsd:simpleType>
    </xsd:element>
    <xsd:element name="ParentVersionString" ma:index="58" nillable="true" ma:displayName="Source Version (Converted Document)" ma:hidden="true" ma:list="Docs" ma:internalName="ParentVersionString" ma:readOnly="true" ma:showField="ParentVersionString">
      <xsd:simpleType>
        <xsd:restriction base="dms:Lookup"/>
      </xsd:simpleType>
    </xsd:element>
    <xsd:element name="ParentLeafName" ma:index="59" nillable="true" ma:displayName="Source Name (Converted Document)" ma:hidden="true" ma:list="Docs" ma:internalName="ParentLeafName" ma:readOnly="true" ma:showField="ParentLeafName">
      <xsd:simpleType>
        <xsd:restriction base="dms:Lookup"/>
      </xsd:simpleType>
    </xsd:element>
    <xsd:element name="AutoVersionDisabled" ma:index="60" nillable="true" ma:displayName="AutoVersionDisabled" ma:default="FALSE" ma:hidden="true" ma:internalName="AutoVersionDisabled">
      <xsd:simpleType>
        <xsd:restriction base="dms:Boolean"/>
      </xsd:simpleType>
    </xsd:element>
    <xsd:element name="ItemType" ma:index="61" nillable="true" ma:displayName="ItemType" ma:default="1" ma:hidden="true" ma:internalName="ItemType">
      <xsd:simpleType>
        <xsd:restriction base="dms:Unknown"/>
      </xsd:simpleType>
    </xsd:element>
    <xsd:element name="Description" ma:index="62" nillable="true" ma:displayName="Description" ma:hidden="true" ma:internalName="Description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2" ma:displayName="Content Type" ma:readOnly="true"/>
        <xsd:element ref="dc:title" minOccurs="0" maxOccurs="1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ContentTypeId xmlns="http://schemas.microsoft.com/sharepoint/v3">0x00E585DEA8000F46438CF5713BBF3866D2</ContentTypeId>
    <_SourceUrl xmlns="http://schemas.microsoft.com/sharepoint/v3" xsi:nil="true"/>
    <AutoVersionDisabled xmlns="http://schemas.microsoft.com/sharepoint/v3">false</AutoVersionDisabled>
    <ItemType xmlns="http://schemas.microsoft.com/sharepoint/v3">1</ItemType>
    <Order xmlns="http://schemas.microsoft.com/sharepoint/v3" xsi:nil="true"/>
    <_SharedFileIndex xmlns="http://schemas.microsoft.com/sharepoint/v3" xsi:nil="true"/>
    <MetaInfo xmlns="http://schemas.microsoft.com/sharepoint/v3" xsi:nil="true"/>
    <Description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C3340974-AE7E-433C-AE6D-CC6C1F98108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01C5150F-8A62-4B87-B82A-B91E4E66DB21}">
  <ds:schemaRefs>
    <ds:schemaRef ds:uri="http://schemas.microsoft.com/office/2006/documentManagement/types"/>
    <ds:schemaRef ds:uri="http://purl.org/dc/elements/1.1/"/>
    <ds:schemaRef ds:uri="http://purl.org/dc/terms/"/>
    <ds:schemaRef ds:uri="http://purl.org/dc/dcmitype/"/>
    <ds:schemaRef ds:uri="http://www.w3.org/XML/1998/namespace"/>
    <ds:schemaRef ds:uri="http://schemas.microsoft.com/office/2006/metadata/properties"/>
    <ds:schemaRef ds:uri="http://schemas.microsoft.com/sharepoint/v3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需求列表</vt:lpstr>
      <vt:lpstr>需求简报</vt:lpstr>
      <vt:lpstr>需求属性说明</vt:lpstr>
    </vt:vector>
  </TitlesOfParts>
  <Company>China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iamsujie</dc:creator>
  <cp:lastModifiedBy>Microsoft Office 用户</cp:lastModifiedBy>
  <dcterms:created xsi:type="dcterms:W3CDTF">2008-03-06T07:31:51Z</dcterms:created>
  <dcterms:modified xsi:type="dcterms:W3CDTF">2017-10-17T01:58:39Z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ddDocumentEventProcessedFirstTime">
    <vt:lpwstr>True</vt:lpwstr>
  </property>
  <property fmtid="{D5CDD505-2E9C-101B-9397-08002B2CF9AE}" pid="3" name="AddDocumentEventProcessedFileUniqueId">
    <vt:lpwstr>476b4d54-28d9-4c83-a2bb-dcba533f1974</vt:lpwstr>
  </property>
  <property fmtid="{D5CDD505-2E9C-101B-9397-08002B2CF9AE}" pid="4" name="LastObjectUpdateEventProcessedVersion">
    <vt:lpwstr>2.0</vt:lpwstr>
  </property>
</Properties>
</file>