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singularity-vm/radcot/"/>
    </mc:Choice>
  </mc:AlternateContent>
  <xr:revisionPtr revIDLastSave="0" documentId="8_{09816B39-F262-0D4B-B4E3-D387DF767771}" xr6:coauthVersionLast="34" xr6:coauthVersionMax="34" xr10:uidLastSave="{00000000-0000-0000-0000-000000000000}"/>
  <bookViews>
    <workbookView xWindow="18040" yWindow="10120" windowWidth="28800" windowHeight="17460" xr2:uid="{938F6F02-9086-BB4B-823E-BB0DF217BCE2}"/>
  </bookViews>
  <sheets>
    <sheet name="Sheet1" sheetId="1" r:id="rId1"/>
  </sheets>
  <definedNames>
    <definedName name="metadata_template" localSheetId="0">Sheet1!$A$1:$J$4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3" i="1"/>
  <c r="A4" i="1"/>
  <c r="A2" i="1"/>
  <c r="I12" i="1" l="1"/>
  <c r="I13" i="1"/>
  <c r="I9" i="1"/>
  <c r="I10" i="1"/>
  <c r="I6" i="1"/>
  <c r="I7" i="1"/>
  <c r="I3" i="1"/>
  <c r="I4" i="1"/>
  <c r="H2" i="1"/>
  <c r="I5" i="1" l="1"/>
  <c r="I8" i="1"/>
  <c r="I11" i="1"/>
  <c r="I2" i="1"/>
  <c r="H12" i="1" l="1"/>
  <c r="H13" i="1"/>
  <c r="H11" i="1"/>
  <c r="H8" i="1"/>
  <c r="H9" i="1"/>
  <c r="H10" i="1"/>
  <c r="H5" i="1"/>
  <c r="H6" i="1"/>
  <c r="H7" i="1"/>
  <c r="H3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etadata_template" type="6" refreshedVersion="6" background="1" saveData="1">
    <textPr sourceFile="/Users/Scott/singularity-vm/03-count-deseq/metadata_templat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<sst xmlns="http://schemas.openxmlformats.org/spreadsheetml/2006/main" count="74" uniqueCount="66">
  <si>
    <t>label</t>
  </si>
  <si>
    <t>dna_forward</t>
  </si>
  <si>
    <t>dna_reverse</t>
  </si>
  <si>
    <t>dna_unpaired</t>
  </si>
  <si>
    <t>rna_forward</t>
  </si>
  <si>
    <t>rna_reverse</t>
  </si>
  <si>
    <t>rna_unpaired</t>
  </si>
  <si>
    <t>bam_files</t>
  </si>
  <si>
    <t>count_files</t>
  </si>
  <si>
    <t>condition</t>
  </si>
  <si>
    <t>RNA_3_CAGATC_L008_R1_001.fastq</t>
  </si>
  <si>
    <t>RNA_3_CAGATC_L008_R2_001.fastq</t>
  </si>
  <si>
    <t>RNA_3_CAGATC_L008_R1_002.fastq</t>
  </si>
  <si>
    <t>RNA_3_CAGATC_L008_R2_002.fastq</t>
  </si>
  <si>
    <t>RNA_3_CAGATC_L008_R1_003.fastq</t>
  </si>
  <si>
    <t>RNA_3_CAGATC_L008_R2_003.fastq</t>
  </si>
  <si>
    <t>RNA_2_GCCAAT_L008_R1_001.fastq</t>
  </si>
  <si>
    <t>RNA_2_GCCAAT_L008_R2_001.fastq</t>
  </si>
  <si>
    <t>RNA_2_GCCAAT_L008_R1_002.fastq</t>
  </si>
  <si>
    <t>RNA_2_GCCAAT_L008_R2_002.fastq</t>
  </si>
  <si>
    <t>RNA_2_GCCAAT_L008_R1_003.fastq</t>
  </si>
  <si>
    <t>RNA_2_GCCAAT_L008_R2_003.fastq</t>
  </si>
  <si>
    <t>DNA_1_CGATGT_L002_R1_001.fastq</t>
  </si>
  <si>
    <t>DNA_1_CGATGT_L002_R1_002.fastq</t>
  </si>
  <si>
    <t>DNA_1_CGATGT_L002_R1_003.fastq</t>
  </si>
  <si>
    <t>DNA_1_CGATGT_L002_R2_001.fastq</t>
  </si>
  <si>
    <t>DNA_1_CGATGT_L002_R2_002.fastq</t>
  </si>
  <si>
    <t>DNA_1_CGATGT_L002_R2_003.fastq</t>
  </si>
  <si>
    <t>RNA_1_ACAGTG_L004_R1_002.fastq</t>
  </si>
  <si>
    <t>RNA_1_ACAGTG_L004_R1_003.fastq</t>
  </si>
  <si>
    <t>RNA_1_ACAGTG_L004_R1_004.fastq</t>
  </si>
  <si>
    <t>RNA_1_ACAGTG_L008_R1_001.fastq</t>
  </si>
  <si>
    <t>RNA_1_ACAGTG_L008_R1_002.fastq</t>
  </si>
  <si>
    <t>RNA_1_ACAGTG_L008_R1_003.fastq</t>
  </si>
  <si>
    <t>RNA_1_ACAGTG_L008_R2_001.fastq</t>
  </si>
  <si>
    <t>RNA_1_ACAGTG_L008_R2_002.fastq</t>
  </si>
  <si>
    <t>RNA_1_ACAGTG_L008_R2_003.fastq</t>
  </si>
  <si>
    <t>DNA_2_TGACCA_L002_R1_001.fastq</t>
  </si>
  <si>
    <t>DNA_2_TGACCA_L002_R1_002.fastq</t>
  </si>
  <si>
    <t>DNA_2_TGACCA_L002_R1_003.fastq</t>
  </si>
  <si>
    <t>DNA_2_TGACCA_L002_R2_001.fastq</t>
  </si>
  <si>
    <t>DNA_2_TGACCA_L002_R2_002.fastq</t>
  </si>
  <si>
    <t>DNA_2_TGACCA_L002_R2_003.fastq</t>
  </si>
  <si>
    <t>Cancer</t>
  </si>
  <si>
    <t>DNA_3_ACAGTG_L002_R1_001.fastq</t>
  </si>
  <si>
    <t>DNA_3_ACAGTG_L002_R1_002.fastq</t>
  </si>
  <si>
    <t>DNA_3_ACAGTG_L002_R1_003.fastq</t>
  </si>
  <si>
    <t>DNA_3_ACAGTG_L002_R2_001.fastq</t>
  </si>
  <si>
    <t>DNA_3_ACAGTG_L002_R2_002.fastq</t>
  </si>
  <si>
    <t>DNA_3_ACAGTG_L002_R2_003.fastq</t>
  </si>
  <si>
    <t>Control</t>
  </si>
  <si>
    <t>replicate</t>
  </si>
  <si>
    <t>DNA_4_GCCAAT_L002_R1_001.fastq</t>
  </si>
  <si>
    <t>DNA_4_GCCAAT_L002_R1_002.fastq</t>
  </si>
  <si>
    <t>DNA_4_GCCAAT_L002_R1_003.fastq</t>
  </si>
  <si>
    <t>DNA_4_GCCAAT_L002_R2_001.fastq</t>
  </si>
  <si>
    <t>DNA_4_GCCAAT_L002_R2_002.fastq</t>
  </si>
  <si>
    <t>DNA_4_GCCAAT_L002_R2_003.fastq</t>
  </si>
  <si>
    <t>RNA_4_CTTGTA_L008_R1_001.fastq</t>
  </si>
  <si>
    <t>RNA_4_CTTGTA_L008_R1_002.fastq</t>
  </si>
  <si>
    <t>RNA_4_CTTGTA_L008_R1_003.fastq</t>
  </si>
  <si>
    <t>RNA_4_CTTGTA_L008_R2_001.fastq</t>
  </si>
  <si>
    <t>RNA_4_CTTGTA_L008_R2_002.fastq</t>
  </si>
  <si>
    <t>RNA_4_CTTGTA_L008_R2_003.fastq</t>
  </si>
  <si>
    <t>SMAD3KO</t>
  </si>
  <si>
    <t>Hhep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</si>
</sst>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adata_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919E-F9DF-A040-B2B8-7C9621A315C3}">
  <dimension ref="A1:K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21" x14ac:dyDescent="0.25"/>
  <cols>
    <col min="1" max="1" width="16.875" customWidth="1"/>
    <col min="2" max="3" width="31.375" bestFit="1" customWidth="1"/>
    <col min="4" max="4" width="15.875" customWidth="1"/>
    <col min="5" max="6" width="31" bestFit="1" customWidth="1"/>
    <col min="7" max="7" width="31.125" bestFit="1" customWidth="1"/>
    <col min="8" max="8" width="30.625" bestFit="1" customWidth="1"/>
    <col min="9" max="9" width="16.625" bestFit="1" customWidth="1"/>
    <col min="10" max="10" width="9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</v>
      </c>
    </row>
    <row r="2" spans="1:11" x14ac:dyDescent="0.25">
      <c r="A2" t="str">
        <f>_xlfn.CONCAT(J2,K2)</f>
        <v>Hhep1</v>
      </c>
      <c r="B2" t="s">
        <v>22</v>
      </c>
      <c r="C2" t="s">
        <v>25</v>
      </c>
      <c r="E2" t="s">
        <v>31</v>
      </c>
      <c r="F2" t="s">
        <v>34</v>
      </c>
      <c r="G2" t="s">
        <v>28</v>
      </c>
      <c r="H2" t="str">
        <f>_xlfn.CONCAT(LEFT(REPLACE(E2,18,3,""),21),".bam")</f>
        <v>RNA_1_ACAGTG_L008_001.bam</v>
      </c>
      <c r="I2" t="str">
        <f>_xlfn.CONCAT(J2,".",K2,".counts")</f>
        <v>Hhep.1.counts</v>
      </c>
      <c r="J2" t="s">
        <v>65</v>
      </c>
      <c r="K2">
        <v>1</v>
      </c>
    </row>
    <row r="3" spans="1:11" x14ac:dyDescent="0.25">
      <c r="A3" t="str">
        <f t="shared" ref="A3:A13" si="0">_xlfn.CONCAT(J3,K3)</f>
        <v>Hhep2</v>
      </c>
      <c r="B3" t="s">
        <v>23</v>
      </c>
      <c r="C3" t="s">
        <v>26</v>
      </c>
      <c r="E3" t="s">
        <v>32</v>
      </c>
      <c r="F3" t="s">
        <v>35</v>
      </c>
      <c r="G3" t="s">
        <v>29</v>
      </c>
      <c r="H3" t="str">
        <f t="shared" ref="H3:H10" si="1">_xlfn.CONCAT(LEFT(REPLACE(E3,18,3,""),21),".bam")</f>
        <v>RNA_1_ACAGTG_L008_002.bam</v>
      </c>
      <c r="I3" t="str">
        <f t="shared" ref="I3:I4" si="2">_xlfn.CONCAT(J3,".",K3,".counts")</f>
        <v>Hhep.2.counts</v>
      </c>
      <c r="J3" t="s">
        <v>65</v>
      </c>
      <c r="K3">
        <v>2</v>
      </c>
    </row>
    <row r="4" spans="1:11" x14ac:dyDescent="0.25">
      <c r="A4" t="str">
        <f t="shared" si="0"/>
        <v>Hhep3</v>
      </c>
      <c r="B4" t="s">
        <v>24</v>
      </c>
      <c r="C4" t="s">
        <v>27</v>
      </c>
      <c r="E4" t="s">
        <v>33</v>
      </c>
      <c r="F4" t="s">
        <v>36</v>
      </c>
      <c r="G4" t="s">
        <v>30</v>
      </c>
      <c r="H4" t="str">
        <f t="shared" si="1"/>
        <v>RNA_1_ACAGTG_L008_003.bam</v>
      </c>
      <c r="I4" t="str">
        <f t="shared" si="2"/>
        <v>Hhep.3.counts</v>
      </c>
      <c r="J4" t="s">
        <v>65</v>
      </c>
      <c r="K4">
        <v>3</v>
      </c>
    </row>
    <row r="5" spans="1:11" x14ac:dyDescent="0.25">
      <c r="A5" t="str">
        <f t="shared" si="0"/>
        <v>Cancer1</v>
      </c>
      <c r="B5" s="1" t="s">
        <v>37</v>
      </c>
      <c r="C5" s="1" t="s">
        <v>40</v>
      </c>
      <c r="D5" s="1"/>
      <c r="E5" s="1" t="s">
        <v>16</v>
      </c>
      <c r="F5" s="1" t="s">
        <v>17</v>
      </c>
      <c r="G5" s="1"/>
      <c r="H5" s="1" t="str">
        <f t="shared" si="1"/>
        <v>RNA_2_GCCAAT_L008_001.bam</v>
      </c>
      <c r="I5" s="1" t="str">
        <f t="shared" ref="I5:I13" si="3">_xlfn.CONCAT(J5,".",K5,".counts")</f>
        <v>Cancer.1.counts</v>
      </c>
      <c r="J5" s="1" t="s">
        <v>43</v>
      </c>
      <c r="K5" s="1">
        <v>1</v>
      </c>
    </row>
    <row r="6" spans="1:11" x14ac:dyDescent="0.25">
      <c r="A6" t="str">
        <f t="shared" si="0"/>
        <v>Cancer2</v>
      </c>
      <c r="B6" s="1" t="s">
        <v>38</v>
      </c>
      <c r="C6" s="1" t="s">
        <v>41</v>
      </c>
      <c r="D6" s="1"/>
      <c r="E6" s="1" t="s">
        <v>18</v>
      </c>
      <c r="F6" s="1" t="s">
        <v>19</v>
      </c>
      <c r="G6" s="1"/>
      <c r="H6" s="1" t="str">
        <f t="shared" si="1"/>
        <v>RNA_2_GCCAAT_L008_002.bam</v>
      </c>
      <c r="I6" s="1" t="str">
        <f t="shared" si="3"/>
        <v>Cancer.2.counts</v>
      </c>
      <c r="J6" s="1" t="s">
        <v>43</v>
      </c>
      <c r="K6" s="1">
        <v>2</v>
      </c>
    </row>
    <row r="7" spans="1:11" x14ac:dyDescent="0.25">
      <c r="A7" t="str">
        <f t="shared" si="0"/>
        <v>Cancer3</v>
      </c>
      <c r="B7" s="1" t="s">
        <v>39</v>
      </c>
      <c r="C7" s="1" t="s">
        <v>42</v>
      </c>
      <c r="D7" s="1"/>
      <c r="E7" s="1" t="s">
        <v>20</v>
      </c>
      <c r="F7" s="1" t="s">
        <v>21</v>
      </c>
      <c r="G7" s="1"/>
      <c r="H7" s="1" t="str">
        <f t="shared" si="1"/>
        <v>RNA_2_GCCAAT_L008_003.bam</v>
      </c>
      <c r="I7" s="1" t="str">
        <f t="shared" si="3"/>
        <v>Cancer.3.counts</v>
      </c>
      <c r="J7" s="1" t="s">
        <v>43</v>
      </c>
      <c r="K7" s="1">
        <v>3</v>
      </c>
    </row>
    <row r="8" spans="1:11" x14ac:dyDescent="0.25">
      <c r="A8" t="str">
        <f t="shared" si="0"/>
        <v>Control1</v>
      </c>
      <c r="B8" t="s">
        <v>44</v>
      </c>
      <c r="C8" t="s">
        <v>47</v>
      </c>
      <c r="E8" t="s">
        <v>10</v>
      </c>
      <c r="F8" t="s">
        <v>11</v>
      </c>
      <c r="H8" t="str">
        <f t="shared" si="1"/>
        <v>RNA_3_CAGATC_L008_001.bam</v>
      </c>
      <c r="I8" t="str">
        <f t="shared" si="3"/>
        <v>Control.1.counts</v>
      </c>
      <c r="J8" t="s">
        <v>50</v>
      </c>
      <c r="K8">
        <v>1</v>
      </c>
    </row>
    <row r="9" spans="1:11" x14ac:dyDescent="0.25">
      <c r="A9" t="str">
        <f t="shared" si="0"/>
        <v>Control2</v>
      </c>
      <c r="B9" t="s">
        <v>45</v>
      </c>
      <c r="C9" t="s">
        <v>48</v>
      </c>
      <c r="E9" t="s">
        <v>12</v>
      </c>
      <c r="F9" t="s">
        <v>13</v>
      </c>
      <c r="H9" t="str">
        <f t="shared" si="1"/>
        <v>RNA_3_CAGATC_L008_002.bam</v>
      </c>
      <c r="I9" t="str">
        <f t="shared" si="3"/>
        <v>Control.2.counts</v>
      </c>
      <c r="J9" t="s">
        <v>50</v>
      </c>
      <c r="K9">
        <v>2</v>
      </c>
    </row>
    <row r="10" spans="1:11" x14ac:dyDescent="0.25">
      <c r="A10" t="str">
        <f t="shared" si="0"/>
        <v>Control3</v>
      </c>
      <c r="B10" t="s">
        <v>46</v>
      </c>
      <c r="C10" t="s">
        <v>49</v>
      </c>
      <c r="E10" t="s">
        <v>14</v>
      </c>
      <c r="F10" t="s">
        <v>15</v>
      </c>
      <c r="H10" t="str">
        <f t="shared" si="1"/>
        <v>RNA_3_CAGATC_L008_003.bam</v>
      </c>
      <c r="I10" t="str">
        <f t="shared" si="3"/>
        <v>Control.3.counts</v>
      </c>
      <c r="J10" t="s">
        <v>50</v>
      </c>
      <c r="K10">
        <v>3</v>
      </c>
    </row>
    <row r="11" spans="1:11" x14ac:dyDescent="0.25">
      <c r="A11" t="str">
        <f t="shared" si="0"/>
        <v>SMAD3KO1</v>
      </c>
      <c r="B11" s="1" t="s">
        <v>52</v>
      </c>
      <c r="C11" s="1" t="s">
        <v>55</v>
      </c>
      <c r="D11" s="1"/>
      <c r="E11" s="1" t="s">
        <v>58</v>
      </c>
      <c r="F11" s="1" t="s">
        <v>61</v>
      </c>
      <c r="G11" s="1"/>
      <c r="H11" s="1" t="str">
        <f t="shared" ref="H11:H13" si="4">_xlfn.CONCAT(LEFT(REPLACE(E11,18,3,""),21),".bam")</f>
        <v>RNA_4_CTTGTA_L008_001.bam</v>
      </c>
      <c r="I11" s="1" t="str">
        <f t="shared" si="3"/>
        <v>SMAD3KO.1.counts</v>
      </c>
      <c r="J11" s="1" t="s">
        <v>64</v>
      </c>
      <c r="K11" s="1">
        <v>1</v>
      </c>
    </row>
    <row r="12" spans="1:11" x14ac:dyDescent="0.25">
      <c r="A12" t="str">
        <f t="shared" si="0"/>
        <v>SMAD3KO2</v>
      </c>
      <c r="B12" s="1" t="s">
        <v>53</v>
      </c>
      <c r="C12" s="1" t="s">
        <v>56</v>
      </c>
      <c r="D12" s="1"/>
      <c r="E12" s="1" t="s">
        <v>59</v>
      </c>
      <c r="F12" s="1" t="s">
        <v>62</v>
      </c>
      <c r="G12" s="1"/>
      <c r="H12" s="1" t="str">
        <f t="shared" si="4"/>
        <v>RNA_4_CTTGTA_L008_002.bam</v>
      </c>
      <c r="I12" s="1" t="str">
        <f t="shared" si="3"/>
        <v>SMAD3KO.2.counts</v>
      </c>
      <c r="J12" s="1" t="s">
        <v>64</v>
      </c>
      <c r="K12" s="1">
        <v>2</v>
      </c>
    </row>
    <row r="13" spans="1:11" x14ac:dyDescent="0.25">
      <c r="A13" t="str">
        <f t="shared" si="0"/>
        <v>SMAD3KO3</v>
      </c>
      <c r="B13" s="1" t="s">
        <v>54</v>
      </c>
      <c r="C13" s="1" t="s">
        <v>57</v>
      </c>
      <c r="D13" s="1"/>
      <c r="E13" s="1" t="s">
        <v>60</v>
      </c>
      <c r="F13" s="1" t="s">
        <v>63</v>
      </c>
      <c r="G13" s="1"/>
      <c r="H13" s="1" t="str">
        <f t="shared" si="4"/>
        <v>RNA_4_CTTGTA_L008_003.bam</v>
      </c>
      <c r="I13" s="1" t="str">
        <f t="shared" si="3"/>
        <v>SMAD3KO.3.counts</v>
      </c>
      <c r="J13" s="1" t="s">
        <v>64</v>
      </c>
      <c r="K13" s="1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Sheet1!metadata_template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 Daniel</dc:creator>
  <cp:lastModifiedBy>Scott G Daniel</cp:lastModifiedBy>
  <dcterms:created xsi:type="dcterms:W3CDTF">2018-06-04T21:10:54Z</dcterms:created>
  <dcterms:modified xsi:type="dcterms:W3CDTF">2018-06-28T19:53:16Z</dcterms:modified>
</cp:coreProperties>
</file>