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vignesh\Downloads\"/>
    </mc:Choice>
  </mc:AlternateContent>
  <xr:revisionPtr revIDLastSave="0" documentId="8_{BF63BB3E-EAED-456A-B479-18669028E878}" xr6:coauthVersionLast="47" xr6:coauthVersionMax="47" xr10:uidLastSave="{00000000-0000-0000-0000-000000000000}"/>
  <bookViews>
    <workbookView xWindow="-110" yWindow="-110" windowWidth="19420" windowHeight="10420" firstSheet="1" activeTab="1" xr2:uid="{00000000-000D-0000-FFFF-FFFF00000000}"/>
  </bookViews>
  <sheets>
    <sheet name="Description" sheetId="2" state="hidden" r:id="rId1"/>
    <sheet name="All common workers from both " sheetId="22" r:id="rId2"/>
    <sheet name="worker_allprofiles_0813" sheetId="18" state="hidden" r:id="rId3"/>
    <sheet name="worker_allprofiles_0730" sheetId="16" state="hidden" r:id="rId4"/>
    <sheet name="Sheet4" sheetId="15" state="hidden" r:id="rId5"/>
    <sheet name="worker_allprofiles_0804" sheetId="13" state="hidden" r:id="rId6"/>
    <sheet name="EDA" sheetId="10" state="hidden" r:id="rId7"/>
    <sheet name="Sheet5" sheetId="9" state="hidden" r:id="rId8"/>
    <sheet name="Sheet3" sheetId="4" state="hidden" r:id="rId9"/>
  </sheets>
  <definedNames>
    <definedName name="_xlnm._FilterDatabase" localSheetId="1" hidden="1">'All common workers from both '!$A$1:$G$637</definedName>
    <definedName name="_xlnm._FilterDatabase" localSheetId="7" hidden="1">Sheet5!$A$1:$C$613</definedName>
    <definedName name="_xlnm._FilterDatabase" localSheetId="3" hidden="1">worker_allprofiles_0730!$A$1:$S$237</definedName>
    <definedName name="_xlnm._FilterDatabase" localSheetId="5" hidden="1">worker_allprofiles_0804!$A$1:$S$392</definedName>
    <definedName name="_xlnm._FilterDatabase" localSheetId="2" hidden="1">worker_allprofiles_0813!$A$1:$S$269</definedName>
  </definedNames>
  <calcPr calcId="181029"/>
  <pivotCaches>
    <pivotCache cacheId="0" r:id="rId10"/>
    <pivotCache cacheId="1" r:id="rId11"/>
  </pivotCaches>
</workbook>
</file>

<file path=xl/calcChain.xml><?xml version="1.0" encoding="utf-8"?>
<calcChain xmlns="http://schemas.openxmlformats.org/spreadsheetml/2006/main">
  <c r="S3" i="18" l="1"/>
  <c r="S4" i="18"/>
  <c r="S5" i="18"/>
  <c r="S6" i="18"/>
  <c r="S7" i="18"/>
  <c r="S8" i="18"/>
  <c r="S9" i="18"/>
  <c r="S10" i="18"/>
  <c r="S11" i="18"/>
  <c r="S12" i="18"/>
  <c r="S13" i="18"/>
  <c r="S14" i="18"/>
  <c r="S15" i="18"/>
  <c r="S16" i="18"/>
  <c r="S17" i="18"/>
  <c r="S18" i="18"/>
  <c r="S19" i="18"/>
  <c r="S20" i="18"/>
  <c r="S21" i="18"/>
  <c r="S22" i="18"/>
  <c r="S23" i="18"/>
  <c r="S24" i="18"/>
  <c r="S25" i="18"/>
  <c r="S26" i="18"/>
  <c r="S27" i="18"/>
  <c r="S28" i="18"/>
  <c r="S29" i="18"/>
  <c r="S30" i="18"/>
  <c r="S31" i="18"/>
  <c r="S32" i="18"/>
  <c r="S33" i="18"/>
  <c r="S34" i="18"/>
  <c r="S35" i="18"/>
  <c r="S36" i="18"/>
  <c r="S37" i="18"/>
  <c r="S38" i="18"/>
  <c r="S39" i="18"/>
  <c r="S40" i="18"/>
  <c r="S41" i="18"/>
  <c r="S42" i="18"/>
  <c r="S43" i="18"/>
  <c r="S44" i="18"/>
  <c r="S45" i="18"/>
  <c r="S46" i="18"/>
  <c r="S47" i="18"/>
  <c r="S48" i="18"/>
  <c r="S49" i="18"/>
  <c r="S50" i="18"/>
  <c r="S51" i="18"/>
  <c r="S52" i="18"/>
  <c r="S53" i="18"/>
  <c r="S54" i="18"/>
  <c r="S55" i="18"/>
  <c r="S56" i="18"/>
  <c r="S57" i="18"/>
  <c r="S58" i="18"/>
  <c r="S59" i="18"/>
  <c r="S60" i="18"/>
  <c r="S61" i="18"/>
  <c r="S62" i="18"/>
  <c r="S63" i="18"/>
  <c r="S64" i="18"/>
  <c r="S65" i="18"/>
  <c r="S66" i="18"/>
  <c r="S67" i="18"/>
  <c r="S68" i="18"/>
  <c r="S69" i="18"/>
  <c r="S70" i="18"/>
  <c r="S71" i="18"/>
  <c r="S72" i="18"/>
  <c r="S73" i="18"/>
  <c r="S74" i="18"/>
  <c r="S75" i="18"/>
  <c r="S76" i="18"/>
  <c r="S77" i="18"/>
  <c r="S78" i="18"/>
  <c r="S79" i="18"/>
  <c r="S80" i="18"/>
  <c r="S81" i="18"/>
  <c r="S82" i="18"/>
  <c r="S83" i="18"/>
  <c r="S84" i="18"/>
  <c r="S85" i="18"/>
  <c r="S86" i="18"/>
  <c r="S87" i="18"/>
  <c r="S88" i="18"/>
  <c r="S89" i="18"/>
  <c r="S90" i="18"/>
  <c r="S91" i="18"/>
  <c r="S92" i="18"/>
  <c r="S93" i="18"/>
  <c r="S94" i="18"/>
  <c r="S95" i="18"/>
  <c r="S96" i="18"/>
  <c r="S97" i="18"/>
  <c r="S98" i="18"/>
  <c r="S99" i="18"/>
  <c r="S100" i="18"/>
  <c r="S101" i="18"/>
  <c r="S102" i="18"/>
  <c r="S103" i="18"/>
  <c r="S104" i="18"/>
  <c r="S105" i="18"/>
  <c r="S106" i="18"/>
  <c r="S107" i="18"/>
  <c r="S108" i="18"/>
  <c r="S109" i="18"/>
  <c r="S110" i="18"/>
  <c r="S111" i="18"/>
  <c r="S112" i="18"/>
  <c r="S113" i="18"/>
  <c r="S114" i="18"/>
  <c r="S115" i="18"/>
  <c r="S116" i="18"/>
  <c r="S117" i="18"/>
  <c r="S118" i="18"/>
  <c r="S119" i="18"/>
  <c r="S120" i="18"/>
  <c r="S121" i="18"/>
  <c r="S122" i="18"/>
  <c r="S123" i="18"/>
  <c r="S124" i="18"/>
  <c r="S125" i="18"/>
  <c r="S126" i="18"/>
  <c r="S127" i="18"/>
  <c r="S128" i="18"/>
  <c r="S129" i="18"/>
  <c r="S130" i="18"/>
  <c r="S131" i="18"/>
  <c r="S132" i="18"/>
  <c r="S133" i="18"/>
  <c r="S134" i="18"/>
  <c r="S135" i="18"/>
  <c r="S136" i="18"/>
  <c r="S137" i="18"/>
  <c r="S138" i="18"/>
  <c r="S139" i="18"/>
  <c r="S140" i="18"/>
  <c r="S141" i="18"/>
  <c r="S142" i="18"/>
  <c r="S143" i="18"/>
  <c r="S144" i="18"/>
  <c r="S145" i="18"/>
  <c r="S146" i="18"/>
  <c r="S147" i="18"/>
  <c r="S148" i="18"/>
  <c r="S149" i="18"/>
  <c r="S150" i="18"/>
  <c r="S151" i="18"/>
  <c r="S152" i="18"/>
  <c r="S153" i="18"/>
  <c r="S154" i="18"/>
  <c r="S155" i="18"/>
  <c r="S156" i="18"/>
  <c r="S157" i="18"/>
  <c r="S158" i="18"/>
  <c r="S159" i="18"/>
  <c r="S160" i="18"/>
  <c r="S161" i="18"/>
  <c r="S162" i="18"/>
  <c r="S163" i="18"/>
  <c r="S164" i="18"/>
  <c r="S165" i="18"/>
  <c r="S166" i="18"/>
  <c r="S167" i="18"/>
  <c r="S168" i="18"/>
  <c r="S169" i="18"/>
  <c r="S170" i="18"/>
  <c r="S171" i="18"/>
  <c r="S172" i="18"/>
  <c r="S173" i="18"/>
  <c r="S174" i="18"/>
  <c r="S175" i="18"/>
  <c r="S176" i="18"/>
  <c r="S177" i="18"/>
  <c r="S178" i="18"/>
  <c r="S179" i="18"/>
  <c r="S180" i="18"/>
  <c r="S181" i="18"/>
  <c r="S182" i="18"/>
  <c r="S183" i="18"/>
  <c r="S184" i="18"/>
  <c r="S185" i="18"/>
  <c r="S186" i="18"/>
  <c r="S187" i="18"/>
  <c r="S188" i="18"/>
  <c r="S189" i="18"/>
  <c r="S190" i="18"/>
  <c r="S191" i="18"/>
  <c r="S192" i="18"/>
  <c r="S193" i="18"/>
  <c r="S194" i="18"/>
  <c r="S195" i="18"/>
  <c r="S196" i="18"/>
  <c r="S197" i="18"/>
  <c r="S198" i="18"/>
  <c r="S199" i="18"/>
  <c r="S200" i="18"/>
  <c r="S201" i="18"/>
  <c r="S202" i="18"/>
  <c r="S203" i="18"/>
  <c r="S204" i="18"/>
  <c r="S205" i="18"/>
  <c r="S206" i="18"/>
  <c r="S207" i="18"/>
  <c r="S208" i="18"/>
  <c r="S209" i="18"/>
  <c r="S210" i="18"/>
  <c r="S211" i="18"/>
  <c r="S212" i="18"/>
  <c r="S213" i="18"/>
  <c r="S214" i="18"/>
  <c r="S215" i="18"/>
  <c r="S216" i="18"/>
  <c r="S217" i="18"/>
  <c r="S218" i="18"/>
  <c r="S219" i="18"/>
  <c r="S220" i="18"/>
  <c r="S221" i="18"/>
  <c r="S222" i="18"/>
  <c r="S223" i="18"/>
  <c r="S224" i="18"/>
  <c r="S225" i="18"/>
  <c r="S226" i="18"/>
  <c r="S227" i="18"/>
  <c r="S228" i="18"/>
  <c r="S229" i="18"/>
  <c r="S230" i="18"/>
  <c r="S231" i="18"/>
  <c r="S232" i="18"/>
  <c r="S233" i="18"/>
  <c r="S234" i="18"/>
  <c r="S235" i="18"/>
  <c r="S236" i="18"/>
  <c r="S237" i="18"/>
  <c r="S238" i="18"/>
  <c r="S239" i="18"/>
  <c r="S240" i="18"/>
  <c r="S241" i="18"/>
  <c r="S242" i="18"/>
  <c r="S243" i="18"/>
  <c r="S244" i="18"/>
  <c r="S245" i="18"/>
  <c r="S246" i="18"/>
  <c r="S247" i="18"/>
  <c r="S248" i="18"/>
  <c r="S249" i="18"/>
  <c r="S250" i="18"/>
  <c r="S251" i="18"/>
  <c r="S252" i="18"/>
  <c r="S253" i="18"/>
  <c r="S254" i="18"/>
  <c r="S255" i="18"/>
  <c r="S256" i="18"/>
  <c r="S257" i="18"/>
  <c r="S258" i="18"/>
  <c r="S259" i="18"/>
  <c r="S260" i="18"/>
  <c r="S261" i="18"/>
  <c r="S262" i="18"/>
  <c r="S263" i="18"/>
  <c r="S264" i="18"/>
  <c r="S265" i="18"/>
  <c r="S266" i="18"/>
  <c r="S267" i="18"/>
  <c r="S268" i="18"/>
  <c r="S269" i="18"/>
  <c r="S2" i="18"/>
  <c r="D3" i="18"/>
  <c r="E3" i="18"/>
  <c r="F3" i="18"/>
  <c r="G3" i="18"/>
  <c r="D4" i="18"/>
  <c r="E4" i="18"/>
  <c r="F4" i="18"/>
  <c r="G4" i="18"/>
  <c r="D5" i="18"/>
  <c r="E5" i="18"/>
  <c r="F5" i="18"/>
  <c r="G5" i="18"/>
  <c r="D6" i="18"/>
  <c r="E6" i="18"/>
  <c r="F6" i="18"/>
  <c r="G6" i="18"/>
  <c r="D7" i="18"/>
  <c r="E7" i="18"/>
  <c r="F7" i="18"/>
  <c r="G7" i="18"/>
  <c r="D8" i="18"/>
  <c r="E8" i="18"/>
  <c r="F8" i="18"/>
  <c r="G8" i="18"/>
  <c r="D9" i="18"/>
  <c r="E9" i="18"/>
  <c r="F9" i="18"/>
  <c r="G9" i="18"/>
  <c r="D10" i="18"/>
  <c r="E10" i="18"/>
  <c r="F10" i="18"/>
  <c r="G10" i="18"/>
  <c r="D11" i="18"/>
  <c r="E11" i="18"/>
  <c r="F11" i="18"/>
  <c r="G11" i="18"/>
  <c r="D12" i="18"/>
  <c r="E12" i="18"/>
  <c r="F12" i="18"/>
  <c r="G12" i="18"/>
  <c r="D13" i="18"/>
  <c r="E13" i="18"/>
  <c r="F13" i="18"/>
  <c r="G13" i="18"/>
  <c r="D14" i="18"/>
  <c r="E14" i="18"/>
  <c r="F14" i="18"/>
  <c r="G14" i="18"/>
  <c r="D15" i="18"/>
  <c r="E15" i="18"/>
  <c r="F15" i="18"/>
  <c r="G15" i="18"/>
  <c r="D16" i="18"/>
  <c r="E16" i="18"/>
  <c r="F16" i="18"/>
  <c r="G16" i="18"/>
  <c r="D17" i="18"/>
  <c r="E17" i="18"/>
  <c r="F17" i="18"/>
  <c r="G17" i="18"/>
  <c r="D18" i="18"/>
  <c r="E18" i="18"/>
  <c r="F18" i="18"/>
  <c r="G18" i="18"/>
  <c r="D19" i="18"/>
  <c r="E19" i="18"/>
  <c r="F19" i="18"/>
  <c r="G19" i="18"/>
  <c r="D20" i="18"/>
  <c r="E20" i="18"/>
  <c r="F20" i="18"/>
  <c r="G20" i="18"/>
  <c r="D21" i="18"/>
  <c r="E21" i="18"/>
  <c r="F21" i="18"/>
  <c r="G21" i="18"/>
  <c r="D22" i="18"/>
  <c r="E22" i="18"/>
  <c r="F22" i="18"/>
  <c r="G22" i="18"/>
  <c r="D23" i="18"/>
  <c r="E23" i="18"/>
  <c r="F23" i="18"/>
  <c r="G23" i="18"/>
  <c r="D24" i="18"/>
  <c r="E24" i="18"/>
  <c r="F24" i="18"/>
  <c r="G24" i="18"/>
  <c r="D25" i="18"/>
  <c r="E25" i="18"/>
  <c r="F25" i="18"/>
  <c r="G25" i="18"/>
  <c r="D26" i="18"/>
  <c r="E26" i="18"/>
  <c r="F26" i="18"/>
  <c r="G26" i="18"/>
  <c r="D27" i="18"/>
  <c r="E27" i="18"/>
  <c r="F27" i="18"/>
  <c r="G27" i="18"/>
  <c r="D28" i="18"/>
  <c r="E28" i="18"/>
  <c r="F28" i="18"/>
  <c r="G28" i="18"/>
  <c r="D29" i="18"/>
  <c r="E29" i="18"/>
  <c r="F29" i="18"/>
  <c r="G29" i="18"/>
  <c r="D30" i="18"/>
  <c r="E30" i="18"/>
  <c r="F30" i="18"/>
  <c r="G30" i="18"/>
  <c r="D31" i="18"/>
  <c r="E31" i="18"/>
  <c r="F31" i="18"/>
  <c r="G31" i="18"/>
  <c r="D32" i="18"/>
  <c r="E32" i="18"/>
  <c r="F32" i="18"/>
  <c r="G32" i="18"/>
  <c r="D33" i="18"/>
  <c r="E33" i="18"/>
  <c r="F33" i="18"/>
  <c r="G33" i="18"/>
  <c r="D34" i="18"/>
  <c r="E34" i="18"/>
  <c r="F34" i="18"/>
  <c r="G34" i="18"/>
  <c r="D35" i="18"/>
  <c r="E35" i="18"/>
  <c r="F35" i="18"/>
  <c r="G35" i="18"/>
  <c r="D36" i="18"/>
  <c r="E36" i="18"/>
  <c r="F36" i="18"/>
  <c r="G36" i="18"/>
  <c r="D37" i="18"/>
  <c r="E37" i="18"/>
  <c r="F37" i="18"/>
  <c r="G37" i="18"/>
  <c r="D38" i="18"/>
  <c r="E38" i="18"/>
  <c r="F38" i="18"/>
  <c r="G38" i="18"/>
  <c r="D39" i="18"/>
  <c r="E39" i="18"/>
  <c r="F39" i="18"/>
  <c r="G39" i="18"/>
  <c r="D40" i="18"/>
  <c r="E40" i="18"/>
  <c r="F40" i="18"/>
  <c r="G40" i="18"/>
  <c r="D41" i="18"/>
  <c r="E41" i="18"/>
  <c r="F41" i="18"/>
  <c r="G41" i="18"/>
  <c r="D42" i="18"/>
  <c r="E42" i="18"/>
  <c r="F42" i="18"/>
  <c r="G42" i="18"/>
  <c r="D43" i="18"/>
  <c r="E43" i="18"/>
  <c r="F43" i="18"/>
  <c r="G43" i="18"/>
  <c r="D44" i="18"/>
  <c r="E44" i="18"/>
  <c r="F44" i="18"/>
  <c r="G44" i="18"/>
  <c r="D45" i="18"/>
  <c r="E45" i="18"/>
  <c r="F45" i="18"/>
  <c r="G45" i="18"/>
  <c r="D46" i="18"/>
  <c r="E46" i="18"/>
  <c r="F46" i="18"/>
  <c r="G46" i="18"/>
  <c r="D47" i="18"/>
  <c r="E47" i="18"/>
  <c r="F47" i="18"/>
  <c r="G47" i="18"/>
  <c r="D48" i="18"/>
  <c r="E48" i="18"/>
  <c r="F48" i="18"/>
  <c r="G48" i="18"/>
  <c r="D49" i="18"/>
  <c r="E49" i="18"/>
  <c r="F49" i="18"/>
  <c r="G49" i="18"/>
  <c r="D50" i="18"/>
  <c r="E50" i="18"/>
  <c r="F50" i="18"/>
  <c r="G50" i="18"/>
  <c r="D51" i="18"/>
  <c r="E51" i="18"/>
  <c r="F51" i="18"/>
  <c r="G51" i="18"/>
  <c r="D52" i="18"/>
  <c r="E52" i="18"/>
  <c r="F52" i="18"/>
  <c r="G52" i="18"/>
  <c r="D53" i="18"/>
  <c r="E53" i="18"/>
  <c r="F53" i="18"/>
  <c r="G53" i="18"/>
  <c r="D54" i="18"/>
  <c r="E54" i="18"/>
  <c r="F54" i="18"/>
  <c r="G54" i="18"/>
  <c r="D55" i="18"/>
  <c r="E55" i="18"/>
  <c r="F55" i="18"/>
  <c r="G55" i="18"/>
  <c r="D56" i="18"/>
  <c r="E56" i="18"/>
  <c r="F56" i="18"/>
  <c r="G56" i="18"/>
  <c r="D57" i="18"/>
  <c r="E57" i="18"/>
  <c r="F57" i="18"/>
  <c r="G57" i="18"/>
  <c r="D58" i="18"/>
  <c r="E58" i="18"/>
  <c r="F58" i="18"/>
  <c r="G58" i="18"/>
  <c r="D59" i="18"/>
  <c r="E59" i="18"/>
  <c r="F59" i="18"/>
  <c r="G59" i="18"/>
  <c r="D60" i="18"/>
  <c r="E60" i="18"/>
  <c r="F60" i="18"/>
  <c r="G60" i="18"/>
  <c r="D61" i="18"/>
  <c r="E61" i="18"/>
  <c r="F61" i="18"/>
  <c r="G61" i="18"/>
  <c r="D62" i="18"/>
  <c r="E62" i="18"/>
  <c r="F62" i="18"/>
  <c r="G62" i="18"/>
  <c r="D63" i="18"/>
  <c r="E63" i="18"/>
  <c r="F63" i="18"/>
  <c r="G63" i="18"/>
  <c r="D64" i="18"/>
  <c r="E64" i="18"/>
  <c r="F64" i="18"/>
  <c r="G64" i="18"/>
  <c r="D65" i="18"/>
  <c r="E65" i="18"/>
  <c r="F65" i="18"/>
  <c r="G65" i="18"/>
  <c r="D66" i="18"/>
  <c r="E66" i="18"/>
  <c r="F66" i="18"/>
  <c r="G66" i="18"/>
  <c r="D67" i="18"/>
  <c r="E67" i="18"/>
  <c r="F67" i="18"/>
  <c r="G67" i="18"/>
  <c r="D68" i="18"/>
  <c r="E68" i="18"/>
  <c r="F68" i="18"/>
  <c r="G68" i="18"/>
  <c r="D69" i="18"/>
  <c r="E69" i="18"/>
  <c r="F69" i="18"/>
  <c r="G69" i="18"/>
  <c r="D70" i="18"/>
  <c r="E70" i="18"/>
  <c r="F70" i="18"/>
  <c r="G70" i="18"/>
  <c r="D71" i="18"/>
  <c r="E71" i="18"/>
  <c r="F71" i="18"/>
  <c r="G71" i="18"/>
  <c r="D72" i="18"/>
  <c r="E72" i="18"/>
  <c r="F72" i="18"/>
  <c r="G72" i="18"/>
  <c r="D73" i="18"/>
  <c r="E73" i="18"/>
  <c r="F73" i="18"/>
  <c r="G73" i="18"/>
  <c r="D74" i="18"/>
  <c r="E74" i="18"/>
  <c r="F74" i="18"/>
  <c r="G74" i="18"/>
  <c r="D75" i="18"/>
  <c r="E75" i="18"/>
  <c r="F75" i="18"/>
  <c r="G75" i="18"/>
  <c r="D76" i="18"/>
  <c r="E76" i="18"/>
  <c r="F76" i="18"/>
  <c r="G76" i="18"/>
  <c r="D77" i="18"/>
  <c r="E77" i="18"/>
  <c r="F77" i="18"/>
  <c r="G77" i="18"/>
  <c r="D78" i="18"/>
  <c r="E78" i="18"/>
  <c r="F78" i="18"/>
  <c r="G78" i="18"/>
  <c r="D79" i="18"/>
  <c r="E79" i="18"/>
  <c r="F79" i="18"/>
  <c r="G79" i="18"/>
  <c r="D80" i="18"/>
  <c r="E80" i="18"/>
  <c r="F80" i="18"/>
  <c r="G80" i="18"/>
  <c r="D81" i="18"/>
  <c r="E81" i="18"/>
  <c r="F81" i="18"/>
  <c r="G81" i="18"/>
  <c r="D82" i="18"/>
  <c r="E82" i="18"/>
  <c r="F82" i="18"/>
  <c r="G82" i="18"/>
  <c r="D83" i="18"/>
  <c r="E83" i="18"/>
  <c r="F83" i="18"/>
  <c r="G83" i="18"/>
  <c r="D84" i="18"/>
  <c r="E84" i="18"/>
  <c r="F84" i="18"/>
  <c r="G84" i="18"/>
  <c r="D85" i="18"/>
  <c r="E85" i="18"/>
  <c r="F85" i="18"/>
  <c r="G85" i="18"/>
  <c r="D86" i="18"/>
  <c r="E86" i="18"/>
  <c r="F86" i="18"/>
  <c r="G86" i="18"/>
  <c r="D87" i="18"/>
  <c r="E87" i="18"/>
  <c r="F87" i="18"/>
  <c r="G87" i="18"/>
  <c r="D88" i="18"/>
  <c r="E88" i="18"/>
  <c r="F88" i="18"/>
  <c r="G88" i="18"/>
  <c r="D89" i="18"/>
  <c r="E89" i="18"/>
  <c r="F89" i="18"/>
  <c r="G89" i="18"/>
  <c r="D90" i="18"/>
  <c r="E90" i="18"/>
  <c r="F90" i="18"/>
  <c r="G90" i="18"/>
  <c r="D91" i="18"/>
  <c r="E91" i="18"/>
  <c r="F91" i="18"/>
  <c r="G91" i="18"/>
  <c r="D92" i="18"/>
  <c r="E92" i="18"/>
  <c r="F92" i="18"/>
  <c r="G92" i="18"/>
  <c r="D93" i="18"/>
  <c r="E93" i="18"/>
  <c r="F93" i="18"/>
  <c r="G93" i="18"/>
  <c r="D94" i="18"/>
  <c r="E94" i="18"/>
  <c r="F94" i="18"/>
  <c r="G94" i="18"/>
  <c r="D95" i="18"/>
  <c r="E95" i="18"/>
  <c r="F95" i="18"/>
  <c r="G95" i="18"/>
  <c r="D96" i="18"/>
  <c r="E96" i="18"/>
  <c r="F96" i="18"/>
  <c r="G96" i="18"/>
  <c r="D97" i="18"/>
  <c r="E97" i="18"/>
  <c r="F97" i="18"/>
  <c r="G97" i="18"/>
  <c r="D98" i="18"/>
  <c r="E98" i="18"/>
  <c r="F98" i="18"/>
  <c r="G98" i="18"/>
  <c r="D99" i="18"/>
  <c r="E99" i="18"/>
  <c r="F99" i="18"/>
  <c r="G99" i="18"/>
  <c r="D100" i="18"/>
  <c r="E100" i="18"/>
  <c r="F100" i="18"/>
  <c r="G100" i="18"/>
  <c r="D101" i="18"/>
  <c r="E101" i="18"/>
  <c r="F101" i="18"/>
  <c r="G101" i="18"/>
  <c r="D102" i="18"/>
  <c r="E102" i="18"/>
  <c r="F102" i="18"/>
  <c r="G102" i="18"/>
  <c r="D103" i="18"/>
  <c r="E103" i="18"/>
  <c r="F103" i="18"/>
  <c r="G103" i="18"/>
  <c r="D104" i="18"/>
  <c r="E104" i="18"/>
  <c r="F104" i="18"/>
  <c r="G104" i="18"/>
  <c r="D105" i="18"/>
  <c r="E105" i="18"/>
  <c r="F105" i="18"/>
  <c r="G105" i="18"/>
  <c r="D106" i="18"/>
  <c r="E106" i="18"/>
  <c r="F106" i="18"/>
  <c r="G106" i="18"/>
  <c r="D107" i="18"/>
  <c r="E107" i="18"/>
  <c r="F107" i="18"/>
  <c r="G107" i="18"/>
  <c r="D108" i="18"/>
  <c r="E108" i="18"/>
  <c r="F108" i="18"/>
  <c r="G108" i="18"/>
  <c r="D109" i="18"/>
  <c r="E109" i="18"/>
  <c r="F109" i="18"/>
  <c r="G109" i="18"/>
  <c r="D110" i="18"/>
  <c r="E110" i="18"/>
  <c r="F110" i="18"/>
  <c r="G110" i="18"/>
  <c r="D111" i="18"/>
  <c r="E111" i="18"/>
  <c r="F111" i="18"/>
  <c r="G111" i="18"/>
  <c r="D112" i="18"/>
  <c r="E112" i="18"/>
  <c r="F112" i="18"/>
  <c r="G112" i="18"/>
  <c r="D113" i="18"/>
  <c r="E113" i="18"/>
  <c r="F113" i="18"/>
  <c r="G113" i="18"/>
  <c r="D114" i="18"/>
  <c r="E114" i="18"/>
  <c r="F114" i="18"/>
  <c r="G114" i="18"/>
  <c r="D115" i="18"/>
  <c r="E115" i="18"/>
  <c r="F115" i="18"/>
  <c r="G115" i="18"/>
  <c r="D116" i="18"/>
  <c r="E116" i="18"/>
  <c r="F116" i="18"/>
  <c r="G116" i="18"/>
  <c r="D117" i="18"/>
  <c r="E117" i="18"/>
  <c r="F117" i="18"/>
  <c r="G117" i="18"/>
  <c r="D118" i="18"/>
  <c r="E118" i="18"/>
  <c r="F118" i="18"/>
  <c r="G118" i="18"/>
  <c r="D119" i="18"/>
  <c r="E119" i="18"/>
  <c r="F119" i="18"/>
  <c r="G119" i="18"/>
  <c r="D120" i="18"/>
  <c r="E120" i="18"/>
  <c r="F120" i="18"/>
  <c r="G120" i="18"/>
  <c r="D121" i="18"/>
  <c r="E121" i="18"/>
  <c r="F121" i="18"/>
  <c r="G121" i="18"/>
  <c r="D122" i="18"/>
  <c r="E122" i="18"/>
  <c r="F122" i="18"/>
  <c r="G122" i="18"/>
  <c r="D123" i="18"/>
  <c r="E123" i="18"/>
  <c r="F123" i="18"/>
  <c r="G123" i="18"/>
  <c r="D124" i="18"/>
  <c r="E124" i="18"/>
  <c r="F124" i="18"/>
  <c r="G124" i="18"/>
  <c r="D125" i="18"/>
  <c r="E125" i="18"/>
  <c r="F125" i="18"/>
  <c r="G125" i="18"/>
  <c r="D126" i="18"/>
  <c r="E126" i="18"/>
  <c r="F126" i="18"/>
  <c r="G126" i="18"/>
  <c r="D127" i="18"/>
  <c r="E127" i="18"/>
  <c r="F127" i="18"/>
  <c r="G127" i="18"/>
  <c r="D128" i="18"/>
  <c r="E128" i="18"/>
  <c r="F128" i="18"/>
  <c r="G128" i="18"/>
  <c r="D129" i="18"/>
  <c r="E129" i="18"/>
  <c r="F129" i="18"/>
  <c r="G129" i="18"/>
  <c r="D130" i="18"/>
  <c r="E130" i="18"/>
  <c r="F130" i="18"/>
  <c r="G130" i="18"/>
  <c r="D131" i="18"/>
  <c r="E131" i="18"/>
  <c r="F131" i="18"/>
  <c r="G131" i="18"/>
  <c r="D132" i="18"/>
  <c r="E132" i="18"/>
  <c r="F132" i="18"/>
  <c r="G132" i="18"/>
  <c r="D133" i="18"/>
  <c r="E133" i="18"/>
  <c r="F133" i="18"/>
  <c r="G133" i="18"/>
  <c r="D134" i="18"/>
  <c r="E134" i="18"/>
  <c r="F134" i="18"/>
  <c r="G134" i="18"/>
  <c r="D135" i="18"/>
  <c r="E135" i="18"/>
  <c r="F135" i="18"/>
  <c r="G135" i="18"/>
  <c r="D136" i="18"/>
  <c r="E136" i="18"/>
  <c r="F136" i="18"/>
  <c r="G136" i="18"/>
  <c r="D137" i="18"/>
  <c r="E137" i="18"/>
  <c r="F137" i="18"/>
  <c r="G137" i="18"/>
  <c r="D138" i="18"/>
  <c r="E138" i="18"/>
  <c r="F138" i="18"/>
  <c r="G138" i="18"/>
  <c r="D139" i="18"/>
  <c r="E139" i="18"/>
  <c r="F139" i="18"/>
  <c r="G139" i="18"/>
  <c r="D140" i="18"/>
  <c r="E140" i="18"/>
  <c r="F140" i="18"/>
  <c r="G140" i="18"/>
  <c r="D141" i="18"/>
  <c r="E141" i="18"/>
  <c r="F141" i="18"/>
  <c r="G141" i="18"/>
  <c r="D142" i="18"/>
  <c r="E142" i="18"/>
  <c r="F142" i="18"/>
  <c r="G142" i="18"/>
  <c r="D143" i="18"/>
  <c r="E143" i="18"/>
  <c r="F143" i="18"/>
  <c r="G143" i="18"/>
  <c r="D144" i="18"/>
  <c r="E144" i="18"/>
  <c r="F144" i="18"/>
  <c r="G144" i="18"/>
  <c r="D145" i="18"/>
  <c r="E145" i="18"/>
  <c r="F145" i="18"/>
  <c r="G145" i="18"/>
  <c r="D146" i="18"/>
  <c r="E146" i="18"/>
  <c r="F146" i="18"/>
  <c r="G146" i="18"/>
  <c r="D147" i="18"/>
  <c r="E147" i="18"/>
  <c r="F147" i="18"/>
  <c r="G147" i="18"/>
  <c r="D148" i="18"/>
  <c r="E148" i="18"/>
  <c r="F148" i="18"/>
  <c r="G148" i="18"/>
  <c r="D149" i="18"/>
  <c r="E149" i="18"/>
  <c r="F149" i="18"/>
  <c r="G149" i="18"/>
  <c r="D150" i="18"/>
  <c r="E150" i="18"/>
  <c r="F150" i="18"/>
  <c r="G150" i="18"/>
  <c r="D151" i="18"/>
  <c r="E151" i="18"/>
  <c r="F151" i="18"/>
  <c r="G151" i="18"/>
  <c r="E152" i="18"/>
  <c r="F152" i="18"/>
  <c r="G152" i="18"/>
  <c r="E153" i="18"/>
  <c r="F153" i="18"/>
  <c r="G153" i="18"/>
  <c r="D154" i="18"/>
  <c r="E154" i="18"/>
  <c r="F154" i="18"/>
  <c r="G154" i="18"/>
  <c r="D155" i="18"/>
  <c r="E155" i="18"/>
  <c r="F155" i="18"/>
  <c r="G155" i="18"/>
  <c r="D156" i="18"/>
  <c r="E156" i="18"/>
  <c r="F156" i="18"/>
  <c r="G156" i="18"/>
  <c r="D157" i="18"/>
  <c r="E157" i="18"/>
  <c r="F157" i="18"/>
  <c r="G157" i="18"/>
  <c r="D158" i="18"/>
  <c r="E158" i="18"/>
  <c r="F158" i="18"/>
  <c r="G158" i="18"/>
  <c r="D159" i="18"/>
  <c r="E159" i="18"/>
  <c r="F159" i="18"/>
  <c r="G159" i="18"/>
  <c r="D160" i="18"/>
  <c r="E160" i="18"/>
  <c r="F160" i="18"/>
  <c r="G160" i="18"/>
  <c r="D161" i="18"/>
  <c r="E161" i="18"/>
  <c r="F161" i="18"/>
  <c r="G161" i="18"/>
  <c r="D162" i="18"/>
  <c r="E162" i="18"/>
  <c r="F162" i="18"/>
  <c r="G162" i="18"/>
  <c r="D163" i="18"/>
  <c r="E163" i="18"/>
  <c r="F163" i="18"/>
  <c r="G163" i="18"/>
  <c r="D164" i="18"/>
  <c r="E164" i="18"/>
  <c r="F164" i="18"/>
  <c r="G164" i="18"/>
  <c r="D165" i="18"/>
  <c r="E165" i="18"/>
  <c r="F165" i="18"/>
  <c r="G165" i="18"/>
  <c r="D166" i="18"/>
  <c r="E166" i="18"/>
  <c r="F166" i="18"/>
  <c r="G166" i="18"/>
  <c r="D167" i="18"/>
  <c r="E167" i="18"/>
  <c r="F167" i="18"/>
  <c r="G167" i="18"/>
  <c r="D168" i="18"/>
  <c r="E168" i="18"/>
  <c r="F168" i="18"/>
  <c r="G168" i="18"/>
  <c r="D169" i="18"/>
  <c r="E169" i="18"/>
  <c r="F169" i="18"/>
  <c r="G169" i="18"/>
  <c r="D170" i="18"/>
  <c r="E170" i="18"/>
  <c r="F170" i="18"/>
  <c r="G170" i="18"/>
  <c r="D171" i="18"/>
  <c r="E171" i="18"/>
  <c r="F171" i="18"/>
  <c r="G171" i="18"/>
  <c r="D172" i="18"/>
  <c r="E172" i="18"/>
  <c r="F172" i="18"/>
  <c r="G172" i="18"/>
  <c r="D173" i="18"/>
  <c r="E173" i="18"/>
  <c r="F173" i="18"/>
  <c r="G173" i="18"/>
  <c r="D174" i="18"/>
  <c r="E174" i="18"/>
  <c r="F174" i="18"/>
  <c r="G174" i="18"/>
  <c r="D175" i="18"/>
  <c r="E175" i="18"/>
  <c r="F175" i="18"/>
  <c r="G175" i="18"/>
  <c r="D176" i="18"/>
  <c r="E176" i="18"/>
  <c r="F176" i="18"/>
  <c r="G176" i="18"/>
  <c r="D177" i="18"/>
  <c r="E177" i="18"/>
  <c r="F177" i="18"/>
  <c r="G177" i="18"/>
  <c r="D178" i="18"/>
  <c r="E178" i="18"/>
  <c r="F178" i="18"/>
  <c r="G178" i="18"/>
  <c r="D179" i="18"/>
  <c r="E179" i="18"/>
  <c r="F179" i="18"/>
  <c r="G179" i="18"/>
  <c r="D180" i="18"/>
  <c r="E180" i="18"/>
  <c r="F180" i="18"/>
  <c r="G180" i="18"/>
  <c r="D181" i="18"/>
  <c r="E181" i="18"/>
  <c r="F181" i="18"/>
  <c r="G181" i="18"/>
  <c r="D182" i="18"/>
  <c r="E182" i="18"/>
  <c r="F182" i="18"/>
  <c r="G182" i="18"/>
  <c r="D183" i="18"/>
  <c r="E183" i="18"/>
  <c r="F183" i="18"/>
  <c r="G183" i="18"/>
  <c r="D184" i="18"/>
  <c r="E184" i="18"/>
  <c r="F184" i="18"/>
  <c r="G184" i="18"/>
  <c r="D185" i="18"/>
  <c r="E185" i="18"/>
  <c r="F185" i="18"/>
  <c r="G185" i="18"/>
  <c r="D186" i="18"/>
  <c r="E186" i="18"/>
  <c r="F186" i="18"/>
  <c r="G186" i="18"/>
  <c r="D187" i="18"/>
  <c r="E187" i="18"/>
  <c r="F187" i="18"/>
  <c r="G187" i="18"/>
  <c r="D188" i="18"/>
  <c r="E188" i="18"/>
  <c r="F188" i="18"/>
  <c r="G188" i="18"/>
  <c r="D189" i="18"/>
  <c r="E189" i="18"/>
  <c r="F189" i="18"/>
  <c r="G189" i="18"/>
  <c r="D190" i="18"/>
  <c r="E190" i="18"/>
  <c r="F190" i="18"/>
  <c r="G190" i="18"/>
  <c r="D191" i="18"/>
  <c r="E191" i="18"/>
  <c r="F191" i="18"/>
  <c r="G191" i="18"/>
  <c r="D192" i="18"/>
  <c r="E192" i="18"/>
  <c r="F192" i="18"/>
  <c r="G192" i="18"/>
  <c r="D193" i="18"/>
  <c r="E193" i="18"/>
  <c r="F193" i="18"/>
  <c r="G193" i="18"/>
  <c r="D194" i="18"/>
  <c r="E194" i="18"/>
  <c r="F194" i="18"/>
  <c r="G194" i="18"/>
  <c r="D195" i="18"/>
  <c r="E195" i="18"/>
  <c r="F195" i="18"/>
  <c r="G195" i="18"/>
  <c r="D196" i="18"/>
  <c r="E196" i="18"/>
  <c r="F196" i="18"/>
  <c r="G196" i="18"/>
  <c r="D197" i="18"/>
  <c r="E197" i="18"/>
  <c r="F197" i="18"/>
  <c r="G197" i="18"/>
  <c r="D198" i="18"/>
  <c r="E198" i="18"/>
  <c r="F198" i="18"/>
  <c r="G198" i="18"/>
  <c r="D199" i="18"/>
  <c r="E199" i="18"/>
  <c r="F199" i="18"/>
  <c r="G199" i="18"/>
  <c r="D200" i="18"/>
  <c r="E200" i="18"/>
  <c r="F200" i="18"/>
  <c r="G200" i="18"/>
  <c r="D201" i="18"/>
  <c r="E201" i="18"/>
  <c r="F201" i="18"/>
  <c r="G201" i="18"/>
  <c r="D202" i="18"/>
  <c r="E202" i="18"/>
  <c r="F202" i="18"/>
  <c r="G202" i="18"/>
  <c r="D203" i="18"/>
  <c r="E203" i="18"/>
  <c r="F203" i="18"/>
  <c r="G203" i="18"/>
  <c r="D204" i="18"/>
  <c r="E204" i="18"/>
  <c r="F204" i="18"/>
  <c r="G204" i="18"/>
  <c r="D205" i="18"/>
  <c r="E205" i="18"/>
  <c r="F205" i="18"/>
  <c r="G205" i="18"/>
  <c r="D206" i="18"/>
  <c r="E206" i="18"/>
  <c r="F206" i="18"/>
  <c r="G206" i="18"/>
  <c r="D207" i="18"/>
  <c r="E207" i="18"/>
  <c r="F207" i="18"/>
  <c r="G207" i="18"/>
  <c r="D208" i="18"/>
  <c r="E208" i="18"/>
  <c r="F208" i="18"/>
  <c r="G208" i="18"/>
  <c r="D209" i="18"/>
  <c r="E209" i="18"/>
  <c r="F209" i="18"/>
  <c r="G209" i="18"/>
  <c r="D210" i="18"/>
  <c r="E210" i="18"/>
  <c r="F210" i="18"/>
  <c r="G210" i="18"/>
  <c r="D211" i="18"/>
  <c r="E211" i="18"/>
  <c r="F211" i="18"/>
  <c r="G211" i="18"/>
  <c r="D212" i="18"/>
  <c r="E212" i="18"/>
  <c r="F212" i="18"/>
  <c r="G212" i="18"/>
  <c r="D213" i="18"/>
  <c r="E213" i="18"/>
  <c r="F213" i="18"/>
  <c r="G213" i="18"/>
  <c r="D214" i="18"/>
  <c r="E214" i="18"/>
  <c r="F214" i="18"/>
  <c r="G214" i="18"/>
  <c r="D215" i="18"/>
  <c r="E215" i="18"/>
  <c r="F215" i="18"/>
  <c r="G215" i="18"/>
  <c r="D216" i="18"/>
  <c r="E216" i="18"/>
  <c r="F216" i="18"/>
  <c r="G216" i="18"/>
  <c r="D217" i="18"/>
  <c r="E217" i="18"/>
  <c r="F217" i="18"/>
  <c r="G217" i="18"/>
  <c r="D218" i="18"/>
  <c r="E218" i="18"/>
  <c r="F218" i="18"/>
  <c r="G218" i="18"/>
  <c r="D219" i="18"/>
  <c r="E219" i="18"/>
  <c r="F219" i="18"/>
  <c r="G219" i="18"/>
  <c r="D220" i="18"/>
  <c r="E220" i="18"/>
  <c r="F220" i="18"/>
  <c r="G220" i="18"/>
  <c r="D221" i="18"/>
  <c r="E221" i="18"/>
  <c r="F221" i="18"/>
  <c r="G221" i="18"/>
  <c r="D222" i="18"/>
  <c r="E222" i="18"/>
  <c r="F222" i="18"/>
  <c r="G222" i="18"/>
  <c r="D223" i="18"/>
  <c r="E223" i="18"/>
  <c r="F223" i="18"/>
  <c r="G223" i="18"/>
  <c r="D224" i="18"/>
  <c r="E224" i="18"/>
  <c r="F224" i="18"/>
  <c r="G224" i="18"/>
  <c r="D225" i="18"/>
  <c r="E225" i="18"/>
  <c r="F225" i="18"/>
  <c r="G225" i="18"/>
  <c r="D226" i="18"/>
  <c r="E226" i="18"/>
  <c r="F226" i="18"/>
  <c r="G226" i="18"/>
  <c r="D227" i="18"/>
  <c r="E227" i="18"/>
  <c r="F227" i="18"/>
  <c r="G227" i="18"/>
  <c r="D228" i="18"/>
  <c r="E228" i="18"/>
  <c r="F228" i="18"/>
  <c r="G228" i="18"/>
  <c r="D229" i="18"/>
  <c r="E229" i="18"/>
  <c r="F229" i="18"/>
  <c r="G229" i="18"/>
  <c r="D230" i="18"/>
  <c r="E230" i="18"/>
  <c r="F230" i="18"/>
  <c r="G230" i="18"/>
  <c r="D231" i="18"/>
  <c r="E231" i="18"/>
  <c r="F231" i="18"/>
  <c r="G231" i="18"/>
  <c r="D232" i="18"/>
  <c r="E232" i="18"/>
  <c r="F232" i="18"/>
  <c r="G232" i="18"/>
  <c r="D233" i="18"/>
  <c r="E233" i="18"/>
  <c r="F233" i="18"/>
  <c r="G233" i="18"/>
  <c r="D234" i="18"/>
  <c r="E234" i="18"/>
  <c r="F234" i="18"/>
  <c r="G234" i="18"/>
  <c r="D235" i="18"/>
  <c r="E235" i="18"/>
  <c r="F235" i="18"/>
  <c r="G235" i="18"/>
  <c r="D236" i="18"/>
  <c r="E236" i="18"/>
  <c r="F236" i="18"/>
  <c r="G236" i="18"/>
  <c r="D237" i="18"/>
  <c r="E237" i="18"/>
  <c r="F237" i="18"/>
  <c r="G237" i="18"/>
  <c r="D238" i="18"/>
  <c r="E238" i="18"/>
  <c r="F238" i="18"/>
  <c r="G238" i="18"/>
  <c r="D239" i="18"/>
  <c r="E239" i="18"/>
  <c r="F239" i="18"/>
  <c r="G239" i="18"/>
  <c r="D240" i="18"/>
  <c r="E240" i="18"/>
  <c r="F240" i="18"/>
  <c r="G240" i="18"/>
  <c r="D241" i="18"/>
  <c r="E241" i="18"/>
  <c r="F241" i="18"/>
  <c r="G241" i="18"/>
  <c r="D242" i="18"/>
  <c r="E242" i="18"/>
  <c r="F242" i="18"/>
  <c r="G242" i="18"/>
  <c r="D243" i="18"/>
  <c r="E243" i="18"/>
  <c r="F243" i="18"/>
  <c r="G243" i="18"/>
  <c r="D244" i="18"/>
  <c r="E244" i="18"/>
  <c r="F244" i="18"/>
  <c r="G244" i="18"/>
  <c r="D245" i="18"/>
  <c r="E245" i="18"/>
  <c r="F245" i="18"/>
  <c r="G245" i="18"/>
  <c r="D246" i="18"/>
  <c r="E246" i="18"/>
  <c r="F246" i="18"/>
  <c r="G246" i="18"/>
  <c r="D247" i="18"/>
  <c r="E247" i="18"/>
  <c r="F247" i="18"/>
  <c r="G247" i="18"/>
  <c r="D248" i="18"/>
  <c r="E248" i="18"/>
  <c r="F248" i="18"/>
  <c r="G248" i="18"/>
  <c r="D249" i="18"/>
  <c r="E249" i="18"/>
  <c r="F249" i="18"/>
  <c r="G249" i="18"/>
  <c r="D250" i="18"/>
  <c r="E250" i="18"/>
  <c r="F250" i="18"/>
  <c r="G250" i="18"/>
  <c r="D251" i="18"/>
  <c r="E251" i="18"/>
  <c r="F251" i="18"/>
  <c r="G251" i="18"/>
  <c r="D252" i="18"/>
  <c r="E252" i="18"/>
  <c r="F252" i="18"/>
  <c r="G252" i="18"/>
  <c r="D253" i="18"/>
  <c r="E253" i="18"/>
  <c r="F253" i="18"/>
  <c r="G253" i="18"/>
  <c r="D254" i="18"/>
  <c r="E254" i="18"/>
  <c r="F254" i="18"/>
  <c r="G254" i="18"/>
  <c r="D255" i="18"/>
  <c r="E255" i="18"/>
  <c r="F255" i="18"/>
  <c r="G255" i="18"/>
  <c r="D256" i="18"/>
  <c r="E256" i="18"/>
  <c r="F256" i="18"/>
  <c r="G256" i="18"/>
  <c r="D257" i="18"/>
  <c r="E257" i="18"/>
  <c r="F257" i="18"/>
  <c r="G257" i="18"/>
  <c r="D258" i="18"/>
  <c r="E258" i="18"/>
  <c r="F258" i="18"/>
  <c r="G258" i="18"/>
  <c r="D259" i="18"/>
  <c r="E259" i="18"/>
  <c r="F259" i="18"/>
  <c r="G259" i="18"/>
  <c r="D260" i="18"/>
  <c r="E260" i="18"/>
  <c r="F260" i="18"/>
  <c r="G260" i="18"/>
  <c r="D261" i="18"/>
  <c r="E261" i="18"/>
  <c r="F261" i="18"/>
  <c r="G261" i="18"/>
  <c r="D262" i="18"/>
  <c r="E262" i="18"/>
  <c r="F262" i="18"/>
  <c r="G262" i="18"/>
  <c r="D263" i="18"/>
  <c r="E263" i="18"/>
  <c r="F263" i="18"/>
  <c r="G263" i="18"/>
  <c r="D264" i="18"/>
  <c r="E264" i="18"/>
  <c r="F264" i="18"/>
  <c r="G264" i="18"/>
  <c r="D265" i="18"/>
  <c r="E265" i="18"/>
  <c r="F265" i="18"/>
  <c r="G265" i="18"/>
  <c r="D266" i="18"/>
  <c r="E266" i="18"/>
  <c r="F266" i="18"/>
  <c r="G266" i="18"/>
  <c r="D267" i="18"/>
  <c r="E267" i="18"/>
  <c r="F267" i="18"/>
  <c r="G267" i="18"/>
  <c r="D268" i="18"/>
  <c r="E268" i="18"/>
  <c r="F268" i="18"/>
  <c r="G268" i="18"/>
  <c r="D269" i="18"/>
  <c r="E269" i="18"/>
  <c r="F269" i="18"/>
  <c r="G269" i="18"/>
  <c r="G2" i="18"/>
  <c r="F2" i="18"/>
  <c r="E2" i="18"/>
  <c r="D2" i="18"/>
  <c r="H153" i="18"/>
  <c r="D153" i="18" s="1"/>
  <c r="H152" i="18"/>
  <c r="D152" i="18" s="1"/>
  <c r="S3" i="13"/>
  <c r="S4" i="13"/>
  <c r="S5" i="13"/>
  <c r="S6" i="13"/>
  <c r="S7" i="13"/>
  <c r="S8" i="13"/>
  <c r="S9" i="13"/>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59" i="13"/>
  <c r="S60" i="13"/>
  <c r="S61" i="13"/>
  <c r="S62" i="13"/>
  <c r="S63" i="13"/>
  <c r="S64" i="13"/>
  <c r="S65" i="13"/>
  <c r="S66" i="13"/>
  <c r="S67" i="13"/>
  <c r="S68" i="13"/>
  <c r="S69" i="13"/>
  <c r="S70" i="13"/>
  <c r="S71" i="13"/>
  <c r="S72" i="13"/>
  <c r="S73" i="13"/>
  <c r="S74" i="13"/>
  <c r="S75" i="13"/>
  <c r="S76" i="13"/>
  <c r="S77" i="13"/>
  <c r="S78" i="13"/>
  <c r="S79" i="13"/>
  <c r="S80" i="13"/>
  <c r="S81" i="13"/>
  <c r="S82" i="13"/>
  <c r="S83" i="13"/>
  <c r="S84" i="13"/>
  <c r="S85" i="13"/>
  <c r="S86" i="13"/>
  <c r="S87" i="13"/>
  <c r="S88" i="13"/>
  <c r="S89" i="13"/>
  <c r="S90" i="13"/>
  <c r="S91" i="13"/>
  <c r="S92" i="13"/>
  <c r="S93" i="13"/>
  <c r="S94" i="13"/>
  <c r="S95" i="13"/>
  <c r="S96" i="13"/>
  <c r="S97" i="13"/>
  <c r="S98" i="13"/>
  <c r="S99" i="13"/>
  <c r="S100" i="13"/>
  <c r="S101" i="13"/>
  <c r="S102" i="13"/>
  <c r="S103" i="13"/>
  <c r="S104" i="13"/>
  <c r="S105" i="13"/>
  <c r="S106" i="13"/>
  <c r="S107" i="13"/>
  <c r="S108" i="13"/>
  <c r="S109" i="13"/>
  <c r="S110" i="13"/>
  <c r="S111" i="13"/>
  <c r="S112" i="13"/>
  <c r="S113" i="13"/>
  <c r="S114" i="13"/>
  <c r="S115" i="13"/>
  <c r="S116" i="13"/>
  <c r="S117" i="13"/>
  <c r="S118" i="13"/>
  <c r="S119" i="13"/>
  <c r="S120" i="13"/>
  <c r="S121" i="13"/>
  <c r="S122" i="13"/>
  <c r="S123" i="13"/>
  <c r="S124" i="13"/>
  <c r="S125" i="13"/>
  <c r="S126" i="13"/>
  <c r="S127" i="13"/>
  <c r="S128" i="13"/>
  <c r="S129" i="13"/>
  <c r="S130" i="13"/>
  <c r="S131" i="13"/>
  <c r="S132" i="13"/>
  <c r="S133" i="13"/>
  <c r="S134" i="13"/>
  <c r="S135" i="13"/>
  <c r="S136" i="13"/>
  <c r="S137" i="13"/>
  <c r="S138" i="13"/>
  <c r="S139" i="13"/>
  <c r="S140" i="13"/>
  <c r="S141" i="13"/>
  <c r="S142" i="13"/>
  <c r="S143" i="13"/>
  <c r="S144" i="13"/>
  <c r="S145" i="13"/>
  <c r="S146" i="13"/>
  <c r="S147" i="13"/>
  <c r="S148" i="13"/>
  <c r="S149" i="13"/>
  <c r="S150" i="13"/>
  <c r="S151" i="13"/>
  <c r="S152" i="13"/>
  <c r="S153" i="13"/>
  <c r="S154" i="13"/>
  <c r="S155" i="13"/>
  <c r="S156" i="13"/>
  <c r="S157" i="13"/>
  <c r="S158" i="13"/>
  <c r="S159" i="13"/>
  <c r="S160" i="13"/>
  <c r="S161" i="13"/>
  <c r="S162" i="13"/>
  <c r="S163" i="13"/>
  <c r="S164" i="13"/>
  <c r="S165" i="13"/>
  <c r="S166" i="13"/>
  <c r="S167" i="13"/>
  <c r="S168" i="13"/>
  <c r="S169" i="13"/>
  <c r="S170" i="13"/>
  <c r="S171" i="13"/>
  <c r="S172" i="13"/>
  <c r="S173" i="13"/>
  <c r="S174" i="13"/>
  <c r="S175" i="13"/>
  <c r="S176" i="13"/>
  <c r="S177" i="13"/>
  <c r="S178" i="13"/>
  <c r="S179" i="13"/>
  <c r="S180" i="13"/>
  <c r="S181" i="13"/>
  <c r="S182" i="13"/>
  <c r="S183" i="13"/>
  <c r="S184" i="13"/>
  <c r="S185" i="13"/>
  <c r="S186" i="13"/>
  <c r="S187" i="13"/>
  <c r="S188" i="13"/>
  <c r="S189" i="13"/>
  <c r="S190" i="13"/>
  <c r="S191" i="13"/>
  <c r="S192" i="13"/>
  <c r="S193" i="13"/>
  <c r="S194" i="13"/>
  <c r="S195" i="13"/>
  <c r="S196" i="13"/>
  <c r="S197" i="13"/>
  <c r="S198" i="13"/>
  <c r="S199" i="13"/>
  <c r="S200" i="13"/>
  <c r="S201" i="13"/>
  <c r="S202" i="13"/>
  <c r="S203" i="13"/>
  <c r="S204" i="13"/>
  <c r="S205" i="13"/>
  <c r="S206" i="13"/>
  <c r="S207" i="13"/>
  <c r="S208" i="13"/>
  <c r="S209" i="13"/>
  <c r="S210" i="13"/>
  <c r="S211" i="13"/>
  <c r="S212" i="13"/>
  <c r="S213" i="13"/>
  <c r="S214" i="13"/>
  <c r="S215" i="13"/>
  <c r="S216" i="13"/>
  <c r="S217" i="13"/>
  <c r="S218" i="13"/>
  <c r="S219" i="13"/>
  <c r="S220" i="13"/>
  <c r="S221" i="13"/>
  <c r="S222" i="13"/>
  <c r="S223" i="13"/>
  <c r="S224" i="13"/>
  <c r="S225" i="13"/>
  <c r="S226" i="13"/>
  <c r="S227" i="13"/>
  <c r="S228" i="13"/>
  <c r="S229" i="13"/>
  <c r="S230" i="13"/>
  <c r="S231" i="13"/>
  <c r="S232" i="13"/>
  <c r="S233" i="13"/>
  <c r="S234" i="13"/>
  <c r="S235" i="13"/>
  <c r="S236" i="13"/>
  <c r="S237" i="13"/>
  <c r="S238" i="13"/>
  <c r="S239" i="13"/>
  <c r="S240" i="13"/>
  <c r="S241" i="13"/>
  <c r="S242" i="13"/>
  <c r="S243" i="13"/>
  <c r="S244" i="13"/>
  <c r="S245" i="13"/>
  <c r="S246" i="13"/>
  <c r="S247" i="13"/>
  <c r="S248" i="13"/>
  <c r="S249" i="13"/>
  <c r="S250" i="13"/>
  <c r="S251" i="13"/>
  <c r="S252" i="13"/>
  <c r="S253" i="13"/>
  <c r="S254" i="13"/>
  <c r="S255" i="13"/>
  <c r="S256" i="13"/>
  <c r="S257" i="13"/>
  <c r="S258" i="13"/>
  <c r="S259" i="13"/>
  <c r="S260" i="13"/>
  <c r="S261" i="13"/>
  <c r="S262" i="13"/>
  <c r="S263" i="13"/>
  <c r="S264" i="13"/>
  <c r="S265" i="13"/>
  <c r="S266" i="13"/>
  <c r="S267" i="13"/>
  <c r="S268" i="13"/>
  <c r="S269" i="13"/>
  <c r="S270" i="13"/>
  <c r="S271" i="13"/>
  <c r="S272" i="13"/>
  <c r="S273" i="13"/>
  <c r="S274" i="13"/>
  <c r="S275" i="13"/>
  <c r="S276" i="13"/>
  <c r="S277" i="13"/>
  <c r="S278" i="13"/>
  <c r="S279" i="13"/>
  <c r="S280" i="13"/>
  <c r="S281" i="13"/>
  <c r="S282" i="13"/>
  <c r="S283" i="13"/>
  <c r="S284" i="13"/>
  <c r="S285" i="13"/>
  <c r="S286" i="13"/>
  <c r="S287" i="13"/>
  <c r="S288" i="13"/>
  <c r="S289" i="13"/>
  <c r="S290" i="13"/>
  <c r="S291" i="13"/>
  <c r="S292" i="13"/>
  <c r="S293" i="13"/>
  <c r="S294" i="13"/>
  <c r="S295" i="13"/>
  <c r="S296" i="13"/>
  <c r="S297" i="13"/>
  <c r="S298" i="13"/>
  <c r="S299" i="13"/>
  <c r="S300" i="13"/>
  <c r="S301" i="13"/>
  <c r="S302" i="13"/>
  <c r="S303" i="13"/>
  <c r="S304" i="13"/>
  <c r="S305" i="13"/>
  <c r="S306" i="13"/>
  <c r="S307" i="13"/>
  <c r="S308" i="13"/>
  <c r="S309" i="13"/>
  <c r="S310" i="13"/>
  <c r="S311" i="13"/>
  <c r="S312" i="13"/>
  <c r="S313" i="13"/>
  <c r="S314" i="13"/>
  <c r="S315" i="13"/>
  <c r="S316" i="13"/>
  <c r="S317" i="13"/>
  <c r="S318" i="13"/>
  <c r="S319" i="13"/>
  <c r="S320" i="13"/>
  <c r="S321" i="13"/>
  <c r="S322" i="13"/>
  <c r="S323" i="13"/>
  <c r="S324" i="13"/>
  <c r="S325" i="13"/>
  <c r="S326" i="13"/>
  <c r="S327" i="13"/>
  <c r="S328" i="13"/>
  <c r="S329" i="13"/>
  <c r="S330" i="13"/>
  <c r="S331" i="13"/>
  <c r="S332" i="13"/>
  <c r="S333" i="13"/>
  <c r="S334" i="13"/>
  <c r="S335" i="13"/>
  <c r="S336" i="13"/>
  <c r="S337" i="13"/>
  <c r="S338" i="13"/>
  <c r="S339" i="13"/>
  <c r="S340" i="13"/>
  <c r="S341" i="13"/>
  <c r="S342" i="13"/>
  <c r="S343" i="13"/>
  <c r="S344" i="13"/>
  <c r="S345" i="13"/>
  <c r="S346" i="13"/>
  <c r="S347" i="13"/>
  <c r="S348" i="13"/>
  <c r="S349" i="13"/>
  <c r="S350" i="13"/>
  <c r="S351" i="13"/>
  <c r="S352" i="13"/>
  <c r="S353" i="13"/>
  <c r="S354" i="13"/>
  <c r="S355" i="13"/>
  <c r="S356" i="13"/>
  <c r="S357" i="13"/>
  <c r="S358" i="13"/>
  <c r="S359" i="13"/>
  <c r="S360" i="13"/>
  <c r="S361" i="13"/>
  <c r="S362" i="13"/>
  <c r="S363" i="13"/>
  <c r="S364" i="13"/>
  <c r="S365" i="13"/>
  <c r="S366" i="13"/>
  <c r="S367" i="13"/>
  <c r="S368" i="13"/>
  <c r="S369" i="13"/>
  <c r="S370" i="13"/>
  <c r="S371" i="13"/>
  <c r="S372" i="13"/>
  <c r="S373" i="13"/>
  <c r="S374" i="13"/>
  <c r="S375" i="13"/>
  <c r="S376" i="13"/>
  <c r="S377" i="13"/>
  <c r="S378" i="13"/>
  <c r="S379" i="13"/>
  <c r="S380" i="13"/>
  <c r="S381" i="13"/>
  <c r="S382" i="13"/>
  <c r="S383" i="13"/>
  <c r="S384" i="13"/>
  <c r="S385" i="13"/>
  <c r="S386" i="13"/>
  <c r="S387" i="13"/>
  <c r="S388" i="13"/>
  <c r="S389" i="13"/>
  <c r="S390" i="13"/>
  <c r="S391" i="13"/>
  <c r="S392" i="13"/>
  <c r="S2" i="13"/>
  <c r="G233" i="16"/>
  <c r="F233" i="16"/>
  <c r="E233" i="16"/>
  <c r="D233" i="16"/>
  <c r="G4" i="16"/>
  <c r="F4" i="16"/>
  <c r="E4" i="16"/>
  <c r="D4" i="16"/>
  <c r="G216" i="16"/>
  <c r="F216" i="16"/>
  <c r="E216" i="16"/>
  <c r="D216" i="16"/>
  <c r="G214" i="16"/>
  <c r="F214" i="16"/>
  <c r="E214" i="16"/>
  <c r="D214" i="16"/>
  <c r="G213" i="16"/>
  <c r="F213" i="16"/>
  <c r="E213" i="16"/>
  <c r="D213" i="16"/>
  <c r="G210" i="16"/>
  <c r="F210" i="16"/>
  <c r="E210" i="16"/>
  <c r="D210" i="16"/>
  <c r="G207" i="16"/>
  <c r="F207" i="16"/>
  <c r="E207" i="16"/>
  <c r="D207" i="16"/>
  <c r="G201" i="16"/>
  <c r="F201" i="16"/>
  <c r="E201" i="16"/>
  <c r="D201" i="16"/>
  <c r="G197" i="16"/>
  <c r="F197" i="16"/>
  <c r="E197" i="16"/>
  <c r="D197" i="16"/>
  <c r="G193" i="16"/>
  <c r="F193" i="16"/>
  <c r="E193" i="16"/>
  <c r="D193" i="16"/>
  <c r="G183" i="16"/>
  <c r="F183" i="16"/>
  <c r="E183" i="16"/>
  <c r="D183" i="16"/>
  <c r="G174" i="16"/>
  <c r="F174" i="16"/>
  <c r="E174" i="16"/>
  <c r="D174" i="16"/>
  <c r="G163" i="16"/>
  <c r="F163" i="16"/>
  <c r="E163" i="16"/>
  <c r="D163" i="16"/>
  <c r="G162" i="16"/>
  <c r="F162" i="16"/>
  <c r="E162" i="16"/>
  <c r="D162" i="16"/>
  <c r="G161" i="16"/>
  <c r="F161" i="16"/>
  <c r="E161" i="16"/>
  <c r="D161" i="16"/>
  <c r="G89" i="16"/>
  <c r="F89" i="16"/>
  <c r="E89" i="16"/>
  <c r="D89" i="16"/>
  <c r="G43" i="16"/>
  <c r="F43" i="16"/>
  <c r="E43" i="16"/>
  <c r="D43" i="16"/>
  <c r="R3" i="16"/>
  <c r="R5" i="16"/>
  <c r="R6" i="16"/>
  <c r="R7" i="16"/>
  <c r="R8" i="16"/>
  <c r="R9" i="16"/>
  <c r="R10" i="16"/>
  <c r="R11" i="16"/>
  <c r="R12" i="16"/>
  <c r="R13" i="16"/>
  <c r="R14" i="16"/>
  <c r="R15" i="16"/>
  <c r="R16" i="16"/>
  <c r="R17" i="16"/>
  <c r="R18" i="16"/>
  <c r="R19" i="16"/>
  <c r="R20" i="16"/>
  <c r="R21" i="16"/>
  <c r="R22" i="16"/>
  <c r="R23" i="16"/>
  <c r="R24" i="16"/>
  <c r="R25" i="16"/>
  <c r="R26" i="16"/>
  <c r="R27" i="16"/>
  <c r="R28" i="16"/>
  <c r="R29" i="16"/>
  <c r="R30" i="16"/>
  <c r="R31" i="16"/>
  <c r="R32" i="16"/>
  <c r="R33" i="16"/>
  <c r="R34" i="16"/>
  <c r="R35" i="16"/>
  <c r="R36" i="16"/>
  <c r="R37" i="16"/>
  <c r="R38" i="16"/>
  <c r="R39" i="16"/>
  <c r="R40" i="16"/>
  <c r="R41" i="16"/>
  <c r="R42" i="16"/>
  <c r="R43" i="16"/>
  <c r="R44" i="16"/>
  <c r="R45" i="16"/>
  <c r="R46" i="16"/>
  <c r="R47" i="16"/>
  <c r="R48" i="16"/>
  <c r="R49" i="16"/>
  <c r="R50" i="16"/>
  <c r="R51" i="16"/>
  <c r="R52" i="16"/>
  <c r="R53" i="16"/>
  <c r="R54" i="16"/>
  <c r="R55" i="16"/>
  <c r="R56" i="16"/>
  <c r="R57" i="16"/>
  <c r="R58" i="16"/>
  <c r="R59" i="16"/>
  <c r="R60" i="16"/>
  <c r="R61" i="16"/>
  <c r="R62" i="16"/>
  <c r="R63" i="16"/>
  <c r="R64" i="16"/>
  <c r="R65" i="16"/>
  <c r="R66" i="16"/>
  <c r="R67" i="16"/>
  <c r="R68" i="16"/>
  <c r="R69" i="16"/>
  <c r="R70" i="16"/>
  <c r="R71" i="16"/>
  <c r="R72" i="16"/>
  <c r="R73" i="16"/>
  <c r="R74" i="16"/>
  <c r="R75" i="16"/>
  <c r="R76" i="16"/>
  <c r="R77" i="16"/>
  <c r="R78" i="16"/>
  <c r="R79" i="16"/>
  <c r="R80" i="16"/>
  <c r="R89" i="16"/>
  <c r="R81" i="16"/>
  <c r="R82" i="16"/>
  <c r="R83" i="16"/>
  <c r="R84" i="16"/>
  <c r="R85" i="16"/>
  <c r="R86" i="16"/>
  <c r="R87" i="16"/>
  <c r="R88" i="16"/>
  <c r="R90" i="16"/>
  <c r="R91" i="16"/>
  <c r="R92" i="16"/>
  <c r="R93" i="16"/>
  <c r="R94" i="16"/>
  <c r="R95" i="16"/>
  <c r="R96" i="16"/>
  <c r="R97" i="16"/>
  <c r="R98" i="16"/>
  <c r="R99" i="16"/>
  <c r="R100" i="16"/>
  <c r="R101" i="16"/>
  <c r="R102" i="16"/>
  <c r="R103" i="16"/>
  <c r="R104" i="16"/>
  <c r="R105" i="16"/>
  <c r="R106" i="16"/>
  <c r="R107" i="16"/>
  <c r="R108" i="16"/>
  <c r="R109" i="16"/>
  <c r="R110" i="16"/>
  <c r="R111" i="16"/>
  <c r="R112" i="16"/>
  <c r="R113" i="16"/>
  <c r="R114" i="16"/>
  <c r="R115" i="16"/>
  <c r="R116" i="16"/>
  <c r="R117" i="16"/>
  <c r="R118" i="16"/>
  <c r="R119" i="16"/>
  <c r="R120" i="16"/>
  <c r="R121" i="16"/>
  <c r="R122" i="16"/>
  <c r="R123" i="16"/>
  <c r="R124" i="16"/>
  <c r="R125" i="16"/>
  <c r="R126" i="16"/>
  <c r="R127" i="16"/>
  <c r="R128" i="16"/>
  <c r="R129" i="16"/>
  <c r="R130" i="16"/>
  <c r="R131" i="16"/>
  <c r="R132" i="16"/>
  <c r="R133" i="16"/>
  <c r="R134" i="16"/>
  <c r="R135" i="16"/>
  <c r="R136" i="16"/>
  <c r="R137" i="16"/>
  <c r="R138" i="16"/>
  <c r="R139" i="16"/>
  <c r="R140" i="16"/>
  <c r="R141" i="16"/>
  <c r="R142" i="16"/>
  <c r="R143" i="16"/>
  <c r="R144" i="16"/>
  <c r="R145" i="16"/>
  <c r="R146" i="16"/>
  <c r="R147" i="16"/>
  <c r="R148" i="16"/>
  <c r="R149" i="16"/>
  <c r="R150" i="16"/>
  <c r="R151" i="16"/>
  <c r="R152" i="16"/>
  <c r="R153" i="16"/>
  <c r="R154" i="16"/>
  <c r="R155" i="16"/>
  <c r="R156" i="16"/>
  <c r="R157" i="16"/>
  <c r="R158" i="16"/>
  <c r="R159" i="16"/>
  <c r="R160" i="16"/>
  <c r="R161" i="16"/>
  <c r="R162" i="16"/>
  <c r="R163" i="16"/>
  <c r="R164" i="16"/>
  <c r="R165" i="16"/>
  <c r="R166" i="16"/>
  <c r="R167" i="16"/>
  <c r="R168" i="16"/>
  <c r="R169" i="16"/>
  <c r="R170" i="16"/>
  <c r="R171" i="16"/>
  <c r="R172" i="16"/>
  <c r="R174" i="16"/>
  <c r="R173" i="16"/>
  <c r="R175" i="16"/>
  <c r="R176" i="16"/>
  <c r="R177" i="16"/>
  <c r="R178" i="16"/>
  <c r="R179" i="16"/>
  <c r="R180" i="16"/>
  <c r="R181" i="16"/>
  <c r="R182" i="16"/>
  <c r="R183" i="16"/>
  <c r="R184" i="16"/>
  <c r="R185" i="16"/>
  <c r="R186" i="16"/>
  <c r="R187" i="16"/>
  <c r="R188" i="16"/>
  <c r="R189" i="16"/>
  <c r="R190" i="16"/>
  <c r="R191" i="16"/>
  <c r="R192" i="16"/>
  <c r="R193" i="16"/>
  <c r="R194" i="16"/>
  <c r="R195" i="16"/>
  <c r="R196" i="16"/>
  <c r="R197" i="16"/>
  <c r="R198" i="16"/>
  <c r="R199" i="16"/>
  <c r="R201" i="16"/>
  <c r="R200" i="16"/>
  <c r="R202" i="16"/>
  <c r="R203" i="16"/>
  <c r="R204" i="16"/>
  <c r="R207" i="16"/>
  <c r="R205" i="16"/>
  <c r="R206" i="16"/>
  <c r="R208" i="16"/>
  <c r="R209" i="16"/>
  <c r="R210" i="16"/>
  <c r="R211" i="16"/>
  <c r="R212" i="16"/>
  <c r="R213" i="16"/>
  <c r="R214" i="16"/>
  <c r="R215" i="16"/>
  <c r="R216" i="16"/>
  <c r="R217" i="16"/>
  <c r="R218" i="16"/>
  <c r="R219" i="16"/>
  <c r="R220" i="16"/>
  <c r="R221" i="16"/>
  <c r="R222" i="16"/>
  <c r="R223" i="16"/>
  <c r="R4" i="16"/>
  <c r="R224" i="16"/>
  <c r="R225" i="16"/>
  <c r="R226" i="16"/>
  <c r="R227" i="16"/>
  <c r="R228" i="16"/>
  <c r="R229" i="16"/>
  <c r="R230" i="16"/>
  <c r="R231" i="16"/>
  <c r="R232" i="16"/>
  <c r="R233" i="16"/>
  <c r="R234" i="16"/>
  <c r="R235" i="16"/>
  <c r="R236" i="16"/>
  <c r="R237" i="16"/>
  <c r="R2" i="16"/>
  <c r="H137" i="16"/>
  <c r="H135" i="16"/>
  <c r="E3" i="13"/>
  <c r="F3" i="13"/>
  <c r="G3" i="13"/>
  <c r="E4" i="13"/>
  <c r="F4" i="13"/>
  <c r="G4" i="13"/>
  <c r="E6" i="13"/>
  <c r="F6" i="13"/>
  <c r="G6" i="13"/>
  <c r="E7" i="13"/>
  <c r="F7" i="13"/>
  <c r="G7" i="13"/>
  <c r="E8" i="13"/>
  <c r="F8" i="13"/>
  <c r="G8" i="13"/>
  <c r="E9" i="13"/>
  <c r="F9" i="13"/>
  <c r="G9" i="13"/>
  <c r="E10" i="13"/>
  <c r="F10" i="13"/>
  <c r="G10" i="13"/>
  <c r="E11" i="13"/>
  <c r="F11" i="13"/>
  <c r="G11" i="13"/>
  <c r="E12" i="13"/>
  <c r="F12" i="13"/>
  <c r="G12" i="13"/>
  <c r="E13" i="13"/>
  <c r="F13" i="13"/>
  <c r="G13" i="13"/>
  <c r="E14" i="13"/>
  <c r="F14" i="13"/>
  <c r="G14" i="13"/>
  <c r="E15" i="13"/>
  <c r="F15" i="13"/>
  <c r="G15" i="13"/>
  <c r="E16" i="13"/>
  <c r="F16" i="13"/>
  <c r="G16" i="13"/>
  <c r="E17" i="13"/>
  <c r="F17" i="13"/>
  <c r="G17" i="13"/>
  <c r="E18" i="13"/>
  <c r="F18" i="13"/>
  <c r="G18" i="13"/>
  <c r="E19" i="13"/>
  <c r="F19" i="13"/>
  <c r="G19" i="13"/>
  <c r="E20" i="13"/>
  <c r="F20" i="13"/>
  <c r="G20" i="13"/>
  <c r="E22" i="13"/>
  <c r="F22" i="13"/>
  <c r="G22" i="13"/>
  <c r="E21" i="13"/>
  <c r="F21" i="13"/>
  <c r="G21" i="13"/>
  <c r="E23" i="13"/>
  <c r="F23" i="13"/>
  <c r="G23" i="13"/>
  <c r="E24" i="13"/>
  <c r="F24" i="13"/>
  <c r="G24" i="13"/>
  <c r="E25" i="13"/>
  <c r="F25" i="13"/>
  <c r="G25" i="13"/>
  <c r="E26" i="13"/>
  <c r="F26" i="13"/>
  <c r="G26" i="13"/>
  <c r="E27" i="13"/>
  <c r="F27" i="13"/>
  <c r="G27" i="13"/>
  <c r="E28" i="13"/>
  <c r="F28" i="13"/>
  <c r="G28" i="13"/>
  <c r="E29" i="13"/>
  <c r="F29" i="13"/>
  <c r="G29" i="13"/>
  <c r="E31" i="13"/>
  <c r="F31" i="13"/>
  <c r="G31" i="13"/>
  <c r="E30" i="13"/>
  <c r="F30" i="13"/>
  <c r="G30" i="13"/>
  <c r="E32" i="13"/>
  <c r="F32" i="13"/>
  <c r="G32" i="13"/>
  <c r="E33" i="13"/>
  <c r="F33" i="13"/>
  <c r="G33" i="13"/>
  <c r="E34" i="13"/>
  <c r="F34" i="13"/>
  <c r="G34" i="13"/>
  <c r="E35" i="13"/>
  <c r="F35" i="13"/>
  <c r="G35" i="13"/>
  <c r="E36" i="13"/>
  <c r="F36" i="13"/>
  <c r="G36" i="13"/>
  <c r="E37" i="13"/>
  <c r="F37" i="13"/>
  <c r="G37" i="13"/>
  <c r="E38" i="13"/>
  <c r="F38" i="13"/>
  <c r="G38" i="13"/>
  <c r="E40" i="13"/>
  <c r="F40" i="13"/>
  <c r="G40" i="13"/>
  <c r="E39" i="13"/>
  <c r="F39" i="13"/>
  <c r="G39" i="13"/>
  <c r="E42" i="13"/>
  <c r="F42" i="13"/>
  <c r="G42" i="13"/>
  <c r="E41" i="13"/>
  <c r="F41" i="13"/>
  <c r="G41" i="13"/>
  <c r="E43" i="13"/>
  <c r="F43" i="13"/>
  <c r="G43" i="13"/>
  <c r="E44" i="13"/>
  <c r="F44" i="13"/>
  <c r="G44" i="13"/>
  <c r="E45" i="13"/>
  <c r="F45" i="13"/>
  <c r="G45" i="13"/>
  <c r="E46" i="13"/>
  <c r="F46" i="13"/>
  <c r="G46" i="13"/>
  <c r="E48" i="13"/>
  <c r="F48" i="13"/>
  <c r="G48" i="13"/>
  <c r="E47" i="13"/>
  <c r="F47" i="13"/>
  <c r="G47" i="13"/>
  <c r="E49" i="13"/>
  <c r="F49" i="13"/>
  <c r="G49" i="13"/>
  <c r="E50" i="13"/>
  <c r="F50" i="13"/>
  <c r="G50" i="13"/>
  <c r="E51" i="13"/>
  <c r="F51" i="13"/>
  <c r="G51" i="13"/>
  <c r="E52" i="13"/>
  <c r="F52" i="13"/>
  <c r="G52" i="13"/>
  <c r="E53" i="13"/>
  <c r="F53" i="13"/>
  <c r="G53" i="13"/>
  <c r="E54" i="13"/>
  <c r="F54" i="13"/>
  <c r="G54" i="13"/>
  <c r="E55" i="13"/>
  <c r="F55" i="13"/>
  <c r="G55" i="13"/>
  <c r="E56" i="13"/>
  <c r="F56" i="13"/>
  <c r="G56" i="13"/>
  <c r="E57" i="13"/>
  <c r="F57" i="13"/>
  <c r="G57" i="13"/>
  <c r="E58" i="13"/>
  <c r="F58" i="13"/>
  <c r="G58" i="13"/>
  <c r="E59" i="13"/>
  <c r="F59" i="13"/>
  <c r="G59" i="13"/>
  <c r="E61" i="13"/>
  <c r="F61" i="13"/>
  <c r="G61" i="13"/>
  <c r="E60" i="13"/>
  <c r="F60" i="13"/>
  <c r="G60" i="13"/>
  <c r="E64" i="13"/>
  <c r="F64" i="13"/>
  <c r="G64" i="13"/>
  <c r="E62" i="13"/>
  <c r="F62" i="13"/>
  <c r="G62" i="13"/>
  <c r="E63" i="13"/>
  <c r="F63" i="13"/>
  <c r="G63" i="13"/>
  <c r="E65" i="13"/>
  <c r="F65" i="13"/>
  <c r="G65" i="13"/>
  <c r="E66" i="13"/>
  <c r="F66" i="13"/>
  <c r="G66" i="13"/>
  <c r="E67" i="13"/>
  <c r="F67" i="13"/>
  <c r="G67" i="13"/>
  <c r="E68" i="13"/>
  <c r="F68" i="13"/>
  <c r="G68" i="13"/>
  <c r="E69" i="13"/>
  <c r="F69" i="13"/>
  <c r="G69" i="13"/>
  <c r="E76" i="13"/>
  <c r="F76" i="13"/>
  <c r="G76" i="13"/>
  <c r="E70" i="13"/>
  <c r="F70" i="13"/>
  <c r="G70" i="13"/>
  <c r="E71" i="13"/>
  <c r="F71" i="13"/>
  <c r="G71" i="13"/>
  <c r="E72" i="13"/>
  <c r="F72" i="13"/>
  <c r="G72" i="13"/>
  <c r="E73" i="13"/>
  <c r="F73" i="13"/>
  <c r="G73" i="13"/>
  <c r="E74" i="13"/>
  <c r="F74" i="13"/>
  <c r="G74" i="13"/>
  <c r="E75" i="13"/>
  <c r="F75" i="13"/>
  <c r="G75" i="13"/>
  <c r="E78" i="13"/>
  <c r="F78" i="13"/>
  <c r="G78" i="13"/>
  <c r="E77" i="13"/>
  <c r="F77" i="13"/>
  <c r="G77" i="13"/>
  <c r="E79" i="13"/>
  <c r="F79" i="13"/>
  <c r="G79" i="13"/>
  <c r="E80" i="13"/>
  <c r="F80" i="13"/>
  <c r="G80" i="13"/>
  <c r="E82" i="13"/>
  <c r="F82" i="13"/>
  <c r="G82" i="13"/>
  <c r="E81" i="13"/>
  <c r="F81" i="13"/>
  <c r="G81" i="13"/>
  <c r="E83" i="13"/>
  <c r="F83" i="13"/>
  <c r="G83" i="13"/>
  <c r="E86" i="13"/>
  <c r="F86" i="13"/>
  <c r="G86" i="13"/>
  <c r="E84" i="13"/>
  <c r="F84" i="13"/>
  <c r="G84" i="13"/>
  <c r="E85" i="13"/>
  <c r="F85" i="13"/>
  <c r="G85" i="13"/>
  <c r="E90" i="13"/>
  <c r="F90" i="13"/>
  <c r="G90" i="13"/>
  <c r="E87" i="13"/>
  <c r="F87" i="13"/>
  <c r="G87" i="13"/>
  <c r="E88" i="13"/>
  <c r="F88" i="13"/>
  <c r="G88" i="13"/>
  <c r="E89" i="13"/>
  <c r="F89" i="13"/>
  <c r="G89" i="13"/>
  <c r="E93" i="13"/>
  <c r="F93" i="13"/>
  <c r="G93" i="13"/>
  <c r="E91" i="13"/>
  <c r="F91" i="13"/>
  <c r="G91" i="13"/>
  <c r="E92" i="13"/>
  <c r="F92" i="13"/>
  <c r="G92" i="13"/>
  <c r="E97" i="13"/>
  <c r="F97" i="13"/>
  <c r="G97" i="13"/>
  <c r="E94" i="13"/>
  <c r="F94" i="13"/>
  <c r="G94" i="13"/>
  <c r="E95" i="13"/>
  <c r="F95" i="13"/>
  <c r="G95" i="13"/>
  <c r="E96" i="13"/>
  <c r="F96" i="13"/>
  <c r="G96" i="13"/>
  <c r="E98" i="13"/>
  <c r="F98" i="13"/>
  <c r="G98" i="13"/>
  <c r="E102" i="13"/>
  <c r="F102" i="13"/>
  <c r="G102" i="13"/>
  <c r="E99" i="13"/>
  <c r="F99" i="13"/>
  <c r="G99" i="13"/>
  <c r="E100" i="13"/>
  <c r="F100" i="13"/>
  <c r="G100" i="13"/>
  <c r="E101" i="13"/>
  <c r="F101" i="13"/>
  <c r="G101" i="13"/>
  <c r="E107" i="13"/>
  <c r="F107" i="13"/>
  <c r="G107" i="13"/>
  <c r="E103" i="13"/>
  <c r="F103" i="13"/>
  <c r="G103" i="13"/>
  <c r="E104" i="13"/>
  <c r="F104" i="13"/>
  <c r="G104" i="13"/>
  <c r="E105" i="13"/>
  <c r="F105" i="13"/>
  <c r="G105" i="13"/>
  <c r="E106" i="13"/>
  <c r="F106" i="13"/>
  <c r="G106" i="13"/>
  <c r="E113" i="13"/>
  <c r="F113" i="13"/>
  <c r="G113" i="13"/>
  <c r="E108" i="13"/>
  <c r="F108" i="13"/>
  <c r="G108" i="13"/>
  <c r="E109" i="13"/>
  <c r="F109" i="13"/>
  <c r="G109" i="13"/>
  <c r="E110" i="13"/>
  <c r="F110" i="13"/>
  <c r="G110" i="13"/>
  <c r="E111" i="13"/>
  <c r="F111" i="13"/>
  <c r="G111" i="13"/>
  <c r="E112" i="13"/>
  <c r="F112" i="13"/>
  <c r="G112" i="13"/>
  <c r="E114" i="13"/>
  <c r="F114" i="13"/>
  <c r="G114" i="13"/>
  <c r="E117" i="13"/>
  <c r="F117" i="13"/>
  <c r="G117" i="13"/>
  <c r="E115" i="13"/>
  <c r="F115" i="13"/>
  <c r="G115" i="13"/>
  <c r="E116" i="13"/>
  <c r="F116" i="13"/>
  <c r="G116" i="13"/>
  <c r="E120" i="13"/>
  <c r="F120" i="13"/>
  <c r="G120" i="13"/>
  <c r="E118" i="13"/>
  <c r="F118" i="13"/>
  <c r="G118" i="13"/>
  <c r="E119" i="13"/>
  <c r="F119" i="13"/>
  <c r="G119" i="13"/>
  <c r="E125" i="13"/>
  <c r="F125" i="13"/>
  <c r="G125" i="13"/>
  <c r="E121" i="13"/>
  <c r="F121" i="13"/>
  <c r="G121" i="13"/>
  <c r="E122" i="13"/>
  <c r="F122" i="13"/>
  <c r="G122" i="13"/>
  <c r="E123" i="13"/>
  <c r="F123" i="13"/>
  <c r="G123" i="13"/>
  <c r="E124" i="13"/>
  <c r="F124" i="13"/>
  <c r="G124" i="13"/>
  <c r="E128" i="13"/>
  <c r="F128" i="13"/>
  <c r="G128" i="13"/>
  <c r="E126" i="13"/>
  <c r="F126" i="13"/>
  <c r="G126" i="13"/>
  <c r="E127" i="13"/>
  <c r="F127" i="13"/>
  <c r="G127" i="13"/>
  <c r="E140" i="13"/>
  <c r="F140" i="13"/>
  <c r="G140" i="13"/>
  <c r="E129" i="13"/>
  <c r="F129" i="13"/>
  <c r="G129" i="13"/>
  <c r="E130" i="13"/>
  <c r="F130" i="13"/>
  <c r="G130" i="13"/>
  <c r="E131" i="13"/>
  <c r="F131" i="13"/>
  <c r="G131" i="13"/>
  <c r="E132" i="13"/>
  <c r="F132" i="13"/>
  <c r="G132" i="13"/>
  <c r="E133" i="13"/>
  <c r="F133" i="13"/>
  <c r="G133" i="13"/>
  <c r="E134" i="13"/>
  <c r="F134" i="13"/>
  <c r="G134" i="13"/>
  <c r="E135" i="13"/>
  <c r="F135" i="13"/>
  <c r="G135" i="13"/>
  <c r="E136" i="13"/>
  <c r="F136" i="13"/>
  <c r="G136" i="13"/>
  <c r="E137" i="13"/>
  <c r="F137" i="13"/>
  <c r="G137" i="13"/>
  <c r="E138" i="13"/>
  <c r="F138" i="13"/>
  <c r="G138" i="13"/>
  <c r="E139" i="13"/>
  <c r="F139" i="13"/>
  <c r="G139" i="13"/>
  <c r="E149" i="13"/>
  <c r="F149" i="13"/>
  <c r="G149" i="13"/>
  <c r="E141" i="13"/>
  <c r="F141" i="13"/>
  <c r="G141" i="13"/>
  <c r="E142" i="13"/>
  <c r="F142" i="13"/>
  <c r="G142" i="13"/>
  <c r="E143" i="13"/>
  <c r="F143" i="13"/>
  <c r="G143" i="13"/>
  <c r="E144" i="13"/>
  <c r="F144" i="13"/>
  <c r="G144" i="13"/>
  <c r="E145" i="13"/>
  <c r="F145" i="13"/>
  <c r="G145" i="13"/>
  <c r="E146" i="13"/>
  <c r="F146" i="13"/>
  <c r="G146" i="13"/>
  <c r="E147" i="13"/>
  <c r="F147" i="13"/>
  <c r="G147" i="13"/>
  <c r="E148" i="13"/>
  <c r="F148" i="13"/>
  <c r="G148" i="13"/>
  <c r="E152" i="13"/>
  <c r="F152" i="13"/>
  <c r="G152" i="13"/>
  <c r="E150" i="13"/>
  <c r="F150" i="13"/>
  <c r="G150" i="13"/>
  <c r="E151" i="13"/>
  <c r="F151" i="13"/>
  <c r="G151" i="13"/>
  <c r="E153" i="13"/>
  <c r="F153" i="13"/>
  <c r="G153" i="13"/>
  <c r="E165" i="13"/>
  <c r="F165" i="13"/>
  <c r="G165" i="13"/>
  <c r="E154" i="13"/>
  <c r="F154" i="13"/>
  <c r="G154" i="13"/>
  <c r="E155" i="13"/>
  <c r="F155" i="13"/>
  <c r="G155" i="13"/>
  <c r="E156" i="13"/>
  <c r="F156" i="13"/>
  <c r="G156" i="13"/>
  <c r="E157" i="13"/>
  <c r="F157" i="13"/>
  <c r="G157" i="13"/>
  <c r="E158" i="13"/>
  <c r="F158" i="13"/>
  <c r="G158" i="13"/>
  <c r="E159" i="13"/>
  <c r="F159" i="13"/>
  <c r="G159" i="13"/>
  <c r="E160" i="13"/>
  <c r="F160" i="13"/>
  <c r="G160" i="13"/>
  <c r="E161" i="13"/>
  <c r="F161" i="13"/>
  <c r="G161" i="13"/>
  <c r="E162" i="13"/>
  <c r="F162" i="13"/>
  <c r="G162" i="13"/>
  <c r="E163" i="13"/>
  <c r="F163" i="13"/>
  <c r="G163" i="13"/>
  <c r="E164" i="13"/>
  <c r="F164" i="13"/>
  <c r="G164" i="13"/>
  <c r="E168" i="13"/>
  <c r="F168" i="13"/>
  <c r="G168" i="13"/>
  <c r="E166" i="13"/>
  <c r="F166" i="13"/>
  <c r="G166" i="13"/>
  <c r="E167" i="13"/>
  <c r="F167" i="13"/>
  <c r="G167" i="13"/>
  <c r="E176" i="13"/>
  <c r="F176" i="13"/>
  <c r="G176" i="13"/>
  <c r="E169" i="13"/>
  <c r="F169" i="13"/>
  <c r="G169" i="13"/>
  <c r="E170" i="13"/>
  <c r="F170" i="13"/>
  <c r="G170" i="13"/>
  <c r="E171" i="13"/>
  <c r="F171" i="13"/>
  <c r="G171" i="13"/>
  <c r="E172" i="13"/>
  <c r="F172" i="13"/>
  <c r="G172" i="13"/>
  <c r="E173" i="13"/>
  <c r="F173" i="13"/>
  <c r="G173" i="13"/>
  <c r="E174" i="13"/>
  <c r="F174" i="13"/>
  <c r="G174" i="13"/>
  <c r="E175" i="13"/>
  <c r="F175" i="13"/>
  <c r="G175" i="13"/>
  <c r="E183" i="13"/>
  <c r="F183" i="13"/>
  <c r="G183" i="13"/>
  <c r="E177" i="13"/>
  <c r="F177" i="13"/>
  <c r="G177" i="13"/>
  <c r="E178" i="13"/>
  <c r="F178" i="13"/>
  <c r="G178" i="13"/>
  <c r="E179" i="13"/>
  <c r="F179" i="13"/>
  <c r="G179" i="13"/>
  <c r="E180" i="13"/>
  <c r="F180" i="13"/>
  <c r="G180" i="13"/>
  <c r="E181" i="13"/>
  <c r="F181" i="13"/>
  <c r="G181" i="13"/>
  <c r="E182" i="13"/>
  <c r="F182" i="13"/>
  <c r="G182" i="13"/>
  <c r="E193" i="13"/>
  <c r="F193" i="13"/>
  <c r="G193" i="13"/>
  <c r="E184" i="13"/>
  <c r="F184" i="13"/>
  <c r="G184" i="13"/>
  <c r="E185" i="13"/>
  <c r="F185" i="13"/>
  <c r="G185" i="13"/>
  <c r="E186" i="13"/>
  <c r="F186" i="13"/>
  <c r="G186" i="13"/>
  <c r="E187" i="13"/>
  <c r="F187" i="13"/>
  <c r="G187" i="13"/>
  <c r="E188" i="13"/>
  <c r="F188" i="13"/>
  <c r="G188" i="13"/>
  <c r="E189" i="13"/>
  <c r="F189" i="13"/>
  <c r="G189" i="13"/>
  <c r="E190" i="13"/>
  <c r="F190" i="13"/>
  <c r="G190" i="13"/>
  <c r="E191" i="13"/>
  <c r="F191" i="13"/>
  <c r="G191" i="13"/>
  <c r="E192" i="13"/>
  <c r="F192" i="13"/>
  <c r="G192" i="13"/>
  <c r="E217" i="13"/>
  <c r="F217" i="13"/>
  <c r="G217" i="13"/>
  <c r="E194" i="13"/>
  <c r="F194" i="13"/>
  <c r="G194" i="13"/>
  <c r="E195" i="13"/>
  <c r="F195" i="13"/>
  <c r="G195" i="13"/>
  <c r="E196" i="13"/>
  <c r="F196" i="13"/>
  <c r="G196" i="13"/>
  <c r="E197" i="13"/>
  <c r="F197" i="13"/>
  <c r="G197" i="13"/>
  <c r="E198" i="13"/>
  <c r="F198" i="13"/>
  <c r="G198" i="13"/>
  <c r="E199" i="13"/>
  <c r="F199" i="13"/>
  <c r="G199" i="13"/>
  <c r="E200" i="13"/>
  <c r="F200" i="13"/>
  <c r="G200" i="13"/>
  <c r="E201" i="13"/>
  <c r="F201" i="13"/>
  <c r="G201" i="13"/>
  <c r="E202" i="13"/>
  <c r="F202" i="13"/>
  <c r="G202" i="13"/>
  <c r="E203" i="13"/>
  <c r="F203" i="13"/>
  <c r="G203" i="13"/>
  <c r="E204" i="13"/>
  <c r="F204" i="13"/>
  <c r="G204" i="13"/>
  <c r="E205" i="13"/>
  <c r="F205" i="13"/>
  <c r="G205" i="13"/>
  <c r="E206" i="13"/>
  <c r="F206" i="13"/>
  <c r="G206" i="13"/>
  <c r="E207" i="13"/>
  <c r="F207" i="13"/>
  <c r="G207" i="13"/>
  <c r="E208" i="13"/>
  <c r="F208" i="13"/>
  <c r="G208" i="13"/>
  <c r="E209" i="13"/>
  <c r="F209" i="13"/>
  <c r="G209" i="13"/>
  <c r="E210" i="13"/>
  <c r="F210" i="13"/>
  <c r="G210" i="13"/>
  <c r="E211" i="13"/>
  <c r="F211" i="13"/>
  <c r="G211" i="13"/>
  <c r="E212" i="13"/>
  <c r="F212" i="13"/>
  <c r="G212" i="13"/>
  <c r="E213" i="13"/>
  <c r="F213" i="13"/>
  <c r="G213" i="13"/>
  <c r="E214" i="13"/>
  <c r="F214" i="13"/>
  <c r="G214" i="13"/>
  <c r="E215" i="13"/>
  <c r="F215" i="13"/>
  <c r="G215" i="13"/>
  <c r="E216" i="13"/>
  <c r="F216" i="13"/>
  <c r="G216" i="13"/>
  <c r="E224" i="13"/>
  <c r="F224" i="13"/>
  <c r="G224" i="13"/>
  <c r="E218" i="13"/>
  <c r="F218" i="13"/>
  <c r="G218" i="13"/>
  <c r="E219" i="13"/>
  <c r="F219" i="13"/>
  <c r="G219" i="13"/>
  <c r="E220" i="13"/>
  <c r="F220" i="13"/>
  <c r="G220" i="13"/>
  <c r="E221" i="13"/>
  <c r="F221" i="13"/>
  <c r="G221" i="13"/>
  <c r="E222" i="13"/>
  <c r="F222" i="13"/>
  <c r="G222" i="13"/>
  <c r="E223" i="13"/>
  <c r="F223" i="13"/>
  <c r="G223" i="13"/>
  <c r="E227" i="13"/>
  <c r="F227" i="13"/>
  <c r="G227" i="13"/>
  <c r="E225" i="13"/>
  <c r="F225" i="13"/>
  <c r="G225" i="13"/>
  <c r="E226" i="13"/>
  <c r="F226" i="13"/>
  <c r="G226" i="13"/>
  <c r="E253" i="13"/>
  <c r="F253" i="13"/>
  <c r="G253" i="13"/>
  <c r="E228" i="13"/>
  <c r="F228" i="13"/>
  <c r="G228" i="13"/>
  <c r="E229" i="13"/>
  <c r="F229" i="13"/>
  <c r="G229" i="13"/>
  <c r="E230" i="13"/>
  <c r="F230" i="13"/>
  <c r="G230" i="13"/>
  <c r="E231" i="13"/>
  <c r="F231" i="13"/>
  <c r="G231" i="13"/>
  <c r="E232" i="13"/>
  <c r="F232" i="13"/>
  <c r="G232" i="13"/>
  <c r="E233" i="13"/>
  <c r="F233" i="13"/>
  <c r="G233" i="13"/>
  <c r="E234" i="13"/>
  <c r="F234" i="13"/>
  <c r="G234" i="13"/>
  <c r="E235" i="13"/>
  <c r="F235" i="13"/>
  <c r="G235" i="13"/>
  <c r="E236" i="13"/>
  <c r="F236" i="13"/>
  <c r="G236" i="13"/>
  <c r="E237" i="13"/>
  <c r="F237" i="13"/>
  <c r="G237" i="13"/>
  <c r="E238" i="13"/>
  <c r="F238" i="13"/>
  <c r="G238" i="13"/>
  <c r="E239" i="13"/>
  <c r="F239" i="13"/>
  <c r="G239" i="13"/>
  <c r="E240" i="13"/>
  <c r="F240" i="13"/>
  <c r="G240" i="13"/>
  <c r="E241" i="13"/>
  <c r="F241" i="13"/>
  <c r="G241" i="13"/>
  <c r="E242" i="13"/>
  <c r="F242" i="13"/>
  <c r="G242" i="13"/>
  <c r="E243" i="13"/>
  <c r="F243" i="13"/>
  <c r="G243" i="13"/>
  <c r="E244" i="13"/>
  <c r="F244" i="13"/>
  <c r="G244" i="13"/>
  <c r="E245" i="13"/>
  <c r="F245" i="13"/>
  <c r="G245" i="13"/>
  <c r="E246" i="13"/>
  <c r="F246" i="13"/>
  <c r="G246" i="13"/>
  <c r="E247" i="13"/>
  <c r="F247" i="13"/>
  <c r="G247" i="13"/>
  <c r="E248" i="13"/>
  <c r="F248" i="13"/>
  <c r="G248" i="13"/>
  <c r="E249" i="13"/>
  <c r="F249" i="13"/>
  <c r="G249" i="13"/>
  <c r="E250" i="13"/>
  <c r="F250" i="13"/>
  <c r="G250" i="13"/>
  <c r="E251" i="13"/>
  <c r="F251" i="13"/>
  <c r="G251" i="13"/>
  <c r="E252" i="13"/>
  <c r="F252" i="13"/>
  <c r="G252" i="13"/>
  <c r="E258" i="13"/>
  <c r="F258" i="13"/>
  <c r="G258" i="13"/>
  <c r="E254" i="13"/>
  <c r="F254" i="13"/>
  <c r="G254" i="13"/>
  <c r="E255" i="13"/>
  <c r="F255" i="13"/>
  <c r="G255" i="13"/>
  <c r="E256" i="13"/>
  <c r="F256" i="13"/>
  <c r="G256" i="13"/>
  <c r="E257" i="13"/>
  <c r="F257" i="13"/>
  <c r="G257" i="13"/>
  <c r="E262" i="13"/>
  <c r="F262" i="13"/>
  <c r="G262" i="13"/>
  <c r="E259" i="13"/>
  <c r="F259" i="13"/>
  <c r="G259" i="13"/>
  <c r="E260" i="13"/>
  <c r="F260" i="13"/>
  <c r="G260" i="13"/>
  <c r="E261" i="13"/>
  <c r="F261" i="13"/>
  <c r="G261" i="13"/>
  <c r="E281" i="13"/>
  <c r="F281" i="13"/>
  <c r="G281" i="13"/>
  <c r="E263" i="13"/>
  <c r="F263" i="13"/>
  <c r="G263" i="13"/>
  <c r="E264" i="13"/>
  <c r="F264" i="13"/>
  <c r="G264" i="13"/>
  <c r="E265" i="13"/>
  <c r="F265" i="13"/>
  <c r="G265" i="13"/>
  <c r="E266" i="13"/>
  <c r="F266" i="13"/>
  <c r="G266" i="13"/>
  <c r="E267" i="13"/>
  <c r="F267" i="13"/>
  <c r="G267" i="13"/>
  <c r="E268" i="13"/>
  <c r="F268" i="13"/>
  <c r="G268" i="13"/>
  <c r="E269" i="13"/>
  <c r="F269" i="13"/>
  <c r="G269" i="13"/>
  <c r="E270" i="13"/>
  <c r="F270" i="13"/>
  <c r="G270" i="13"/>
  <c r="E271" i="13"/>
  <c r="F271" i="13"/>
  <c r="G271" i="13"/>
  <c r="E272" i="13"/>
  <c r="F272" i="13"/>
  <c r="G272" i="13"/>
  <c r="E273" i="13"/>
  <c r="F273" i="13"/>
  <c r="G273" i="13"/>
  <c r="E274" i="13"/>
  <c r="F274" i="13"/>
  <c r="G274" i="13"/>
  <c r="E275" i="13"/>
  <c r="F275" i="13"/>
  <c r="G275" i="13"/>
  <c r="E276" i="13"/>
  <c r="F276" i="13"/>
  <c r="G276" i="13"/>
  <c r="E277" i="13"/>
  <c r="F277" i="13"/>
  <c r="G277" i="13"/>
  <c r="E278" i="13"/>
  <c r="F278" i="13"/>
  <c r="G278" i="13"/>
  <c r="E279" i="13"/>
  <c r="F279" i="13"/>
  <c r="G279" i="13"/>
  <c r="E280" i="13"/>
  <c r="F280" i="13"/>
  <c r="G280" i="13"/>
  <c r="E285" i="13"/>
  <c r="F285" i="13"/>
  <c r="G285" i="13"/>
  <c r="E282" i="13"/>
  <c r="F282" i="13"/>
  <c r="G282" i="13"/>
  <c r="E283" i="13"/>
  <c r="F283" i="13"/>
  <c r="G283" i="13"/>
  <c r="E284" i="13"/>
  <c r="F284" i="13"/>
  <c r="G284" i="13"/>
  <c r="E286" i="13"/>
  <c r="F286" i="13"/>
  <c r="G286" i="13"/>
  <c r="E287" i="13"/>
  <c r="F287" i="13"/>
  <c r="G287" i="13"/>
  <c r="E291" i="13"/>
  <c r="F291" i="13"/>
  <c r="G291" i="13"/>
  <c r="E288" i="13"/>
  <c r="F288" i="13"/>
  <c r="G288" i="13"/>
  <c r="E289" i="13"/>
  <c r="F289" i="13"/>
  <c r="G289" i="13"/>
  <c r="E290" i="13"/>
  <c r="F290" i="13"/>
  <c r="G290" i="13"/>
  <c r="E292" i="13"/>
  <c r="F292" i="13"/>
  <c r="G292" i="13"/>
  <c r="E297" i="13"/>
  <c r="F297" i="13"/>
  <c r="G297" i="13"/>
  <c r="E293" i="13"/>
  <c r="F293" i="13"/>
  <c r="G293" i="13"/>
  <c r="E294" i="13"/>
  <c r="F294" i="13"/>
  <c r="G294" i="13"/>
  <c r="E295" i="13"/>
  <c r="F295" i="13"/>
  <c r="G295" i="13"/>
  <c r="E296" i="13"/>
  <c r="F296" i="13"/>
  <c r="G296" i="13"/>
  <c r="E298" i="13"/>
  <c r="F298" i="13"/>
  <c r="G298" i="13"/>
  <c r="E299" i="13"/>
  <c r="F299" i="13"/>
  <c r="G299" i="13"/>
  <c r="E308" i="13"/>
  <c r="F308" i="13"/>
  <c r="G308" i="13"/>
  <c r="E300" i="13"/>
  <c r="F300" i="13"/>
  <c r="G300" i="13"/>
  <c r="E301" i="13"/>
  <c r="F301" i="13"/>
  <c r="G301" i="13"/>
  <c r="E302" i="13"/>
  <c r="F302" i="13"/>
  <c r="G302" i="13"/>
  <c r="E303" i="13"/>
  <c r="F303" i="13"/>
  <c r="G303" i="13"/>
  <c r="E304" i="13"/>
  <c r="F304" i="13"/>
  <c r="G304" i="13"/>
  <c r="E305" i="13"/>
  <c r="F305" i="13"/>
  <c r="G305" i="13"/>
  <c r="E306" i="13"/>
  <c r="F306" i="13"/>
  <c r="G306" i="13"/>
  <c r="E307" i="13"/>
  <c r="F307" i="13"/>
  <c r="G307" i="13"/>
  <c r="E312" i="13"/>
  <c r="F312" i="13"/>
  <c r="G312" i="13"/>
  <c r="E309" i="13"/>
  <c r="F309" i="13"/>
  <c r="G309" i="13"/>
  <c r="E310" i="13"/>
  <c r="F310" i="13"/>
  <c r="G310" i="13"/>
  <c r="E311" i="13"/>
  <c r="F311" i="13"/>
  <c r="G311" i="13"/>
  <c r="E313" i="13"/>
  <c r="F313" i="13"/>
  <c r="G313" i="13"/>
  <c r="E314" i="13"/>
  <c r="F314" i="13"/>
  <c r="G314" i="13"/>
  <c r="E315" i="13"/>
  <c r="F315" i="13"/>
  <c r="G315" i="13"/>
  <c r="E338" i="13"/>
  <c r="F338" i="13"/>
  <c r="G338" i="13"/>
  <c r="E316" i="13"/>
  <c r="F316" i="13"/>
  <c r="G316" i="13"/>
  <c r="E317" i="13"/>
  <c r="F317" i="13"/>
  <c r="G317" i="13"/>
  <c r="E318" i="13"/>
  <c r="F318" i="13"/>
  <c r="G318" i="13"/>
  <c r="E319" i="13"/>
  <c r="F319" i="13"/>
  <c r="G319" i="13"/>
  <c r="E320" i="13"/>
  <c r="F320" i="13"/>
  <c r="G320" i="13"/>
  <c r="E321" i="13"/>
  <c r="F321" i="13"/>
  <c r="G321" i="13"/>
  <c r="E322" i="13"/>
  <c r="F322" i="13"/>
  <c r="G322" i="13"/>
  <c r="E323" i="13"/>
  <c r="F323" i="13"/>
  <c r="G323" i="13"/>
  <c r="E324" i="13"/>
  <c r="F324" i="13"/>
  <c r="G324" i="13"/>
  <c r="E325" i="13"/>
  <c r="F325" i="13"/>
  <c r="G325" i="13"/>
  <c r="E326" i="13"/>
  <c r="F326" i="13"/>
  <c r="G326" i="13"/>
  <c r="E327" i="13"/>
  <c r="F327" i="13"/>
  <c r="G327" i="13"/>
  <c r="E328" i="13"/>
  <c r="F328" i="13"/>
  <c r="G328" i="13"/>
  <c r="E329" i="13"/>
  <c r="F329" i="13"/>
  <c r="G329" i="13"/>
  <c r="E330" i="13"/>
  <c r="F330" i="13"/>
  <c r="G330" i="13"/>
  <c r="E331" i="13"/>
  <c r="F331" i="13"/>
  <c r="G331" i="13"/>
  <c r="E332" i="13"/>
  <c r="F332" i="13"/>
  <c r="G332" i="13"/>
  <c r="E333" i="13"/>
  <c r="F333" i="13"/>
  <c r="G333" i="13"/>
  <c r="E334" i="13"/>
  <c r="F334" i="13"/>
  <c r="G334" i="13"/>
  <c r="E335" i="13"/>
  <c r="F335" i="13"/>
  <c r="G335" i="13"/>
  <c r="E336" i="13"/>
  <c r="F336" i="13"/>
  <c r="G336" i="13"/>
  <c r="E337" i="13"/>
  <c r="F337" i="13"/>
  <c r="G337" i="13"/>
  <c r="E340" i="13"/>
  <c r="F340" i="13"/>
  <c r="G340" i="13"/>
  <c r="E339" i="13"/>
  <c r="F339" i="13"/>
  <c r="G339" i="13"/>
  <c r="E350" i="13"/>
  <c r="F350" i="13"/>
  <c r="G350" i="13"/>
  <c r="E341" i="13"/>
  <c r="F341" i="13"/>
  <c r="G341" i="13"/>
  <c r="E342" i="13"/>
  <c r="F342" i="13"/>
  <c r="G342" i="13"/>
  <c r="E343" i="13"/>
  <c r="F343" i="13"/>
  <c r="G343" i="13"/>
  <c r="E344" i="13"/>
  <c r="F344" i="13"/>
  <c r="G344" i="13"/>
  <c r="E345" i="13"/>
  <c r="F345" i="13"/>
  <c r="G345" i="13"/>
  <c r="E346" i="13"/>
  <c r="F346" i="13"/>
  <c r="G346" i="13"/>
  <c r="E347" i="13"/>
  <c r="F347" i="13"/>
  <c r="G347" i="13"/>
  <c r="E348" i="13"/>
  <c r="F348" i="13"/>
  <c r="G348" i="13"/>
  <c r="E349" i="13"/>
  <c r="F349" i="13"/>
  <c r="G349" i="13"/>
  <c r="E351" i="13"/>
  <c r="F351" i="13"/>
  <c r="G351" i="13"/>
  <c r="E360" i="13"/>
  <c r="F360" i="13"/>
  <c r="G360" i="13"/>
  <c r="E352" i="13"/>
  <c r="F352" i="13"/>
  <c r="G352" i="13"/>
  <c r="E353" i="13"/>
  <c r="F353" i="13"/>
  <c r="G353" i="13"/>
  <c r="E354" i="13"/>
  <c r="F354" i="13"/>
  <c r="G354" i="13"/>
  <c r="E355" i="13"/>
  <c r="F355" i="13"/>
  <c r="G355" i="13"/>
  <c r="E356" i="13"/>
  <c r="F356" i="13"/>
  <c r="G356" i="13"/>
  <c r="E357" i="13"/>
  <c r="F357" i="13"/>
  <c r="G357" i="13"/>
  <c r="E358" i="13"/>
  <c r="F358" i="13"/>
  <c r="G358" i="13"/>
  <c r="E359" i="13"/>
  <c r="F359" i="13"/>
  <c r="G359" i="13"/>
  <c r="E361" i="13"/>
  <c r="F361" i="13"/>
  <c r="G361" i="13"/>
  <c r="E363" i="13"/>
  <c r="F363" i="13"/>
  <c r="G363" i="13"/>
  <c r="E362" i="13"/>
  <c r="F362" i="13"/>
  <c r="G362" i="13"/>
  <c r="E372" i="13"/>
  <c r="F372" i="13"/>
  <c r="G372" i="13"/>
  <c r="E364" i="13"/>
  <c r="F364" i="13"/>
  <c r="G364" i="13"/>
  <c r="E365" i="13"/>
  <c r="F365" i="13"/>
  <c r="G365" i="13"/>
  <c r="E366" i="13"/>
  <c r="F366" i="13"/>
  <c r="G366" i="13"/>
  <c r="E367" i="13"/>
  <c r="F367" i="13"/>
  <c r="G367" i="13"/>
  <c r="E368" i="13"/>
  <c r="F368" i="13"/>
  <c r="G368" i="13"/>
  <c r="E369" i="13"/>
  <c r="F369" i="13"/>
  <c r="G369" i="13"/>
  <c r="E370" i="13"/>
  <c r="F370" i="13"/>
  <c r="G370" i="13"/>
  <c r="E371" i="13"/>
  <c r="F371" i="13"/>
  <c r="G371" i="13"/>
  <c r="E375" i="13"/>
  <c r="F375" i="13"/>
  <c r="G375" i="13"/>
  <c r="E373" i="13"/>
  <c r="F373" i="13"/>
  <c r="G373" i="13"/>
  <c r="E374" i="13"/>
  <c r="F374" i="13"/>
  <c r="G374" i="13"/>
  <c r="E388" i="13"/>
  <c r="F388" i="13"/>
  <c r="G388" i="13"/>
  <c r="E376" i="13"/>
  <c r="F376" i="13"/>
  <c r="G376" i="13"/>
  <c r="E377" i="13"/>
  <c r="F377" i="13"/>
  <c r="G377" i="13"/>
  <c r="E378" i="13"/>
  <c r="F378" i="13"/>
  <c r="G378" i="13"/>
  <c r="E379" i="13"/>
  <c r="F379" i="13"/>
  <c r="G379" i="13"/>
  <c r="E380" i="13"/>
  <c r="F380" i="13"/>
  <c r="G380" i="13"/>
  <c r="E381" i="13"/>
  <c r="F381" i="13"/>
  <c r="G381" i="13"/>
  <c r="E382" i="13"/>
  <c r="F382" i="13"/>
  <c r="G382" i="13"/>
  <c r="E383" i="13"/>
  <c r="F383" i="13"/>
  <c r="G383" i="13"/>
  <c r="E384" i="13"/>
  <c r="F384" i="13"/>
  <c r="G384" i="13"/>
  <c r="E385" i="13"/>
  <c r="F385" i="13"/>
  <c r="G385" i="13"/>
  <c r="E386" i="13"/>
  <c r="F386" i="13"/>
  <c r="G386" i="13"/>
  <c r="E387" i="13"/>
  <c r="F387" i="13"/>
  <c r="G387" i="13"/>
  <c r="E390" i="13"/>
  <c r="F390" i="13"/>
  <c r="G390" i="13"/>
  <c r="E389" i="13"/>
  <c r="F389" i="13"/>
  <c r="G389" i="13"/>
  <c r="E5" i="13"/>
  <c r="F5" i="13"/>
  <c r="G5" i="13"/>
  <c r="E391" i="13"/>
  <c r="F391" i="13"/>
  <c r="G391" i="13"/>
  <c r="E392" i="13"/>
  <c r="F392" i="13"/>
  <c r="G392" i="13"/>
  <c r="G2" i="13"/>
  <c r="F2" i="13"/>
  <c r="E2" i="13"/>
  <c r="D3" i="13"/>
  <c r="D4" i="13"/>
  <c r="D6" i="13"/>
  <c r="D7" i="13"/>
  <c r="D8" i="13"/>
  <c r="D9" i="13"/>
  <c r="D10" i="13"/>
  <c r="D11" i="13"/>
  <c r="D12" i="13"/>
  <c r="D13" i="13"/>
  <c r="D14" i="13"/>
  <c r="D15" i="13"/>
  <c r="D16" i="13"/>
  <c r="D17" i="13"/>
  <c r="D18" i="13"/>
  <c r="D19" i="13"/>
  <c r="D20" i="13"/>
  <c r="D22" i="13"/>
  <c r="D21" i="13"/>
  <c r="D23" i="13"/>
  <c r="D24" i="13"/>
  <c r="D25" i="13"/>
  <c r="D26" i="13"/>
  <c r="D27" i="13"/>
  <c r="D28" i="13"/>
  <c r="D29" i="13"/>
  <c r="D31" i="13"/>
  <c r="D30" i="13"/>
  <c r="D32" i="13"/>
  <c r="D33" i="13"/>
  <c r="D34" i="13"/>
  <c r="D35" i="13"/>
  <c r="D36" i="13"/>
  <c r="D37" i="13"/>
  <c r="D38" i="13"/>
  <c r="D40" i="13"/>
  <c r="D39" i="13"/>
  <c r="D42" i="13"/>
  <c r="D41" i="13"/>
  <c r="D43" i="13"/>
  <c r="D44" i="13"/>
  <c r="D45" i="13"/>
  <c r="D46" i="13"/>
  <c r="D48" i="13"/>
  <c r="D47" i="13"/>
  <c r="D49" i="13"/>
  <c r="D50" i="13"/>
  <c r="D51" i="13"/>
  <c r="D52" i="13"/>
  <c r="D53" i="13"/>
  <c r="D54" i="13"/>
  <c r="D55" i="13"/>
  <c r="D56" i="13"/>
  <c r="D57" i="13"/>
  <c r="D58" i="13"/>
  <c r="D59" i="13"/>
  <c r="D61" i="13"/>
  <c r="D60" i="13"/>
  <c r="D64" i="13"/>
  <c r="D62" i="13"/>
  <c r="D63" i="13"/>
  <c r="D65" i="13"/>
  <c r="D66" i="13"/>
  <c r="D67" i="13"/>
  <c r="D68" i="13"/>
  <c r="D69" i="13"/>
  <c r="D76" i="13"/>
  <c r="D70" i="13"/>
  <c r="D71" i="13"/>
  <c r="D72" i="13"/>
  <c r="D73" i="13"/>
  <c r="D74" i="13"/>
  <c r="D75" i="13"/>
  <c r="D78" i="13"/>
  <c r="D77" i="13"/>
  <c r="D79" i="13"/>
  <c r="D80" i="13"/>
  <c r="D82" i="13"/>
  <c r="D81" i="13"/>
  <c r="D83" i="13"/>
  <c r="D86" i="13"/>
  <c r="D84" i="13"/>
  <c r="D85" i="13"/>
  <c r="D90" i="13"/>
  <c r="D87" i="13"/>
  <c r="D88" i="13"/>
  <c r="D89" i="13"/>
  <c r="D93" i="13"/>
  <c r="D91" i="13"/>
  <c r="D92" i="13"/>
  <c r="D97" i="13"/>
  <c r="D94" i="13"/>
  <c r="D95" i="13"/>
  <c r="D96" i="13"/>
  <c r="D98" i="13"/>
  <c r="D102" i="13"/>
  <c r="D99" i="13"/>
  <c r="D100" i="13"/>
  <c r="D101" i="13"/>
  <c r="D107" i="13"/>
  <c r="D103" i="13"/>
  <c r="D104" i="13"/>
  <c r="D105" i="13"/>
  <c r="D106" i="13"/>
  <c r="D113" i="13"/>
  <c r="D108" i="13"/>
  <c r="D109" i="13"/>
  <c r="D110" i="13"/>
  <c r="D111" i="13"/>
  <c r="D112" i="13"/>
  <c r="D114" i="13"/>
  <c r="D117" i="13"/>
  <c r="D115" i="13"/>
  <c r="D116" i="13"/>
  <c r="D120" i="13"/>
  <c r="D118" i="13"/>
  <c r="D119" i="13"/>
  <c r="D125" i="13"/>
  <c r="D121" i="13"/>
  <c r="D122" i="13"/>
  <c r="D123" i="13"/>
  <c r="D124" i="13"/>
  <c r="D128" i="13"/>
  <c r="D126" i="13"/>
  <c r="D127" i="13"/>
  <c r="D140" i="13"/>
  <c r="D129" i="13"/>
  <c r="D130" i="13"/>
  <c r="D131" i="13"/>
  <c r="D132" i="13"/>
  <c r="D133" i="13"/>
  <c r="D134" i="13"/>
  <c r="D135" i="13"/>
  <c r="D136" i="13"/>
  <c r="D137" i="13"/>
  <c r="D138" i="13"/>
  <c r="D139" i="13"/>
  <c r="D149" i="13"/>
  <c r="D141" i="13"/>
  <c r="D142" i="13"/>
  <c r="D143" i="13"/>
  <c r="D144" i="13"/>
  <c r="D145" i="13"/>
  <c r="D146" i="13"/>
  <c r="D147" i="13"/>
  <c r="D148" i="13"/>
  <c r="D152" i="13"/>
  <c r="D150" i="13"/>
  <c r="D151" i="13"/>
  <c r="D153" i="13"/>
  <c r="D165" i="13"/>
  <c r="D154" i="13"/>
  <c r="D155" i="13"/>
  <c r="D156" i="13"/>
  <c r="D157" i="13"/>
  <c r="D158" i="13"/>
  <c r="D159" i="13"/>
  <c r="D160" i="13"/>
  <c r="D161" i="13"/>
  <c r="D162" i="13"/>
  <c r="D163" i="13"/>
  <c r="D164" i="13"/>
  <c r="D168" i="13"/>
  <c r="D166" i="13"/>
  <c r="D167" i="13"/>
  <c r="D176" i="13"/>
  <c r="D169" i="13"/>
  <c r="D170" i="13"/>
  <c r="D171" i="13"/>
  <c r="D172" i="13"/>
  <c r="D173" i="13"/>
  <c r="D174" i="13"/>
  <c r="D175" i="13"/>
  <c r="D183" i="13"/>
  <c r="D177" i="13"/>
  <c r="D178" i="13"/>
  <c r="D179" i="13"/>
  <c r="D180" i="13"/>
  <c r="D181" i="13"/>
  <c r="D182" i="13"/>
  <c r="D193" i="13"/>
  <c r="D184" i="13"/>
  <c r="D185" i="13"/>
  <c r="D186" i="13"/>
  <c r="D187" i="13"/>
  <c r="D188" i="13"/>
  <c r="D189" i="13"/>
  <c r="D190" i="13"/>
  <c r="D191" i="13"/>
  <c r="D192" i="13"/>
  <c r="D217"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24" i="13"/>
  <c r="D218" i="13"/>
  <c r="D221" i="13"/>
  <c r="D222" i="13"/>
  <c r="D223" i="13"/>
  <c r="D227" i="13"/>
  <c r="D225" i="13"/>
  <c r="D226" i="13"/>
  <c r="D253"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8" i="13"/>
  <c r="D254" i="13"/>
  <c r="D255" i="13"/>
  <c r="D256" i="13"/>
  <c r="D257" i="13"/>
  <c r="D262" i="13"/>
  <c r="D259" i="13"/>
  <c r="D260" i="13"/>
  <c r="D261" i="13"/>
  <c r="D281" i="13"/>
  <c r="D263" i="13"/>
  <c r="D264" i="13"/>
  <c r="D265" i="13"/>
  <c r="D266" i="13"/>
  <c r="D267" i="13"/>
  <c r="D268" i="13"/>
  <c r="D269" i="13"/>
  <c r="D270" i="13"/>
  <c r="D271" i="13"/>
  <c r="D272" i="13"/>
  <c r="D273" i="13"/>
  <c r="D274" i="13"/>
  <c r="D275" i="13"/>
  <c r="D276" i="13"/>
  <c r="D277" i="13"/>
  <c r="D278" i="13"/>
  <c r="D279" i="13"/>
  <c r="D280" i="13"/>
  <c r="D285" i="13"/>
  <c r="D282" i="13"/>
  <c r="D283" i="13"/>
  <c r="D284" i="13"/>
  <c r="D286" i="13"/>
  <c r="D287" i="13"/>
  <c r="D291" i="13"/>
  <c r="D288" i="13"/>
  <c r="D289" i="13"/>
  <c r="D290" i="13"/>
  <c r="D292" i="13"/>
  <c r="D297" i="13"/>
  <c r="D293" i="13"/>
  <c r="D294" i="13"/>
  <c r="D295" i="13"/>
  <c r="D296" i="13"/>
  <c r="D298" i="13"/>
  <c r="D299" i="13"/>
  <c r="D308" i="13"/>
  <c r="D300" i="13"/>
  <c r="D301" i="13"/>
  <c r="D302" i="13"/>
  <c r="D303" i="13"/>
  <c r="D304" i="13"/>
  <c r="D305" i="13"/>
  <c r="D306" i="13"/>
  <c r="D307" i="13"/>
  <c r="D312" i="13"/>
  <c r="D309" i="13"/>
  <c r="D310" i="13"/>
  <c r="D311" i="13"/>
  <c r="D313" i="13"/>
  <c r="D314" i="13"/>
  <c r="D315" i="13"/>
  <c r="D338" i="13"/>
  <c r="D316" i="13"/>
  <c r="D317" i="13"/>
  <c r="D318" i="13"/>
  <c r="D319" i="13"/>
  <c r="D320" i="13"/>
  <c r="D321" i="13"/>
  <c r="D322" i="13"/>
  <c r="D323" i="13"/>
  <c r="D324" i="13"/>
  <c r="D325" i="13"/>
  <c r="D326" i="13"/>
  <c r="D327" i="13"/>
  <c r="D328" i="13"/>
  <c r="D329" i="13"/>
  <c r="D330" i="13"/>
  <c r="D331" i="13"/>
  <c r="D332" i="13"/>
  <c r="D333" i="13"/>
  <c r="D334" i="13"/>
  <c r="D335" i="13"/>
  <c r="D336" i="13"/>
  <c r="D337" i="13"/>
  <c r="D340" i="13"/>
  <c r="D339" i="13"/>
  <c r="D350" i="13"/>
  <c r="D341" i="13"/>
  <c r="D342" i="13"/>
  <c r="D343" i="13"/>
  <c r="D344" i="13"/>
  <c r="D345" i="13"/>
  <c r="D346" i="13"/>
  <c r="D347" i="13"/>
  <c r="D348" i="13"/>
  <c r="D349" i="13"/>
  <c r="D351" i="13"/>
  <c r="D360" i="13"/>
  <c r="D352" i="13"/>
  <c r="D353" i="13"/>
  <c r="D354" i="13"/>
  <c r="D355" i="13"/>
  <c r="D356" i="13"/>
  <c r="D357" i="13"/>
  <c r="D358" i="13"/>
  <c r="D359" i="13"/>
  <c r="D361" i="13"/>
  <c r="D363" i="13"/>
  <c r="D362" i="13"/>
  <c r="D372" i="13"/>
  <c r="D364" i="13"/>
  <c r="D365" i="13"/>
  <c r="D366" i="13"/>
  <c r="D367" i="13"/>
  <c r="D368" i="13"/>
  <c r="D369" i="13"/>
  <c r="D370" i="13"/>
  <c r="D371" i="13"/>
  <c r="D375" i="13"/>
  <c r="D373" i="13"/>
  <c r="D374" i="13"/>
  <c r="D388" i="13"/>
  <c r="D376" i="13"/>
  <c r="D377" i="13"/>
  <c r="D378" i="13"/>
  <c r="D379" i="13"/>
  <c r="D380" i="13"/>
  <c r="D381" i="13"/>
  <c r="D382" i="13"/>
  <c r="D383" i="13"/>
  <c r="D384" i="13"/>
  <c r="D385" i="13"/>
  <c r="D386" i="13"/>
  <c r="D387" i="13"/>
  <c r="D390" i="13"/>
  <c r="D389" i="13"/>
  <c r="D5" i="13"/>
  <c r="D391" i="13"/>
  <c r="D392" i="13"/>
  <c r="D2" i="13"/>
  <c r="H220" i="13"/>
  <c r="D220" i="13" s="1"/>
  <c r="H219" i="13"/>
  <c r="D219" i="13" s="1"/>
  <c r="L22" i="10"/>
</calcChain>
</file>

<file path=xl/sharedStrings.xml><?xml version="1.0" encoding="utf-8"?>
<sst xmlns="http://schemas.openxmlformats.org/spreadsheetml/2006/main" count="20025" uniqueCount="4339">
  <si>
    <t>Marcus M.</t>
  </si>
  <si>
    <t>Carrum Downs VIC, Australia</t>
  </si>
  <si>
    <t xml:space="preserve"> </t>
  </si>
  <si>
    <t>Trade</t>
  </si>
  <si>
    <t>Domestic electrical works</t>
  </si>
  <si>
    <t>English</t>
  </si>
  <si>
    <t>Electrician</t>
  </si>
  <si>
    <t>Car</t>
  </si>
  <si>
    <t>Jake D.</t>
  </si>
  <si>
    <t>Patterson Lakes VIC 3197, Australia</t>
  </si>
  <si>
    <t>I'm a qualified electrician and general home handyman.</t>
  </si>
  <si>
    <t>Vehicle</t>
  </si>
  <si>
    <t>Matthew  S.</t>
  </si>
  <si>
    <t>Clyde VIC, Australia</t>
  </si>
  <si>
    <t>Qualified A grade electrician</t>
  </si>
  <si>
    <t>Licence No. A47202</t>
  </si>
  <si>
    <t>Kent O.</t>
  </si>
  <si>
    <t>Langwarrin VIC 3910, Australia</t>
  </si>
  <si>
    <t>Have been in the building industry for over 20 years, and have skills in various areas - a painter by trade, I am also proficient in minor plaster repairs, minor carpentry, furniture assembly, and virtually anything that requires an eye for detail and a steady hand.</t>
  </si>
  <si>
    <t>High School Diploma</t>
  </si>
  <si>
    <t>Plastering, painting, carpentry, handyman, furniture assembly, hardware replacement</t>
  </si>
  <si>
    <t>20+ years in building industry</t>
  </si>
  <si>
    <t>Lloyd  W.</t>
  </si>
  <si>
    <t>Melbourne, Victoria, Australia</t>
  </si>
  <si>
    <t>Plastering</t>
  </si>
  <si>
    <t>Plastering, labouring, chef,</t>
  </si>
  <si>
    <t>Car,Walk</t>
  </si>
  <si>
    <t>Michael R.</t>
  </si>
  <si>
    <t>Seaford VIC 3198, Australia</t>
  </si>
  <si>
    <t>Hi my name's Michael,, I've been qualified professional plasterer of 23years.. Ive been my own boss running a plastering business since 2004.
Specialize in all aspects of plastering to the highest standard possible and work on your home as if it were my own !! 
I'm fast, clean and efficient have always put 110percent in everything I do , have a the ability to think outside the box to accomplish even the most difficult tasks and give you a top quality service in all ways possible üí´üí´üí´üí´üí´.
Best advice I can give is when it comes to plastering use a qualified plaster only ü•á this keeps your insurance in check and ensures a top job üëå
 Thanks for your time and look forward to working with you soon üòÅ Thanks Michaelüëç</t>
  </si>
  <si>
    <t>Qualified trade</t>
  </si>
  <si>
    <t>Contract houses,Water damage,Metal work,Renovations,Plaster patches,Sanding,Hand trowlling,Banjos, boxes, glazers</t>
  </si>
  <si>
    <t>23 years Plastering</t>
  </si>
  <si>
    <t>Ute</t>
  </si>
  <si>
    <t>Scott M.</t>
  </si>
  <si>
    <t>Frankston North VIC, Australia</t>
  </si>
  <si>
    <t>Yeah 12 vce</t>
  </si>
  <si>
    <t>Lawn mowing,Automotive electrical,Automotive repairs,House renovations,House and yard repairs,Cladding,Carpentry,Landscaping,Plaster and paint,Panel heating and spraying,A lot of other things</t>
  </si>
  <si>
    <t>Lawn mowing car repairs house repairs/extensions</t>
  </si>
  <si>
    <t>Chang H.</t>
  </si>
  <si>
    <t>Mount Waverley VIC, Australia</t>
  </si>
  <si>
    <t>Highly experienced handyman capable across many disciplines.
I‚Äôm honest, reliable and hardworking.</t>
  </si>
  <si>
    <t>University</t>
  </si>
  <si>
    <t>All rounder handyman service.</t>
  </si>
  <si>
    <t>English and Chinese</t>
  </si>
  <si>
    <t>Over 10 years experience on Handyman service.</t>
  </si>
  <si>
    <t>Liam D.</t>
  </si>
  <si>
    <t>Richmond VIC 3121, Australia</t>
  </si>
  <si>
    <t>A grade Electrician and Registered Electrical Contractor REC 30884</t>
  </si>
  <si>
    <t>Online,Walk</t>
  </si>
  <si>
    <t>Licence No. 30884</t>
  </si>
  <si>
    <t>Weitao N.</t>
  </si>
  <si>
    <t>Melbourne Á∂≠Â§öÂà©‰∫ûÁúÅÊæ≥Â§ßÂà©‰∫ö</t>
  </si>
  <si>
    <t>I am a qualified car mechanic and auto electrician. If you have a car problem that difficult to repair, I can help you have a look at it. I have been a car mechanic since 2001.</t>
  </si>
  <si>
    <t>Mathew M.</t>
  </si>
  <si>
    <t>Epping VIC, Australia</t>
  </si>
  <si>
    <t>I am a qualified motor with over 20 years experience and would be able to do any jobs you need done.</t>
  </si>
  <si>
    <t>Muni K.</t>
  </si>
  <si>
    <t>Cranbourne East VIC 3977, Australia</t>
  </si>
  <si>
    <t>I am qualified Mechanical Engineer with total experience of more than 10 years. I am certified Auto Electrician to install anything related to Automotive Electrics. 
I am doing this for my hobby as well as for extra benefit :).</t>
  </si>
  <si>
    <t>Engineer</t>
  </si>
  <si>
    <t>Jye  N.</t>
  </si>
  <si>
    <t>Hawthorn East VIC, Australia</t>
  </si>
  <si>
    <t>Qualified electrical contractor looking for extra work
REC 26205</t>
  </si>
  <si>
    <t>Online,Walk,Car</t>
  </si>
  <si>
    <t>Martin  M.</t>
  </si>
  <si>
    <t>Greenvale VIC, Australia</t>
  </si>
  <si>
    <t>Goce T.</t>
  </si>
  <si>
    <t>Sunshine West VIC 3020, Australia</t>
  </si>
  <si>
    <t>A-grade Electrician</t>
  </si>
  <si>
    <t>Licence No. REC-31184</t>
  </si>
  <si>
    <t>Dean T.</t>
  </si>
  <si>
    <t>Hawthorn, Victoria, Australia</t>
  </si>
  <si>
    <t>I am experienced A grade Electrician and Registered Electrical Contractor
10 Years experience in the domestic and commercial industry.</t>
  </si>
  <si>
    <t>Qualified A grade  electrician,Registered electrical contractor,ACMA Telecommunication license</t>
  </si>
  <si>
    <t>Electrical,CCTV,Data, Phone and TV points,Oven Installation,Downlight Installation,Switchboard Upgrade,Service work</t>
  </si>
  <si>
    <t>10 years Experience</t>
  </si>
  <si>
    <t>Licence No. 28498</t>
  </si>
  <si>
    <t>Jimi  N.</t>
  </si>
  <si>
    <t>Doncaster VIC 3108, Australia</t>
  </si>
  <si>
    <t>Fully qualified automotive mechanic 
Currently a roadside assistance technician 
Handy man</t>
  </si>
  <si>
    <t>Joshua H.</t>
  </si>
  <si>
    <t>Werribee VIC, Australia</t>
  </si>
  <si>
    <t>Moheb B.</t>
  </si>
  <si>
    <t>Caroline Springs VIC 3023, Australia</t>
  </si>
  <si>
    <t>More than 15 years as field service engineer,
Have experience in printers, plumbing, electronic, electricity, computer assembly of Hardware and software, fixing Home appliances, bikes, flat back assembly, trampoline.
Handyman jobs</t>
  </si>
  <si>
    <t>Electrical engineering,Communication engineering</t>
  </si>
  <si>
    <t>Printer installation,IT expert,Handyman,Furniture Assembly,Coles Delivery</t>
  </si>
  <si>
    <t>English, Arabic</t>
  </si>
  <si>
    <t>More than 18 years of hand on experience as service engineer,Electronics,Appliance repair,Plumbing,Bikes</t>
  </si>
  <si>
    <t>Walk,Car</t>
  </si>
  <si>
    <t>Craig G.</t>
  </si>
  <si>
    <t>Melbourne, VIC</t>
  </si>
  <si>
    <t>Licensed A-Grade Electrician and Registered Electrical Contractor - R.E.C. 25348
Please see my reviews below to get an idea of what working with me is like. Thanks</t>
  </si>
  <si>
    <t>Licensed A-Grade Electrician,Registered Electrical Contractor number 25348</t>
  </si>
  <si>
    <t>Online,Car</t>
  </si>
  <si>
    <t>Licence No. 25348</t>
  </si>
  <si>
    <t>Daniel L.</t>
  </si>
  <si>
    <t>Bayswater North VIC, Australia</t>
  </si>
  <si>
    <t>Hi everyone, I am an experienced A grade Electrician and REC. 15+ years in the trade. Looking for work on the side Industrial, Commercial and Residential/Domestic.I also own a Hilux with a tray for moving items and scraping metals, love cashies everyone wins. All works include a certificate
Free tip, post pictures, answer questions and give as much detail as possible. It helps us give you an accurate price</t>
  </si>
  <si>
    <t>NECA,Swinburne Uni</t>
  </si>
  <si>
    <t>Electrical work</t>
  </si>
  <si>
    <t>Electrician,Painter,Handyman,Labourer</t>
  </si>
  <si>
    <t>Car,Bicycle,Walk</t>
  </si>
  <si>
    <t>Licence No. 27054</t>
  </si>
  <si>
    <t>Dylan W.</t>
  </si>
  <si>
    <t>Footscray VIC, Australia</t>
  </si>
  <si>
    <t>Daniel  F.</t>
  </si>
  <si>
    <t xml:space="preserve">Licence No. </t>
  </si>
  <si>
    <t>Michael S.</t>
  </si>
  <si>
    <t>Melbourne VIC, Australia</t>
  </si>
  <si>
    <t>Licensed and qualified electrician. My Company is a family owned and operated family business serving Melbourne, Rural Victorian County and surrounding areas. We endeavor to put our customers at ease with clean, professional and courteous employees who communicate well. When we work with our customers, we educate them along the way so they are sure of what we are doing and why.
 _x000D_
REC 24504.</t>
  </si>
  <si>
    <t>Certificate 3 electrotechnology,Melbourne Polytechnic,First Aid,Working with children check,Working at heights</t>
  </si>
  <si>
    <t>Domestic,Commercial,Switchboards,Lighting,Power points,Rrnovations,Re wires,Antennas,Data,New builds</t>
  </si>
  <si>
    <t>Licence No. 24504</t>
  </si>
  <si>
    <t>Rhys L.</t>
  </si>
  <si>
    <t>Brookfield VIC, Australia</t>
  </si>
  <si>
    <t>Licensed A Grade electrician and Registered Electrical Contractor. 
REC-32006
15+ years experience offering a professional service for all type of electrical works from Domestic/commercial/residential/industrial.</t>
  </si>
  <si>
    <t>Shri K.</t>
  </si>
  <si>
    <t>Truganina, Victoria, Australia</t>
  </si>
  <si>
    <t>I like to do challenging jobs</t>
  </si>
  <si>
    <t>Registered electrical contractor and A grade electrician,Cert 3 in telecommunications,Heights trained,First aid</t>
  </si>
  <si>
    <t>All kind of electrical ,data and Antenna inatallation.,Cctv camera installation,Security alarms,Pendants hanging,Tv installation,Entrance intercom,Led downlights</t>
  </si>
  <si>
    <t>Online,Walk,Station wagon</t>
  </si>
  <si>
    <t>Licence No. 25118</t>
  </si>
  <si>
    <t>Richard G.</t>
  </si>
  <si>
    <t>Hoppers Crossing VIC, Australia</t>
  </si>
  <si>
    <t>Electrician 
Registered Electrical contractor
cable jointer.
Redbeards Electrical Contracting &amp; Cablejointing</t>
  </si>
  <si>
    <t>Minh H.</t>
  </si>
  <si>
    <t>Deer Park VIC, Australia</t>
  </si>
  <si>
    <t>Insured Registered Electrician contractor ‚≠êREC-31159 Registered Electrical Contractor 
üí°A Grade licence 
‚è∞Reliable and truthworthy.
üèòDomestic, commercial, industrial.
CCTV, Alarm system. Aircon, smart switches.
üíØ% 5 star reviews</t>
  </si>
  <si>
    <t>Cert III in Electrotechnology of Electricians</t>
  </si>
  <si>
    <t>Electrician,TV mount,Telecommunications Techinician</t>
  </si>
  <si>
    <t>English,Vietnamese</t>
  </si>
  <si>
    <t>Domestic, commercial, industrial</t>
  </si>
  <si>
    <t>Van Hiace</t>
  </si>
  <si>
    <t>Brad M.</t>
  </si>
  <si>
    <t>Gladstone Park VIC, Australia</t>
  </si>
  <si>
    <t>Licenced, Registered and Insured Electrician. Domestic or commercial. No job to big or small!</t>
  </si>
  <si>
    <t>A Grade, REC, ABN</t>
  </si>
  <si>
    <t xml:space="preserve">Licence No. REC-31648	</t>
  </si>
  <si>
    <t>Alastair N.</t>
  </si>
  <si>
    <t>Chadstone Victoria, Australia</t>
  </si>
  <si>
    <t>Over forty years experience in the electrical-air conditioning-plumbing and refrigeration trades as well as an extensive general knowledge of building maintenance and renovation.</t>
  </si>
  <si>
    <t>Technical College</t>
  </si>
  <si>
    <t>ELECTRICAL-AIR CONDITIONING-PLUMBING-REFRIGERATION-MAINTENANCE</t>
  </si>
  <si>
    <t>Residential-Commercial-Industrial</t>
  </si>
  <si>
    <t>Ahmed S.</t>
  </si>
  <si>
    <t>Tarneit VIC 3029, Australia</t>
  </si>
  <si>
    <t>We are a small local business proudly servicing Melbourne and continue to do so with great passion, quality and professionalism.
Our main goal is to build a life-time relationship with our customers by providing great value for money and go the extra mile to ensure highest standards of customer service.
We're happy to answer any questions, contact us on Facebook, instagram, Whatsapp, text or call. We're happy to come inspect and provide a free quote.
Our service include:
TV antenna installation and service.
TV wall mount and cables concealment.
Data points and telephone points.
CCTV and alarm systems.
NBN, and modem relocation. 
Internet and wifi connection issues.</t>
  </si>
  <si>
    <t>Bachelor degree in telecoms engineering,Diploma in Project management</t>
  </si>
  <si>
    <t>Van</t>
  </si>
  <si>
    <t>Noble Park VIC 3174, Australia</t>
  </si>
  <si>
    <t>you break, I fixNoProblem 
you damage it, i fixNoProblem
you muck up, i fixNoProblen
you got a problem, i fixNoProblem
job done properly never rushed.</t>
  </si>
  <si>
    <t>Mechanical,Electronic,Assembly,Problem solving,Diy,Car,Scooter,Treadmill,Trampoline,Vintage,Repurpose,Coffee machine,Motorbike,Motorcycle,Hoist,Bike,Build,Construct,Repair,Locks,Keys,Vespa,Piano,Tennis,Basketball,Taps,Light,Koala,Sofa,Couch,Ecomotion scooters repair agent,Recliner,Emove</t>
  </si>
  <si>
    <t>English,Italian,Vietnamese</t>
  </si>
  <si>
    <t>Bicycle,Car,Scooter</t>
  </si>
  <si>
    <t>Michael P.</t>
  </si>
  <si>
    <t>Wheelers Hill VIC 3150, Australia</t>
  </si>
  <si>
    <t>I am based in Wheelers Hill. I  take pride and care in my work as shown by more than 450 Airtasker 5 star üåüüåüüåüüåüüåü ratings and reviews. 
My 99% Completion Rate shows that I will show up and successfully complete your task.
I have my own transport to get to your task and will not ask you to pick me up from the train station.
ABN registered.</t>
  </si>
  <si>
    <t>Gardening and general labouring,Assembly of flat pack furniture, BBQs etc</t>
  </si>
  <si>
    <t>I  have my own car.</t>
  </si>
  <si>
    <t>Ali Bashir a A.</t>
  </si>
  <si>
    <t>Burwood VIC 3125, Australia</t>
  </si>
  <si>
    <t>[_x000D_
_x000D_
We provide the following quality services:_x000D_
_x000D_
Lawn Mowing and Lawn Care_x000D_
_x000D_
Gardening and Weeding_x000D_
_x000D_
Hedging and Property Maintenance_x000D_
_x000D_
Mulching and Remulching_x000D_
_x000D_
Fertilising, Lawn aeration and Weed spraying_x000D_
_x000D_
Rubbish Removal and Garden Cleanups_x000D_
_x000D_
Gutter cleaning _x000D_
_x000D_
and much much more_x000D_
_x000D_
We Care About the Details_x000D_
Our company pays special attention to the details of every project to ensure the complete satisfaction of each client. Our goal is to enhance the exterior of your home, raise your property value, and beautify your whole neighborhood.</t>
  </si>
  <si>
    <t>Master degree</t>
  </si>
  <si>
    <t>Bicycle,Car</t>
  </si>
  <si>
    <t>Lucky B.</t>
  </si>
  <si>
    <t>Craigieburn VIC, Australia</t>
  </si>
  <si>
    <t>Paul C.</t>
  </si>
  <si>
    <t>Dingley Village VIC 3172, Australia</t>
  </si>
  <si>
    <t>Expert in home automation, electronics and communications.  
Vic Police licensed security adviser and installer.  Google Assistant expert.
Creative maker of "things" with practical and technical abilities across many disciplines. 
Handyman.   
Army Veteran.
SolutionsDone!</t>
  </si>
  <si>
    <t>Masters of Science,Bachelor of Science</t>
  </si>
  <si>
    <t>Home automation,Nest thermostat,Nest Yale doorlock,Smart home,NEST,Google,IFTTT,Handyman,Carpentry,Ecobee,Nest Pro,Ecobee 4,LED lighting,Smart Hub,Android,Windows,Apple,Alexa,Google Home,Nest Home,Home electronics,Philips Hue,Satellite Communications,Radio Communications,Autonomous Vehicles,Project Manager,Technical Writer,Licenced Estate Agent,Woodworking,Childrens furniture,Maker of things,Artist,Samsung Frame,Google Nest,Frame TV,Electronics Specialist,Google Wi-Fi,Google Assistant,Security Camera,Security Advice,Surround Sound</t>
  </si>
  <si>
    <t>English, German, French</t>
  </si>
  <si>
    <t>Australian Army Veteran, Major, 14 years,Information &amp; Communications technology 25 years,Cyber security and digital systems 8 years,Licensed security adviser and equipment installer,Home automation expert</t>
  </si>
  <si>
    <t>Car,Bicycle,Online,Walk</t>
  </si>
  <si>
    <t>Robert O.</t>
  </si>
  <si>
    <t>Rye VIC, Australia</t>
  </si>
  <si>
    <t>Electrical trade license -Robert 
Interior design-landscape garden design -Amanda
specialise in Landscape gardening and design is native and indigenous gardens for low maintenance care and upkeep
Photo styling and editing graphic design,interior design 
Basic electrical License  ( C class )
Bike maintenance,sales and restoration specialising in vintage BMX 
12 years Bookkeeping  experience motor vehicle trade
Audio Production,selection for events ads (20 years experience )
My business partner is a qualified cabinetmaker with 30+ years experience and is also local to Rye</t>
  </si>
  <si>
    <t>Tertiary education C class electrical license</t>
  </si>
  <si>
    <t>Landscape gardening, electrical, painting and timber, bike maintenance</t>
  </si>
  <si>
    <t>Outdoor timber construction,Mig welding,Landscaping,C class electrical license,Lighting technician 5 years</t>
  </si>
  <si>
    <t>Michael G.</t>
  </si>
  <si>
    <t>A grade Electrician and Registered Electrical Contractor with 12 years experience in all domestic , commercial &amp; industrial work._x000D_
Public Liability Insurance _x000D_
REC # 30046 ‚úîÔ∏è _x000D_
_x000D_
All your electrical needs._x000D_
- Power pts &amp; lights_x000D_
- Rewires &amp; Renovations_x000D_
- Switchboards_x000D_
- Safety Switches (Rcd‚Äôs)_x000D_
- Ceiling Fans_x000D_
- Phone &amp; Data pts_x000D_
- Tv points_x000D_
&amp; Much more</t>
  </si>
  <si>
    <t>Licence No. 30046</t>
  </si>
  <si>
    <t>Jesse A.</t>
  </si>
  <si>
    <t>Seabrook VIC, Australia</t>
  </si>
  <si>
    <t>Power On Electrical &amp; Data, is a fully licensed, insured and registered electrical business. (REC-31028)
As a company we guarantee the highest level of service, with excellent timing and on-time communication with all customers. 
Call us to for any electrical or data work for a free quote on [Content Moderated] 
Works include:
- Lighting upgrades.
- Smoke alarm installations/maintenance.
- Switchboard upgrades/mains upgrades. 
- Real estate electrical inspections and certifications.
- New homes/renovations.
- Appliance installs.
- After hours callouts.
- Lighting/power repairs.
- TV/Antenna installations.
- Data/phone points. 
- CCTV installs.
- alarm programming/installs.
- split system installs.
- intercom installations.</t>
  </si>
  <si>
    <t>Licence No. REC - 31028</t>
  </si>
  <si>
    <t>Daniel M.</t>
  </si>
  <si>
    <t>South Morang VIC, Australia</t>
  </si>
  <si>
    <t>Fully insured A Grade electrician and registered electrical contractor who has had over 9 years experience in all types of electrical work. Spent most of my time in maintenance and installation of all types of electrical work including but not limited to:
- Domestic
- Commercial 
- Fault finding
- New installations
- Renovation 
- Appliance installations
- Switchboard upgrades
- Data 
- Coax cabling (antennas)
- Body Corporate/Real Estate
I am a realiable, hard working individual who will get the job done with 100% customer satisfaction. 
I look forward to working with you on your next project.
REC 30166</t>
  </si>
  <si>
    <t>VCE,Certificate III in Electrotechnology,A Grade Electrical Licence</t>
  </si>
  <si>
    <t>Electrical,Fault finding,Data,Maintenance,Tv wall mounting</t>
  </si>
  <si>
    <t>English,Macedonian</t>
  </si>
  <si>
    <t>11 years as an electrician</t>
  </si>
  <si>
    <t>Car,Online</t>
  </si>
  <si>
    <t>Thomas L.</t>
  </si>
  <si>
    <t>North Melbourne VIC, Australia</t>
  </si>
  <si>
    <t>D.V.O Electrics(R.E.C 16739) (ACMA Reg B28619VIC)
Your one stop shop for all electrical, data, home &amp; shop renovations. Serving Melbourne for over 20 years. Feel free to check us out for a quote. Thank you</t>
  </si>
  <si>
    <t>Plant equipment operator,Cert 3 Telecommunications Technology NBN Network Building &amp; Operate,Cert 3 Electrotechnology,Structure, Fibre &amp; Coaxial endorsements</t>
  </si>
  <si>
    <t>Telecommunication technician,Antenna installation,CCTV,Access control,Intercom,Civil construction,Home theatre installation,Data and network cabling,Installation underground conduit,TV wall mount,Furniture assembly,Nurse call system,Video conference setup,Alarm system,People counting cameras</t>
  </si>
  <si>
    <t>I‚Äôm currently a sub-contractor in the telecommunications field, IT, security, furniture assembly, builders, civil construction companies &amp; electrical work for DVO electric. Over 20 years of trade experience.</t>
  </si>
  <si>
    <t>Simon B.</t>
  </si>
  <si>
    <t>Langwarrin VIC, Australia</t>
  </si>
  <si>
    <t>Electrical Contractor</t>
  </si>
  <si>
    <t>Licence No. 25522</t>
  </si>
  <si>
    <t>Adam  D.</t>
  </si>
  <si>
    <t>Clayton South VIC 3169, Australia</t>
  </si>
  <si>
    <t>Hi, I'm Adam.
I am an experienced A grade electrician and registerd electrical contractor. 
Odd jobs are my forte. 
I am your go-to for tasks that require trade skills, repairs and maintenance in commercial, industrial and domestic settings. 
Above all, I am a friendly guy who can be relied apon to get the job done efficently and to a high level of quality.
REC# 27715</t>
  </si>
  <si>
    <t>Licence No. 27715</t>
  </si>
  <si>
    <t>Unurbat  T.</t>
  </si>
  <si>
    <t>Hi there, 
My name is Unurbat. I run an ABN registered and fully insured assemly and removal business. I skillfully handle followings:
- Any type of furniture assembly from packing to unpacking
- Assemble, dismantle and reassemble a trampoline, basketball hoop system, treadmill any sort of playing sets
- Shed installation
- Kitchen cabinet assembly and installation
- Hanging items -all items hung will be levelled and aligned. Carry a variety of wall fixings that support 7kg -25kg each. 
- Removal -have a 1tonn tray Ute and all required tools to securely transport your items. Ute load dimension 2200x1800
Key points to consider:
üîùüíØ One of the Top rated furniture assemblers in Melbourne
üîùüíØ One of the Top rated shed assemblers in Melbourne 
üîùüíØ One of the Top rated trampoline assemblers in Melbourne 
‚òëÔ∏èIkea Certified
‚òëÔ∏è ABN registered
‚òëÔ∏èPolice check 
‚òëÔ∏èPublic liability insurance
‚òëÔ∏è Suitable professional tools 
‚òëÔ∏è  Positive Reviews +275 üåüüåüüåüüåüüåü
‚òëÔ∏è Flexible with date and time /depends on your necessity/
 üíØ clean and tidy at work
üëç Wear üò∑ &amp;üß§ and sanitise my hands
üëçHave not travelled overseas from May 2019
üëç Offer includes Airtasker fees, no extra charges.
I am able to commit on time services getting the high quality work done quickly , efficiently, safely and stress-free for you.
Cheers,
Unurbat</t>
  </si>
  <si>
    <t>A car mechanic</t>
  </si>
  <si>
    <t>Can assemble any type of furniture,Car repair,Can deliver and remove on time,Expert shed install,Expert trampoline install,Expert kitchen install,Expert wardrobe</t>
  </si>
  <si>
    <t>English,Mongolia</t>
  </si>
  <si>
    <t>Mechanic,Assembly</t>
  </si>
  <si>
    <t>Ford ute</t>
  </si>
  <si>
    <t xml:space="preserve"> frank L.</t>
  </si>
  <si>
    <t>Oakleigh VIC, Australia</t>
  </si>
  <si>
    <t>Saeed M.</t>
  </si>
  <si>
    <t>Box Hill VIC, Australia</t>
  </si>
  <si>
    <t>Experienced Assembler with an extensive experience in assembling a variety of flat-pack products. A proven track record of assembling products and packing orders for customers in an accurate and time efficient manner. Selected as Top rated flat pack assembler in Melbourne. Bringing forth excellent leadership skills and a self-starter attitude and work ethic.
Certified IKEA assembler in Airtasker
Certification in Sofa and Couch Assembly
Technical Knowledge
Skilled at Using Hand and Power Tools
Understanding of Technical manuals
Excellent strong Stamina
Excellent Communication Skills
Problem-solving techniques
Ability to work independently
Reliable and Punctual
Working with children certified
 Nationally Coordinated Criminal History Check Certificate
1200+ positive reviews from satisfied happy customers in Airtasker
üîù Top rated in wall mounting
üîù Top rated in Assembly (Melbourne)
üîù wardrobe PAX assembler
I also have
‚úîÔ∏è Suitable professional tools
‚úîÔ∏è Police check
‚úîÔ∏è Ikea Certified
‚úîÔ∏è ABN registered 
‚úîÔ∏è WWCC (Working With Children Certified) 
üëç Flexible timing (depending on availability)</t>
  </si>
  <si>
    <t>Master in Computer Science,Bachelor in Information Technology</t>
  </si>
  <si>
    <t>In Design,Photoshop,PHP</t>
  </si>
  <si>
    <t>English,Persian</t>
  </si>
  <si>
    <t>Shopping,Delivery, Furniture Assembly, Handyman,Furniture Assembly</t>
  </si>
  <si>
    <t>Mark j P.</t>
  </si>
  <si>
    <t>Newport VIC, Australia</t>
  </si>
  <si>
    <t>Owner Operator of Handyman Services since 2012 (Ikea Natl Ct Assembler to Feb [Content Moderated] and Airtasker since Feb 2015. Full time Handyman/Flat Pack Assembler with 3000+ Ikea (700+ PAX  &amp; ongoing), Amart, Fantastic Furniture, Temple &amp; webster, Artiss etc,  Wallpaper (Wagner Steamer) &amp; Tile Removal, Picture &amp; Mirror Hanging, BBQ assembly inc Weber, Bunnings-Jumbuck, Matador Etc &amp; BBQ Galore-Beefmaster, Brown &amp; Ziegler etc.  Maintenance/Handyman for Commercial, Industrial &amp; Residential Clients mainly by referral. Working With Children Card (Vic Justice Dept) for Schools/Child Care Centres. Fully Insured. Work full time and Airtasker accounts for 10% or less of my work, hence, only 440+ reviews. Sample of completed work  posted with Client permission and others retained for my viewing only, hence, no large picture boards available as posted by some Taskers. Privacy is respected.</t>
  </si>
  <si>
    <t>IKEA Flat Pack Assembly,Furniture Assembly,BBQ Assembly,Wallpaper &amp; Tile Removal,General Handyman,Picture Hanging</t>
  </si>
  <si>
    <t>Handyman / Flat Pack Assembly (6 Yrs IKEA via National Contract), property renovation</t>
  </si>
  <si>
    <t>Mark G.</t>
  </si>
  <si>
    <t>Berwick, Victoria, Australia</t>
  </si>
  <si>
    <t>TOP NOTCH 
                                              * Customer Service * 
                                                     * Reliability *
                                                  * Quality Work *
                          ""INVOICES" can be provided for your TASK
 Competent in securing/anchoring to various wall materials.</t>
  </si>
  <si>
    <t>Business Studies,White Card,Fork Lift Licence</t>
  </si>
  <si>
    <t>Communication,Problem Solving,Reliabilty,Planning,Organising</t>
  </si>
  <si>
    <t>English,Broad Cumbrian Dialect,Polish</t>
  </si>
  <si>
    <t>Assembling,Handyman,Gardening,Warehousing,Excel Spread Sheets,Xero</t>
  </si>
  <si>
    <t>Online,Car,Truck,Walk</t>
  </si>
  <si>
    <t>Sam W.</t>
  </si>
  <si>
    <t>Frankston VIC 3199, Australia</t>
  </si>
  <si>
    <t>I'm an experienced cleaner and run a small business while also working a part time job.
I am also available for general labour.</t>
  </si>
  <si>
    <t>Cleaning</t>
  </si>
  <si>
    <t>Public Transport</t>
  </si>
  <si>
    <t>Justin L.</t>
  </si>
  <si>
    <t>Wheelers Hill VIC, Australia</t>
  </si>
  <si>
    <t>Audio-Visual Technician_x000D_
Serving Melbourne for over 10 years. Feel free to check us out for a quote. Thanks.</t>
  </si>
  <si>
    <t>ACMA open cabling, Security installer,Working with children</t>
  </si>
  <si>
    <t>Tv antenna, Home Theatre, Alarm, CCTV, Intercom, Sat antenna, Ip TV, Telephone, Internet, Networking,NBN, Ring, Alarm, Tv point, Internet point, Modem, Router, Hub,Tv wall mounting</t>
  </si>
  <si>
    <t>10yrs experience,Audio visual,Telecommunication,Data &amp; Networking,CCTV, Alarm,Tv antenna,SAT antenna,Home theatre,Intercom,NBN, ADSL,Telephone,Tv wall mounting</t>
  </si>
  <si>
    <t>Bailey P.</t>
  </si>
  <si>
    <t>Tarneit VIC, Australia</t>
  </si>
  <si>
    <t>Qualified plasterer. Keen to do any work needed.
Trust worthy and everything done to perfection</t>
  </si>
  <si>
    <t>Levi M.</t>
  </si>
  <si>
    <t>Cheltenham VIC 3192, Australia</t>
  </si>
  <si>
    <t>Hi,
I am a registered Handyman, based in South East Melbourne, with all the tools and experience to complete a vast range of tasks in your home and workplace.
I am friendly and approachable and speak English, Spanish and French.
With a French background, I have strong attention to detail, ensuring tasks are completed in a timely manner and to a very high standard.
My experience includes, but is not limited to:
Installing pet doors
Drilling and mounting into all type of wall 
Installing Venetian blinds
Mowing lawns
Flat pack assembly
Changing wall plugs
Installing toilet seats
Garden Shed assembly
General car service such as oil, air filter, spark plug changes
Assembling gym equipment
Re-hinging doors
Awning installations 
Art hanging 
TV installation and cable consealing
I look forward to working with you! 
Levi</t>
  </si>
  <si>
    <t>English,French,Spanish,Hungarian</t>
  </si>
  <si>
    <t>SUV</t>
  </si>
  <si>
    <t>Matthew P.</t>
  </si>
  <si>
    <t>Windsor VIC, Australia</t>
  </si>
  <si>
    <t>Qualified, registered electrician with 10+ years experience in both domestic &amp; industrial.</t>
  </si>
  <si>
    <t>Licence No. 28852</t>
  </si>
  <si>
    <t>Ryan E.</t>
  </si>
  <si>
    <t>Tooradin VIC, Australia</t>
  </si>
  <si>
    <t>Registered and Insured Electrical Contractor and Licensed A-Grade Electrician, with over 6 years trade experience in both commercial and residential electrical work. 
I take pride in my workmanship and make sure each job meets your satisfaction. Also each job coming with a certificate of electrical safety for your house insurance purposes.
REC 29099.</t>
  </si>
  <si>
    <t>Certificate III in Electrotechnology</t>
  </si>
  <si>
    <t>Electrical Work</t>
  </si>
  <si>
    <t>5 Years as an Electrician</t>
  </si>
  <si>
    <t>Licence No. 29099</t>
  </si>
  <si>
    <t>Jake  E.</t>
  </si>
  <si>
    <t>Richmond VIC, Australia</t>
  </si>
  <si>
    <t>A fully qualified electrician with 8 years experience in domestic, commercial and industrial. ABN holder, insured and able to provide certificates of compliance on completion.
Specialising in-
-Air conditioning 
-lighting and power
-switchboard upgrades 
-Data and security 
-Fan installation 
-Aerial and Foxtel points 
-Ovens and cooktops
-Electric blinds 
-Home automation 
REC 30755</t>
  </si>
  <si>
    <t>Licence No. A58623</t>
  </si>
  <si>
    <t>Brandon J.</t>
  </si>
  <si>
    <t>Nathan T.</t>
  </si>
  <si>
    <t>Airport West VIC, Australia</t>
  </si>
  <si>
    <t>[Content Moderated]</t>
  </si>
  <si>
    <t>Joe D.</t>
  </si>
  <si>
    <t>Plumpton VIC, Australia</t>
  </si>
  <si>
    <t>Trent  C.</t>
  </si>
  <si>
    <t>Werribee VIC 3030, Australia</t>
  </si>
  <si>
    <t>A Grade Electrician, 
REC 28479 (CZ Electricians)</t>
  </si>
  <si>
    <t>Licence No. 28479</t>
  </si>
  <si>
    <t>Samuel J.</t>
  </si>
  <si>
    <t>Doncaster VIC, Australia</t>
  </si>
  <si>
    <t>Providing quality and affordable Airconditioning and Refrigeration servicing, repairs, and installations.</t>
  </si>
  <si>
    <t>Jason C.</t>
  </si>
  <si>
    <t>St Kilda VIC, Australia</t>
  </si>
  <si>
    <t>Repairs maintenance and renovations, qualified carpenter with over 30 years experience.</t>
  </si>
  <si>
    <t>Carpenter</t>
  </si>
  <si>
    <t>All aspects of home maintenance and repairs.</t>
  </si>
  <si>
    <t>Carpentry, plastering, tiling, brick laying, painting.</t>
  </si>
  <si>
    <t>Truck</t>
  </si>
  <si>
    <t>Brian C.</t>
  </si>
  <si>
    <t>Handyman, Honest, On time and Reliable. Please don't pay attention to my completion rate as some times i cancel jobs that is not feasible to you the poster cheers...</t>
  </si>
  <si>
    <t>Handyman work building skills,Lawn mower and blower repairs.,CCTV,Security Systems, Smart home devices and activation, NBN Accredited to work on the NBN network.,Certificate III in electronics,Whirlybird,Wi-Fi and network extension,Antenna's,Painting and patching,Minor mechanical,I have a commercial laundry services in Blacktown,All combustion engine and electric.,Smart locks,Doorbells</t>
  </si>
  <si>
    <t>Worked in the agedcare industry for around 7 years as a building maintenance officer.,Downer EDI Infrastructure.,All rounder,Comercial Laundry,Solar Plus Australia Girraween</t>
  </si>
  <si>
    <t>Michael L.</t>
  </si>
  <si>
    <t>Reservoir VIC, Australia</t>
  </si>
  <si>
    <t>Registered and Fully Insured Electrical Contractor &amp; Registered Telecommunications Cabler with 20 years experience. Registered Electrical Contractors number 30218, A Grade A46227</t>
  </si>
  <si>
    <t>A grade Electrician,Cert IV Electrical Instrumentation,Cert IV Electrical hazardous areas,Electrical Contractor</t>
  </si>
  <si>
    <t>Industrial,Commercial</t>
  </si>
  <si>
    <t>Electrical contractor,Electrician</t>
  </si>
  <si>
    <t>Car,Truck</t>
  </si>
  <si>
    <t>Adrian W.</t>
  </si>
  <si>
    <t>Glen Iris VIC, Australia</t>
  </si>
  <si>
    <t>This user has not entered any details about themselves yet.</t>
  </si>
  <si>
    <t>Domestic maintenance, repairs, installations and renovations</t>
  </si>
  <si>
    <t>12 years of varied domestic and commercial electrical work</t>
  </si>
  <si>
    <t>Licence No. 31293</t>
  </si>
  <si>
    <t>Jhon m.</t>
  </si>
  <si>
    <t>Thomastown ŸÅŸäŸÉÿ™Ÿàÿ±Ÿäÿßÿå ÿ£ÿ≥ÿ™ÿ±ÿßŸÑŸäÿß</t>
  </si>
  <si>
    <t>High school,Electrical Engineer</t>
  </si>
  <si>
    <t>Handyman,Electrician,Electronics,Aluminum carpenter</t>
  </si>
  <si>
    <t>Arabic,Armenian,Turkish</t>
  </si>
  <si>
    <t>Auspost,Baker,Middle Eastern Chef</t>
  </si>
  <si>
    <t>Car,Walk,Online</t>
  </si>
  <si>
    <t>Tori D.</t>
  </si>
  <si>
    <t>Brad N.</t>
  </si>
  <si>
    <t>REC 28661
Fully Insured and Licensed
Over 10 years industry experience 
-Downlights/Lights
-Power 
-Refrigeration 
-Cameras 
-Data/Phone
-Industrial
-Switchboard Upgrades</t>
  </si>
  <si>
    <t>A Class Electrician,Registered Electrical Contractor</t>
  </si>
  <si>
    <t>Installation of GPOs, lights, antennas, data, cool rooms, switchboard upgrades</t>
  </si>
  <si>
    <t>10 years electrical experience</t>
  </si>
  <si>
    <t>Licence No. 28661</t>
  </si>
  <si>
    <t>Simon M.</t>
  </si>
  <si>
    <t>Moonee Ponds VIC, Australia</t>
  </si>
  <si>
    <t>Hi Everyone üëã 
I‚Äôm a fully licensed ‚ÄúA‚Äù Grade Electrician. That‚Äôs my profession. 
I am also a Registered Electrical Contractor - REC 27916.
As you scroll down and read my reviews you‚Äôll see that I‚Äôm not scared to do anything else üòäüëç
I will place offers on tasks that I believe I can complete with nothing less than 100% customer satisfaction and a 5 star review.</t>
  </si>
  <si>
    <t>Maltese,English</t>
  </si>
  <si>
    <t>‚ÄúA‚Äù Grade Electrician</t>
  </si>
  <si>
    <t>Licence No. REC 27916</t>
  </si>
  <si>
    <t>Chaba B.</t>
  </si>
  <si>
    <t>I am an electrician by trade but I can do any handyman jobs.</t>
  </si>
  <si>
    <t>Brendan G.</t>
  </si>
  <si>
    <t>Officer VIC, Australia</t>
  </si>
  <si>
    <t>I own a local, family owned electrical business, based in South East Melbourne. We offer reliable, sustainable solutions to all your lighting and electrical requirements. Contact Brendan for friendly advice or to organise a quote.</t>
  </si>
  <si>
    <t>Licenced Electrician,Registered Electrical Contractor,Registered Cabler</t>
  </si>
  <si>
    <t>Electrical, all things domestic and commercial.,Powerpoints,Switches,Downlights,Pendants,Floodlights,Sensors,TV and Foxtel Points,Data Points,Camera Systems,Ceiling Sweep Fans,Exhaust Fans,Bathroom Tastic Heat/Light Units</t>
  </si>
  <si>
    <t>Mitchell W.</t>
  </si>
  <si>
    <t>Frankston South VIC 3199, Australia</t>
  </si>
  <si>
    <t>A-Grade Electrician with 13 years experience. Registered Electrical Contractor with Insurance.</t>
  </si>
  <si>
    <t>A-Grade License,Certificate III in Electrotechnology,ARCS Master Cabler,Registered Electrical Contractor</t>
  </si>
  <si>
    <t>Licence No. 26194</t>
  </si>
  <si>
    <t>Jason M.</t>
  </si>
  <si>
    <t>Cranbourne, Victoria, Australia</t>
  </si>
  <si>
    <t>I am a licensed Electrician and Registered Electrical Contractor with my own business and have over 14 years of experience in all aspects of electrical work and have all relevant insurances. REC:30797</t>
  </si>
  <si>
    <t>Hassan S.</t>
  </si>
  <si>
    <t>Ascot Vale VIC, Australia</t>
  </si>
  <si>
    <t>A Grade Electrician</t>
  </si>
  <si>
    <t>40+ year experience as Electrician</t>
  </si>
  <si>
    <t>Licence No. 15263</t>
  </si>
  <si>
    <t>Chris R.</t>
  </si>
  <si>
    <t>Greensborough VIC, Australia</t>
  </si>
  <si>
    <t>Air-conditioning and Electrical Specialists</t>
  </si>
  <si>
    <t>Brad C.</t>
  </si>
  <si>
    <t>Werribee, Victoria, Australia</t>
  </si>
  <si>
    <t>REC-27751
We are a local electrical business operating across Melbourne, Geelong and the Surfcoast. 
We offer a broad range of services specialising in domestic and commercial installations and maintenance.
Unfortunately Airtasker charge a 22% fee to us when offering on jobs this will have to be included.
We aim to provide a high end experience, with our personable and trustworthy team delivering customised solutions to meet your needs. We are fully licensed, insured, and guarantee quality workmanship for all of our services. Do not hesitate to get in contact with us for a free quote or to discuss your needs.
Below are some listed services we offer (but not limited too)
- Power Point Installation &amp; Replacement
- Down Light Installation &amp; Upgrades
- Split System Installation
- Fault Finding
- Fan Installation
- LED Strip Lighting
- Security Systems and cameras
- Switchboard Upgrades
- Earthing Systems
- Bathroom Heat Lamps
- Energy Efficient Homes
- Flood Lighting
- LED Lighting Upgrades
- Appliance Installation
- Home Renovations
- Isolation's
- Garden Lighting
- Smoke Detectors
- Data Installation
- Television Points &amp; Mounting
- Home Theater Systems
- Intercoms
- Door Bell Installation
- Home Audio
- Emergency Maintenance
‚Äã
Please remember to check the person you are accepting an offer from has a Victoria Electrical Licence Badge on their profile. Many people offering quotes are not licenced and registered. 
We look for to hearing from you and helping with your future projects.</t>
  </si>
  <si>
    <t>Qualified A Grade Electrician,Registered Electrical Contractor</t>
  </si>
  <si>
    <t>Electrical Services,Light Installation,Power Point Installation,TV/DATA Points,Ceiling Fans,Rewires,Switchboard Upgrades,Emergency Testing,Maintenance,Test &amp; Tag,Pendant Lights',External Lights,External Power Points,Smoke Detectors,Rangehood &amp; Oven Installation,Renovations,New Build</t>
  </si>
  <si>
    <t>10 years,Managing Director- [Content moderated]</t>
  </si>
  <si>
    <t>Licence No. 27751</t>
  </si>
  <si>
    <t>Alfio F.</t>
  </si>
  <si>
    <t>Altona Meadows VIC, Australia</t>
  </si>
  <si>
    <t>REC - 31291
Licensed electrician with over 10 years experience.</t>
  </si>
  <si>
    <t>Licence No. 31291</t>
  </si>
  <si>
    <t>Shivneel  P.</t>
  </si>
  <si>
    <t>Maidstone VIC 3012, Australia</t>
  </si>
  <si>
    <t>Trade Certificate in Automotive Electrician</t>
  </si>
  <si>
    <t>Vehicle servicing,Fast cam installation,Reverse camera installation,Led Bar light installation,Vehicles head unit and sound system installation,Car alarm installation,Brake pad installation,Cleaning</t>
  </si>
  <si>
    <t>ENGLISH</t>
  </si>
  <si>
    <t>Zone Auto Electrical services</t>
  </si>
  <si>
    <t>Holden Cruz</t>
  </si>
  <si>
    <t>David p.</t>
  </si>
  <si>
    <t>Clyde North VIC, Australia</t>
  </si>
  <si>
    <t>Car audio,General handyman,Tv wall mounting,In wall speakers,In car accessories</t>
  </si>
  <si>
    <t>Ericson S.</t>
  </si>
  <si>
    <t>Pascoe Vale South VIC 3044, Australia</t>
  </si>
  <si>
    <t>Hardworking and Enthusiastic</t>
  </si>
  <si>
    <t>Electronics / Automotive</t>
  </si>
  <si>
    <t>Electrical / Electronics Mechanic,Automotive Electrician,Car Audio and Camera Fitter,Central Lock Installer,Car Alarm Installer</t>
  </si>
  <si>
    <t>English,Tagalog</t>
  </si>
  <si>
    <t>Auto Mechanic,Car Audio and Camera Fitter,Car Electrician</t>
  </si>
  <si>
    <t>Daxesh P.</t>
  </si>
  <si>
    <t>Croydon VIC 3136, Australia</t>
  </si>
  <si>
    <t>Elliot S.</t>
  </si>
  <si>
    <t>Brunswick VIC, Australia</t>
  </si>
  <si>
    <t>I‚Äôm a hard working 22 year with a range of different skills. I specialise in trade work and can get any job done for you to the highest quality. 
I look forward to working with you. 
Cheers, Elliot.</t>
  </si>
  <si>
    <t>Certificate II electro technology,Certificate III electro technology</t>
  </si>
  <si>
    <t>Tradework</t>
  </si>
  <si>
    <t>Reservoir VIC 3073, Australia</t>
  </si>
  <si>
    <t>electrical(*), electronics, elevator/lift systems and enough experience with doing handyman jobs.
*Also you should know that I'll get my "a-grade licensed electrician" title in a few days.
SWP, LET, LEP Assessment and exams are already successfully passed</t>
  </si>
  <si>
    <t>Electronic Engineering</t>
  </si>
  <si>
    <t>Turkish,English</t>
  </si>
  <si>
    <t>Elevator,Electronic,Electrician</t>
  </si>
  <si>
    <t>David J.</t>
  </si>
  <si>
    <t>Coburg VIC, Australia</t>
  </si>
  <si>
    <t>I'm a fully qualified and insured Electrical Contractor  
I am passionate about the electrical industry and I love helping people improve their home 
I take pride in my work and approach every task as if I am working on my own house.
Looking forward to working with you soon</t>
  </si>
  <si>
    <t>Electrical</t>
  </si>
  <si>
    <t>Antonios V.</t>
  </si>
  <si>
    <t>Coburg VIC 3058, Australia</t>
  </si>
  <si>
    <t>I am a qualified A Grade electrician. 
I have been self employed for multiple years in the electrical trade.
I specialise in all cabling including Electrical, Data and Security. 
I am fully insured in all fields and take pride in the work that I do &amp; look forward to working on your next project for you .</t>
  </si>
  <si>
    <t>Security installer and advisor,A grade electrician,Data cabler,Coax cabler,Optical fiber cabler,Scissor lift,Boom lift</t>
  </si>
  <si>
    <t>Electrical,Data,Security,Camera systems,Alarm systems</t>
  </si>
  <si>
    <t>English,Greek</t>
  </si>
  <si>
    <t>7 Years in the electrical industry</t>
  </si>
  <si>
    <t>Licence No. 27948</t>
  </si>
  <si>
    <t>Ali M.</t>
  </si>
  <si>
    <t>Glenroy VIC, Australia</t>
  </si>
  <si>
    <t>Electrician,Handyman</t>
  </si>
  <si>
    <t>English and Arabic</t>
  </si>
  <si>
    <t>Andrew L.</t>
  </si>
  <si>
    <t>Box Hill South, Victoria, Australia</t>
  </si>
  <si>
    <t>Registered Electircal Contractor and A grade licensed electrician. _x000D_
_x000D_
Open Registration and telecommunications qualifications. _x000D_
_x000D_
Qualified computer network adminitrator._x000D_
_x000D_
Over 10 years experience in domestic household networks and electrical wiring. Former NBN, Foxtel and Telstra technician.</t>
  </si>
  <si>
    <t>Jessie D.</t>
  </si>
  <si>
    <t>Clayton VIC 3168, Australia</t>
  </si>
  <si>
    <t>13+ years whitegoods kitchen and laundry  appliance field service &amp; repair technician and installer for a Melbourne company. Over 4,000+ jobs attended to date. Happy to do tasks and lend a hand.</t>
  </si>
  <si>
    <t>Bachelor of Secondary Education,Cert 3 in Electrotechnology,Full Refrigeration License,Disconnect Re-connect Restricted Electrical D-License Class A fault Finding</t>
  </si>
  <si>
    <t>Kitchen &amp; Laundry appliance service &amp; repair and installation</t>
  </si>
  <si>
    <t>English, Filipino,A bit of Korean</t>
  </si>
  <si>
    <t>10+ years of Kitchen and Laundry appliances service &amp; repair technician and installation</t>
  </si>
  <si>
    <t>Jesse S.</t>
  </si>
  <si>
    <t>Neil R.</t>
  </si>
  <si>
    <t>We are a qualified Electrical and Telecommunications specialist with over 25+ years of experience in the field.
Fully insured with public liability insurance and fully registered with REC and ACMA (TITAB).
Servicing the whole Victoria!
Our services are 101% customer satisfaction or it's for free!
Book us now through Airtasker and you will not regret it!
Below is some of our services.
We also have 5+yeas experience in renovating houses.
‚öôÔ∏èTelecommunications
‚öôÔ∏èNBN HFC,FTTP,FTTC,FTTN,FTTB wall plate relocation
‚öôÔ∏èData cabling
‚öôÔ∏èTelephone line installation or relocation
‚öôÔ∏èAntennas
‚öôÔ∏èCctvs
‚öôÔ∏èSecurity system
‚öôÔ∏èAlarm system
‚öôÔ∏èSmart home automation
‚öôÔ∏èFibre splicing
‚öôÔ∏èTest and tag equipment
‚öôÔ∏èFault finding
‚ö°Ô∏èElectrical
‚ö°Ô∏èElectrical installation 
‚ö°Ô∏èElectrical maintenance
‚ö°Ô∏èInspection and testing
‚ö°Ô∏èEmergency lighting
‚ö°Ô∏èSwitchboard 
‚ö°Ô∏èRewiring
‚ö°Ô∏èFit off
‚ö°Ô∏èSolar panels
‚ö°Ô∏èFault finding
Other services
üìåTV Wall mounting
üìåAntenna Installation/Reconnection
üìåHome theatre</t>
  </si>
  <si>
    <t>Electrical Trade School,Bachelor of Electrical Engineering,Telecommunications Engineer</t>
  </si>
  <si>
    <t>Electrical,Telecommunications,TV mounts,Home Theatres,Cctv,Alarm Systems,Data cabling,Antenna</t>
  </si>
  <si>
    <t>Essendon VIC 3040, Australia</t>
  </si>
  <si>
    <t>English,Hindi</t>
  </si>
  <si>
    <t>Matthew K.</t>
  </si>
  <si>
    <t>Rowville VIC 3178, Australia</t>
  </si>
  <si>
    <t>What do I do?
- Live sound &amp; music recording setup
- PC &amp; Mac service, repair, and assembly
- Car accessory installation
What else should you know?
- 10+ Year PC/Mac Technician
- Full Victorian Driving Licence
- Working with Children Check (Employee)</t>
  </si>
  <si>
    <t>Certificate III in Information Technology,Certificate IV in Information Technology,Diploma in Health Science,Bachelor of Exercise and Sport Science</t>
  </si>
  <si>
    <t>Computer repair,Tech support,Apple Mac Repair,Dash Cam Install,Head Unit Install</t>
  </si>
  <si>
    <t>Computer Technician</t>
  </si>
  <si>
    <t>Nicholas P.</t>
  </si>
  <si>
    <t>Electrical contractors / A grade electricians prominent in the exhibition/event electrical arena looking to fill gaps around our schedule.
profficient in all types of domestic/commercial installations</t>
  </si>
  <si>
    <t>Licence No. 30044</t>
  </si>
  <si>
    <t>Ben R.</t>
  </si>
  <si>
    <t>Electrician,Air conditioning specialist</t>
  </si>
  <si>
    <t>Jamin K.</t>
  </si>
  <si>
    <t>- Licensed and fully insured electrician 
- 10 Years experience in Trade 
- Feel Free to check my reviews I pride myself on my skills</t>
  </si>
  <si>
    <t>James A.</t>
  </si>
  <si>
    <t>Strathmore VIC 3041, Australia</t>
  </si>
  <si>
    <t>REC - 30934
Licensed and Insured Electrician 
-Switchboard upgrades
-CCTV/Data
-Electrical repairs 
-Electrical safety checks
-Renovations</t>
  </si>
  <si>
    <t>Aymen  H.</t>
  </si>
  <si>
    <t>Melbourne VIC 3004, Australia</t>
  </si>
  <si>
    <t>John  S.</t>
  </si>
  <si>
    <t>Epping VIC 3076, Australia</t>
  </si>
  <si>
    <t>I am a hardworking, qualified audiovisual technician who has a very high attention to detail and providing the right solutions to your technological needs.  
Some of the jobs I am competent in completing include:
*CCTV Installation
*Home theatre installs
*Antenna installations
*Hanging screens on walls
*Running data and phone cabling</t>
  </si>
  <si>
    <t>Bachelor of Music,AVIXA CTS-I,Extron Control Professional</t>
  </si>
  <si>
    <t>Electronics Technology Problem Solving</t>
  </si>
  <si>
    <t>Greek English</t>
  </si>
  <si>
    <t>Audio Visual Installation</t>
  </si>
  <si>
    <t>Online,Walk,Bicycle,Car</t>
  </si>
  <si>
    <t>Con R.</t>
  </si>
  <si>
    <t>Dromana VIC, Australia</t>
  </si>
  <si>
    <t>You name it and I‚Äôll do it</t>
  </si>
  <si>
    <t>Australian, Greek</t>
  </si>
  <si>
    <t>Home removals,Move anything,Courier,Deliveries,Dismantle and assemble,Handyman</t>
  </si>
  <si>
    <t>Car,Truck,Walk,Online</t>
  </si>
  <si>
    <t>Hari R.</t>
  </si>
  <si>
    <t>Experienced and Qualified Telecommunication Technician available 24/7 all over Victoria to install and maintainance of telecommunication services for residential and commercial properties.
We do install CAT cabling for Ethernet and Telephony services, Coaxial Cabling and Fibre Optic Cabling for NBN services.
We offer very proffesional and tidy work .
We are registered business with 5 years work experience in the field.
We also fix any Internet/WIFI related issues.
Regards,
Hari Ravi</t>
  </si>
  <si>
    <t>Latrobe University</t>
  </si>
  <si>
    <t>HFC and DATA cabling,Telecommunication,Networking,IT Help,Computer skills,Courier,Fibre Optic Cabling</t>
  </si>
  <si>
    <t>NBN</t>
  </si>
  <si>
    <t>Cameron  B.</t>
  </si>
  <si>
    <t>3rd Generation tradesman _x000D_
I run my own property maintenance and renovation business _x000D_
I‚Äôm fully insured and have 30yrs experience_x000D_
 I certainly have an eye for detail and you will get the best possible quality on Airtasker for any job you assign me to! Every task is done properly 100% guaranteed with no call backs and nothing more to pay !!_x000D_
Looking forward to adding value to your home or office one day soon</t>
  </si>
  <si>
    <t>College TAFE</t>
  </si>
  <si>
    <t>Trade qualifications Solid / Fibrous Plastering,Painting</t>
  </si>
  <si>
    <t>Fibrous Plastering Solid Plastering Painting Timber flooring fencing retaining walls gates Tiling Paving,Garden Maintenance and Planning</t>
  </si>
  <si>
    <t>Jo S.</t>
  </si>
  <si>
    <t>Wayne B.</t>
  </si>
  <si>
    <t>Bundoora VIC 3083, Australia</t>
  </si>
  <si>
    <t>I have been running my Building &amp; Property Maintenance Business for a number of years now and I take pride in my profile unlike others that only use a name with no profile history at all.
I am a Fully Qualified Carpenter with over 40 years of experience in Domestic &amp; Industrial Construction and Property Maintenance from being Hands on to Managerial positions over the years.
I come from a Family Business of Plumbers and have a wide knowledge and hands on in this area too. 
_____________________________________________________________________________________________________
*Have many years of experience in: -
- Volume Housing Construction and Management.
- Highend Housing Construction for some of Melbourne's High Profile Personalities. 
- Construction Industry problem solving,
- Shower, Balcony and Roof leak detection and investigation reports and repairs .
- Extensive knowledge of the National Construction Code and Construction Industry Standard &amp; Tolerances.
- Client-Side Project Management for new Homes &amp; Renovations.
- Owners Agent for New Home Constructions.
- New Home Handovers and Warranties.
- Have a Trade Base for larger Projects
----------------------------------------------------------------------------------------------------------------------------
** For peace of mind.                    
- Police Checked.
- Working with Children Checked.
- Fully Insured.
----------------------------------------------------------------------------------------------------------------------------
I can help you with:-
Renovations , 
Carpentry, 
Fencing,
Painting, 
Plastering, 
Tiling, 
Lock Repairs, 
Fitting New Doors, 
Window Repairs, 
Fitting Blinds, 
Wall Mounting TV, 
Tap repairs,
Garage Door Servicing and repairs
Dishwasher installation and repairs, 
Pergola and Deck Building,
Site Inspections (New &amp; Established Homes)
Site Management, 
and any other Job I can help you with around your Property.</t>
  </si>
  <si>
    <t>Carpenter and Joiner,Handyman,Painting,Plastering,Picture Hanging,Flatpack Furniture,Door Fitting,Lock Repairs,Tap repairs,Gutter cleaning,Qualified Carpenter and Joiner</t>
  </si>
  <si>
    <t>Property Maintenace,Tap repairs,Plaster Repairs,Qualified Carpenter &amp; Joiner,Door Lock Installation and Repairs,Door instsllation,Property inspections,New Home Build Inspections</t>
  </si>
  <si>
    <t>40 years as a qualfied tradesman</t>
  </si>
  <si>
    <t>Jess L.</t>
  </si>
  <si>
    <t>Caloundra West QLD, Australia</t>
  </si>
  <si>
    <t>üî¥ ASIC/ ABN Registered üî¥
With having over 15 years extensive experience as an administrator I have now created my own Business which I can now happily announce is registered.
Throughout my career I have gained significant skills in operating dictaphone machines, audio transcribing, data entry, typing and/or general copy typing with an accurate and efficient typing speed of over 100 words per minute. 
I have significant knowledge and experience producing the following documents all to a high quality standard:
üîµ creating and preparing resumes;
üîµ customising Cover Letters and addressing criteria responses;
üîµ formatting and enhancing a wide variety of documents and eports;
üîµ creating various templates
I work well under pressure and am successful in completing work well before due time.
Please feel free to contact me for further information. 
Kind regards
Jess</t>
  </si>
  <si>
    <t>School Certificate Qualifications</t>
  </si>
  <si>
    <t>Converting to PDF and other programmes,Usage of Dictaphone, Transcription machine,Cover letter writing,Updating Resumes to a Professional Standard,Typing speed of 100 words per minute accurately and efficiently,Fast and Accurate Data Entry and Typing Skills</t>
  </si>
  <si>
    <t>Property Valuers Administration over 10 years experience,Building and Construction Administration 5 years experience</t>
  </si>
  <si>
    <t>Online</t>
  </si>
  <si>
    <t>Brisbane QLD, Australia</t>
  </si>
  <si>
    <t>adam  l.</t>
  </si>
  <si>
    <t>Derrimut VIC, Australia</t>
  </si>
  <si>
    <t>Registered and qualified electrician with over 15y in electrical but also registered security installer along with federal clearance and hazardous electrical installation. No job too small or big and the more difficult the better the challenge, Lao repair kitchen appliances to hair dryers and straighteners , looking forward to assisting you reach ur vision and expectations</t>
  </si>
  <si>
    <t>Electrician,Electrical,Maintanance</t>
  </si>
  <si>
    <t>Kyriakos  G.</t>
  </si>
  <si>
    <t>Im a qualified plasterer with 16 years experience .. I run my own bussiness in all aspects of plastering and building maintanance,no job is to big or too small..
I take pride in my work and go above and beyond to make sure clients are happy with there end product..
Im fully insured and have certified police check for peace of mind...</t>
  </si>
  <si>
    <t>Stopping,Sanding,Cornice work,Bathroom renovations,Rendering,Patchwork,Water damage,Maintanance,General painting,Fancy cornice,Hard plaster,Laser level battons,Insulation,Sound proofing</t>
  </si>
  <si>
    <t>Australian,European back ground</t>
  </si>
  <si>
    <t>Domestic and commercial,Pride Plastering</t>
  </si>
  <si>
    <t>Car,Truck,Van</t>
  </si>
  <si>
    <t>Andrew B.</t>
  </si>
  <si>
    <t>Thornbury VIC, Australia</t>
  </si>
  <si>
    <t>Ian  S.</t>
  </si>
  <si>
    <t>Hallam VIC 3803, Australia</t>
  </si>
  <si>
    <t>I work in the I.T. for over 20 years and been a ISP as well. I have testing and Tagging certificate and certification in telecommunications technology with open cable license. I have work on the NBN.</t>
  </si>
  <si>
    <t>CERTIFICATE III IN TELECOMMUNICATIONS TECHNOLOGY,</t>
  </si>
  <si>
    <t>Testing and Tagging, Telephone Line install, Network cabling, Telephone system, TV cabling.,Fire service</t>
  </si>
  <si>
    <t>Over 20's years in the I.T industry and be a ISP as well. I work in ANZ Bank, NAB Bank, VUT, Tagteam Australia and lot's more business. I now work for my owe business call GCN Testing and Tagging</t>
  </si>
  <si>
    <t>Clinton R.</t>
  </si>
  <si>
    <t>Docklands VIC 3008, Australia</t>
  </si>
  <si>
    <t>Hello, I'm Clint R. - Rated 5 ‚≠ê. 
Im a professional Security, Telecommunications technician and business owner, alongside my team of merry men.
Together, our experience ranges from residential and commercial security and data installations. We design, install, and maintain the systems we deploy. This includes CCTV, Access control, intruder detection, wired/wireless networking, and point-to-point wireless link solutions. I have every tool imaginable for the work I do. We have deployed our solutions to: 
- Homes (Single AND Double Storey)
- Offices
- 24 hour gyms
- Building and construction sites
- Warehouses
- Shopping centres
- Home
You name it, we've done it, and to a professional standard guaranteed work. Each job comes with a certificate of compliance, called a TCA1 form.
Advice: Always check reviews. Please consider the difference between a CCTV handyman and a professional technician before you select the cheapest offer. It is the law that the installer has the corresponding licenses for the job (Security license. Registered cabler License.)
I am:
- Licensed (Security installer and cabling registration)
- Ex Australian Army RASIGS Telecommunications technician.
- Ex Telstra contactor.
- Detailed with my work 
- Experienced to take on the harder installation jobs no other taskers want to do/can do.
- A genuine, honest tradesman, always considerate of budget.
- Reasonably priced, not the cheapest, not as expensive as companies outside of Airtasker.
- A Milwaukee tool fanboy.
- A lightning fast cable runner with neat results.
Advise: My double storey CCTV price may seem higher than expected. That's because it is done professionally and correctly for best camera placement. Not the quick and easy solution. Please check this before accepting cheaper offers.
I am NOT: 
- A rip off
- Pushy, to try and get your job and your money.
- Always on time, but I try my absolute best. I am fast, but I do not rush my work, It is always done to the best standard.
- A big fan of Ryobi tools or coriander.
CCTV brands I have worked with:
Milestone
Axis
Univision
Hikvision 
Dahua
Hanwha
Ubiquiti
HiLook
Reolink
Swann
Advice: Check other brands before buying Swann. I can get great prices on Dahua.
ALARM (including access control) brands:
Bosch (3000/6000)
Hills (All R's)
Inner Range (Integriti/inception)
Paxton
Paradox
Risco
TECOM
NESS
DSC and many more.
Advice: I can get great prices on Bosch 3000. But Inner range is my favourite system to work with. TECOM is my least favourite.
NETWORKING brands:
Ubiquiti
Cambium
Google
Cisco
Cat5e/6/6a data cabling.
Advice: I am a Ubiquiti fanboy
Hobbies:
- Acoustic guitar
- Boxing
- Vlogger
- Music production
- Pizza enthusiast 
- 80s and 90s movie buff.
Advice: Choose me for the best results and ongoing support.
Thank you for reading, and I very much looking forward to working for you.
Clint R.</t>
  </si>
  <si>
    <t>Bachelor of Electrical Engineering,Cert III Telecommunications Technology</t>
  </si>
  <si>
    <t>Security Cameras,Computers &amp; I.T,Wireless Networks,Data Cabling,Wall Mounting,Tv mounting,Wired Networks,Alarm Systems,Network cabling</t>
  </si>
  <si>
    <t>Handyman,Data &amp; Security Technician,Network Engineering,ARA Signals Corps.,CCTV Systems</t>
  </si>
  <si>
    <t>Syaugi P.</t>
  </si>
  <si>
    <t>Lalor VIC, Australia</t>
  </si>
  <si>
    <t>Hi my name is Ogi.
I have a lot of experience in digital and cabling services for more than 10 years. My specialties are :
- Recovery of lost signals Antenna
- Repair Satellite Dish motorized with actuator
- Satellite Dish/Antenna alignment
- LNB replacement
- Installation of extra Foxtel points
- Installation of new cable points/outlet
- Relocation of satellite dish to a new house
- TV Wall Bracket
- Internet / Data Points
- Security camera upgrade &amp; replacement
- Installation &amp; repair of CCTV cameras
- Audio Video Setup with a Amplifier
 if you have any question please do not hesitate to contact me. I'm more than happy to assist you.</t>
  </si>
  <si>
    <t>ACMA Registered Cabler,Security Equipment Installer,HR Licensed,Forklift Licensed,Working with Children,White Card,Metricon Induction Card,Burbank Induction card</t>
  </si>
  <si>
    <t>Cctv,Foxtel,Video Bell Intercom,Satellite dish,Security Camera,Antenna TV,TV Points,Data Points,Door bell intercom,Access control,Phone points</t>
  </si>
  <si>
    <t>English and Indonesian</t>
  </si>
  <si>
    <t>10 years for Satellite dish. security camera, antenna tv, tv points, data points</t>
  </si>
  <si>
    <t>Joe T.</t>
  </si>
  <si>
    <t>Meadow Heights VIC, Australia</t>
  </si>
  <si>
    <t>Business sold now what do I doü§î 
Incredibly handy with a can do attitude even if it‚Äôs something I‚Äôve never done before.
I‚Äôve collected tools like most guys do and now I finally get to use them and I‚Äôm loving it.
From a hammer to a tractor even an excavator I‚Äôve got the tools to complete your job</t>
  </si>
  <si>
    <t>Commercial gardening,Pressure cleaning,Ground cultivation,Concrete removal,Concrete cutting,Large area mowing,Instant Turf,Tree removal,Carpentry,Renovation,Hedge trimming,Tile removal,Plastering,Rural &amp; residential fencing,Lawn edging,Concrete grinding,Floor preparation for tile/timber</t>
  </si>
  <si>
    <t>English,Italian</t>
  </si>
  <si>
    <t>Director</t>
  </si>
  <si>
    <t>Car,Truck,Scooter,Bicycle,Walk</t>
  </si>
  <si>
    <t>Adam F.</t>
  </si>
  <si>
    <t>Ferntree Gully VIC 3156, Australia</t>
  </si>
  <si>
    <t>HI My Name is Adam from Sparkworx ]Electrical REC 21180. I am a Certified Electrical Contractor. I can help you with any Electrical requirement you have around the Home or Business. I carry all Licences and Insurances, and all work is provided with an Electrical Certificate. Because "Sparkworx Electrical"</t>
  </si>
  <si>
    <t>Car,Truck,Walk</t>
  </si>
  <si>
    <t>Licence No. 21180</t>
  </si>
  <si>
    <t>Gabriel S.</t>
  </si>
  <si>
    <t>Caulfield VIC, Australia</t>
  </si>
  <si>
    <t>Paul M.</t>
  </si>
  <si>
    <t>Dingley Village VIC, Australia</t>
  </si>
  <si>
    <t>I have been a licensed Electrican for 20 years and I have had my business for 18 years._x000D_
A father to 3 boys i really love my football.</t>
  </si>
  <si>
    <t>VCE at Caulfield Grammar school,Holmesglen,Box Hill tafe</t>
  </si>
  <si>
    <t>Down lights,Power points,Data cabling,Switchboard upgrades,Giving great advice</t>
  </si>
  <si>
    <t>English-speaking</t>
  </si>
  <si>
    <t>Holden ute</t>
  </si>
  <si>
    <t>Licence No. 15609</t>
  </si>
  <si>
    <t>Md towhid C.</t>
  </si>
  <si>
    <t>Cranbourne North VIC, Australia</t>
  </si>
  <si>
    <t>Tv hang,Picture hang,Cabling,Tv installed,Data cabling,Server rack cable managemnet,NBN data cabling,Tv antenna</t>
  </si>
  <si>
    <t>Tv hang,Data cabling,Picture hang,Curtain hang,Blind hang,Tv Antenna</t>
  </si>
  <si>
    <t>Charlie P.</t>
  </si>
  <si>
    <t>Keilor Downs, Victoria, Australia</t>
  </si>
  <si>
    <t>Licensed "A" Grade Electrician and Registered Electrical Contractor - REC 7534 - with over 40 years experience. I am also a handyman specializing in hanging artwork, mirrors, photos, floating shelves etc. I have a one tonne ute as well as a large SUV that I use for couriering . My attitude is that I like to leave the customer a 100% satisfied with the job.</t>
  </si>
  <si>
    <t>Electrical Repairs and Maintenance,Electrical Test and Tagging,Hanging Artwork, Mirrors etc,Minor Handyman work,Courier,Assembling Flatpack Furniture</t>
  </si>
  <si>
    <t>English,Maltese</t>
  </si>
  <si>
    <t>Electrician,Electrical Contractor,Handyman</t>
  </si>
  <si>
    <t>Adrian  C.</t>
  </si>
  <si>
    <t>Sydenham VIC, Australia</t>
  </si>
  <si>
    <t>Hi I‚Äôm Adrian. Licensed, fully insured registered electrical contractor servicing all areas of Melbourne._x000D_
_x000D_
Find me on Facebook, hi pages and google !!_x000D_
[Content Moderated]_x000D_
- Wall Mount TV‚Äôs_x000D_
- Ceiling fans _x000D_
- Smoke detectors _x000D_
- Downlight/ LED upgrades _x000D_
- double powerpoints with USB chargers _x000D_
- LED dimmers _x000D_
- Switchboard upgrades _x000D_
- Re-wires_x000D_
- renovations _x000D_
- Safety Switches _x000D_
- LED lighting _x000D_
- Garden lighting_x000D_
- Pendants and Chandeliers_x000D_
- LED strips_x000D_
- Smoke detectors _x000D_
- Data cabling _x000D_
- Tv and antenna _x000D_
- LED strips _x000D_
- Split systems</t>
  </si>
  <si>
    <t>Ashley R.</t>
  </si>
  <si>
    <t>Fully LICENSED +INSURED with $10,00000 policy.
Qualified AUDIO n VIDEO specialist ( EX installer JBHIFI n GOODGUYS) Experienced HANDYMAN (AT Verified), PRO TV / PROJECTOR Wall mount n Home Theater installation n setup,  ARTWORK n PICTURE frame Mount.  CARPENTRY ( TAFE ).
The Only  2 STAR recieved was bcos ::   Customer accidentally  pressed those stars on her phone screen instead of 5 and submitted in Haste..  She apologized but unfortunately, this can not be reversed. Can refer to COMMENT she left.
2 STAR.....
Delylah said " Awesome work, good communication, on time, highly recommend him!!!"
.........</t>
  </si>
  <si>
    <t>Bachelor Degree ( RMIT )</t>
  </si>
  <si>
    <t>Tv and Home Theater installation,Handyman jobs,Furniture Assembling,Fixing Computer,Carpentry</t>
  </si>
  <si>
    <t>General Handyman.,Computer Technician,Furniture Assembly,Carpentry</t>
  </si>
  <si>
    <t>Car,Van</t>
  </si>
  <si>
    <t>Chris  T.</t>
  </si>
  <si>
    <t>Hillside VIC 3037, Australia</t>
  </si>
  <si>
    <t>I'm Chris from [Content Moderated]_x000D_
_x000D_
Qualified Auto Electrician of Nine Years Experience_x000D_
_x000D_
Specialising in Trucks, Trailers, 4x4 &amp; Earthmoving Equipment._x000D_
_x000D_
Fault Diagnostic and Repair, Fit outs and more</t>
  </si>
  <si>
    <t>Leon B.</t>
  </si>
  <si>
    <t>Caulfield South VIC 3162, Australia</t>
  </si>
  <si>
    <t>I have a huge passion for repairs, re-wiring and restoration of a floor and table lamps.
My customers agreed that I have two golden hands and eye for detail.
I am honest,reliable and hard worker.üòÉ
I am also a Professional Driver seeking additional work driving Tours vehicles ,mini buses, trucks and coaches.
Vic Govt Accredited Small &amp; Large Passenger Driver/Operatorüöò
I am  fun-loving  driver with many years of driving experience, knowledge, reliability and safety.</t>
  </si>
  <si>
    <t>Heavy truck licence, First aid certificate I am an accredited by the Taxi Commission Services Victoria to drive VHA Cars, Taxis, Tour Buses and Trucks. Diploma in electronics,</t>
  </si>
  <si>
    <t>Totalling almost 40 years of electronic and electrical repairs, renovations, plumbing and handymen jobs, cable Tv, telephone, internet and antenna repairs and installation,   Tour Buses , trucks, transfers, taxi and limousine driving.</t>
  </si>
  <si>
    <t>Over 20 years self-employment opportunity doing various tasks and 22 years working  for major telecommunication company</t>
  </si>
  <si>
    <t>Online,Walk,Car,Truck</t>
  </si>
  <si>
    <t>Sash N.</t>
  </si>
  <si>
    <t>Blackburn VIC 3130, Australia</t>
  </si>
  <si>
    <t>I'm currently semi retired. I like to keep busy so I'm keen to lend a hand. I've successfully owned and operated many businesses together with my wife so we understand the importance of time management. I'm a qualified Mechanic, 30 years experience with tools and a 
qualified Arborist with 17 years experience.
I'm an experienced assembler and have my wife Tanya assist with these jobs too for efficiency.</t>
  </si>
  <si>
    <t>Furniture assembler,Qualified Mechanic,Qualified Arborist,Trampoline assembly,Skid steer operator,HR licence,Elevated work platform</t>
  </si>
  <si>
    <t>Mo I.</t>
  </si>
  <si>
    <t>Rajesh B.</t>
  </si>
  <si>
    <t>A giant ship's engine broke down and no one could repair it, so they hired a Mechanical Engineer with over 40 years of experience.
He inspected the engine very carefully, from top to bottom. After seeing everything, the engineer unloaded the bag and pulled out a small hammer.
He knocked something gently. Soon, the engine came to life again. The engine has been fixed!
7 days later the engineer mentioned that the total cost of repairing the giant ship was $20,000 to the ship owner.
"What?!" said the owner.
"You did almost nothing. Give us a detailed bill."
The answer is simple:
Tap with a hammer: $2
Know where to knock and how much to knock: $19,998
The importance of appreciating one's expertise and experience...because those are the results of struggles, experiments and even tears.
If I do a job in 30 minutes it's because I spent 20 years learning how to do that in 30 minutes. You owe me for the years, not the minutes.
Share if you feel the sameüêæ</t>
  </si>
  <si>
    <t>Diploma in Automotive,Cert 3 metal fabrication,Cert 4 in engineering,Cabinetmaking,Bachelor in Commerce</t>
  </si>
  <si>
    <t>Carpentery,Cabinetmaking,Rangehood,Doors,Kitchen cabinet,Furniture Assembly,Mig welding,Steel fabrication,Ikea assembly,Wall mounting</t>
  </si>
  <si>
    <t>15 years experience in metal fabrication, Cabinetry and house maintenance work</t>
  </si>
  <si>
    <t>Luke C.</t>
  </si>
  <si>
    <t>Geelong VIC, Australia</t>
  </si>
  <si>
    <t>Christos T.</t>
  </si>
  <si>
    <t>Hi,
Welcome to my profile,One of airtaskers best voted multiskilled  tradesmen in Australia for 4 years in a row.
Been invited to the airtasker summit rewards 3 times.
With over 1800 completed tasks and a 4.8 ‚≠êÔ∏è rating.
Still rated one of the best on Airtasker in Australia
My name is Christos 
I am born in  üá¶üá∫  and my business is 100% üá¶üá∫ .
I take pride in my work because what I do is what I love to do.
I am currently one of the best and advanced technicians in australia on airtasker with proof.
I am always equipped with the best branded tools.
I only use professional branded tools 
I have every tool for every specific job and different ladders for every height.
Jobs I specialise in:
‚Ä¢Cctv,Alarms,Data cabling
‚Ä¢Home theatre installation 
‚Ä¢intercom installation
‚Ä¢Tv wall mounting
‚Ä¢Pc setup and malware removal
‚Ä¢dryer mounting
‚Ä¢dog/cat door installations
‚Ä¢mesh wire installation
‚Ä¢rangehood installations
‚Ä¢airconditioning service and removals 
‚Ä¢washing machine repairs
‚Ä¢plaster wall patching
‚Ä¢Skylight and whirlybird installations
‚Ä¢Solar panel bird proofing
‚Ä¢Roof repairs
‚Ä¢Gutter cleaning
‚Ä¢High pressure washing
‚Ä¢tree trimming
‚Ä¢welding
I am a multi skilled Tradie and acma registered cabler on CCTV security camera installations and data cabling,I am a holder of vic police security equipment licence.
Holder of certificate 3 in network and data cabling
Holder of certificate 3 in refrigeration and air conditioning 
I specialise in security systems
I also repair and install  network cabling.
Certified Swann installer by swann 
I also can supply Dahua,Swann systems at very low competitive prices.
I have suppliers that will beat any price by 10%
I have been trained on many security systems like Dahua,Hikvision,Pelco,Foscam,Reolink and many more that sell on the shelves at bunnings,Harvey Norman and etc.
I work with networking brands such as Exico,ubiquity,planet,Cisco,Allied telesis,D link and many more
I am a fully licenced Cctv installer who does this for a living not a (cowboy) like many on here that I have seen put offers in.
Where do you need your system installed?
‚Ä¢Single story house
‚Ä¢Double story house
‚Ä¢Retail stores
‚Ä¢restaurants
‚Ä¢Office
‚Ä¢warehouse
‚Ä¢Mechanics,Car detailing,auto car painting detailers,Auto car dealers
‚Ä¢Petrol Station
‚Ä¢Supermarkets
‚Ä¢Banks
‚Ä¢Properties under development 
‚Ä¢caravans
‚Ä¢boats
You name it,We‚Äôve done it.
Take note:Currently due to the high demand,we are unable to install on double story houses as we only do quality work and installing each  security camera at the best post oti on for maximised best viewing angle,which installation may take a lot longer on double story slowing us down on other jobs booked.
We are very busy for a reason
Hire the best of the best
What I don‚Äôt do:
1:I do not place a blind bid just to get the job and then charge hidden fees,Always upfront before I start the job
2:I do not do half past job and rush,Job is done with high attention to detail
3:I do not subcontract and let others do my work,All work is done by myself and my wife.We are a PARTNERSHIP registered BUSINESS.
4:I do not have any apprentices doing the installation with or without my supervision.
You are dealing direct with me
5:I don‚Äôt use cheap quality materials and offer materials for free.
I only use premium branded materials and systems,but happy to install what customer has to offer.
I have high knowledge and many years experience on computers,I.T,Internet and computer programming such as c++,python,ruby,java and I am very knowledgeable on compilers and reverse engineering.
Removal of malware,Trojans,keyloggers,addware removal,spyware
Port blocking,Wifi password blocker,Wifi boosting,generators and many more.
As my quality of work has not been unnoticed and my reputation has built over the years.
Customers that have been referred do not care about the price when I take on their hard job.
They trust me and I prove myself with my can do attitude and quality of work.
I have proven over the years my quality of work with my reviews and returning customers.
I take pride in detailing and looking after my customers.
I do not promise the world just to get the job,I let my quality of work speak for itself.
My 1500+ reviews speak for themselves
My price is worth the quality of work I do.
I will not bid on a task very low just to get the task without knowing any details so I can quote a fair price for customer and my business and I do not have any hidden costs.
I am always upfront and honest with my customers and that is why I have built my reputation over the years.
Just passed over 1500( üåü ) reviews,which proves my quality of work!
I have been on airtasker since the start and my reputation has built over the years.
Some advise:
Don‚Äôt just go for the cheapest offer,Always check reviews and completion rate.
Make sure price is final and that there are no hidden fees
Some things to notice that will point out a cowboy
:Too cheap?Too good to be true
:Promise you the world.Phrases like‚Äùwhatever you want‚Äù
:Offering free materials(in most cases)
:Always ask to see licences and registrations
Regards
Christos</t>
  </si>
  <si>
    <t>Phillip G.</t>
  </si>
  <si>
    <t>Handyman work from a front door repair to hanging a painting or shelf even wall mounting your TV what ever task you have I can assist, honest and reasonable priced ‚Äúno job to small‚Äù _x000D_
What ever you need I can help.</t>
  </si>
  <si>
    <t>Home handyman</t>
  </si>
  <si>
    <t>Michael Q.</t>
  </si>
  <si>
    <t>Doncaster East VIC, Australia</t>
  </si>
  <si>
    <t>Licensed and Insured A Grade Electrician _x000D_
-Lighting_x000D_
-Powerpoints_x000D_
-Switchboards_x000D_
-Office fit-outs_x000D_
-Rewires_x000D_
-Fault finding_x000D_
-Smoke alarms_x000D_
-Ovens_x000D_
-Cooktop_x000D_
-Rangehood_x000D_
-Tv Aerial_x000D_
-Data cabling</t>
  </si>
  <si>
    <t>Electrical,Powerpoint,Light,Oven,Rangehood,Switches,Cooktop</t>
  </si>
  <si>
    <t>George S.</t>
  </si>
  <si>
    <t>Derrimut VIC 3026, Australia</t>
  </si>
  <si>
    <t>I'm a Electrician, Builder and Building inspector.
All your electrical needs specialising in everything electrical from power points, lights, fans, t.v mounts, switch board upgrades, security cameras and much more.
General handy man works and maintenance.
Strong attention to detail!
Renovations &amp; facelifts. 
Prepurchase inspections.
New home constructions.
Reliable and professional.</t>
  </si>
  <si>
    <t>Civil Construction,Diploma in Building &amp; Construction,Certificate 3 Electrical</t>
  </si>
  <si>
    <t>Police check,Working with children's check</t>
  </si>
  <si>
    <t>Electrician,General Maintenance,Renovations,Building Inspector,Builder,Project Manager,Handyman,Heavy Equipment Operator</t>
  </si>
  <si>
    <t>Online,Vehicle</t>
  </si>
  <si>
    <t>Michael T.</t>
  </si>
  <si>
    <t>Essendon VIC, Australia</t>
  </si>
  <si>
    <t>Blue C.</t>
  </si>
  <si>
    <t>Jaycen M.</t>
  </si>
  <si>
    <t>Grovedale VIC 3216, Australia</t>
  </si>
  <si>
    <t>Gustavo  F.</t>
  </si>
  <si>
    <t>Gladstone Park VIC 3043, Australia</t>
  </si>
  <si>
    <t>Spanish,English</t>
  </si>
  <si>
    <t>Javier G.</t>
  </si>
  <si>
    <t>15 Years Industry Experience
B.E. Mechanical Engineer Design Dip. Eng. Prac.
Services;
Appliance Repair (washing machine, fridge, dishwasher, dryer),
Pool &amp; Spa (Jacuzzi) Cleaning &amp; Service,
Pumps &amp; Irrigation, 
Appliance Road Transport, 
Plaster Wall Repair &amp; Painting</t>
  </si>
  <si>
    <t>B.E. Mechanical Engineering Design</t>
  </si>
  <si>
    <t>Pool &amp; Spa Repairs n Maintenance,Appliance Repairs &amp; Maintenance</t>
  </si>
  <si>
    <t>Mechanical Engineering,Appliance Repair,Pool/Spa Repairs &amp; Maintenance</t>
  </si>
  <si>
    <t>Online,Truck</t>
  </si>
  <si>
    <t>LocalPro  E.</t>
  </si>
  <si>
    <t>Electrician,Air Conditioning</t>
  </si>
  <si>
    <t>Hasan C.</t>
  </si>
  <si>
    <t>hey guys im an electrican_x000D_
no job to big or to small _x000D_
free quotes_x000D_
all electrical work_x000D_
air conditioning</t>
  </si>
  <si>
    <t>Cert 4 electro technology</t>
  </si>
  <si>
    <t>All electrical works</t>
  </si>
  <si>
    <t>English, Turkish</t>
  </si>
  <si>
    <t>Shaun K.</t>
  </si>
  <si>
    <t>Jack of Trades and Services - We offer handyman services, handyman repairs and maintenance for commercial and residential properties.  We are more than just your everyday handyman we provide a professional service and have for homeowners, builders, landscapers, and commercial businesses.  We offer a no fuss, prompt and quality service to get your task done.</t>
  </si>
  <si>
    <t>Manny R.</t>
  </si>
  <si>
    <t>DEGREE</t>
  </si>
  <si>
    <t>Italian</t>
  </si>
  <si>
    <t>Nader T.</t>
  </si>
  <si>
    <t>Aspendale Gardens VIC 3195, Australia</t>
  </si>
  <si>
    <t>I am experienced in a wide variety of handyman tasks, from Furniture assembly, Cabinet making, Wooden fencing, Trampoline assembly, Auto service( oil change, oil &amp; air filter change, brake pads change, wheel change &amp; puncture repair), Metal welding &amp; small fabrications, Internal walls painting, Bathroom tiling, Door fitting &amp; locks &amp; latches repair &amp; installations, Window mesh replacements, Clothes line installation's &amp; repairs, Garage door repairs, Water taps repairs, DIY electrical work &amp; globes change, Pergola repairs &amp; maintenance, Soldering, Door adjustments, Delivery of items, Plaster board repair, Security door installation &amp; repair, Gate repairs, Gutter cleaning, Lawn mowing &amp; edging, Trailer repair, Door bell installations. I am a very experienced driver with full licence to drive a fork lift too.
I am also experienced photographer, doing a lot of shoots as my hobby, shooting variety of subjects such as animals, nature, products &amp; modeling shoots.</t>
  </si>
  <si>
    <t>Bachelor of Civil Engineering ( Structure )</t>
  </si>
  <si>
    <t>Geoff P.</t>
  </si>
  <si>
    <t>Mount Martha VIC, Australia</t>
  </si>
  <si>
    <t>A grade electrical licence A28018,Electrical contractor licence,Data cabler licence</t>
  </si>
  <si>
    <t>Zinzi M.</t>
  </si>
  <si>
    <t>Frankston South VIC, Australia</t>
  </si>
  <si>
    <t>James J.</t>
  </si>
  <si>
    <t>Mill Park VIC, Australia</t>
  </si>
  <si>
    <t>I am an electrician</t>
  </si>
  <si>
    <t>Alex S.</t>
  </si>
  <si>
    <t>Parkdale VIC, Australia</t>
  </si>
  <si>
    <t>Your friendly local electrician no job to big or to small !</t>
  </si>
  <si>
    <t>Tuan D.</t>
  </si>
  <si>
    <t>All of my tasks are completed to the highest standard possible with many 5 stars reviews, satisfied customer, proven results, quick turnover and high completion rates. Look no further if you want a job done quickly, professionally and efficiently. I have the ability to think outside the box, solve complex problem and achieve the best outcome. My specialities includes but not limited to furniture, fitness equipment, tv, frames, shelves, vehicles and many more. High quality trade tools at my disposal with excellent versatility.</t>
  </si>
  <si>
    <t>General handyman small to medium jobs,Assembly with little to no instruction,Mounting hanging with precision securely and straight,Assembly of furniture and fitness equipment,Some mechanical fix and servicing</t>
  </si>
  <si>
    <t>Roadster,Supersports,Cabriolet</t>
  </si>
  <si>
    <t>Kris R.</t>
  </si>
  <si>
    <t>Coldstream VIC, Australia</t>
  </si>
  <si>
    <t>Hello im Kris an electrician from the eastern suburbs and I'm here to help with any electrical problems, installations or upgrades you may like. 
Fully licensed &amp; insured
REC 30748</t>
  </si>
  <si>
    <t>All things electrical</t>
  </si>
  <si>
    <t>Thiwanka  D.</t>
  </si>
  <si>
    <t>Balwyn North VIC 3104, Australia</t>
  </si>
  <si>
    <t>I install and troubleshoot following components :
- 1 Din and 2 Din head-units (Apple carplay and Android Auto)
- Amp  Subwoofer systems.
- Speaker systems to enhance audio quality.
- Reserve Sensors.
- Reverse Camera Monitor.
- Dash Cam systems.
- DRL installations.
- Central Locking and Alarm Systems
I install quality branded products. Specialised in Kenwood, Sony, Eonon and Pioneer 
brands. All Our Workmanship Comes With a Warranty.
We are also open for "bring your own product" for installation. We only 
charge for the installation job and any additional components.
Mobile installations are also available, please inquire.
 Thanks Ted.</t>
  </si>
  <si>
    <t>USA</t>
  </si>
  <si>
    <t>Vehicle Electronics, high fidelity sound systems, household repairs</t>
  </si>
  <si>
    <t>Preston Toyota</t>
  </si>
  <si>
    <t>Leigh W.</t>
  </si>
  <si>
    <t>Hi, my names leigh. 
I‚Äôm a refrigeration and airconditioning technician. Good on the tools not afraid of hard work in the slightest!
I love being outdoors gardening and as a trady I‚Äôm frequently cleaning. Happy to lend a hand to anyone who needs it. I have access to utes for moving items or towing!</t>
  </si>
  <si>
    <t>Certificate III refrigeration and airconditioning</t>
  </si>
  <si>
    <t>Refrigeration technician</t>
  </si>
  <si>
    <t>Wayne H.</t>
  </si>
  <si>
    <t>Elwood VIC, Australia</t>
  </si>
  <si>
    <t>Flat pack installation &amp; kitset furniture.
Pick ups &amp; deliveries, handyman work</t>
  </si>
  <si>
    <t>Courier work, Furniture assembly, Handyman and general maintenance including labouring</t>
  </si>
  <si>
    <t>Aidan  S.</t>
  </si>
  <si>
    <t>Licence No. 31810</t>
  </si>
  <si>
    <t>Jarryd C.</t>
  </si>
  <si>
    <t>üí°üí°Qualified A Grade Electrician üí°üí°_x000D_
_x000D_
-Geelong_x000D_
-Power _x000D_
-Lights (Pendants, downlights, LED upgrades)_x000D_
-Switches (cracked or broken switches?)_x000D_
-Ceiling fans_x000D_
-Safety Switches_x000D_
-TV &amp; Data points._x000D_
-TV wall mounting and concealing cables_x000D_
-Appliances (ovens, cooktops, rangehoods etc)_x000D_
-Smart homes_x000D_
_x000D_
Check out some of my work on my Instagram  and Facebook             colbertelectrical_x000D_
_x000D_
_x000D_
Registered Electrical Contractor - 29069</t>
  </si>
  <si>
    <t>Registered Electrical Contractor,A Grade Electrician</t>
  </si>
  <si>
    <t>Domestic/Residential Electrical</t>
  </si>
  <si>
    <t>Qualified A Grade Electrician</t>
  </si>
  <si>
    <t>Licence No. 29069</t>
  </si>
  <si>
    <t>Stefan S.</t>
  </si>
  <si>
    <t>hello. my bussiness i based on friendly honest service and repairs to my customers. we like to provide solutions in problem solving and give old fasion top service . we like to see happy customers and get more meny years out of there products we repair. we cover all makes and models of appliance and cooling and refrigeration etc. _x000D_
_x000D_
we are here to help.</t>
  </si>
  <si>
    <t>Buiding and aircondtioning and heating and cooling and repairs,Ice machine repairs,Ducted gas repairs and service,White goods,Auto mototive mechanical and eletrical</t>
  </si>
  <si>
    <t>Brivas,Aircondtioning,Refrigeration commecal and domestice,Eletrolux,westinghous,Fisher&amp;Pykel etc,Ducted heating,Breamer,Appliance Repairs,Evaportive cooling,Installatin and decommisioning of aircondtioning,Domestic refrigeration,Ice machines domestic &amp; commercal</t>
  </si>
  <si>
    <t>20 years</t>
  </si>
  <si>
    <t>Steve G.</t>
  </si>
  <si>
    <t>Pascoe Vale VIC, Australia</t>
  </si>
  <si>
    <t>Brandon O.</t>
  </si>
  <si>
    <t>Armadale VIC, Australia</t>
  </si>
  <si>
    <t>Conscientious and hard worker. Skilled in computers, software, call centres and data entry, IT, networking. Can quickly complete manual labour, handyman and general maintenance tasks including basic plumbing (e.g. clearing blocked drains, replacing tap washers, installing new taps/shower heads), wall mounting televisions and dryers, hanging pictures. Highly skilled in flat pack furniture assembly, especially IKEA. Have my own tools including pressure washer for cleaning decks and patios.</t>
  </si>
  <si>
    <t>Computers data entry customer service gardening painting furniture assembly transcribing promotional work</t>
  </si>
  <si>
    <t>Gardening house cleaning transcribing</t>
  </si>
  <si>
    <t>Bicycle,Online,Walk</t>
  </si>
  <si>
    <t>Robin S.</t>
  </si>
  <si>
    <t>Kew VIC 3101, Australia</t>
  </si>
  <si>
    <t>Local Melbourne Telecommunications Technician with over 11 years of experience with companies like Telstra NBN Optus both retail and business. _x000D_
_x000D_
I can help you with:_x000D_
_x000D_
setting up your internet connection_x000D_
replacing your old modem/router_x000D_
improving wifi range_x000D_
setting up your smart devices_x000D_
optimizing your computer performance_x000D_
increasing your internet speeds_x000D_
relocating your modem_x000D_
installing new data outlets_x000D_
customizing your wifi name and network settings_x000D_
MDF jumpering_x000D_
_x000D_
And many more :)</t>
  </si>
  <si>
    <t>IT,Smart Home,Telecommunications,WIFI</t>
  </si>
  <si>
    <t>English,Polish</t>
  </si>
  <si>
    <t>11 years in the Telecommunications Industry,Telstra,NBN,Optus,Foxtom</t>
  </si>
  <si>
    <t>Phillip  T.</t>
  </si>
  <si>
    <t>Maurice  C.</t>
  </si>
  <si>
    <t>Parkville VIC 3052, Australia</t>
  </si>
  <si>
    <t>Registered Electrical Contractor &amp; A-Grade Electrician  with 28 years experience &amp; very competent with general handyman projects .</t>
  </si>
  <si>
    <t>A - Grade Registered Electrical Contractor</t>
  </si>
  <si>
    <t>Electrical,Electrician,Handyman</t>
  </si>
  <si>
    <t>Electrician,Electrical,Handyman</t>
  </si>
  <si>
    <t>Ben K.</t>
  </si>
  <si>
    <t>South Morang VIC 3752, Australia</t>
  </si>
  <si>
    <t>maintenance plumber with 4+ years experience in the trade. Specialising in all home maintenance.</t>
  </si>
  <si>
    <t>Ben P.</t>
  </si>
  <si>
    <t>Insured A grade and registered electrical contractor. 
Very hardworking, great value for money, put 100% into each and every task, will always leave with great customer satisfaction. 
One way to portray myself would be a friendly, professional, fair commical bloke.</t>
  </si>
  <si>
    <t>Mark.  D.</t>
  </si>
  <si>
    <t>Pascoe Vale VIC 3044, Australia</t>
  </si>
  <si>
    <t>I'm a licensed plumber and gasfitter. I've been plumbing for 18 years. I have run my own company for 8 years. I'm very prompt, professional and will run you through the task before we get started. I'm a proud father and loving husband. Please feel free to contact me with any questions. Kind regards Mark</t>
  </si>
  <si>
    <t>Plumbing and gasfitting</t>
  </si>
  <si>
    <t>Laivy S.</t>
  </si>
  <si>
    <t>Moorabbin VIC 3189, Australia</t>
  </si>
  <si>
    <t>Hi My name is Laivy (pronounced - Levi)
I'm very reliable, honest and hard working appliance technician and property maintenance specialist.
I own and operate a registered appliance repair business specialising in Washing machines, dishwashers, ovens and rangehoods. Service, repairs and installations.
I also am a Handyman with experience in all aspects of property maintenance plumping, electrical and carpentry.
I carry a vast range of fixings and parts with me to be able to quickly get tasks done.
I have a background in electrical and plumbing  and have also worked as a commercial printing equipment technician.
Here to help people out.
Im an aquarium hobbyist for over 15 years and currently maintain many tanks
I also own and operate multiple Airbnb properties as an "Airbnb Superhost"</t>
  </si>
  <si>
    <t>Handyman,Carpentry,Plumbing,Electrical,Washing machine technician,Fish tank maintenance,Airbnb consultant,Appliance technician,Airbnb Superhost,Airbnb optimisation,Dishwasher repairs,Appliance repairs,Washing machine repairs,Oven installations,Fridge water line setup,Dishwasher installation,Washing machine installation,Rangehood repairs,Rangehood installations,Exhaust fan repairs and installation,Tile replacements.</t>
  </si>
  <si>
    <t>Stephen S.</t>
  </si>
  <si>
    <t>I am a Qualified Electrician with over 15 years experience with...
  ‚Äì All types of domestic and commercial electrical work.
  ‚Äì CCTV/Security Systems/Alarms.
  ‚Äì Home Entertainment Systems.
  ‚Äì Phone and data points.
  ‚Äì Antennas and TV outlets.
  ‚Äì Wall mounting TVs.
  I am always looking to improve my rating and reputation on AirTasker so I will do everything I can to make sure you are 100% satisfied with every aspect of your completed task.</t>
  </si>
  <si>
    <t>Liaqat H.</t>
  </si>
  <si>
    <t>Hampton Park VIC 3976, Australia</t>
  </si>
  <si>
    <t>I'm fully qualified mechanic on light vehicles and 4WD also can install  adio sys sounds reverse camera GPS and rwc  vehicles tester</t>
  </si>
  <si>
    <t>Overseas,Fully qualified mechanic in Australia</t>
  </si>
  <si>
    <t>I'm qualified mechanic in light vehicles and four-wheel drives I have roadway licence too</t>
  </si>
  <si>
    <t>English Dari and Persian and little bit Urdu</t>
  </si>
  <si>
    <t>At the TTF,And come to you,Various light and  commercial  vehicles</t>
  </si>
  <si>
    <t>Brett H.</t>
  </si>
  <si>
    <t>Mill Park VIC 3082, Australia</t>
  </si>
  <si>
    <t>Daniel G.</t>
  </si>
  <si>
    <t>Wyndham Vale VIC, Australia</t>
  </si>
  <si>
    <t>Qualified electrician and handy man for western suburbs. honest, hard working and friendly service guaranteed</t>
  </si>
  <si>
    <t>Pat F.</t>
  </si>
  <si>
    <t>West Footscray VIC, Australia</t>
  </si>
  <si>
    <t>Marcus R.</t>
  </si>
  <si>
    <t>Mickleham VIC 3064, Australia</t>
  </si>
  <si>
    <t>No job too big or too small</t>
  </si>
  <si>
    <t>Matt M.</t>
  </si>
  <si>
    <t>Greenvale VIC 3059, Australia</t>
  </si>
  <si>
    <t>‚ö°Ô∏è</t>
  </si>
  <si>
    <t>Kzle H.</t>
  </si>
  <si>
    <t>Bradley W.</t>
  </si>
  <si>
    <t>Malvern East VIC, Australia</t>
  </si>
  <si>
    <t>I am a technician by trade with a degree in electronics and experience repairing electromechanical devices, mainly in the medical industry.</t>
  </si>
  <si>
    <t>James N.</t>
  </si>
  <si>
    <t>Moonee Ponds VIC 3039, Australia</t>
  </si>
  <si>
    <t>Gym assembly ‚úÖ
Ikea assembly ‚úÖ
Furniture Assembly ‚úÖ
Plumbing Maintenance ‚úÖ
TV Wall Mounting ‚úÖ
Picture/Mirror Hanging ‚úÖ</t>
  </si>
  <si>
    <t>Business,Plumbing,Junior Coach,Fitness,Working with children</t>
  </si>
  <si>
    <t>Plumbing,Maintenance,Deliveries,General handyman,Carpentry,Flat packs,Furniture Assembly</t>
  </si>
  <si>
    <t>Plumbing,Sales,Soccer coach</t>
  </si>
  <si>
    <t>Online,Walk,Car,Ute</t>
  </si>
  <si>
    <t>Andrew P.</t>
  </si>
  <si>
    <t>I am reliable, responsible, and a friendly man. IT background (Wifi)
What I can do:
#  Install/hanging/replacing  and fixing doors, handle, lock
#  Delivery
#  Dismantle and assemble furniture
#  Disconnect and remove water tank and reconnect the pipes
#  Rubbish, cardboard  remover
#  Install /fix doors, handle, lock
#  Assemble Trampolines
#  Electronic engineer jobs
#  General handyman repairs. Mechanical &amp; electronic repairs.
#  Anything ...:)</t>
  </si>
  <si>
    <t>Handy man,Electronic, Delivery</t>
  </si>
  <si>
    <t>Tauseef  R.</t>
  </si>
  <si>
    <t>North Parramatta NSW, Australia</t>
  </si>
  <si>
    <t>**Experienced, Insured and Reliable**
  (New to Airtasker not new to the job)
*Aircon maintenance, service and Installation.
*Electrician (Qualified &amp; Insured) 
*Appliance repairs and installation (Rangehood, Oven, Cooktops, Washing machines, dishwashers etc)</t>
  </si>
  <si>
    <t>Dany S.</t>
  </si>
  <si>
    <t>Daley K.</t>
  </si>
  <si>
    <t>Watsonia VIC, Australia</t>
  </si>
  <si>
    <t>A grade Electrician, been in the electrical industry over 10 years now. Very knowledgeable and fussy person who goes over and above for all tasks I get involved in. Pride myself on good honest advice and high level of workmanship. 
Hard working family man who is out to provide for his family.</t>
  </si>
  <si>
    <t>Toby M.</t>
  </si>
  <si>
    <t>Ferntree Gully VIC, Australia</t>
  </si>
  <si>
    <t>Vlad K.</t>
  </si>
  <si>
    <t>Sydenham VIC 3037, Australia</t>
  </si>
  <si>
    <t>Eddy R.</t>
  </si>
  <si>
    <t>Keilor Downs VIC 3038, Australia</t>
  </si>
  <si>
    <t>several years in the construction industry, open to new projects and challenges</t>
  </si>
  <si>
    <t>Welding,Construction in general,Cutting tree,Assembly,Climbing and rigging tree,Mulching/ green waste removal</t>
  </si>
  <si>
    <t>Ute,Trailer,Tipper truck</t>
  </si>
  <si>
    <t>Sebastian  L.</t>
  </si>
  <si>
    <t>Williams Landing VIC, Australia</t>
  </si>
  <si>
    <t>English,Spanish</t>
  </si>
  <si>
    <t>Steven C.</t>
  </si>
  <si>
    <t>Ringwood North VIC 3134, Australia</t>
  </si>
  <si>
    <t>‚†Ä‚†Ä‚†Ä‚†Ä‚†Ä‚†Ä‚†Ä‚†Ä‚†Ä‚†Ä‚†Ä‚†Ä Duo team
‚†Ä‚†Ä‚†Ä‚†Äü™ì { Engineer + Cabinet maker) üõ†
Civil/Geotechnical Engineer specialising in providing technical assistance for civil and mining industry infrastructure construction projects. Extensive professional field engineering experience in the earthworks and civil construction field, working on numerous greenfield and brownfield projects nationally.
Capable of working independently with minimum supervision and committed to providing a high quality of service to every project/task. Strong technical adaptability coupled with a positive demeanour and the ability to work until the task is complete.
We also deal with cabinets and all aspects of cabinetry/joinery providing a high quality service. We use a range of tools to work efficiently and safely and respect the covid19 restrictions.
Physically fit, love being outdoors and doing any sort of manual labor mentioned below plus more;
‚ñ™Ô∏èRemoving Stumps of all sizes 
‚ñ™Ô∏èRemoving Trees / trimming and disposing waste
‚ñ™Ô∏èGeneral Gardening (lawns, whipping, trimming)
‚ñ™Ô∏èAny Sort of Manual Labor
‚ñ™Ô∏èRelocating pavers/rubble/bricks/concrete/soil
‚ñ™Ô∏èFilling skips of all sizes (able to source too)
‚ñ™Ô∏èDigging, uncovering utility areas
‚ñ™Ô∏èSpreading gravel/timber/road base/sand
‚ñ™Ô∏èDemolition work (timber, steel, gardens, pergolas, brick walls etc)
We also have a solid range of tools to complete jobs such as:
‚ñ™Ô∏èStihl Demo Saw TS800 (16‚Äù)
‚ñ™Ô∏èMakita Demo Reciprocating Saw
‚ñ™Ô∏èMakita Jack Hammer (2000w)
‚ñ™Ô∏èHitachi Jack Hammer (1000w)
‚ñ™Ô∏èStihl Pole Saw (long reach)
‚ñ™Ô∏èStihl Mini Boss Chainsaw 
‚ñ™Ô∏èAlligator Electric Saw 
‚ñ™Ô∏èMakita cordless/corded drill sets, drivers and other tools
‚ñ™Ô∏èDual Axle high cage trailer for large loads and more
In addition, able to assist in other areas also below;
‚ñ™Ô∏èCabinetry / installs plus other areas 
‚ñ™Ô∏èDrafting (2D and 3D)
‚ñ™Ô∏èRelocating/Moving items/deliveries
‚ñ™Ô∏èAssemble any aluminium garden sheds, flat pack furniture, bbq‚Äôs and other items 
On here to make someone‚Äôs life easier!</t>
  </si>
  <si>
    <t>Bachelor in Engineering (Civil and Infrastructure), Advanced Diploma in Engineering Design,First Aid,Working At Heights Ticket,EWP &lt;11,Rail Industry Worker,Aviation Security Identity Card,City Link Card,Confined Space Training (including SCBA),STD 11 Surface Coal Mine,Fork Lift (LF),Asbestos Awarness (Class A and B),Nuclear Density/Moisture Gauge (U1745)</t>
  </si>
  <si>
    <t>Any Labor, Assemble, Factory hand, Warehouse hand,Gardening, mowing,Digging,Manual labor,Removal of stumps,Process control,Hard Labour</t>
  </si>
  <si>
    <t>Greek</t>
  </si>
  <si>
    <t>Rio Tinto,Meinhardt,Civil Geo Service,Dan Murphys,Golder Associates,ATCW</t>
  </si>
  <si>
    <t>Steve  A.</t>
  </si>
  <si>
    <t>Anthony  S.</t>
  </si>
  <si>
    <t>All round handy man
Garden Maintenance -including
Lawn mowing
Pruning &amp; trimming
Mulching (I have my own Heavy Duty muncher)
Weed control
rubbish removal
Garden cleanups
I am also available for deliveries
I can do Welding, plumbing etc</t>
  </si>
  <si>
    <t xml:space="preserve"> rodney H.</t>
  </si>
  <si>
    <t>Doreen VIC, Australia</t>
  </si>
  <si>
    <t>Bus charters for festivals,
New 25 Seater bus and 12 Seater buses available, 
Hard rubbish removal, 
Green waste removal, 
Contact Rod for a great service.
Please read my reviews for piece of mind before assigning me,</t>
  </si>
  <si>
    <t>Heavy Rigid,</t>
  </si>
  <si>
    <t>Driving, manual labour,</t>
  </si>
  <si>
    <t>Driving trucks and forklifts.</t>
  </si>
  <si>
    <t>Ben  F.</t>
  </si>
  <si>
    <t>Car,Online,Walk</t>
  </si>
  <si>
    <t>Aarav ..</t>
  </si>
  <si>
    <t>High profile Systems and Network Engineer</t>
  </si>
  <si>
    <t>Cisco Certified Network Professional,Wireless Technology Specialist,Microsoft Certified Systems Engineer,VMWARE Datacenter Professional,Checkpoint Security administrator</t>
  </si>
  <si>
    <t>Systems Engineering,Enterprise Wireless and Wired Network Architect,Technology Consultant,Enterprise Networks and Systems security specialist,Communications and Surveillance Systems Specialist,Internet Architect</t>
  </si>
  <si>
    <t>Internet Service Provider,IT deployment Specialist</t>
  </si>
  <si>
    <t>Hugh M.</t>
  </si>
  <si>
    <t>St Kilda VIC 3182, Australia</t>
  </si>
  <si>
    <t>Laurence A.</t>
  </si>
  <si>
    <t>All my offers cover LABOUR only.
ALL incidentals, materials, fixings and/or additional equipment will be at cost unless otherwise stated. ALL MY OFFERS INCLUDE Airtasker fees that I pay.
‚Ä¢Air BnB Facilities &amp; Maintenance 
‚Ä¢Dish washers, Washing Machine &amp; Dryer Repairs
‚Ä¢Gates, roller doors, fences and keyless entry systems.
‚Ä¢Tighten Mixer Taps, washers changed and advice on cisterns.
‚Ä¢change door handles &amp; install digital locks 
‚Ä¢Jumping Telco cable, cat 6, aerial cable and fibre.
‚Ä¢Assemble Ikea and similar furniture
‚Ä¢install self watering irrigation systems
‚Ä¢Paving and landscaping
‚Ä¢Hang pictures, install floating shelves
‚Ä¢Telephone/Data points and Aerial  points moved/installed.
*Small repairs, and more.
*************************************************
All Tools
Professional - knowledgeable - fast - tidy -reliable.
ABN invoice available. (10% GST) on top of Airtasker fees.
MR License, White Card &amp; Working with children card.
If you require an invoice, I‚Äôm registered for GST. 
10% will be added on top off the total cost including Airtasker fees.
I have a minimum callout on washing machine dryer and dishwasher jobs of $80</t>
  </si>
  <si>
    <t>Diploma Business Management.,NECT - Cert IV,Advanced First Aid,ACMA Accreditation (Licensed Cabler),Pit and Pipe - NBN</t>
  </si>
  <si>
    <t>Make good End of Leases,Paving -,Demolitions,Network Engineer - coax, Cat5/6, Fibre, Telco,IKEA / Amart / Kmart flat pack furniture,Box Aircon units,Facilities &amp; Maintenance,Air B&amp;B repairs - Realestate Agents - Short stays,Washing machine repairs,Maintainence,Problem solving,Dishwashers,Handles</t>
  </si>
  <si>
    <t>Building - CatV and Coax installations,Building Maintenance,Landscaping,Repairs,End of lease repairs and painting,Gardening,Hospitality Make-overs,Facilities &amp; Maintainence,Air B&amp;B repairs and maintainence,Gates, Sliding doors, roller doors,Dryers &amp; Washing Machines</t>
  </si>
  <si>
    <t>Car,Online,Truck,Walk</t>
  </si>
  <si>
    <t>David S.</t>
  </si>
  <si>
    <t>Chirnside Park VIC 3116, Australia</t>
  </si>
  <si>
    <t>Professional electrical and maintenance services that are affordable and reliable._x000D_
With over 33 years in the electrical industry, providing the knowledge and experience for all your electrical and maintenance needs, domestic, commercial &amp; industrial.</t>
  </si>
  <si>
    <t>Siemens Ltd,Schneider Electric,Broadspectrum,Acrodyne,Maintenance Systems Consolidated</t>
  </si>
  <si>
    <t>Stephen P.</t>
  </si>
  <si>
    <t>Mulgrave VIC, Australia</t>
  </si>
  <si>
    <t>I am a Register Electrical Contractor who does all times of electrical work , lighting , power , Safety Switches , Switchboard upgrades , air conditioning installation and servicing . We also supply and install CCTV , data points for the Internet and home entertainment like mounting TV brackets , speaker setup .
We are also passionate about renewable energy , solar panel installations and battery backup where you can dramatically reduce your energy bill.
We are friendly and are here to offer advise .</t>
  </si>
  <si>
    <t>Tofek N.</t>
  </si>
  <si>
    <t>Broadmeadows VIC 3047, Australia</t>
  </si>
  <si>
    <t>Murphy W.</t>
  </si>
  <si>
    <t>Altona North VIC 3025, Australia</t>
  </si>
  <si>
    <t>Fully licensed and qualified a grade with contractors license offering a competitive and punctual service. 10 years industry experience. No job too big or too small.</t>
  </si>
  <si>
    <t>Thi hoai T.</t>
  </si>
  <si>
    <t>Hawthorn VIC 3122, √öc</t>
  </si>
  <si>
    <t>Nick T.</t>
  </si>
  <si>
    <t>Look no further as you have found a qualified painting and decorator service whom prides him self in not just getting the job done but really building up that trustworthy work/client relationships with 10 years + Experience. I‚Äôve been committed at been the best at what I do and servicing clients throughout Melbourne and Bayside Areas mainly by not just meeting their expectations but but over exceeding in all areas to uphold the integrity of my business model and have a happy customer that can be proud of the work. I am a one man show that is consistent of trust respect and most of all highest level of integrity - fully qualified with seasoned backgrounds of expertise from commercial, residential to industrial coatings. I will work closely with you  and all my clients no matter their schedules to customise the service tailored specifically for you the client. I am proud of my reputable customer in mind related trade services I provide as I have many clients now friends that I work with on regular basis all from word of mouth recommendations - looking forward to to create a great work/client relationship as I know this to be of paramount importance especially in this industry.
My trade services provide the following:
- Residential Commercial painting and decorating 
- Consulting 
- Interior design and consultation 
- Rendering &amp; Painting interior and exterior 
- Feature wall Application 
- Patch and Repair Most surfaces / ceilings are very important to get right the first time and take a very detailed eye to make sure done to high standard
- Driveway &amp; pathways Restoration / Reseal colour &amp; Anti slip options available 
- Ultra high pressure jet wash 
- Driveway reseal &amp; colour / epoxy options available with Anti slip up to date products
- Epoxy showroom flooring applications / including Garage and businesses with high traffic areas 
- Scheduled maintenance available 
- emergency repairs 
- Roof restoration repaint and seal 
- full refurbishments available for home / business 
-</t>
  </si>
  <si>
    <t>Qaulified painter for 10 years specialise in refurbishments and fit outs. Very good handyman with knowledge skilled in most trades as,Renderer and tiler mainly laying marble,Many years on the sites and family businesses,Third year apprentice panel beater work for south melbourne smash repairs , on of melbournes most high end panel shops,Cert 4 in business managment and marketing,Skilled plasterer and tiler,Always keeping up with new techniques and products,Able to do most things confidently and with perfect precission</t>
  </si>
  <si>
    <t>Ben  H.</t>
  </si>
  <si>
    <t>Cabinet maker</t>
  </si>
  <si>
    <t>Good</t>
  </si>
  <si>
    <t>All tape cabinet</t>
  </si>
  <si>
    <t>English France</t>
  </si>
  <si>
    <t>Cabenet maker</t>
  </si>
  <si>
    <t>Danilo A.</t>
  </si>
  <si>
    <t>Jake C.</t>
  </si>
  <si>
    <t>Yarra Glen VIC 3775, Australia</t>
  </si>
  <si>
    <t>Hello my name is Jake I have been a cabinet maker for over 15years registered plumber
 -Drainage
-Gas
-Sanitary 
- roofing
- HWS
-irrigation 
-appliances 
I have done a lot more then these 2 trades 
From landscape onto mowing lawns 
Building decks to sheds, concrete,
Gutter replacement to gutter cleans 
Domestic and commercial. Also do a lot of maintenance plumbing, and cabinet making but not just limited to these trades. Very professional and trustworthy in Whatever I am doing. I also work/have contacts with other trades.</t>
  </si>
  <si>
    <t>Plumber,Cabinet maker</t>
  </si>
  <si>
    <t>Plumbing,Drain cleans,Maintenance man,Gutters</t>
  </si>
  <si>
    <t>Cabinet maker,Furniture maker,Shopfitter,Plumbing,Maintenance,Building,Labour work</t>
  </si>
  <si>
    <t>Kate G.</t>
  </si>
  <si>
    <t>Rushworth VIC, Australia</t>
  </si>
  <si>
    <t>I run a property maintenance service in Rushworth and have a reliable workmate ute and cage trailer for rubbish removal and other freight needs.  I am also available for wood cutting and cleaning jobs</t>
  </si>
  <si>
    <t>Bachelor of Arts, Post Grad Diploma of Teaching of Teaching</t>
  </si>
  <si>
    <t>Teacher with extensive practical experience in gardening and conservation land management  natural area</t>
  </si>
  <si>
    <t>Brett A.</t>
  </si>
  <si>
    <t>Croydon Hills, Victoria, Australia</t>
  </si>
  <si>
    <t>Hard worker, reliable, honest person. I am an A grade electrician and I would like to help people that might not be in the position to pay the full cost of an electrician to fix something of theirs.</t>
  </si>
  <si>
    <t>kaisher h.</t>
  </si>
  <si>
    <t>Burwood VIC, Australia</t>
  </si>
  <si>
    <t>lawn mowing, trimming hedges, weeding, shearing, whipper sniping.</t>
  </si>
  <si>
    <t>Weeding, trimming, shearing, mowing, snipping.</t>
  </si>
  <si>
    <t>Alexander S.</t>
  </si>
  <si>
    <t>Cairnlea VIC, Australia</t>
  </si>
  <si>
    <t>Qualified Electrician, servicing all areas of Melbourne. Qualcomm Electrics are the best choice for all your electrical needs as we are fully licensed, fully insured and offer 12 months warranty on all work and products supplied by us!_x000D_
_x000D_
Our focus is to provide ethical and professional support to our customers._x000D_
_x000D_
Help support small business' by hiring us for your electrical needs!_x000D_
_x000D_
_x000D_
_x000D_
Our services are but not limited to:_x000D_
_x000D_
- Switchboard Upgrades_x000D_
- Repairs to lighting, power, TV, telephone and power outlet points_x000D_
- Electricity Fault Finding and Repairs_x000D_
- Smoke detectors_x000D_
- Installing additional Power Outlets, Indoor and outdoor lighting_x000D_
- Ceiling Fans &amp; exhaust fans._x000D_
_x000D_
Check us out on instagram @qualcomm.electrics_x000D_
_x000D_
REC 25763</t>
  </si>
  <si>
    <t>Certificate III in electrotechnology,Certificate IV in Building and construction</t>
  </si>
  <si>
    <t>Qualified electrician,Great with tools,Punctual,Friendly,Honest,Hard working</t>
  </si>
  <si>
    <t>New homes,Renovations,Extensions,Small jobs,Big jobs</t>
  </si>
  <si>
    <t>Tim A.</t>
  </si>
  <si>
    <t>Are you looking for a service provider who specialises in range of cleaning duties from End of Lease to Commercial Cleaning Look no further, as someone who works in Industrial Cleaning  UP TODATE is ready to assist you in providing a comprehensive solution for cleaning up the accumulated dirt on ranging From (Private cleaning , End of Lease and Commercial Cleaning  )
* Deep cleaning and vacuuming of carpets to eradicate odour, stains and dirt
* Glass cleaning of room partitions and windows for a spotless and professional look
* Bathroom cleaning  for hygiene and convenience
* Dusting of cobwebs and dust on furniture and walls for cleanliness
* Floors swept to remove debris and dust
* Waste bins changed
* When it comes to cleaning, attention to details is vital and customer satisfaction is what we strive for 
* Eco friendly Cleaning products which are safe for family and pet
With thorough and excellent detail to work we are sure to wow you with our service</t>
  </si>
  <si>
    <t>Diploma</t>
  </si>
  <si>
    <t>Domestic and commercial cleaning and house keeping</t>
  </si>
  <si>
    <t>Carer / cleaner</t>
  </si>
  <si>
    <t>Mayeth G.</t>
  </si>
  <si>
    <t>Registered cleaning business
INFECTION CONTROL TRAINING-COVID19 CERTIFICATE
We do house disinfection services e.g. Covid19 fogging
Generator is available if no electricity
Experienced end of lease cleaner
Over 10 years in domestic cleaning
Great attention to detail
Garden maintenance and tidying
Lawn mowing, weeding
Carpet steam
Rubbish removal
Green waste taken away if no green bin provided
Handyman services(limited)</t>
  </si>
  <si>
    <t>Monique S.</t>
  </si>
  <si>
    <t>Clifton Springs VIC, Australia</t>
  </si>
  <si>
    <t>Hi there, I am currently a full time homemaker so I am flexible with my time. I know a little about a lot so I can offer services in different areas! ü•∞‚ú®
Reviews from elsewhere:
Emma says - (House clean)
Monique was incredibly easy to deal with. She arrived early and had everything that she needed with her. She was efficient and thorough. She took pride in her work and did a fantastic job. Highly recommended her!
Nickie says - (Airbnb cleaning)
Monique is an incredibly dedicated and hard working person. She pays attention to detail and all of the work she did for us was to the highest standard. I could not recommend her any more to any employer, she would be an absolute asset for anyone wanting to hire her services.</t>
  </si>
  <si>
    <t>Alex P.</t>
  </si>
  <si>
    <t>Mornington VIC, Australia</t>
  </si>
  <si>
    <t>Qualified electrician and overall handyman happy to help with any tasks:)</t>
  </si>
  <si>
    <t>Car,Truck,Online</t>
  </si>
  <si>
    <t>Dale A.</t>
  </si>
  <si>
    <t>Greensborough VIC 3088, Australia</t>
  </si>
  <si>
    <t>10 years experienced electrician. Registered electrical contractor, with immense knowledge in all fields electrical and data.</t>
  </si>
  <si>
    <t>Chris W.</t>
  </si>
  <si>
    <t>Mentone VIC, Australia</t>
  </si>
  <si>
    <t>AFFORDABLE ASBESTOS REMOVAL&amp;DEMOLITION SERVICES.. Fully licensed by Worksafe Victoria, Fast reliable efficient service.15 years experience in asbestos removal &amp; demolition.</t>
  </si>
  <si>
    <t>Brett P.</t>
  </si>
  <si>
    <t>I'm a fully qualified cabinet maker can concrete build fences mow lawns clean gutters paint overall house maintenance</t>
  </si>
  <si>
    <t>Qualified cabinet maker</t>
  </si>
  <si>
    <t>T T.</t>
  </si>
  <si>
    <t>Northcote VIC 3070, Australia</t>
  </si>
  <si>
    <t>Dion R.</t>
  </si>
  <si>
    <t>Clayton VIC, Australia</t>
  </si>
  <si>
    <t>If your looking for a new/used Vehicle in the Melbourne area and are worried about buying a LEMON, I will inspect the Vehicle top to bottom. 
You will receive a full comprehensive report of the vehicles condition and consultation from a Licensed Roadworthy Inspector.
My goal is to provide an affordable and reliable service to help people buy a car with confidence and proper support from a professional.
‚úÖFully Insured &amp; Registered Business.
‚úÖLicensed Light Vehicle Tester(Vic).
‚úÖQualified Automotive Technician.</t>
  </si>
  <si>
    <t>Cert 111 Light Vehicle Mechanical Technology,Light Vehicle Tester (RWC)</t>
  </si>
  <si>
    <t>Kazz S.</t>
  </si>
  <si>
    <t>Sammy C.</t>
  </si>
  <si>
    <t>Harkness VIC, Australia</t>
  </si>
  <si>
    <t>A grade electrician</t>
  </si>
  <si>
    <t>Appliance repairs,Appliance installation,Electrician</t>
  </si>
  <si>
    <t>25 years electical,10 years appliance technician</t>
  </si>
  <si>
    <t>Angao Z.</t>
  </si>
  <si>
    <t>respect is 2 way traffic, if you don't respect me, don't expect any  respaction  from me then.
opportunity does come, but it come once ONLY.</t>
  </si>
  <si>
    <t>Tony B.</t>
  </si>
  <si>
    <t>REMOVE AND RECYCLE
We carefully sort and seperate all collected product and distribute to our specially sourced RECYCLING network and donate items if possible. We avoid adding to landfill where possible to help ensure the sustainability of the future generations. 
‚ôªÔ∏èCardboard, Polystyrene, Plastic packaging
‚ôªÔ∏èWashing machine, Dryer, Fridges
‚ôªÔ∏èE waste, TV‚Äôs, Computers, Appliances 
‚ôªÔ∏èRecycling commitment 
‚ôªÔ∏èABN
‚ôªÔ∏èInsurances 
‚ôªÔ∏èPolice check
‚ôªÔ∏èWWC certification
üí≤Price quoted all inclusive
üí≤No more to pay
GENERAL TRANSPORTING 
‚úÖPacking and equipment supplied
‚úÖ2nd helper as required
‚úÖLarge enclosed van
‚ÄúDelivering a difference‚Äù</t>
  </si>
  <si>
    <t>Recycle,Remove,Whitegoods,Fridge,Washing machine,Dishwasher,Cardboard,Packaging,Polystyrene,Courier,Transport</t>
  </si>
  <si>
    <t>Recycling specialist,Courier deliveries,Rubbish removal</t>
  </si>
  <si>
    <t>Mark L.</t>
  </si>
  <si>
    <t>Hadfield VIC, Australia</t>
  </si>
  <si>
    <t>We are a new team that specialises in this type of work. Our services include both waste and junk reduction, as well as goods transportation. Thank you for your consideration. _x000D_
_x000D_
~[Content Moderated]</t>
  </si>
  <si>
    <t>Essential  L.</t>
  </si>
  <si>
    <t>Sunbury VIC, Australia</t>
  </si>
  <si>
    <t>Marcus A.</t>
  </si>
  <si>
    <t>Albert Park VIC, Australia</t>
  </si>
  <si>
    <t>EXTREME TALENT</t>
  </si>
  <si>
    <t>Jack F.</t>
  </si>
  <si>
    <t>Rosanna VIC, Australia</t>
  </si>
  <si>
    <t>Murray V.</t>
  </si>
  <si>
    <t>* ATV
* Can Am
* Canoes
* Golf Buggy
* Go Karts
* Kayaks
* Light Aircraft
* Mobility Scooters
* Motorcycles
* Off Road Buggy
* Quad Bikes
* Ride On Mowers
* Trikes
* Tuk Tuks
* Wood Chippers
* Driving Vehicles
* Towing Boats
* Towing Camper Trailers
* Towing Caravans 
* Towing Food Trailers
* Towing Horse Floats
* Towing Jet Skis
* Smoke Free Pet Transport
* Furniture Removal
* Hard Rubbish Removal
* Local &amp; Interstate Deliveries
* Enclosed furniture trailer
* Motorcycle trailer
* Tandem trailer fitted with a winch
*************************************
* NO additional charges for after hours. weekends and public holiday deliveries
*************************************
* COVID TRAVEL RESTRICTIONS MAY CHANGE
* BORDER CLOSURES MAY CHANGE
*TRANSIT DATES &amp; TIME FRAMES are estimated only and not locked in. 
* DELAYS MAY OCCUR due to weather conditions, roadworks, public holidays etc. 
* NEED TO HAVE FLEXIBILITY with pickup and delivery requirements.
*************************************</t>
  </si>
  <si>
    <t>HA licence,Motorcycle licence</t>
  </si>
  <si>
    <t>Truck driver,Motorcycle transporter</t>
  </si>
  <si>
    <t>Long wheel based van,Enclosed furniture trailer,16ft modified open trailer,Motorcycle trailer</t>
  </si>
  <si>
    <t>Praneeth W.</t>
  </si>
  <si>
    <t>Flemington VIC 3031, Australia</t>
  </si>
  <si>
    <t>Platinum Airtasker</t>
  </si>
  <si>
    <t>Bachelors</t>
  </si>
  <si>
    <t>English,Sinhalese</t>
  </si>
  <si>
    <t>Drive,Walk,Ride,Car,Van</t>
  </si>
  <si>
    <t>Gurhan G.</t>
  </si>
  <si>
    <t>Mitcham VIC, Australia</t>
  </si>
  <si>
    <t>Jack of all trades from gardening to electronics, from art to translations, carpentry to speaker building, ecommerce to photography, story writing to poetry. I have a innate obsession on attention to detail, and aim for a perfect work even though i understand ultimate perfection is impossible. I might not have pieces of papers so called qualifications to throw around, but 46 years of learning has taught me a lot. Been in many fields of work from multi million dollar project management, to resourcing, operations management to teaching.. If i say "i can do it" expect that it will be done as good as humanly possible. I take pride in my work, and regardless of how simple it is, my ultimate satisfaction is knowing its done right! (police check is pending, rest assured my history is spotless clean)</t>
  </si>
  <si>
    <t>Tesl</t>
  </si>
  <si>
    <t>Assembly,Garden,Translation,Computers,Website SEO.,Google AdWords,Transportation,Handyman,Product Photography,Hi-fi systems,Lawn Mowing,Chef,Knife sharpening,Photo editing,Welding,Car stereo installation,Speaker building,Crossover building,Pressure cleaning,Car washing,Truck washing,Catering,Ebay,Shopify,Carpentry,Networking,Content writing,Furniture restoration,Leather goods repairing,Small scale concreting,And yes i am competent in all and more,Landscaping,Garden bed building,Electronic locks,Painting,Chemicals,Floating floorboards,Timber floorboards,Carpet repair,Lawn repair,Project drafting,Imports</t>
  </si>
  <si>
    <t>English,Turkish</t>
  </si>
  <si>
    <t>Konstantina  T.</t>
  </si>
  <si>
    <t>Toorak VIC, Australia</t>
  </si>
  <si>
    <t>Hi, I have over 25 years experience working in Art galleries as a fine art installer / curator.  I run a professional art and mirror installation company and also a fully insured home maintenance business.
I have extensive experience mounting art work, mounting picture hanging rails, TVs, shelving, mirrors and anything else that needs to be mounted. Note I also supply all types of picture hanging railing systems and TV brackets if a customer requires this. 
I ensure it‚Äôs mounted securely using all the right hardware and tools. Attention to detail is always a priority and also making sure it is level and secured.
I cater to residential and commercial clients.</t>
  </si>
  <si>
    <t>Professional Art Hanger,Expert Mirror Mounting,Tv Mounting Expert,Framing Expert,Professional Mirror Hanging,Art Curator,Professional Pictures Railing installer</t>
  </si>
  <si>
    <t>Mounting artwork,Mounting mirrors,TV mounting,Home maintenance,Complex Repair,Art Gallery Installer,Pictures Railing Installer,Art Curator,Complex Artwork Installer</t>
  </si>
  <si>
    <t>Spanish,Greek,English</t>
  </si>
  <si>
    <t>TV mounting,Installing and mounting sound bars,Painting,General plumbing,Carpentry,Mounting window air conditioner,Complex handy work,Installing doorbell camera,Changing door handles and locks,Delivery</t>
  </si>
  <si>
    <t>Tyson H.</t>
  </si>
  <si>
    <t>Bachelor of Construction Management (Honours),Graduate Diploma in Construction Law,Bachelor of Civil Engineering</t>
  </si>
  <si>
    <t>Carpentry,Handyman,Renovations,Cabinet making,Custom fabrications,Fitouts,Shopfitting,Pergolas,Decks,Electrical,Plumbing,Design,Project management,Doors,Locks,Maintenance,Extensions,Building permits and contracts,Custom fabrication and welding,Automotive work</t>
  </si>
  <si>
    <t>Tim B.</t>
  </si>
  <si>
    <t>Gordon VIC, Australia</t>
  </si>
  <si>
    <t>Able to perform a wide range of activities including landscaping, gardening, driving, welding, general home and mechanical repairs.  Have White Card.</t>
  </si>
  <si>
    <t>Michael W.</t>
  </si>
  <si>
    <t>Welcome to my profile!
I maybe new to airtasker but I am certainly not new to hard work!
If you assign me to your job I will be there 100% I‚Äôm not here to waste my time or yours.
I have ran my own property maintenance company for the last several years and now I am branching out onto social platforms. 
I offer
‚Ä¢ Rubbish Removal 
‚Ä¢ Ongoing or casual lawn care
‚Ä¢ Furniture delivery/assemble 
‚Ä¢ Handyman
‚Ä¢ Lots more
I have an Uptoo date insurance/public liability and abn registered 
Look forward to working with you!
Regards
Micoah PM</t>
  </si>
  <si>
    <t>Emily R.</t>
  </si>
  <si>
    <t>If your after a cleaner,that's fast thorough &amp; one who'll treat your home with respect... Look no further!! I'm extremely efficient &amp; love turning any room into a before &amp; after reveal. You won't be dissapointes.
I also can tidy your garden, from hedges, trees &amp; mow lawns.
I love to paint houses, I have alot of experience with around 10+ properties under my belt. I'll cut your quotes down by25-50% depending on the job size.
Put your faith in me &amp; I'll complete any task as if it were for myself.</t>
  </si>
  <si>
    <t>Completed year 12</t>
  </si>
  <si>
    <t>Cleaning, house paint, gardening</t>
  </si>
  <si>
    <t>Un poco italiano,English</t>
  </si>
  <si>
    <t>Private cleaning in family homes</t>
  </si>
  <si>
    <t>Caulfield North VIC, Australia</t>
  </si>
  <si>
    <t>Highly experienced handyman, having worked across various trades over 15 years in domestic, industrial and rail work sites. Includes jobs such as: 
- Cabinet installation
- Carpentry
- Flat pack assembly
- Tree pruning
- Small/medium size demolition projects
- Gardening
- Small/medium waste removals
- Landscaping
- Concreting
- Stone masonry
- Painting
- Plastering
- Rendering
- Cleaning gutters
I BYO a wide range of quality tools worth over $15000, including a full Makita cordless set, wheel barrows, ladders, shovels etc.
I've also been a Security guard for over 10 years  ( Armed/unarmed/crowd control, control room operations, covert surveillance, static, Hospitals, construction sites, rail, events , concerts, body guard, pubs, night clubs, sporting events) over 200 deployments locations across Melbourne. 
Licenses held: 
Drivers license full manual-
Advanced driving course-Experience driving and maintaining high powered and luxury vehicles.
Victorian construction White card/Personal protective equipment including-hard hat, gloves, glasses, high vis vests, hi vis jackets, Steel capped boots etc.
Current security license (armed/unarmed/crowd control/control room operator, Baton &amp; handcuff).
police checks (security license/working with children‚Äôs check (card), first aid lvl 2 (defibrillator), RSA, RSG.</t>
  </si>
  <si>
    <t>Victorian construction white card,Security Licence,Full drivers licence,RSG,RSA,Food safety certificate</t>
  </si>
  <si>
    <t>Cabinet installation  Carpentry  Flat pack assembly  Tree pruning  Small/medium size demolition projects  Gardening  Small/medium waste removals  Landscaping  Concreting  Stone masonry  Painting  Plastering  Rendering  Cleaning gutters,Cabinet installation,Carpentry,Flat pack assembly,Tree pruning,Small/medium size demolition projects,Gardening,Mall/medium waste removals,Landscaping,Concreting,Stone masonry,Rendering,Cleaning gutters</t>
  </si>
  <si>
    <t>English,Arabic</t>
  </si>
  <si>
    <t>Car,Online,Walk,Bicycle,Truck</t>
  </si>
  <si>
    <t>Angelo L.</t>
  </si>
  <si>
    <t>Keysborough, Victoria, Australia</t>
  </si>
  <si>
    <t>.</t>
  </si>
  <si>
    <t>Truck,Online</t>
  </si>
  <si>
    <t>Marcus C.</t>
  </si>
  <si>
    <t>Ferntree Gully, Victoria, 3156, Australia</t>
  </si>
  <si>
    <t>Logistics</t>
  </si>
  <si>
    <t>Online,Truck,Car</t>
  </si>
  <si>
    <t>Benny M.</t>
  </si>
  <si>
    <t>Want to help people with my free time and make some extra coin.</t>
  </si>
  <si>
    <t>Dave  H.</t>
  </si>
  <si>
    <t>Keilor Downs VIC, Australia</t>
  </si>
  <si>
    <t>Rubbish removal,Removals</t>
  </si>
  <si>
    <t>Truck,Car</t>
  </si>
  <si>
    <t>Remond B.</t>
  </si>
  <si>
    <t>Thank you for taking the time to look at my profile.
Experienced in flat pack assembly, general handyman services and carpentry with over 15 years experience in the trade. 
I've done everything from home renovations, furniture assembly to changing locks. I have all the tools needed to complete almost any job. 
With over 500 5‚≠ê reviews, please feel free to take a look to get an idea of the quality of my work, along with some pictures of a handful of jobs I've completed.
My highest priority is keeping you and your family safe during these challenging time
*Covid Safe 
*Valid Police Check
*Flexible times available to suit you
*ABN registered
Assembling furniture 
Ikea / amart / fantastic furniture / office works etc , I love assembling furniture as it‚Äôs quite therapeutic .
Assembling/set up gym equipment.
Maintenance around the house 
Changing locks and drilling in new locks.
Also hang wall art 
Tv‚Äôs
Signs etc
Reverse fridge doors</t>
  </si>
  <si>
    <t>All handyman services / carpentry,Repairs,Assembling,Door locks / handle,Reverse fridge doors</t>
  </si>
  <si>
    <t>David C.</t>
  </si>
  <si>
    <t>Marshall VIC, Australia</t>
  </si>
  <si>
    <t>I have a mini excavator and mini skid steer, I can did trenches, post holes, shift dirt , level gardens and heaps of other jobs. My machines are less than a metre wide and can access most hard to get to places. I also now have a little tip truck to deliver or remove dirt, wood chips rubbish etc</t>
  </si>
  <si>
    <t>Earthmoving, tip truck , moving heavy items , chef by trade and former publican</t>
  </si>
  <si>
    <t>30 years chef, hospitality, hotelier. Started life on a farm and still live that way, honesty and integrity are priorities, learnt earthmoving operations from age 6 and have never stopped loving it</t>
  </si>
  <si>
    <t>Grovedale VIC, Australia</t>
  </si>
  <si>
    <t>OWNER AND DIRECTOR OF  A PROPERTY MAINTENANCE COMPANY 
WE SERVICE BOTH COMMERCIAL AND RESIDENTIAL PROPERTIES WITHIN A 150 KM RADIUS OF GEELONG AND WE USE THE BEST QUALITY COMMERCIAL EQUIPMENT AVALIABLE .</t>
  </si>
  <si>
    <t>GARDENING,LAWNMOWING,RUBBISH REMOVAL,LABOURING,PERSONAL DRIVER,AIRPORT PICK UPS OR DROP OFFS,RIDE ON LAWNMOWING,CAR DETAILING,DELIVERIES,LANDSCAPING,PROPERTY MAINTENANCE,TREE REMOVAL,YARD CLEANUPS,MULCHING,GUTTER CLEAN,TURF INSTALL,CULTIVATING</t>
  </si>
  <si>
    <t>UTE,8x5 landscaping trailer</t>
  </si>
  <si>
    <t>Matt B.</t>
  </si>
  <si>
    <t>Christine N.</t>
  </si>
  <si>
    <t>Daniel H.</t>
  </si>
  <si>
    <t>Specialising in the following:
Lawn mowing and garden maintenance
House cleaning
BBQ and Oven cleaning
Lawn mower servicing
Car washing
Furniture assembly 
Car servicing - Oil and filter changes etc
Lawn and Garden sprinkler irrigation systems
Battery charging, battery replacements
Jump starting flat batteries</t>
  </si>
  <si>
    <t>High school,University</t>
  </si>
  <si>
    <t>Cleaning,Gardening,Lawn mowing,Vehicle detailing,Sprinkler irrigation systems,BBQ and Oven cleaning,Coles Delivery,Lawn mower servicing</t>
  </si>
  <si>
    <t>Online,Walk,Vehicle</t>
  </si>
  <si>
    <t>Danny S.</t>
  </si>
  <si>
    <t>Westmeadows VIC 3049, Australia</t>
  </si>
  <si>
    <t>I'm very hard worker an do my best  to help people out anyway I can. I've got a 07' ford ranger ute an 9x5 caged trailer so no problems on the big jobs.
I also do handyman jobs on the Side including:
* Farm clean outs 
* Scrap metal removal
* White goods removed
* Gardening
* household rubbish.
* Hard rubbish ( house, office ect )
* Tree cutting 
* Green waste removal
* Demolition ( non load bearing )
* office strip outs 
* Dismantling- Beds/ cubby house/ playground.
+ much more üëå
* I have all my own equipment.
* Registered ABN</t>
  </si>
  <si>
    <t>Penola Catholic College</t>
  </si>
  <si>
    <t>Rubbish removal,Truck driving (hc) license,Lawn mowing/gardening,Gardening,Scrap metal removed,Whitegoods removed,Carpet removed,Demolition ( non load bearing ),Cardboard removed</t>
  </si>
  <si>
    <t>English,Very little Indonesian</t>
  </si>
  <si>
    <t>Moore building supplies,Mc Arthur's express,Sharkey's Scrappin,Rob's recycling,Eroma (natural candle supply ),Sharkey's plastering</t>
  </si>
  <si>
    <t>Online,Walk,Drive,Ride</t>
  </si>
  <si>
    <t>Mujeeb U.</t>
  </si>
  <si>
    <t>TEAM OF 2 EXPERIENCED MOVERS.
REGISTERED BUSINESS WITH PERMIT TO WORK.
We are fully insured, with the option of a 2T van or a 4.5T truck depending on the size of the move.
We carry trolleys/dolly for a stress free move and blankets/straps to secure the load.
Please check our 5 star ‚≠ê reviews for your peace of mind.
**Please advise if using afterpay as it incurs an extra charge.
**COVID-19 Business plan in place.
Cheers</t>
  </si>
  <si>
    <t>Bachelor in IT,Diploma in Graphic design,Advance Diploma in Computer securities and networks</t>
  </si>
  <si>
    <t>Computer Repairs,Handyman,Warehouse,Cleaner,Removalists,Furniture assembly</t>
  </si>
  <si>
    <t>Removalists,Furniture assembly</t>
  </si>
  <si>
    <t>Van,Car,Walk,Train,Tram,Bus,Fly,Truck</t>
  </si>
  <si>
    <t>Purevkhuu E.</t>
  </si>
  <si>
    <t>Brunswick East VIC 3057, Australia</t>
  </si>
  <si>
    <t>Since our inception in 2011, we have been operating from Melbourne and aims to provide excellent and high-quality house moving services at an affordable price. Our main objective is to cater to all the moving requirements of our clients and we make efforts to provide simple and cost-effective moving service to the public and businesses around the city. 
As breach of marketplace rule of Airtasker, I always do every job myself with my offsider. However, we are not the cheapest we do the jobs in high standard. We have 100% of Completion Rate and 5 Star Reviews. Which means we never cancel the job like some unreliable removalists. We focus on the professionalism and reliability. 
We are also known as Platinum Status Airtasker.</t>
  </si>
  <si>
    <t>Removalist</t>
  </si>
  <si>
    <t>Removal, delivery, pick up</t>
  </si>
  <si>
    <t>10 years of removals experience</t>
  </si>
  <si>
    <t>Car,Truck,Bicycle,Online,Scooter,Walk</t>
  </si>
  <si>
    <t>Bochao W.</t>
  </si>
  <si>
    <t>We are ABN registered company. 2 experienced removalists with a 4.5 ton truck are happy to help.  
We are specialist in home removal, office relocation, piano removal.
Safety straps, hydraulic lift, blankets, trollies are equipped with truck to ensure safe transportation.
RACV public liability insurance is provided.</t>
  </si>
  <si>
    <t>Master of Information technology</t>
  </si>
  <si>
    <t>English,Mandarin</t>
  </si>
  <si>
    <t>Rhea R.</t>
  </si>
  <si>
    <t>Burwood East VIC, Australia</t>
  </si>
  <si>
    <t>We are moving, cleaning and gardening service providers in Melbourne, Australia, and based out of East Melbourne. Comprehensive solution to all your cleaning and relocation needs. We offer quality hassle free packing, moving, cleaning and gardening services at very cost-effective rate. We understand that the needs of our clients are unique. So before starting work, we will discuss every process, take note of your requirements, and address all your queries for the best results. We believe in customer satisfaction and give them our best of services and guarantee 100% satisfaction. We have a dedicated team of professional cleaners and removalists and we send staff according to the needs and location of your job.</t>
  </si>
  <si>
    <t>End of Lease Cleaning,General Cleaning,Spring Cleaning,Single item moving,Moving,Gardening,Cleaning</t>
  </si>
  <si>
    <t>Car,Truck,Bicycle</t>
  </si>
  <si>
    <t>Craig W.</t>
  </si>
  <si>
    <t>Ringwood VIC 3134, Australia</t>
  </si>
  <si>
    <t>Qualified plumber with over 12 years experience in the trade. 
Worked in all aspects of plumbing including;
-Domestic Maintenance 
-Domestic Homes
-Commercial Maintenance
-Commercial Hi Rise
Experience in the following work;
-Gas Ducted Heating installs and repair
-Hot Water Systems
-Gas Appliances
-Sewer Blockages
-Burst Pipes
-Tap repairs
-Toilet repairs
-Water and gas leaks 
-Water Filtration
-Fridge water lines
Look forward to helping you with your jobs.</t>
  </si>
  <si>
    <t>Joshua C.</t>
  </si>
  <si>
    <t>Lilydale VIC 3140, Australia</t>
  </si>
  <si>
    <t>Joshua I.</t>
  </si>
  <si>
    <t>Cranbourne West VIC 3977, Australia</t>
  </si>
  <si>
    <t>Electrician/Airconditioning Tech that works for an air-conditioning company and run my own business aswell, also can do many other trade skills including
 Plastering, painting, gardening, deliveries, general labouring jobs, flat pack assembly, wall mounted, picture hanging, TV's, split system installations and servicing, antenna installations, data points/TV points, electrical strip heaters
I'm very honest and reliable and on time communication is the key and providing a great service</t>
  </si>
  <si>
    <t>Chisholm Institute</t>
  </si>
  <si>
    <t>Split System installation,Split system servicing,Split system removal,General maintenance,Courier delivery,Site clean ups,General labouring,Gardening,Mowing,Wall Mount TV,Data/TV Antenna points,Picture frame hanging,Free standing shelves</t>
  </si>
  <si>
    <t>Electrical companies,Air conditioning,Labouring</t>
  </si>
  <si>
    <t>Bash K.</t>
  </si>
  <si>
    <t>Broadmeadows VIC, Australia</t>
  </si>
  <si>
    <t>Luke j.</t>
  </si>
  <si>
    <t>Kew East VIC 3102, Australia</t>
  </si>
  <si>
    <t>YOHAN H.</t>
  </si>
  <si>
    <t>Rodney X.</t>
  </si>
  <si>
    <t>Hawthorn VIC, Australia</t>
  </si>
  <si>
    <t>Multi skilled; Moving items with great care
Repairs and maintenance have worked in this area looking after multi short term accommodation high rise buildings for a number of years
Completed OH&amp;S courses so aware of all on site requirements</t>
  </si>
  <si>
    <t>Bachelor</t>
  </si>
  <si>
    <t>Moving and cleaning</t>
  </si>
  <si>
    <t>English and Greek</t>
  </si>
  <si>
    <t>Nurse</t>
  </si>
  <si>
    <t>Walk,Car,Online</t>
  </si>
  <si>
    <t>Jayson L.</t>
  </si>
  <si>
    <t>Kew VIC, Australia</t>
  </si>
  <si>
    <t>Heavy Item Transportation,üèç Motorbike Transportation</t>
  </si>
  <si>
    <t>Professional Visual Effects Artist,Professional Independent Mover</t>
  </si>
  <si>
    <t>James clifford D.</t>
  </si>
  <si>
    <t>Oakleigh South VIC, Australia</t>
  </si>
  <si>
    <t>I'm a reliable man with a toyota van ready to deliver anything that can fit in it. I have a courier experience and willing to explore anything.</t>
  </si>
  <si>
    <t>Gary M.</t>
  </si>
  <si>
    <t>Ravi S.</t>
  </si>
  <si>
    <t>Dandenong VIC 3175, Australia</t>
  </si>
  <si>
    <t>REPAIRING  AND INSTALLING WASHING MACHINE, DISHWASHER, DRYER, RANGEHOOD, OVEN  (BIG BRANDS LIKE BOSCH, MIELE, F&amp;P, LG, SAMSUNG ETC) FOR MORE THAN 5 YEARS.</t>
  </si>
  <si>
    <t>Diploma in Electro-technology, Bachelor in Science.</t>
  </si>
  <si>
    <t>English, Punjabi,Hindi,and Urdu</t>
  </si>
  <si>
    <t>Premium repair service</t>
  </si>
  <si>
    <t>Tony D.</t>
  </si>
  <si>
    <t>Botanic Ridge VIC, Australia</t>
  </si>
  <si>
    <t>Available for bike service , repairs &amp; new bike assembly 
Also chain saw sharpening and minor service</t>
  </si>
  <si>
    <t>New bike assembly,Bike service &amp; repairs,Puncture repair,Gardening,Property maintenance,Chainsaw sharpening,Minor chainsaw servicing,Small item sand blasting,Bike transport (up to 8 bikes at a time)</t>
  </si>
  <si>
    <t>Roberto C.</t>
  </si>
  <si>
    <t>Hi, mi name is Roberto, I¬¥m 40 Years old, I¬¥m from Chile and  Pyshical Education Teacher. I live in melbourne 5 Years Ago with my Family, which is composed by my wife, my daughter and my little man. I love to work, I¬¥m a hardworking person, Responsable, cheerful, friendly and empathetic. I am willing to do what the client needs, from to do a easy cleaning job till to managing a big project.</t>
  </si>
  <si>
    <t>Professional</t>
  </si>
  <si>
    <t>Cleaning,Gardening,Pressure waching machine,Handy man,Sport and Recreation,Transport - move house</t>
  </si>
  <si>
    <t>English and Spanish</t>
  </si>
  <si>
    <t>Soccer Coach,Professional Cleaner</t>
  </si>
  <si>
    <t>Mark F.</t>
  </si>
  <si>
    <t>Knoxfield VIC, Australia</t>
  </si>
  <si>
    <t>A grade License, Registered Electrical Contracters License, ACRS Cablers License</t>
  </si>
  <si>
    <t>Electrical, Data, AC Split Systems, TV, Security, Phone, Service</t>
  </si>
  <si>
    <t>English and German</t>
  </si>
  <si>
    <t>20+ years now in the electrical industry</t>
  </si>
  <si>
    <t>Bicycle</t>
  </si>
  <si>
    <t>James  S.</t>
  </si>
  <si>
    <t>Eltham VIC, Australia</t>
  </si>
  <si>
    <t>Hi, 
My name is James, my partner is Zack and we are the two who run our own landscaping and garden care company. We do a range of tasks from the usual landscaping and garden care, to pressure washing, window cleaning, car detailing, plaster repairs and so on. We are both perfectionist who wont quite until our clients are happy with our work. Our quotes can be either a set price that will get you a specific amount of work as discussed, or we are happy to go to an hourly pay to work until our client is satisfied. Any inquiries please ask, we always reply ASAP. 
Thanks 
James</t>
  </si>
  <si>
    <t>Bruce A.</t>
  </si>
  <si>
    <t>Croydon VIC, Australia</t>
  </si>
  <si>
    <t>I have been running a gardening maintenance business for a number of years now
Although new to Airtasker not new to garden maintenance</t>
  </si>
  <si>
    <t>Trent B.</t>
  </si>
  <si>
    <t>Kilsyth VIC, Australia</t>
  </si>
  <si>
    <t>Stefan F.</t>
  </si>
  <si>
    <t>Olinda VIC 3788, Australia</t>
  </si>
  <si>
    <t>Professional gardener by trade, offering general maintenance services.
Several years experience and horticultural training.</t>
  </si>
  <si>
    <t>Gardener</t>
  </si>
  <si>
    <t>Suri  S.</t>
  </si>
  <si>
    <t>Blackburn VIC, Australia</t>
  </si>
  <si>
    <t>Professional Gardner With the skills 
I want to be your best Gardner</t>
  </si>
  <si>
    <t>Hedge trimming, straight edge, garden clean up</t>
  </si>
  <si>
    <t>English, sinhala</t>
  </si>
  <si>
    <t>Garden clean up,hedge trimming,poison(weed killer),whipper snipping,preshure wash,weeding,gutter cleaning,straight edge,mulching,Planting,removal,Mowing,laying turf,prunning</t>
  </si>
  <si>
    <t>Greg H.</t>
  </si>
  <si>
    <t>can mow, whipper snip your lawns. Painting of interior of houses &amp; other handyman tasks. Also kitchen cabinet doors &amp; draws</t>
  </si>
  <si>
    <t>Diploma in National indigenous legal studies</t>
  </si>
  <si>
    <t>Mow &amp; whipper snip lawns, tidy ups. Yard &amp; garden maintenance. prep, sanding back &amp; interior house painting. Patch up putty fill in. Other handyman tasks</t>
  </si>
  <si>
    <t>Lawns &amp; garden maintenance. Painting interior of houses. Handyman tasks to my extent</t>
  </si>
  <si>
    <t>ming c.</t>
  </si>
  <si>
    <t>I don't think writing a full life experience will show how a person I'm, but if you trust me with it, I will sure make it happen 
Main work patch up wall and paint, fly screens make</t>
  </si>
  <si>
    <t>Wall fix,Screen make</t>
  </si>
  <si>
    <t>Chinese,English,Cantonese</t>
  </si>
  <si>
    <t>Four seasons hotel engineers,Macquarie University engineering department</t>
  </si>
  <si>
    <t>Saad I.</t>
  </si>
  <si>
    <t>Sermet S.</t>
  </si>
  <si>
    <t>Microsoft Excel Advanced Programmer.</t>
  </si>
  <si>
    <t>Plumbing,Car service,Car brakes,Welding,Door/window locks,Custom sheds,Bushes/bearings/ball joints/control arms,Front/rear shock absorbers,On site tyre puncture fix,Car Window motor replacement,Stuck car Window fix/replace,Car door lock fix/replace,Car light bulbs replace any make front/rear,Car seat recushion with new springs and firm foam,Assemble/fix furniture and wardrobes,Creating complex Excel workbooks,Automating Excel tasks through Vba,Integrating bar code scanning into Excel,Populating Word documents with external data.</t>
  </si>
  <si>
    <t>Online,Walk,Own car</t>
  </si>
  <si>
    <t>Samantha V.</t>
  </si>
  <si>
    <t>Nicholas Y.</t>
  </si>
  <si>
    <t>Melbourne City, VIC, Australia</t>
  </si>
  <si>
    <t>Hello there!
We are professional and experienced cleaners specialises in home and end of lease cleaning. Throughout the years, we have not received any complaints but compliments from both customer's and agencies due to one factor, we are extremely particular with details. It may seem too good to be true, try us and let us prove it! 
We offer satisfaction guaranteed, and we believe every customer's demands varies, which is why we will meet those demands and standards accordingly.
We do not change our cleaners often too as it will affect consistency and productivity, we prefer long term cleaners for our clients.
For pricing matters, do ask us for a quote! We have always run our business in a win-win situation. We want you to be happy for what you paid for
Cleaning services we provide:
    1. Vacuum &amp; steam cleaning of carpets/Couches/Mattress
    2. Vacuum floors of general areas/rooms
    3. Mopping floors of general areas/rooms 
    4. Wiping cupboards, all surfaces, skating and fixtures
    5. Shower, vanity and toilet cleaning
    6. Cleaning walls removing marks
    7. Windows cleaning inside/outside
    8. Kitchen (cabinet, stove) cleaning
    9. Balcony Cleaning
    10. Oven/Dishwasher cleaning
For ease of communication purposes, we speak 
- English
- Mandarin
- Cantonese
- Malay
Thank you!</t>
  </si>
  <si>
    <t>End of Lease Cleaning,Bond Guarantee,Home Cleaning</t>
  </si>
  <si>
    <t>English,Mandarin,Cantonese,Malay</t>
  </si>
  <si>
    <t>Allan  W.</t>
  </si>
  <si>
    <t>Mooroolbark VIC 3138, Australia</t>
  </si>
  <si>
    <t>Coles Delivery</t>
  </si>
  <si>
    <t>Fred C.</t>
  </si>
  <si>
    <t>I am a professional fully licensed, multi award winning plumber and gasfitter celebrating 40 years continuous service to the community.
 1-Generally my prices are equal to handymen offering the same service, only I am fully insured which is a requirement by the Victorian Building Authority and you can be confident the job shall be done legally, correct and the first time. I am GST registered and can provide a personalised Tax Invoice on request.
2-Unlike some, I do not charge for procuring materials as I keep a fully stocked vehicle with all the bits and pieces.
3-I offer a complete drain clearing and cleaning service with industry leading high pressure water jetter equipment, mechanical sectional Rothenberger rodding machine and impressive CCTV equipment. I highly doubt there is anyone more experienced or proficient in this field on Airtasker.
4-Highly experienced in the repair of older style tapware and cisterns. I shall never recommend cheap tapwear as it is cheap for a reason. All of my work comes with at least a 12 month warranty. 
5-Before assigning any tapware task, check your warranty conditions as they will instruct you to have tapware installed by only a LICENCED PLUMBER. Using a handyman will void your warranty. I hope this helps.
6-Where required Compliance Certificates will be issued which comes with a mandatory 6 year warranty. Remember, only Licenced plumbers or gasfitters can issue these certificates, not 'Qualified plumber', 'Registered plumber', 'Competent tradesmen' or handymen. Be very certain who you choose for your task. Request a licence number and check it on the VBA website for currency.</t>
  </si>
  <si>
    <t>Licenced Plumber and Gasfitter,Drain clearing,All domestic maintenance,Burst pipes,Hot water service repairs,Carbon monoxide testing,Tap repairs,Tap replacement,Cistern repairs,Cistern replacement,Advice to plumbers that are out of their depth,Fixing DIY errors,Gas repairs,Compliance certificates,High pressure water jetting,Drain camera inspections,Gas Safety Inspections for rental properties,Licenced for TypeA appliance servicing work,Licenced in Backflow Prevention</t>
  </si>
  <si>
    <t>Loads of experience, includes nearly ten years subcontract to South East Water, ex Gas and Fuel Corporation.</t>
  </si>
  <si>
    <t>Cathryn  K.</t>
  </si>
  <si>
    <t>Cheltenham, Victoria, Australia</t>
  </si>
  <si>
    <t>Qualified female myotherapist,and body corporate clerk and administrator. Mother of two. 
Highly motivated, punctual and a 
Perfectionist.
Extremely fit and active. 
Great with kids of all ages,have a working with children check which is a clear police check. Happy to verify this in person. 
I enjoy organising and sorting.
Time efficient and can drive errands with a load as I have a big car.</t>
  </si>
  <si>
    <t>Bachelor degree</t>
  </si>
  <si>
    <t>Cleaning, ironing, organising, fitness, unpacking and deliveries.</t>
  </si>
  <si>
    <t>Administration, dancer, model, massage therapist, cleaning and organizing</t>
  </si>
  <si>
    <t>Nathan P.</t>
  </si>
  <si>
    <t>0retaining 4walls,2garden 3beds,3turf 8installation,2fly 6screens,3remeshing2</t>
  </si>
  <si>
    <t>Own vehicle</t>
  </si>
  <si>
    <t>Jeremy L.</t>
  </si>
  <si>
    <t>You need anything moved im your man</t>
  </si>
  <si>
    <t>Moving,Furniture</t>
  </si>
  <si>
    <t>Self employed delivery service</t>
  </si>
  <si>
    <t>Online,Ute,Ute covered,Trailer,Trolley</t>
  </si>
  <si>
    <t>Constantine O.</t>
  </si>
  <si>
    <t>Ripponlea VIC, Australia</t>
  </si>
  <si>
    <t>[Content Moderated]_x000D_
A premium removals and transport service to meet your transport and relocation needs._x000D_
_x000D_
We transport your items in a clean, late model truck (can move up to 2 bedroom apartments/houses) with a hydraulic lift for the heaviest of items._x000D_
_x000D_
We have all the necessary equipment to ensure safety and care of your items such as; blankets, ropes, straps, trolleys,  piano dolleys and pallet jack._x000D_
We also disassemble and reassemble furniture when needed._x000D_
_x000D_
You can have from 1-3 fully experienced Airtaskers with insurance to meet your requirements._x000D_
_x000D_
We transport large heavy items such as spas, pianos etc safely!_x000D_
_x000D_
We can also offer a packing service providing boxes and storage bags to pack for transport._x000D_
_x000D_
Please feel free to scroll down and check over 700 ‚≠êÔ∏è‚≠êÔ∏è‚≠êÔ∏è‚≠êÔ∏è‚≠êÔ∏è reviews from happy customers üòÄ</t>
  </si>
  <si>
    <t>Finding Solutions to Problems</t>
  </si>
  <si>
    <t>English,German,Macedonian</t>
  </si>
  <si>
    <t>Although I am currently offering a premium Removals, I have also performed various other tasks previously on Airtasker such as;,General Handyman Tasks; Furniture Assembly; Shed Assembly; Door Fitting and Hanging; Fly-screen to measure and Install; Decking; Rubbish removals</t>
  </si>
  <si>
    <t>Online,Bicycle,Car,Truck</t>
  </si>
  <si>
    <t>Tridib T.</t>
  </si>
  <si>
    <t>Shopping / Delivery / Pickup / Drop-off / Jump start
Specialise in various Furniture Assemblies
- IKEA
- Fantastic Furniture
- Officeworks
I live in CBD and available most evening during the week and throughout the day on weekends.</t>
  </si>
  <si>
    <t>B Tech</t>
  </si>
  <si>
    <t>Furniture Assembly,Delivery,Rental Inspection,Jump start</t>
  </si>
  <si>
    <t>Assembly</t>
  </si>
  <si>
    <t>Hoa  P.</t>
  </si>
  <si>
    <t>Maidstone VIC, Australia</t>
  </si>
  <si>
    <t>Hi all,
My name is Jason, my previous experience lies within the construction industry working as a Project Manager/Shopfitter on full commercial shopfitouts from demolishing to handover.  
Currently I manage a business servicing all domestic/commercial premises with all their maintenance needs.
Whether it's carpentry work, full painting of premises we can tackle small or large projects with our confident and professional team.  
I also assemble all types of FLAT PACKS (IKEA, AMART etc,) I'm your guy.  
I also can tackle odd jobs around your home. Eg. mounting tv's, painting, plastering, gardening, light globes changed and more..
I pride myself in producing high quality work.
Give me a go,  won't dissapoint.  üõ†Ô∏è‚úåÔ∏è</t>
  </si>
  <si>
    <t>White card</t>
  </si>
  <si>
    <t>Ikea assembly,Flat pack assembly,Cctv installation,Tv wall mounting,Deck rejuvenation,Decks,Clothesline installation,Landscaping,Painting,Shelf installation,Cabinet installation,Floorboard Installation,Gardening,Planter boxes,Handy,Handyman,Organised,Tiling,Wall cladding,Plaster repairs,Problem solver</t>
  </si>
  <si>
    <t>Extensive back ground in customer service, retail and construction.</t>
  </si>
  <si>
    <t>Alex A.</t>
  </si>
  <si>
    <t>Fitzroy North VIC, Australia</t>
  </si>
  <si>
    <t>Doubling up on tasks with my twin brother üë¨üèª 
We‚Äôre both creative &amp; digital strategy directors for global fashion brands and retailers.</t>
  </si>
  <si>
    <t>Master of Marketing @RMIT,Bachelor of Communication (Journalism) @RMIT</t>
  </si>
  <si>
    <t>Digital strategy,Brand development,E-Commerce (Magento, Shopify, Squarespace, Drupal),CRM &amp; email marketing/automation (Mailchimp, Klaviyo, Salesforce),Copywriting &amp; editing,Press &amp; Public Relations,Communications (consumer &amp; corporate),Event planning &amp; management,Social media marketing strategy,Graphic design &amp; animation,Removals &amp; lifting,Market research,Business plans,Content management (Wordpress, Wix, Contenful, Craft)</t>
  </si>
  <si>
    <t>English,Greek,French,Mandarin</t>
  </si>
  <si>
    <t>Tabrez  .</t>
  </si>
  <si>
    <t>transport services Short notice delivery parcels moving mowing gardening assembling furniture</t>
  </si>
  <si>
    <t>Automotive technician</t>
  </si>
  <si>
    <t>Short term notice transportation and courier services, Flat pack assembling and unassembling.</t>
  </si>
  <si>
    <t>Transport logistics,Delivery,Parcels,Assembling,Furniture</t>
  </si>
  <si>
    <t>Mini truck ute,Van,Truck üöõ</t>
  </si>
  <si>
    <t>Prasath C S W.</t>
  </si>
  <si>
    <t>Glen Waverley VIC, Australia</t>
  </si>
  <si>
    <t>Jye M.</t>
  </si>
  <si>
    <t>Honest, Fast, Reliable, Registered Plumber and Gasfitter at affordable costs, specializing in all aspects of domestic plumbing. 
VBA plumbing reg no- 117665</t>
  </si>
  <si>
    <t>Certificate 2 in plumbing,Certificate 3 in plumbing,Certificate 4 in plumbing service's,Completed year 12</t>
  </si>
  <si>
    <t>Blocked drains,Taps,Burst pipes,Toilet installation and repairs,Hot water,Gas appliances,Roofing and gutters,Leaks</t>
  </si>
  <si>
    <t>10 years experience in general plumbing including new homes, domestic maintenance and repairs, commercial construction and repairs</t>
  </si>
  <si>
    <t>Trevor S.</t>
  </si>
  <si>
    <t>Landscaper/Gardener/Property Maintenance</t>
  </si>
  <si>
    <t>Year 11 VCE, Year 12 VCAL, Cert III Landscape Construction,Excavator, Front End Loader SS</t>
  </si>
  <si>
    <t>Landscape Construction/Gardening/Property Maintenance</t>
  </si>
  <si>
    <t>Joseph E.</t>
  </si>
  <si>
    <t>Cranbourne VIC, Australia</t>
  </si>
  <si>
    <t>I have a master in multimedia_x000D_
I have been in photography since film days, I used to develop photos (positive - used for slides projector) in dark room._x000D_
I have extensive experience and knowledge in _x000D_
wedding photography_x000D_
web and graphic design_x000D_
video production and editing_x000D_
I love dogs so I can walk and take care of your dogs_x000D_
I have postgraduate degrees so I can also edit academic essays and papers/</t>
  </si>
  <si>
    <t>Master in Multimedia, PhD in theology</t>
  </si>
  <si>
    <t>Photography, video, web and graphic design</t>
  </si>
  <si>
    <t>English and Filipino</t>
  </si>
  <si>
    <t>Multimedia Designer and Content Specialist for seven years</t>
  </si>
  <si>
    <t>Evan S.</t>
  </si>
  <si>
    <t>Mark S.</t>
  </si>
  <si>
    <t>Hi,
I‚Äôm Mark, I‚Äôm 28
-Mechanical Engineer
-Former bike mechanic
-electrical experience (Mainly Automotive)
-Equipped with hand and power tools
-Lots of diverse handyman experience.</t>
  </si>
  <si>
    <t>Reza M.</t>
  </si>
  <si>
    <t>Professional flat packed furniture assembler with all required tools</t>
  </si>
  <si>
    <t>Driving,Handyman,Delivery,Furniture assembly</t>
  </si>
  <si>
    <t>Huseyin K.</t>
  </si>
  <si>
    <t>Bundoora VIC 3086, Australia</t>
  </si>
  <si>
    <t>Hamish B.</t>
  </si>
  <si>
    <t>Beaumaris VIC, Australia</t>
  </si>
  <si>
    <t>I am a handy man with construction and design experience. I have graduated in  bachelor of Architecture, so you can ensure that your job will be perfect, both technically and aesthetically.</t>
  </si>
  <si>
    <t>Bachelor of Architecture</t>
  </si>
  <si>
    <t>Flat pack assembly,Installment of int. &amp; ext. blinds &amp; curtain track,Painting and oiling fence/deck,Deck/ fence repair,Clothesline/hose reel and other external items,Picture and mirror hanging,Sanitary repairment and installation,Door hardware and cabinetry instalmet and repairment</t>
  </si>
  <si>
    <t>Vishal V.</t>
  </si>
  <si>
    <t>Being highly reliable and trustworthy would make me the best choice. I'm an enthusiastic and determined individual committed to do the right job. Always love to help out by going an extra mile and do take pride in my work.</t>
  </si>
  <si>
    <t>WWCC,Post graduate degree,Mechanical engineer</t>
  </si>
  <si>
    <t>Loading/unloading,Data entry,Courier,Assembly,Removals</t>
  </si>
  <si>
    <t>Customer Service,Loading/Unloading,Events,Delivery,Packing/Unpacking,Courier,Removalist</t>
  </si>
  <si>
    <t>Darko S.</t>
  </si>
  <si>
    <t>Hi There, I am based in Melbourne &amp; I specialise in wall/ceiling mounting items such as Tvs, picture frames, mirrors, pot plants, gym equipment, Clotheslines, shaving cabinets, bathroom accessories amongst other things.
Rated 1 of the best wall mounting experts in Melbourne 
- Licensed &amp; experienced security installer
- Professional Wall hanger/TV installer &amp; Expert Art installer
I love what I do &amp; I am a perfectionist at everything &amp; take pride in my work. I have all specialty tools with me for all my tasks. Check out some of my profile pics &amp; 5üåü reviews 
Regards
Darko</t>
  </si>
  <si>
    <t>Licensed Security Installer</t>
  </si>
  <si>
    <t>Expert in wall mounting</t>
  </si>
  <si>
    <t>Expert Tradesman, Perfectionist!</t>
  </si>
  <si>
    <t>Hanh  .</t>
  </si>
  <si>
    <t>Siu M.</t>
  </si>
  <si>
    <t>Rockbank VIC 3335, Australia</t>
  </si>
  <si>
    <t>Full driving licence,Construction Whitecard</t>
  </si>
  <si>
    <t>Soldering,Electrical installation,Driving</t>
  </si>
  <si>
    <t>English,Cantonese,Mandarin</t>
  </si>
  <si>
    <t>7 years in building service engineering,2 years in stage lighting engineering</t>
  </si>
  <si>
    <t>Billy D.</t>
  </si>
  <si>
    <t>Respected and capable plumbing industry professional with experience across commercial, industrial and residential plumbing. Recognised technical expertise demonstrated through ongoing projects, and a strong reputation for quality tradesman ship and professional engagement.
Knowledge of industry standards AS3500, AS5601, SA/SNZ HB114, installation and repair of various plumbing systems , machinery operation , project scoping and planning, mechanically minded , innovative problem solving, strong focus on work safety , quality control , technical analysis and troubleshooting, quote calculations and proposals.
I will complete any plumbing task, in the most effective and efficient way possible.
Victorian Building Authority Registration Number given on request</t>
  </si>
  <si>
    <t>Northcote High Scholl VCE Class of 2000, Certificate 3 Plumbing and Gasfitting,</t>
  </si>
  <si>
    <t>The installation, manitaince and repair of various plumbing systems</t>
  </si>
  <si>
    <t>[Content Moderated] Work on the athletes olympic Village for the 2012 London Olympics</t>
  </si>
  <si>
    <t>Peter F.</t>
  </si>
  <si>
    <t>Sunshine, Victoria, Australia</t>
  </si>
  <si>
    <t>Hi there and thanks for taking the time to read my profile.
 SERVICES
-Carpentry
-Home renovations
-Kitchen cabinetry
-Bathroom renovation 
-Laundry renovations 
-Tiling 
-Waterproofing 
I have sound knowledge of carpentry work and have been in the trade for the last 10 years. My speciality is creating elegant and functional spaces in bathrooms 
Running my own business so I can provide warranty on certain types of work.
 I'm also very attentive and always keep a clean work space. 
Photos below are from my own work.
Look forward to discussing your next project, and helping you make it a reality.</t>
  </si>
  <si>
    <t>Tiling, waterproofing, Carpentry, cabinetry, bathroom, leaks,Bathroom renovations</t>
  </si>
  <si>
    <t>Michael K.</t>
  </si>
  <si>
    <t>I‚Äôm a qualified plumber by trade, inclusive of full bathroom renovations and
 an additional 3 years experience as a carpenter. I am also happy to do any odd jobs, house maintenance, delivery‚Äôs etc.
Fully equipped with all tools, large tray ute + trailor. 
Full availability including afterhours.
Phone contact : [Content Moderated]</t>
  </si>
  <si>
    <t>Cert 4 Fully qualified holmsglen institution</t>
  </si>
  <si>
    <t>Carpenter , plumber</t>
  </si>
  <si>
    <t>Ute,Car</t>
  </si>
  <si>
    <t>Samuel G.</t>
  </si>
  <si>
    <t>South Melbourne VIC, Australia</t>
  </si>
  <si>
    <t>Bachelor of Computer Science and Software Development,Currently Running a Commercial Business</t>
  </si>
  <si>
    <t>Removal,Hardwaste,Disposal</t>
  </si>
  <si>
    <t>Running my own business in Commerical and Office Cleaning,Hardwaste removals and Disposal</t>
  </si>
  <si>
    <t>Online,Car,Truck</t>
  </si>
  <si>
    <t>Brody T.</t>
  </si>
  <si>
    <t>Niddrie VIC, Australia</t>
  </si>
  <si>
    <t>I am a fully qualified auto electrician with my own work vehicle and all the tools that will require to do the job. I also do air con on cars, trucks and machines</t>
  </si>
  <si>
    <t>Jade T.</t>
  </si>
  <si>
    <t>Rowville VIC, Australia</t>
  </si>
  <si>
    <t>Hi Guys, 
Ride in comfort and safety in one my comfortable modern passenger vehicles to your favourite wineries, weddings or airport transfers and hotel transfers. Or just a trip from A to B. 
Got a crack in the drywall or your boss made you so upset that you punched a hole in the wall, don't worry because I do plaster and paint repair. Get the wall looking good to get the bond back or for the sale of the house. 
I also have experience working on cars and am happy to jump start, change tyres, change batteries, replace globes, wipers and detail or do a basic service on your car. 
I also do :
PC Building - Gaming and business computers
Pet Transport (I love animals)
Gardening
Small item delivery</t>
  </si>
  <si>
    <t>Bachelor Degree,Heavy Vehicle License,Drivers Accreditation,Construction Industry White Card</t>
  </si>
  <si>
    <t>Chauffeur,Automotive,Deliveries,Plastering,Painting,Gardening,Pet Transport</t>
  </si>
  <si>
    <t>Matt N.</t>
  </si>
  <si>
    <t>Wyndham Vale VIC 3024, Australia</t>
  </si>
  <si>
    <t>Footscray city college</t>
  </si>
  <si>
    <t>Gardening,Ride on mowing</t>
  </si>
  <si>
    <t>Gardening,Ride on mowing,Landscaping,Demolition,Site cleans,Hedging,Pressure washing,Weed spraying,Tree work,Decking,Pergolas,Instanst turf,Artificial turf,Tip run/rubbish removal,Vacant land mowing,Brush cutting,Forklift licence</t>
  </si>
  <si>
    <t>Online,Car,Walk</t>
  </si>
  <si>
    <t>Mev C.</t>
  </si>
  <si>
    <t>Caroline Springs VIC, Australia</t>
  </si>
  <si>
    <t>Cameron B.</t>
  </si>
  <si>
    <t>Hi üëã _x000D_
My name's Cameron. _x000D_
I run my own small garden landscaping/lawn care business in Melbourne _x000D_
_x000D_
I have all my own equipment and years of experience in a wide range of industries, from gardening, irregation to carpentry and cabinetry._x000D_
_x000D_
I always complete jobs to the highest standard and want to leave the customer happy and satisfied that they got their money's worth._x000D_
I try to keep my price low, but I also have to pay the bills. _x000D_
if my prices seems a tad higher than your asking price it's because of a few things -_x000D_
Travel, tipping fees, wear and tear on equipment and on top of that my own wage._x000D_
And obviously Airtasker's % taken on top._x000D_
_x000D_
I hope to work for you soon üëç_x000D_
_x000D_
Some of the services I provide -_x000D_
_x000D_
Lawn mowing, landscaping, hedge trimming, pond maintenance, rubbish removal, light carpentry/cabinetry, block slashing, large scale weed spraying.</t>
  </si>
  <si>
    <t>Horticulture Cert 2,Conservation and Land Management</t>
  </si>
  <si>
    <t>Lawn mowing,Landscaping,Pond maintenance,Rubbish removal,Gardening,Carpentry</t>
  </si>
  <si>
    <t>Horticulture Industry,Pond and dam technician,Laborer,Gardener,LandScaper,Cabinetry</t>
  </si>
  <si>
    <t>Michael  A.</t>
  </si>
  <si>
    <t>Melton South, Victoria, Australia</t>
  </si>
  <si>
    <t>Mowing general rubbish removed and more</t>
  </si>
  <si>
    <t>Matthew G.</t>
  </si>
  <si>
    <t>Keilor East VIC, Australia</t>
  </si>
  <si>
    <t>Electrician,Handy man,Telecommunications</t>
  </si>
  <si>
    <t>Cong N.</t>
  </si>
  <si>
    <t>I currently work in commercial electrical
I also have experience in engineering fabrcation, construction, demolition and warehousing.
Thanks!</t>
  </si>
  <si>
    <t>Ka c S.</t>
  </si>
  <si>
    <t>Box Hill Á∂≠Â§öÂà©‰∫ûÁúÅÊæ≥Ê¥≤</t>
  </si>
  <si>
    <t>I am going to get some casual or part time job in Airtasker</t>
  </si>
  <si>
    <t>A grade electrian</t>
  </si>
  <si>
    <t>Renovation</t>
  </si>
  <si>
    <t>English,Cantonese</t>
  </si>
  <si>
    <t>Dillon M.</t>
  </si>
  <si>
    <t>Dandenong North VIC 3175, Australia</t>
  </si>
  <si>
    <t>Hi,  
I'm a qualified refrigeration and Air Conditioning Mechanic. I have over 7 years of experience and have all the appropiate licences including ARCTIK and Disconnect/Reconnect (D licence) Electrical. I am very tidious and all my work is of top quality.
I'm also great with odd-jobs around the house, versatile and can help you with any task.</t>
  </si>
  <si>
    <t>Qualified refrigeration and airconditioning tech studdied at R.M.I.T,Electrical disconnect and reconnect licence</t>
  </si>
  <si>
    <t>Refrigeration work.,Split system installs.,Odd jobs around the house.</t>
  </si>
  <si>
    <t>Greek,English</t>
  </si>
  <si>
    <t>Frozone refrigeration and air-conditioning,Commercial and domestic refrigeration and aircon services</t>
  </si>
  <si>
    <t>Man with a van ;),3 tonne hilux also avalable, lifted and looks beasty!</t>
  </si>
  <si>
    <t>Dennis C.</t>
  </si>
  <si>
    <t>Braybrook VIC 3019, Australia</t>
  </si>
  <si>
    <t>Cert III in Engineering - Mechanical Trade,Cert III in Flooring Technology</t>
  </si>
  <si>
    <t>Mounting TV, Frames, Mirrors on walls. Cabinet Installation, Assembly, Repairs and Door Alignments. Door and Door Handles and Lock Installation. Roller Blinds Installation. Patching and Painting. Basic Plumbing. Caulking...Etc. General Handyman jobs.</t>
  </si>
  <si>
    <t>English and Tagalog</t>
  </si>
  <si>
    <t>Maintenance Fitter</t>
  </si>
  <si>
    <t>Own Car</t>
  </si>
  <si>
    <t>4th March '21, 1000 completed tasks this morning. Let's review my milestone since joining Airtasker. Stay safe and stay healthy.
          750th task - 3rd February 2020
          500th task - 13th December 2018
          250th task - 1st March 2018
Hi Airtasker,
Welcome to my profile. My name is Michael and living in Melbourne. I am extremely friendly, determine and able to do tasks without giving it up.
I aim to get my tasks completed to the best of my abilities. I am calm, easy going person, proactive and punctual.
Flatpack Assembly
**Accredited IKEA Badge**
I did a lot of flat pack assembling (IKEA, Amart, Fantastic Furniture, Freedom Furniture, Mocka, Bunnings, Officeworks, Temple and Webster, etc) tasks for families, friends and customers. I am able to investigate, inspect, sort and solve the problem. I also provide safety tips at the conclusion of the task. I also can dis-assemble, relocate and re-assemble furniture on the same property. I provide my own tools and equipment. If our time is unsuitable at your location, I can offer to collect flatpack from your location, assemble it at my workshop and return the completion of assembled furniture at your location - Vehicle's total space size for Assembled unit/s is 1.8m by 0.85m by 0.60m. Please see my portfolio.
Wall mounting
I am specialised in wall mounting for all frame, mirror, bicycle rack, TV and others.
Purchase + Delivery + Assembly (Optional)
If you have got no time to do shopping, I can contact or check products online for stock within the store before confirming the order or purchase. Then I can deliver the order to the location or drop off. I also absolutely assemble furniture if required.
Inspection
I perform, assess and produce reports for customers with photos, video, measurement, condition and other specific details.
Delivery
Small to Medium items (max length -  1.95m by 0.90m. I secured and delivered various items from the pick-up point to designated destination. I also can deliver fast food, ‚ÄúFood for Thoughts‚Äù goods,  shopping delivery and items from any shops, offices or stores. Please check my portfolio of dimension sizes of my vehicle for your information.
Transport
SUV (registered in Victoria) - Passenger - I have SUV 7 seaters (that is 1 driver and up to 6 passengers). I am familiar with driving in Melbourne suburbs. I have no demerit points accrued on my driving license. I transported various items for customers. Ideal for urgent transport to Melbourne airport (Tullamarine). I have a jump start lead cable.
Selling platform
eBay, Gumtree and Facebook - I specialise in buying and selling items on eBay, Gumtree and Facebook. I have eBay, Gumtree and Facebook accounts with over 200 positive feedback. I also can provide tips especially on how to minimize expense costs. Please see my portfolio.
Labour
I specialise in repair, replace, dismantle, build, installation. I provide my own tools and equipment.
Office and Finance Administration
I worked as Media Reconciliation Officer in finance department for Advertising and Branding industry for 8 years. I also worked in various departments for State Government as Quality Assurance Records Officer for nearly 4 years. My role was to check and ensure that data were entered correctly and accordingly by a team of data entry officers. I have experience in MS Office Suites, mainly Excel with formulas and Word. I have basic skills in Adobe Photoshop and PDF creator as well.
Price Comparison
I provide reviews and feedback on any product and compare prices from various retailers.
High Pressure Cleaning
I own a High Pressure Petrol Cleaning unit with Deck and Patio cleaner. I performed surface cleaning on paving, concrete path, driveway and roof tile. I also can clean car exterior. Please see my portfolio.
Window Cleaning
I perform window cleaning interior and exterior for customers with my own squeegee, telescopic pole, cleaning products and equipment.
Lego
I love assembling Lego since when i was a child. I still crazy about these plastic bricks. It makes me creative, it helps me relax, it makes adults feel like a child again, it gives me a sense of freedom and it is fun to play with. My favourite Lego is - 42070 LEGO¬Æ Technic 6x6 All Terrain Tow Truck.
Tennis
I have been playing tennis for over 15 years and over. I competed two international tournaments in UK and Austria and various tournaments in Australia before I retired from Amateur tournament in 2006. I play regularly for tennis comp in local area. I can be a tennis partner for practice and provide coaching and tips.
I am Australian citizen and have legal to work in Australia. I have no disclosable court outcomes. I have ABN. 
I believe that you will be satisfied with my services.
Ensure you check out my portfolio of my tasks I did for customers.
For better viewing, please visit my Instagram - michaelkairtasker
To assign me to your task, please follow the below instructions:
     1) Open up your task ;
     2) Click on "Review Offers" ;
     3) Locate my name "Michael K." ; and
     4) Click on assign task.
Note
- Parking fees to be paid separately if unable to locate a public parking spot (mainly in CBD or inner city area) near the task location.
- Airtasker takes average 17% out of every offer, then I pay 10% GST as well and up to 30% for tax, depreciation tools and vehicle usages, business insurance and non slatutory regulation fees. My fee is all already inclusive so no further to pay unless additional fee for extra task that is not described in the task. If you are after a cheap job, I am NOT the right person for you.
 - All the images uploaded to this platform are intellectual property of Michael K. for Airtasker activities as worker. Download, copy, reproduce and use of the images are not permitted without full permission from the ownership.
¬© Michael K. Airtasker. 2021. All Rights Reserved.</t>
  </si>
  <si>
    <t>Assign / Contact me for discussion regarding my qualifications.</t>
  </si>
  <si>
    <t>IKEA furniture assembler,Shopping + Delivery,Window Cleaning with telescopic pole,Exterior car wash with high pressure cleaning,High Pressure cleaning for surfaces,Excel / Spreadsheet - Advanced,"Food for thought" delivery,Fast food away delivery,Flat-pack assembler,Office Administration 10yrs+,MS Office suites (latest 2010),Transporter -  small to medium size,Price comparison,Parcel delivery services,Tennis rallying / hitting partner,Rental / House / property inspection,Ebay buyer / power seller,Gumtree buyer / power seller,Google Mapping,Mystery shopper / customer,Record Management + Quality Assurance + Auditing,Purchasing and delivery,Coles Delivery,Lego assembler,Mirror and frame wall mounting</t>
  </si>
  <si>
    <t>10 years+ finance in Advertising industry,5 years + in Records Management,7 years + Furniture assembly,4 years + Quality Assurance</t>
  </si>
  <si>
    <t>Online,Walk,Car,Bicycle,Public transport - train / bus / tram</t>
  </si>
  <si>
    <t>A.j. A.</t>
  </si>
  <si>
    <t>Highett VIC, Australia</t>
  </si>
  <si>
    <t>5 Star 100% Completion ,F/T  Airtasker Pro 
Specialist in
#Outdoor 
‚Ä¢Garden Maintenance , Hedging and Lawn Mowing 
‚Ä¢ Green waste removal.
‚Ä¢ Decking and Fence preparation and painting
# Removal Relocation 5 Cubic Mts space. 
Own and operate. lWB Mercedes Vito High Top Van 
Specialist in in single room or single item removal Fridges, Beds Washing Machines etc .
Rubbish removal and responsible disposal 
Always aim for great value</t>
  </si>
  <si>
    <t>I have been successfully operating my own business for 12 years .</t>
  </si>
  <si>
    <t>Seb M.</t>
  </si>
  <si>
    <t>End of lease and pre sale property readiness specialist ,
I Run a lawn maintenance and gerni cleaning  business 
"Get the job done  right the first time "strong work ethic !
See my reviews 
All work is guaranteed to meet your expectations</t>
  </si>
  <si>
    <t>Yard Blower/ vacuum clean, washing machines</t>
  </si>
  <si>
    <t>Gardening , transportation, washers/ dyers general handy work ,</t>
  </si>
  <si>
    <t>Martinez J.</t>
  </si>
  <si>
    <t>Meadow Heights VIC 3048, Australia</t>
  </si>
  <si>
    <t>Removals
disposals
clean outs
office and home rip downs 
greenwaste
builders waste
recycling 
REGISTERED ,INSURED</t>
  </si>
  <si>
    <t>Ute and trailer</t>
  </si>
  <si>
    <t>Danny B.</t>
  </si>
  <si>
    <t>Year 12</t>
  </si>
  <si>
    <t>Muhammad  A.</t>
  </si>
  <si>
    <t>Hi'
I am a qualified bricklayer with 13 years experienced and have very good experienced in bricklaying all the small or big jobs welcome give me call for quote and always try to give best quality.
Regards</t>
  </si>
  <si>
    <t>Diploma in building and construction,Cert 3 in bricklaying,Cert 4 in building and construction,Diploma in Busniess and managment</t>
  </si>
  <si>
    <t>Bricklayer</t>
  </si>
  <si>
    <t>Vini T.</t>
  </si>
  <si>
    <t>I‚Äôm professional, reliable and efficient my excellent 5 ‚≠êÔ∏è‚≠êÔ∏è‚≠êÔ∏è‚≠êÔ∏è‚≠êÔ∏è customer review speak for themselves, all the equipment to ensure your taste complete safely, i have a Ute with a big trailer, price includes airtasker fees no more money to paid, best services for your task thanks.
* Rubbish removal  
*household,commercial,construction, demolition rubbish 
* Lawn mowing &amp; whipper snipper 
* Cleaning use(blower and rake)
* Tree cut &amp; loops
* Trimming pranches
* Furniture removal 
* Cleaning concrete (useing water pressure)
* handyman 
 Regards
 Vini 
 Thanks</t>
  </si>
  <si>
    <t>David G.</t>
  </si>
  <si>
    <t>Diamond Creek VIC, Australia</t>
  </si>
  <si>
    <t>Hi there I‚Äôm David on here to make a little bit more money 
‚Ä¢ rubbish removal 
‚Ä¢ cardboard removal 
‚Ä¢ pick up and drop offs 
‚Ä¢ only make a offer on things I can complete in a timely fashion
5 star ratting 
98% completion rate</t>
  </si>
  <si>
    <t>Ali E.</t>
  </si>
  <si>
    <t>Come look through the many pictures in my profile page and see for yourself why I am
üîù Top rated in wall mounting
üîù Top rated in Assembly (Melbourne)
üîù Top rated in TV mounting
I also have
‚úîÔ∏è Suitable professional tools
‚úîÔ∏è Police check
‚úîÔ∏è Ikea Certified
‚úîÔ∏è Public liability insurance
üëç 980+ 5üåü reviews
üëç Flexible timing (depending on availability)
EXPERT in furniture, trampoline or any flat pack assembly from Ikea, Fantastic Furniture, Amart, luxo living, freedom, kmart, artiss, officeworks, bunnings, bigw, Aldi, etc.
Can also assemble other miscellaneous items like compost bins or skeleton models too.
EXPERT in mounting TVs,  bathroom accessories, cabinets, paintings and many other items. Can also do Airport pickups, computer hardware assembly, DIYs, parcel/satchel delivery üëç</t>
  </si>
  <si>
    <t>Charles Sturt</t>
  </si>
  <si>
    <t>Wall mounting,Ceiling mounting,Flat pack,Assembly,Furniture assembly,TV mounting,Computer assembly</t>
  </si>
  <si>
    <t>Hospital,Freelance,Office</t>
  </si>
  <si>
    <t>Chi C.</t>
  </si>
  <si>
    <t>Glen Waverley, VIC</t>
  </si>
  <si>
    <t>English,Chinese</t>
  </si>
  <si>
    <t>Uche A.</t>
  </si>
  <si>
    <t>Johnrey I.</t>
  </si>
  <si>
    <t>Responsible and hardworking</t>
  </si>
  <si>
    <t>College</t>
  </si>
  <si>
    <t>Weeding/Gardening.,Tidying,Labour/Lifting.</t>
  </si>
  <si>
    <t>English,Filipino</t>
  </si>
  <si>
    <t>Appliance salesman for 8 years,Deliver and lifting Airconditioner, Refrigerator etc,Farming</t>
  </si>
  <si>
    <t>Sushil K.</t>
  </si>
  <si>
    <t>Nunawading VIC 3131, Australia</t>
  </si>
  <si>
    <t>HELLO EVERYONE!!!
I'm Experienced, hard working and reliable working with my Ute as a Removalists. You can hire me to deliver household furniture or general moving, offsider to load/unload truck etc. Cheers</t>
  </si>
  <si>
    <t>Reliable</t>
  </si>
  <si>
    <t>English,Nepali</t>
  </si>
  <si>
    <t>Moving services</t>
  </si>
  <si>
    <t>David Lo K.</t>
  </si>
  <si>
    <t>I am David from Hong Kong and I've been living in Australia for quite some time already :) I am a tough man in many fields so it's safe to say that I have numerous experience suitable for any needs you name it! I'm easy-going and i get things done.</t>
  </si>
  <si>
    <t>Boating marine license,White card,Science,RSA Alcoholic certificate</t>
  </si>
  <si>
    <t>Assembly,Lawnmower,Bartender,Chef,Butler,Cleaner,DJ,Assistant,Boating,Typewriter,Massage therapy</t>
  </si>
  <si>
    <t>English,Mandarin,Cantonese</t>
  </si>
  <si>
    <t>Construction,Restaurants,Massage</t>
  </si>
  <si>
    <t>Foot</t>
  </si>
  <si>
    <t>Jack K.</t>
  </si>
  <si>
    <t>Extremely reliable worker with over 4 years experience in the cladding industry and 2 years experience operating CNC Machinery. 
Able to work in physically demanding environments with a positive can do attitude. Always prioritising safety first when engaging in high risk tasks.</t>
  </si>
  <si>
    <t>Bachelor of Commerce Major in Finance &amp; Econometrics</t>
  </si>
  <si>
    <t>Carpentry,IT,Sound Design,Removalist,CAD Drawings</t>
  </si>
  <si>
    <t>Carpenter,Cladder,CNC Machinist,Production Manager</t>
  </si>
  <si>
    <t>Bicycle,Car,Online,Truck,Walk</t>
  </si>
  <si>
    <t>Peter I.</t>
  </si>
  <si>
    <t>Lalor VIC 3075, Australia</t>
  </si>
  <si>
    <t>Ben L.</t>
  </si>
  <si>
    <t>"Do it right, do it once!"</t>
  </si>
  <si>
    <t>CAD,Handy Man,Assembly,Excel,Spreadsheets,Labouring,Electronics repair</t>
  </si>
  <si>
    <t>Mechanical Design Engineer,Data Analysis</t>
  </si>
  <si>
    <t>Car,Online,Scooter</t>
  </si>
  <si>
    <t>Amir R.</t>
  </si>
  <si>
    <t>Paul L.</t>
  </si>
  <si>
    <t>Victoria university</t>
  </si>
  <si>
    <t>Consulting,Training,IT basic technical,Driveway High Pressure cleaning,Administration,Account management,Senior Management,Customer service,Transport specialist,Freight specialist,Appliance setups,Device setup,Door locks,Door handles,Door knobs,Dead bolts,Deadlock,Flyscreen,Flyscreens,Flatpack assembly,Furniture assembly,Hinges,Bicycles,Computers</t>
  </si>
  <si>
    <t>Consulting,SaaS,IT implementation,PDA implementation,Transport,Freight management,TMS,FMS,General management,Sales management,Basic IT assistance</t>
  </si>
  <si>
    <t>Online,Walk,Drive,Car</t>
  </si>
  <si>
    <t>Michael  S.</t>
  </si>
  <si>
    <t>Deactivate my account</t>
  </si>
  <si>
    <t>Handy man</t>
  </si>
  <si>
    <t>Beaconsfield VIC, Australia</t>
  </si>
  <si>
    <t>im a registered builder . Have an 1,5 tonne excavator and tipper to load and take away items.
handyman itmes . clearing and leveling back yards or gardens 
repairs.
bricklayer by trade. Repair brickwork or construct</t>
  </si>
  <si>
    <t>Nicole B.</t>
  </si>
  <si>
    <t>Seville VIC 3139, Australia</t>
  </si>
  <si>
    <t>All aspects of Earthmoving</t>
  </si>
  <si>
    <t>Javier  N.</t>
  </si>
  <si>
    <t>Ringwood VIC, Australia</t>
  </si>
  <si>
    <t>I'm a hard worker, friendly, detail oriented very strong and good teammate. FURNITURE ASSEMBLER, REMOVALIST, HANDYMAN. üòé</t>
  </si>
  <si>
    <t>Universidad Los Libertadores (Colombia),Universidad aut√≥noma de Puebla BUAP (M√©xico),ILSC english (Melbourne-Australia),APC Australian Pacific college Melbourne</t>
  </si>
  <si>
    <t>Branding,Editorial design,Animation,Photography,Digital retouching,Handyman,Removalist,Furniture assembler,Ikea kitchen</t>
  </si>
  <si>
    <t>CYCF (Colombia-Panama),PETZYO.COM.AU (Australia)</t>
  </si>
  <si>
    <t>Bicycle,Car,Truck,Online,Walk</t>
  </si>
  <si>
    <t>Dipesh S.</t>
  </si>
  <si>
    <t>removalists, labouring,chef</t>
  </si>
  <si>
    <t>Train trams bus</t>
  </si>
  <si>
    <t>Peter L.</t>
  </si>
  <si>
    <t>Hi guys.I am a professional courier driver/crane truck operator already working in the transporting industry and currently looking to offer my services to people in need of transport logistics solutions.I own a pantech/boxed truck,a crane truck and a Hyundai Imax which is a 7 seater spacious and comfortable vehicle which am putting at disposal to enjoy during your journey/trip._x000D_
I am also a handyman who love assembling furniture,bikes/licensed security guard both armed and unarmed etc..for any need do not hesitate to reach/car service/brake pads change/tyre repair/car audio installation/headlight change/furniture assembly/disassembly/toilet fixing/shower fixing/tap change and so on and so on...just ask and i will be happy to answer your queries
I specialise mainly in moving heavy/awkward items.
Scrolling through my reviews will give you an insight of what I am capable of accomplishing.
Please don‚Äôt hesitate to book me if you are looking for someone reliable..cheers</t>
  </si>
  <si>
    <t>Bodyguarding services/armed guard/unarmed,Jack of all trade/automotive/mechanical skills/accredited driver by the tsc..,Can do pretty much everything humanely possible</t>
  </si>
  <si>
    <t>English and french</t>
  </si>
  <si>
    <t>James W.</t>
  </si>
  <si>
    <t>Oakleigh South, Victoria, Australia</t>
  </si>
  <si>
    <t>Celebrating 4yrs servicing the Airtasker community, Local Waste management services. l am here to get the job done. Unscrupulous behaviour has become common on Airtasker, please don't be "THAT GUY". Bidding cheap and relying on getting $$ is getting old. I use Airtasker to network, find more work than platform is designed for, many of the competition are only single serving, only ever offer one service. ABN registered 10yrs, 20 million insurance as standard in demolition industry. Rubbish removals, demolition. We specialize is raised garden areas for the elderly, disabled and those with special needs. 
We also mow lawns if needed, trim edges, remove or prune trees and hedges.. Seasonal garden make-overs Spring/Winter/Summer and small Hothouses. 
Tree felling, end of lease exterior clean-ups, soft/hard landscape, presale, small moves, pick ups, deliveries and assembly.  We use all the latest Stihl, Honda and Cordless Dewalt equipment. 
Have brand new VW Amarok, new 7x4 cage trailer, 3t Caterpillar machine (new), 8t tipper and chipper. All the relevant experience to give you that access back to your garden... Also have new Stihl chainsaws, polesaw and hedger with over 9ft of extension, Gerni with all the attachments. All the right muscles and equipment to tackle most tasks. CFMEU shop steward, Cert3 in civil construction. White card. MR License, LF forklift.</t>
  </si>
  <si>
    <t>Cert4 Commercial Cookery,Cert3 Civil Construction,Occupational Health and Safety,McKinnon High School</t>
  </si>
  <si>
    <t>Landscaping,Lawncare,Small construction projects,Rubbish Removals,Tree pruning/removal,Garden Makeovers,Assembly,Food Science,Paddock to Plate ethos,Coles Delivery,Demolition</t>
  </si>
  <si>
    <t>Cyrillic,English</t>
  </si>
  <si>
    <t>Construction,Landscaping,Civil Construction,Traffic Control,Occupational Health and Safety,Removals,Hospitality 18+ yrs,Demolition</t>
  </si>
  <si>
    <t>Roohullah  H.</t>
  </si>
  <si>
    <t>Any types of delivery</t>
  </si>
  <si>
    <t>Jamieson A.</t>
  </si>
  <si>
    <t>Where a small team of men that are customer service driven. Our promise to you is
If you're not happy with the performance of our work. Then we'ill do it for FREE! 
We strive at being punctual, responsible &amp; committed in servicing your needs. 
We are happy to help with any &amp; all task's available to us &amp; we exceed to go far &amp; beyond to satisfy our fellow Airtasker. 
Any additional tasks that arise while on the job? Your assigned Airtasker will have a POS system (Point of Sale System) to process any additional payment. 
Please Note! 15% Airtasker fee will apply. We accept all VISA, Master Card's a surcharge of 5% for American Express. Cheques are accepted only when authorized by management. All requests,invoices &amp; calls will be delegated via management.
Hope to hear from you all 
Happy Tasking!</t>
  </si>
  <si>
    <t>I was born to be an Airtasker!</t>
  </si>
  <si>
    <t>Household Repairs,Delivering,Cleaning,Gardening,Moving,Painting,Ikea furniture assembly,Pet care and handy with variety of tools. And Mechanical repairs (by appointment only)</t>
  </si>
  <si>
    <t>English/Bosnian</t>
  </si>
  <si>
    <t>I've worked in the hospitality industry for many years, so I'm very good with people, while staying focused on the task at hand.,V hcci n t'ut t5 it they jj, c</t>
  </si>
  <si>
    <t>Online,Walk,Car,Bicycle,Scooter,Truck</t>
  </si>
  <si>
    <t>N. S.</t>
  </si>
  <si>
    <t>Box Hill VIC 3128, Australia</t>
  </si>
  <si>
    <t>After 1 full year and 350 plus 5 star reviews my work shows in my reviews, thats 6 jobs a week every week.  99% competition rate. 
 ex 5 star hotel worker. 
home maintenance and odd jobs.
Carpet and Upholstery steam and dry cleaning. Window Cleaning 
ABN &amp; full Insurance
I'm in the CBD most days of the week.
Chomp Chomp</t>
  </si>
  <si>
    <t>PHD in common sense</t>
  </si>
  <si>
    <t>Home maintenance,All tasks in Housekeeping,Carpet and Upholstery cleaning,Laundry services,Window Cleaning,Fly screen and door repairs. Rewiring locks hinges one way mesh</t>
  </si>
  <si>
    <t>English,Mandarin,I can greet in 13 Languages,Singlish</t>
  </si>
  <si>
    <t>Ex 5 star hotel worker,Regent hotel on Collins st,Hyatt Hotel on Collins st,Sheraton Hotel Southbank.,20 plus years in Housekeeping,Sheraton Hotels world wide,Inc Singapore, Japan, Italy, New York</t>
  </si>
  <si>
    <t>Hayden  F.</t>
  </si>
  <si>
    <t>Hi! I‚Äôm Hayden Owner Of [Content Moderated] Here at [Content Moderated] im pretty passionate about my work. I love gardening and lawn care, I have decades of experience at making gardens the most beautiful they can be and nothing makes me happier than having satisfied clients. _x000D_
_x000D_
‚Ä¢Lawn Mowing and Maintenance _x000D_
‚Ä¢Plant Nutrients_x000D_
 ‚Ä¢Lawn Nutrients_x000D_
 ‚Ä¢Soil Conditioning_x000D_
 ‚Ä¢Fertilising _x000D_
‚Ä¢Weed control _x000D_
 ‚Ä¢Drought Protection_x000D_
 ‚Ä¢Irrigation_x000D_
 ‚Ä¢Mulching_x000D_
 ‚Ä¢Pruning_x000D_
‚Ä¢Rubbish Removal_x000D_
‚Ä¢Clean ups _x000D_
‚Ä¢Gutter Cleaning_x000D_
 ‚Ä¢Small Repairs_x000D_
 ‚Ä¢Drain Cleaning_x000D_
_x000D_
_x000D_
My mission is to provide top-quality lawn care and gardening services of the highest professional standards at affordable prices._x000D_
No matter what service you‚Äôre looking for¬†I guarantee to not only meet, but exceed your expectations and ensure your full satisfaction.¬†_x000D_
_x000D_
Let me do the hard yards so you can relax and enjoy your Garden.</t>
  </si>
  <si>
    <t>Qualified plumber for 25years</t>
  </si>
  <si>
    <t>Customer satisfaction,Gardening care,Lawn mowing specializing,Plumbing services,Weed control,Clean ups,Gutter clean ups and roofing maintenance,Fertalising,Mulching,Garden maintenance</t>
  </si>
  <si>
    <t>Qualified plumber for 25years,Gardening specialists,Handyman,Roofing Maintenance,Delivery driver</t>
  </si>
  <si>
    <t>Brandon C.</t>
  </si>
  <si>
    <t>Hey my names Brandon I'm at 22 year old looking for extra work an happy to do anything required üòä</t>
  </si>
  <si>
    <t>Handyman (carpenter/stone Mason)</t>
  </si>
  <si>
    <t>Carpentry and stone masonry</t>
  </si>
  <si>
    <t>Tradesmen</t>
  </si>
  <si>
    <t>Peter B.</t>
  </si>
  <si>
    <t>Lee R.</t>
  </si>
  <si>
    <t>Clyde North VIC 3978, Australia</t>
  </si>
  <si>
    <t>I operate a Fence and Landscape Construction, handyman business.
Fully registered and public liability 
insured  
Fence
Construction of Pailing fences, Picket, Farm wire or Timber.
Landscaping
In the Landscaping space I provide
retaining wall construction, mulching of gardens, planting and plant supply, landscape design, turf installation natural and artificial,  supply of any ground cover material, pebbles, grass, soil etc.
Gardening
In the gardening area I can carry out all aspects of garden maintenance. Provide end of lease garden clean ups, lawn mowing, whipper snipping including removing rubbish.
Carpentry
shelve installation, repairs to shelves
I also offer assembly of all furniture including flat pack kits. 
Supply and fit bicycle tubes and tyres
Flat pack Furniture assembly
Garden shed assembly including base construction.
Installation of clotheslines.
I can perform driving tasks within Victoria Airport drop offs and pick ups.
Rubbish removal
Hard, Greenwaste, Soil, rock, concrete .
My background
I Have over 10 years experience in the metal fabrication industry as a First class qualified tradesman.
I worked as a Sheet metal Fabrication Tradesman in the rain water goods area. In this area i carried out several onsite installation jobs for roof plumbers on top of my daily mass production workload and custom designs.
I also gained extensive experience and knowledge while building semi trailers where I was employed as a welder fitter.
In the building, gardening and landscaping industries I've worked as a floor and wall tiler, landscaper on civil and residential projects for labour hire agencies. 
I've also worked in the retail sector as a sales assistant, manager here in Australia and overseas. I've also spent several years in the fitness industry as a gym instructor, personal trainer and group fitness instructor. 
I have 9 years experience working in the community services area as a Disability Support Worker. I was employed in residential supported accommodation, Day service and for individual support programs.
The role as a disability support worker included managing clients health, finances, social life. 
The role also included carrying out all household duties day to day for all clients living in supported accommodation.
I was also responsible for organising and carrying out outdoor recreation programs for people with disabilities.</t>
  </si>
  <si>
    <t>Forklift license and crane supervision (dogmans certificate),Chisholm institute,Cpr first aid,St johns,Red cross,Excell cycling instructor,Certificate three in Gym instruction, Gym instructor qualified.,Certificate Three in Travel industry Retail sales.,Certificate Four in Personal training, Personal trainer qualification,Thump Boxing Fitness Class Boxing instructor qualification.,Warner Business institute, Certificate Four in Disability Support Services, disability support worker qualification.,Richmond Tafe, Light metal fabrication Tradesman qualification training.,Homesglen institute of TAFE, Vic, Sheetmetal tradesmen qualification training completed</t>
  </si>
  <si>
    <t>Letter box supply installation and construction.,Handyman, custom design and installation projects,,Green waste, hardwaste and soil, brick or concrete removal and disposal.,Assembly of all furniture and flatpack,Landscape design and construction, end of lease or Property sell garden clean ups.,Trees stump removal, fence repairs timber or steel.,Fence and gate design, construction and installation,Garden shed installation and repairs,Research projects</t>
  </si>
  <si>
    <t>10 years design, development and manufacturing experience in rain water goods,,Floor and wall tiling,External house painting,Roof plumbing,Retail management,2years retail sales and operations in bottle shops.,3 years personal training and gym Instructor experience.,9 years experience as a disability support worker in residential, individual and day service support roles.,Semi trailer assembly and construction of refrigeration trailers.,Forklift and crane supervision</t>
  </si>
  <si>
    <t>Rob S.</t>
  </si>
  <si>
    <t>Frankston VIC, Australia</t>
  </si>
  <si>
    <t>Cheapest gardener you will find!  Negotiate the price down with me if you're brave enough!</t>
  </si>
  <si>
    <t>Samuel R.</t>
  </si>
  <si>
    <t>Collingwood VIC, Australia</t>
  </si>
  <si>
    <t>Anatoliy  N.</t>
  </si>
  <si>
    <t>–ü–æ–π–Ω—Ç –ö—É–∫ –í–∏–∫—Ç–æ—Ä–∏—è 3030, –ê–≤—Å—Ç—Ä–∞–ª–∏—è</t>
  </si>
  <si>
    <t>aj t.</t>
  </si>
  <si>
    <t>Wallan VIC, Australia</t>
  </si>
  <si>
    <t>Sam I M.</t>
  </si>
  <si>
    <t>Professional removalist</t>
  </si>
  <si>
    <t>Removalist,Moover,Transport,UTE,Tray,Furniture moving,Electronics moving,Moving,Courier,Delivery</t>
  </si>
  <si>
    <t>Car,Online,Truck</t>
  </si>
  <si>
    <t>Vickram M.</t>
  </si>
  <si>
    <t>Hi everyone,
This is Vickram, and I have recently completed a Bachelor of Commerce degree from the University of Melbourne. Currently, I am looking for a role in the Accounting field (if you have any leads at all, I‚Äôd be extremely grateful) and at the same time, providing my services for various kinds of jobs on Airtasker to earn some pocket money.
Looking forward to assisting you with your task and leaving a lasting impression. :)
Kind regards
Vickram</t>
  </si>
  <si>
    <t>University of Melbourne,Accounting,Finance,Management,University of Otago,Bachelor of Commerce</t>
  </si>
  <si>
    <t>Rental Inspection,Delivery,Packing/Unpacking,Loading/Unloading</t>
  </si>
  <si>
    <t>Hindi,English</t>
  </si>
  <si>
    <t>Walk,Online,Car</t>
  </si>
  <si>
    <t>Steve H.</t>
  </si>
  <si>
    <t>Car,Trailer</t>
  </si>
  <si>
    <t>Iman B.</t>
  </si>
  <si>
    <t>Templestowe Lower VIC, Australia</t>
  </si>
  <si>
    <t>Ben W.</t>
  </si>
  <si>
    <t>Mill Park, Victoria, Australia</t>
  </si>
  <si>
    <t>Transportation</t>
  </si>
  <si>
    <t>Alf C.</t>
  </si>
  <si>
    <t>Jhye M.</t>
  </si>
  <si>
    <t>Narre Warren VIC, Australia</t>
  </si>
  <si>
    <t>Registered plumber 10 years in the trade specialising in new and old gas ducted heaters and evaporate cooling systems
Also Specialise in gas and water
* ducted heating 
* evaporative cooling 
* split system installs 
* hot water units
* taps and tap washers 
* burst gas and water pipes 
* cook tops and dishwashers
* chimney sweeping</t>
  </si>
  <si>
    <t>Troy M.</t>
  </si>
  <si>
    <t>Muhammad  R.</t>
  </si>
  <si>
    <t>St Albans VIC 3021, Australia</t>
  </si>
  <si>
    <t>plastering,  
landscaping,  
gardening, 
brickwork, , 
rubbish removals, 
Handyman,
fencing</t>
  </si>
  <si>
    <t>Christo S.</t>
  </si>
  <si>
    <t>‚ú®‚ú®‚ú®‚ú®‚≠ê‚≠ê‚≠ê‚≠ê‚≠ê‚ú®‚ú®‚ú®‚ú®
To all of the posters that have given me the opportunity to work in there homes and have also helped me complete over ‚ö°1000‚ö° tasks, I really appreciate it and thank you all from the bottom of my heart. 
Hi my name is Christo but everyone knows me as Chris. I'm a Qualified Cabinet Maker with over 26 years experiance, I've custom made over 8000 kitchens over the years and rated as one of the best cabinet makers in Vic by airtasker. 
I specialise in:
Custom made:
*Kitchens
*Wardrobes 
*Vanities 
*Bars 
*Reception desks 
*Shelving
*Garrage storage capboards
*Glass splash backs
*Deckings
*Pergolas
*Carports 
*Design of cabinetry 
*Kitchen Renovations
*Bathroom Renovations 
*Antique wood restorations
*Door hanging
*Door repairs
*Handle and lock installations 
*Door frame repairs
*Window frame repairs
*Doggie door installs 
*Cat flap installs
*Garrage door weather seals
*Master of floor board repairs
*Caulking with the neatest lines
*Some tiling 
*Plastering 
*Painting 
*Staining
*Same day patch and paint     
*Varnishing
*Rangehood installations 
* Floating Shelve Installations
*Disability hand rail installations
*Wall paper installing
*Fridge integration kit installs
*Shower screen repairs
*Glass repairs
*Professional art installer
*Colourbond fencing
*Wooden fence repairs
*Mirror hanging 
*TV mounting 
*Dryer mounting 
*Basket ball ring mounting + custom    made brackets
*Tig Welding
*MIG Welding
*Steel fabrication
*Steel and wooden gate repairs 
*Handy man work 
I also have plenty of carpentry skills and have a fine eye for detail, I work very hard and take great pride in all my work, I'm also good at providing solutions for difficult jobs and i love what I do. I measure, design and custom make cabinets of any sort like the ones you see in my profile, I also have experiance in old furniture restorations and welding. I deliver and install all my own work personally to make sure its done to my expectations. I have picked up a lot of skills over the years with kitchen and bathroom renovations and know how to do a variety of different jobs, I have a photo of my certificate of completion of cabinetmaking on my profile, that shows you that I'm a qualified tradie, my reviews also show the excellent customer service i provide. Please know that if you hire me you would be hiring a qualified tradesman that will give you quality work and would treat your home like I would treat my own. 
With my pricing I must look at covering my petrol, tolls, airtaskers fee, material if needed, fixings and tax, what is left over is for my time which also allows me to purchase new tools that are constantly getting worn out from heavy usage. 
If your looking for cheap, please do not assign me, I value my work and you will only get the best from me, I do not use cheap fixings or material because you will only get what you pay for, I like doing tasks and leaving the property knowing I will never be called back because something has failed. I only take on jobs that im confident in completing at a high quality finish, as you can see I have my photo on my profile so what you see is what you get when you assign me. 
I always say that if you want something done right the first time, hire a professional. 
If a task is cancelled and any material has been precut for the task, the cost of the material must be paid by the poster, that material would be useless to me and cannot be returned to my suppliers for a refund after it has been cut. 
Thank you for taking the time to look at my profile and im looking forward to working for you if you decide to assign me to your task. 
Book quickly to ensure you pick the day and time that suits you best</t>
  </si>
  <si>
    <t>Trade qualified,Qualified cabinet maker,Cabinet Maker</t>
  </si>
  <si>
    <t>Cabinet Making,Kitchen and cabinetry alterations,Custom kitchens, wardrobes, vanities, bars, TV units,,Kitchen Renovations,Bathroom Renovations,Vanities,Wardrobes,Designing,Manufacturing,Custom made shelving,Bars,Reception Desks,Tv Units,Staining,Varnishing,TV Mounting,Door Hanging,Plaster Patching,Picture Hanging,Mirrors,Fencing,Glass Splashbacks,Lock Installations,Handle Installations,Manufacturing of wooden products,Specialist in repairing wooden floorboards,Colourbond Fencing,Skirting,Decking,Verandas,Welding,Shower screen repairs,Caulking,Antique Furniture Restorations,Coming up with solutions for difficult jobs,Wall paper installer,Rangehood installations,All Rounder</t>
  </si>
  <si>
    <t>All Rounder,Cabinet Maker,Caulker,Cabinet making</t>
  </si>
  <si>
    <t>Walk,Car,Truck</t>
  </si>
  <si>
    <t>Samson A.</t>
  </si>
  <si>
    <t>Our team are trained to move all kinds of furniture and appliances with utmost care.
We utilise proven methods to move your belongings through challenging passages and cramped spaces without causing any damage.
‚ÄãABN REGISTERED
PRIVATE INSURANCE
Rail 
International
Interstate 
Metro 
Countryside 
Nationwide 
Regards
Samson</t>
  </si>
  <si>
    <t>Transport planning management,Hospitality,Communication</t>
  </si>
  <si>
    <t>Heavy items,Marbles,Interstate specialist,Frigile items,Expect in local, Interstates removal,Supply, install New office and apartments fit outs</t>
  </si>
  <si>
    <t>English language</t>
  </si>
  <si>
    <t>Furniture removal specialist</t>
  </si>
  <si>
    <t>Online,Car,Truck,Bicycle,Scooter,Walk</t>
  </si>
  <si>
    <t>Lokman e b R.</t>
  </si>
  <si>
    <t>Sydney NSW, Australia</t>
  </si>
  <si>
    <t>People call me ‚ÄúLerz‚Äù, well Educated, Honest, Trustworthy , Clean and Great with People.
I was well trained and well educated by among the most respected business school in the West  (INSEAD)  and in the East (WASEDA) theoretically &amp; practically. Now it is the time for me to blend their philosophies, values &amp; work ethics, and implementing  those elements in daily work &amp; life‚Äù
"I'm looking forward to help who are in need out there, Not only accomplished the task as expected but also enjoying Privilege  5 Stars services, Professionally‚Äù with our ABN &amp; ACN Registered Company in Transportation &amp; Professional Delivery/Courier industry,  INSURED WITH WORKING PERMIT, CLEAN POLICE CHECK &amp; COMPLY WITH CONVID 19 PRECAUTION PLANS &amp; PROTOCOLS. We are CONVID Safe Bussiness with QR CODE for contactless check ins.
"For me .... The life is more meaningful and full of Love and Joy if we could  help, facilitate, contribute and make things easier for others "..... "Everyone of us deserve a Beautiful Life" 
I have  A CLEAN LWB Highroof Merc Benz Sprinter Mini Truck (Vehicle‚Äôs about 2.8 m height and 6.9m length , cargo/loading dimensions: about 4.3 meter length x 2.0 meter  height  x 1.8 meter width  or 14 Cubic meter cargo/loading  space  )  with fully fitted floor with anti-scratch, anti-slippery &amp; extra absorber for PROFESSIONAL REMOVELIST  to secure extra protection while delivery your goods, furnitures, paintings, mirrors, and  etc. Trolly, Dolly, Blankets, Bubble Wrap, Ropes and other equipments also available to be used for double protections.
If needed bigger cargo space, we have another  truck to help which is 4 Tonne  truck with Auto Hydraulic Tail Gate feature (loading area dimensions : 4.2m length x 2.1m width x 2.1m height or about 20 Cubic meters loading space)  This truck is about 3.2m height &amp; 6.5m length.
Another advantages of using van/truck: Your goods/furnitures will have maximum protection from rain, direct sunlight, wind, dust, smoke, uncomfortable smell, insects &amp; etc (seen or unseen)  on the Road.
On top of that, 2 Passenger seats are also available &amp; complimentry if you like to travel with.**
Last but not least, WE ARE  among a small number of THE BEST AIR TASKERS/CONTRACTORS IN THIS PLATFORM &amp; OUTSIDE  MARKET which are able to maintain THE HIGHEST STANDARD QUALITY OF SERVICE  (THE HIGHEST STAR RATING on BEST QUALITY OF SERVICES via Customers‚Äô Evaluation &amp; Review) with COMPLETION RATE MORE THAN 98% after ACCOMPLISHED NOT LESS THAN 969 ASSIGNMENTS for Airtasker alone, 
All assignments that using our services via Airtasker  are   FULLY COVERED By CGU &amp; ALLIANZ INSURANCES. 
We Will provide insurance , police check certificate , tax invoice &amp; etc if needed (by request).
We are happy to help and to extend our ‚ÄúBEST VALUE OF SERVICES‚Äù to all because we know that you are deserve to enjoy the best service available at Very reasonable fee.
Our advise : ‚ÄúIn this platform, If you are given a chance to choose.... always, Select the Best Value of Services, A Good Reputation and A Reliable one, 
simply,...for your peace of mind‚Äù
In this platform, some of service providers are marketing their services by creating some ‚Äúprejudice feeling‚Äù to other competitors in order to make them look better or superior in term of experiences, skills, vehicles, equiptments or etc. 
Some others, choose different approach by offering the lowest &amp; unreasonable fee for the job just to win the bidding, but at the end they will simply cancel the job, no show at all or finding 1001 excuses. Especially if they get better value for their time. It is become common in this platform now. 
We NEVER DO THAT and NO NEED TO DO THAT because OUR STANDARD OF DOING THINGS ARE VERY HIGH &amp; WE LEFT TO OUR CUSTOMERS TO SPEAK among themselves and feel free to post their reviews and evaluations after jobs done. WE ALSO NEVER LET DOWN ANYONE OF OUR CUSTOMERS with FALSE PROMISES 
At the same time, we also will give honest and transparent review to our customers for what they are deserve for.  Some of our customers also prefer not to be reviewed by us and some just don‚Äôt want to give review. We always respect whatever option that you choose and facilitate with that with transparent too. 
We also would like the bidding process remain  GENUINE, HEALTHY and OPEN without looking down to others. For Me all here are FRIENDS and we may need your help in future too!
In order to make sure the job will be executed by our team meet To  our highest  standard of quality of services ‚ÄúWE ONLY ENGAGE AND ASSOCIATE WITH THE EXPERTS &amp; PROFESSIONALS IN THEIR FIELD" to make sure the job accomplished nicely, professionally and without any issues. This is the SECRET of Maintaining 5 STARS on BEST QUALITY SERVICES
‚ÄúSKILL, KNOWLEDGE, EXPERIENCES, TECHNICS, TACTICS &amp; ATTITUDE ALWAYS MAKE A DIFFERENT‚Äù
The  Best Value of Services from a reputable &amp; reliable one, obviously and always will be at reasonable  price range, A GOOD &amp; THE BEST are always may not the cheapest one, but will definitely WORTH OF MONEY SPENDING.
As a human being we should live to help and make easy to others, if we have given a chance to choose, to create a relationship or to associate with .... ALWAYS SELECT A GOOD &amp; THE BEST ONE!
AS A PROFESSIONAL...WE ONLY OFFER OUR HELP WHEN WE ARE ABLE TO MAKE SURE THE JOB WILL BE EXECUTED AND DELIVERED AT THE HIGHEST STANDARD OF OUR SERVICE. IT ALSO ONE OF THE REASONS WHY SOME OF PROFESSIONAL REMOVALIST  WILL ASKING OUR HELP AND ADVISE FOR DIFFICULT JOBS. FOR US WE ARE COMMITTED TO HELP TO ANYONE WHO ARE IN NEED, THEY ALSO OUR FRIENDS IN INDUSTRY. 
WE NEVER CANCEL OR RESCHEDULE THE JOBS AFTER COMMITED OTHERWISE OUR CUSTOMERS REQUEST FOR IT. This is the SECRET to maintaining COMPLETION RATE 98% and above. 
In this platform NOT MANY will be able to maintain perfect star rating 5.0/5.0  after accomplished more than 950  tasks with completion rate also more than 99% to be honest, WE ARE ONE of  THE RARE ONE. 
Kind Regards
LERZ
** law &amp; regulations applied 
A FEW TIPS FROM PROFESSIONALS
TO AVOID LAST MINUTES CANCELATION/NO SHOW AT ALL (‚ÄúUNETHICAL TRADE OFF‚Äù )
i. Select at least 98% completion rate, the bigger the percentage (%) of completion rate, the less the risk for last minutes cancelation/no show at all. However to justify this notion, the operators must completed  not less then 888 tasks in this platform, the more the tasks completed, the more accurate the percentage is.
ii. The quotation (offered price) must not too low than the market price. If the quotation/price is too low, the higher the risk for last minute cancelation/no show at all. The reason is very simple , they will trade off your task if they have received  better offer or deal  to spend their time. They are human, and all human are very rational when it comes to working time and payment. They always thinking ahead of their Return of Investment (ROI)  for their  resources (Time, Energy,Operational Cost &amp; ETC)
TO MEET YOUR EXPECTATION IN TERM OF SERVICE QUALITY:
i. Select the Star Rating not less then 4.9. The Highest Star Rating is 5.0/5.0. So the closer to 5.0, the higher the quality service will be enjoyed by the clients. Again this star rating will be more accurate if more jobs have been accomplished by operators/contractors/taskers. It is not the same level/quality for Those who got 5.0/5.0 star rating just after accomplished only 55 jobs compare to those who are able to maintain 5.0/5.0 star rating after have accomplished more than 888  jobs consistently. The star rating also will be more accurate when the  more jobs done. The STAR RATING  will REFLECTED the quality of services given  by  the operators for AT LEAST AFTER  COMPLETING NOT LESS THAN 888  TASKS. 
ii. Share as much as possible the information for the job. A list of items, dimensions, weight &amp; some photos will be very crucial for pre-moving preparations and to select the  right vehicle for the job. Most of professional in this  industry need that &amp; request that to make sure they can perform at their best ability, smooth &amp; safe. Additional information  such as entrance, stairs, elevators, parking space, fence,   ramp &amp; etc are also helpful to evaluate the level of difficulties and reasonable time needed for the job. Basically, the more the Informations given, the better the preparation and resources will be, and the Best Result/Outcome  expected too.
For some, they will thinking....."the more the infos, the higher the fee will be. It may and may not true at some point, however, the less the infos given the higher the risk for the jobs. On top of that the resources may not adequate for the job ( human power (reasonable men for the big/heavy item), equipments, tools etc. if not enough information given for the job.
In many cases  the damage will likely to happen if less preparation to execute the job on the ground due to the lack of information given. In some other cases the jobs unable to be completed as planned (as an example, the stairs/entrance  is too small for a white goods or furnitures).   It  will be worst if some walls of the properties are damaged during the moving.  Relevant and edequate information for the job is Very Crucial to avoid  post-job ‚ÄúDeep Frustration‚Äù 
To have OPTIMUM RETURN OF MONEY SPEND/INVEST (ROI)
i. SELECT THE BEST VALUE PACKAGE (it may not the cheapest one but it will be worth of money spending because it will inclusive/bundle everything needed for the highest quality of services.  For example, The star rating is 4.9 and above, completion rate not less then 98%. Very Good vehicle and features offered, inclusive all related cost, such as fees, petrol, insurance, GST, etc, Have a good remarks/write up given by customers for star rating review Interm of punctuality, reliability, skills, knowledge, experience, attitude, work ethics, manners &amp; etc.
ii. Be INNOVATIVE, for example to transport your furnitures/goods from one point to another point, you only need a good driver and a good vehicle. You may no need more then 1 man and 1 Vehicle during travelling time. So you are smart if only need to engage  the extra labours/helping hands at pick up/drop off location (no need to hire all the way from pick up point to drop off point since it will increase extra labour hourly rate to be paid after the job done. In fact if you able to provide your own helping hands or arrange someone at both end then you will save significantly a large amount of money, because you Simply need ONLY  a driver with Truck/Van.
iii, Let "EVERYTHING READY", I have experienced just waiting there 3-4 hours before execute the job onsite, The reason is very common. The customers are not get things ready, The Job that only need 2 hours to accomplish become 6-7 hours. YES, they are also paying my extra hourly rate BUT they should not necessarily pay a lot of extra money for waiting time  if everything is ready before I came. So if everything is ready before the TASKER coming you will enjoy very less time taken to get the jobs done and saving your budget too. 
iv. PROFILE  of Contractors/Taskers and REVIEWS from clients are VERY IMPORTANT for you for the first impression of the contractors/taskers  who  will coming  to help you. Reviews also important for other  reasons too. 
Very less completion rate will highly left your job  stranded or not coming at all. Less stars rating will likely will give less quality while handling your good and property. Take a time to review all words given by customers then you will find the real attitude, manner &amp; quality of them ...  A Bad one will charge you more after the job for what they are hiding from you  at early stage of quotation, some of them will double the fee for some additional jobs, but A Good one will always transparent from the beginning. In many cases, it will be rare  to have a very good service if  the fee too low than Market rate (this also should be a guidance for not being mislead)..., it might be true and we may have to think twice when people have said ‚Äú Pay the peanut then the monkey will come‚Äù. My advise, Give your reasonable time to READ the PROFILES &amp; CUSTOMERS REVIEW!
Another important Information  are the Advertisements by Poster &amp; the quotation given by contractors for the job, more details  job specs and more thorough the quotation much better because it is a formal/official documents for the deal. this will become the prime resources if there are some disputes or court claims after the job done (if anything goes wrong) 
‚ÄúHOPE EVERYTHING GOES WELL 
               &amp; 
  ALL THE BEST ‚Äú
***
1).  Luke -has received many quotations  for a Van and 2 Men offer for his task. He had  accepted my offer for A MAN &amp; A VAN  for  a reasonable cheaper quotation. Unfortunately, he Still Asking for  2 men labours  for a job when I arrived at his place. Thanks Luke for a 3 stars review after only paying $30 which is ALMOST FREE HELP for you for 3 seater Super Heavy Sofa &amp; 2 Recliners.
Thanks for 3  Stars rating for our help to you.
2).  Moui- KEEP  ADDING MORE AND MORE GOODS from original list of quotation until the last minutes of moving assignment. We need extra hours to accomplish because of that,  and because of MANY FLIGHT OF STAIRS have involved in this moving  at both locations. Not to mention other jobs that she had requested  from additional location included SUPER HEAVY Pot-Plan that 5 people Still struggle to lift it and  on spot help for DISMANTLE 16 squares cube cupboards which is not a part of quotation. It would be better if she STICKS with original job spec and also mention in details regarding the flight of stairs in her advertisement, then it would be more accurate to estimate the reasonable time to accomplish the task and the cost for it.
Anyway, the job had been Accomplished, perfectly, However longer hours needed to accomplish this due to something that has not been mentioned earlier, unpredictable and beyond our control. 
Thanks Moui.for a 3 stars review for our help to you. 
3). Amira- has requested us to deliver gas heater to his dad‚Äôs house at anytime after office hours. We have told her that we will be after 8 pm  in order to work with in her constraint budget. 
We also have suggested, it can be done the following days at early morning if night time is too late. She was agreed to be delivered  at anytime on the night even late time.
We have delivered   after 9 pm, nicely &amp;  safely too. We also have established communication  with her while heading to drop off point to make sure she is aware what is going on.
We don‚Äôt understand &amp; regret why we only get 3 stars for this. We do believe that will be some mistake on her end or something wrong somewhere, unfortunately it has effected our good record and reputation ... we are not happy until it is corrected 
Thanks Amira for 3 Stars rating for our help to you. 
****
Racheal has requested us to relocate a freezer within Melbourne. We have arrived early and accomplished the job perfectly without any issues. She then give us 4 stars instead of 5 stars. When we asked her what went wrong, she simply said because of $10 fee for stairs.... 
We have explained to her that $10 fee is actually the standard quotation  that we  always send to our potential clients to review before assigned... it can be waived by request and never been an issue to our previous clients. We offering to  refund back $10 if she is not happy to pay extra for stairs. 
She ADMITS HER MISTAKE AND PROMISE to me to inform the air tasker team to change the rating. 
I have told the airtasker team the same story.  
Until now the Air tasker team is still waiting Racheal to contact them.
My company is not happy because her  mistake has bring down a bit our good reputation. 
Thanks Racheal for your own mistake and do nothing as promised. We are not happy until this mistake is corrected.</t>
  </si>
  <si>
    <t>MBA (Waseda University, Tokyo, Japan),INSEAD</t>
  </si>
  <si>
    <t>International Event Management &amp; Trade,Bump in/out Exhibition Equipments/Functions/Weddings etc,Long Distance Personalize/Immediate Delivery Services,Protocols &amp; Ethics Management,Local &amp; Interstates Courier Management &amp; Service</t>
  </si>
  <si>
    <t>English,Japanese</t>
  </si>
  <si>
    <t>Event Management, Tourism,  Wealth Recovery, International Trade, Transport &amp; Courier Services,Tranporting Arts and Painting Materials for Exhibitions/Galeries/Shops/Personal Collections,Local &amp; Interstates Management and Services,Bump In/Out Events, Functions,Exhibitions &amp; Conferences,Protocols &amp; Ethics Management</t>
  </si>
  <si>
    <t>Online,Walk,Car,Bicycle,Truck,Scooter</t>
  </si>
  <si>
    <t>Cameron L.</t>
  </si>
  <si>
    <t>John K.</t>
  </si>
  <si>
    <t>Sanjay K.</t>
  </si>
  <si>
    <t>I'm an honest, hard working person who pays attention to detail and sets very high standards and expectations.</t>
  </si>
  <si>
    <t>Bachelor Degree (Monash)</t>
  </si>
  <si>
    <t>Deliveries, Home Theatre System Connections, Wifi and Computer Set Up,Coles Delivery</t>
  </si>
  <si>
    <t>Drazen N.</t>
  </si>
  <si>
    <t>Hard and reliable worker, always on time and can do most handyman jobs. Worked as a plasterer/framer for the last 7 years. Have done a lot of suspended ceilings and grid ceilings. I have also done alot of labourong jobs on consttuction sites over the years. Really good with all sorts of tools. I take all my jobs seriously.</t>
  </si>
  <si>
    <t>Suspended ceilings,Grid/Tile ceilings,Batten/laser ceilings,Transport,Waste removal,Labouring,Delivery,Good at most handyman jobs,Good with all power/hand tools</t>
  </si>
  <si>
    <t>Tullamarine VIC, Australia</t>
  </si>
  <si>
    <t>Frank S.</t>
  </si>
  <si>
    <t>Melton West VIC, Australia</t>
  </si>
  <si>
    <t>Fred L.</t>
  </si>
  <si>
    <t>Home maintenance and gardening</t>
  </si>
  <si>
    <t>Meysam E.</t>
  </si>
  <si>
    <t>"Expert in Furniture Assembly, playing sets, BBQ, Trampoline and gym sets"
Hi folks,
I run an ABN registered furniture assembly business. I am a handyman with experiences in flat pack furniture assembly for many years. I am  IKEA and Bunnings furnitures assembler too. I have assembled Amart, Fantastic, Bigw, Kmart, Kogan, Officeworks, Aldi, artiss, Koala furnitures and other furniture brands for many years.
Can also assemble different playing sets, BBQ, bikes and gym sets as you can see in my profile some pictures.
My wife is a student of PhD and usually take job for me across the Airtasker and I do furniture assembly for you. We love to help others and really I like assembly because I enjoy from building something especially furniture. We try to do the best for you. I do fast and responsive assembly. We like to be reliable and friendly with you. 
Some points for peace of your mind:
üîùüíØüîùüíØ One of the Top rated furniture assemblers in Melbourne
‚úÖPolice Check
‚úÖIKEA Certified
‚úÖPositive Reviews, +730üåüüåüüåüüåüüåü
‚úÖABN registered 
‚úÖHave invoice 
‚úÖHave my own tools
üëçFull time Assembler and flexible timing,  even work at night and weekends depends on your necessity.
üëçMy offer includes Airtasker fees, no extra money
üëåClean and tidy at work
Thanks for reading about us.
Meysam &amp; Rihanna</t>
  </si>
  <si>
    <t>Business Management</t>
  </si>
  <si>
    <t>Furniture assembly,Shopping,Driving</t>
  </si>
  <si>
    <t>Mark&amp;S t.</t>
  </si>
  <si>
    <t>Hello thanks for visiting. once you have accepted my offers please contact me through  Airtasker or [Content Moderated] Please send us pick up and drop address and phone number any additional information like order numbers and full names will be helpful to make smooth tasks please think ahead and prepare the area prior to the appointment when receiving or sending furniture.</t>
  </si>
  <si>
    <t>Sam H.</t>
  </si>
  <si>
    <t>Ivanhoe VIC, Australia</t>
  </si>
  <si>
    <t>We‚Äôre both 21 years old, trying to earn money for beer while we get through uni.
We have a passion for Gardening and no job is out of the question for us.</t>
  </si>
  <si>
    <t>Bachelor of Marketing</t>
  </si>
  <si>
    <t>Mowing,,Edging,Trimming,Garden clear out,Hedging,Weeding,Garden Beds</t>
  </si>
  <si>
    <t>Local Gardening,Footy Coach</t>
  </si>
  <si>
    <t>Patrique  P.</t>
  </si>
  <si>
    <t>Home maintenance and garden care taker</t>
  </si>
  <si>
    <t>Steve R.</t>
  </si>
  <si>
    <t>Dandenong South VIC 3175, Australia</t>
  </si>
  <si>
    <t>Mohamed  B.</t>
  </si>
  <si>
    <t>planning and logistics</t>
  </si>
  <si>
    <t>Degree</t>
  </si>
  <si>
    <t>Inventory Control,Dispatch,Delivery,Driving</t>
  </si>
  <si>
    <t>English,French</t>
  </si>
  <si>
    <t>Planning And Logistics,Delivery Driver,Fright Forwarder,Couriers Driver</t>
  </si>
  <si>
    <t>Bicycle,Car,Online,Scooter,Truck,Walk</t>
  </si>
  <si>
    <t>lash N.</t>
  </si>
  <si>
    <t>Car,Ute,Large Tipper Trailer</t>
  </si>
  <si>
    <t>Tom W.</t>
  </si>
  <si>
    <t>Hi I am Tom, after working with multiple companies in the Arboriculture industry for 5 years, I decided to set my own company up 2 years ago. I'm Experienced in climbing and removal of trees, and a stump  grinding specialist.
I'm fully insured, experienced and I take a lot of pride in providing a neat, tidy, safe and thorough service.
Check my reviews and portfolio for a feel of the services I offer, also the positive reviews my customers have left for me.</t>
  </si>
  <si>
    <t>Stump Grinding/ Tree Maintenance,Garden clearouts</t>
  </si>
  <si>
    <t>Subaru Forester 4x4 estate wagon,Stump Grinder &amp; Trailer</t>
  </si>
  <si>
    <t>Jason  W.</t>
  </si>
  <si>
    <t>Kilsyth VIC 3137, Australia</t>
  </si>
  <si>
    <t>I‚Äôm a reliable, hard working, fully insured climbing Arborist &amp; Horticulturist running a successful business.
I am a professional climbing arborist and Horticulturist specialise in all forms of tree care including all forms of hedging, speciality high risk hedging 4m and above, all forms of arborist work (tree removal/stump removal/canopy thinning/dead wood removal/pruning), gutter cleaning, planting out small and large scale, plant health and complete garden clearing.._x000D_
_x000D_
I take pride in my work and always aim for 100% customer satisfaction, I bring a wealth of experience and knowledge that I exercise and utilise daily.</t>
  </si>
  <si>
    <t>Horticulture diploma</t>
  </si>
  <si>
    <t>Hedging, Tree removal, Tree pruning, Planting, Property clearing, landscaping, Gardening, Green waste removal, Rubbish removal</t>
  </si>
  <si>
    <t>Maria  M.</t>
  </si>
  <si>
    <t>Berwick VIC, Australia</t>
  </si>
  <si>
    <t>Monash University, Griffiths University, Chisholm institute among others</t>
  </si>
  <si>
    <t>Builder's cleans,Domestic,Commercial,Window cleaning</t>
  </si>
  <si>
    <t>English,Spanish,sign language</t>
  </si>
  <si>
    <t>Welfare agencies, Pathology, currently with Yarrabend Glenvill projects as a contractor.</t>
  </si>
  <si>
    <t>Xiao ching L.</t>
  </si>
  <si>
    <t>South Yarra VIC 3141, Australia</t>
  </si>
  <si>
    <t>We are Malaysians who had more than 5 years experienced cleaner
 - domestic and commercial cleaning 
- spring clean / deep clean 
- End of Lease cleaning 
Task for the regular cleaning 
- bathroom : tiles,  mould scrubing,  shower,  sink,  front cupboards , toilet 
- kitchen : stove top,  bench,  microwave,  sink,  splash back,  all surface wipe down,  cupboards external etc 
-wipe down all surfaces including skirting boards,  mirrors etc 
-vacuuming and mopping all floors. 
Task for EOL ( bond guarantee : re-clean if agent not satisfied some cleaning) 
- bathroom : full deeply clean 
- kitchen : stove top,  bench, splash back,  range hood,  exhaust fan, cupboards internal and external. 
-wipe down : skirting boards, doors, light switch,  wardrobes, mirrors etc 
- window and window sills clean (interior) 
- vacuuming and mopping all floors 
- balcony clean.
-spot wall clean (remove marks)
***have ABN can provide invoice***</t>
  </si>
  <si>
    <t>Rodrigo F.</t>
  </si>
  <si>
    <t>Lynbrook VIC, Australia</t>
  </si>
  <si>
    <t>Daniel W.</t>
  </si>
  <si>
    <t>Licenced Plumber - Specialising in Minor repairs/ installations.  - On call Weekdays, Weekends, Evenings 6am - 10pm</t>
  </si>
  <si>
    <t>Licences Plumber &amp; Gasfitter</t>
  </si>
  <si>
    <t>Plumbing,Gasfitting,Roofing,Drainage,Water,Leak detection,Hot water systems,Stove tops,Dishwashers,Fridges</t>
  </si>
  <si>
    <t>20 years in domestic maintenance plumbing</t>
  </si>
  <si>
    <t>Narene A.</t>
  </si>
  <si>
    <t>Preston VIC, Australia</t>
  </si>
  <si>
    <t>perambalam m.</t>
  </si>
  <si>
    <t>Doveton VIC 3177, Australia</t>
  </si>
  <si>
    <t>Hi there
         My Name John/perambalam,I am new on Airtasker,thought i have 5 years experience time professional in Load deliver,Removal deliver experience with renowened companies and always worked my best for the customers.i promise to give best services my skills to future.
cheersü§ùüëç</t>
  </si>
  <si>
    <t>HOUSE MOVING,OFFICE MOVING,APARTMENT MOVING,FURNITURE MOVING,FURNITURE REMOVAL&amp; DISPOSAL</t>
  </si>
  <si>
    <t>TRUCK 4 TON</t>
  </si>
  <si>
    <t>Ho y L.</t>
  </si>
  <si>
    <t>Burwood East VIC 3151, Australia</t>
  </si>
  <si>
    <t>Cert IV in Electronic and Communication,Tafe</t>
  </si>
  <si>
    <t>Install and repair Gate motor ( Both Sliding and Swing),Gate and Fence construct , design and repair,Service and Maintenance Tech on Major brand motor,Boom Gate,Security alarm system,Access control Programming,Scheduled maintenance service,Commercial, Industrial and  residential Motors,FAAC recommend repairer</t>
  </si>
  <si>
    <t>Gate Motor service Tech</t>
  </si>
  <si>
    <t>Fully Equipped Service Van</t>
  </si>
  <si>
    <t xml:space="preserve"> Ben S.</t>
  </si>
  <si>
    <t>Rose Park SA, Australia</t>
  </si>
  <si>
    <t>Will be happy to help you with the assembly of Flatpack Furnitures, BBQs and Trampoline etc.
I have assembled flat packs, BBQs and playing sets/trampoline from majority of the brands in the market. 
I have done this job for years. 
Also do dismantling furniture, so do not hesitate to ask for a quote.
I‚Äôd like to comply with Covid safety rules, so I wear üò∑ &amp; üß§ during this crazy time.</t>
  </si>
  <si>
    <t>Bachelor of Business,MBA candidate</t>
  </si>
  <si>
    <t>Walide  S.</t>
  </si>
  <si>
    <t>Anthony  F.</t>
  </si>
  <si>
    <t>Pakenham VIC 3810, Australia</t>
  </si>
  <si>
    <t>2nd year apprentice carpenter can do basic repair work, fixing and building, gardening, cleaning, removing, and moving items
have great reviews, my own tools and a great work ethic</t>
  </si>
  <si>
    <t>Robert G.</t>
  </si>
  <si>
    <t>looking for some extra cash on the side and willing to give things a go.
love  putting together flat packs</t>
  </si>
  <si>
    <t>Furniture assembly</t>
  </si>
  <si>
    <t>Airtasker</t>
  </si>
  <si>
    <t>David W.</t>
  </si>
  <si>
    <t>‚ÄúYour Satisfaction is Our Priority‚Äù
          Expert Pest Controller
Fully licensed &amp; certified pest manager 
10 million public liability insurance 
Mice and Rats Rodent Trapping &amp; Baiting
General Pest Control
Ant Control
Bee, Wasp &amp; Hornet Nest Removal
Bed Bugs
Cockroach Baiting Treatments
Silverfish
Millipedes
Pantry Pest
Carcass removal
Fly Control
Flying Insect Control
Fruit Flies &amp; Gnats
Spider Control
Garden Pest Ornamentals &amp; Yard Spraying
Carpet Beetle
Carpet Moth &amp; Larvae
Mosquitos
Fleas
Ticks
Grubs
Lice
Bird , Rodent , Possum removal &amp; Proofing
Thermal &amp; ULV Fogging
Exterminator
Fumigate
Sanitisation
Crawling and flying insect treatments and more...</t>
  </si>
  <si>
    <t>Certificate 3 in PEST MANAGEMENT &amp; TIMBER PEST</t>
  </si>
  <si>
    <t>Owner/operator @ Day and Knight Pest Control</t>
  </si>
  <si>
    <t>Car,Truck,Scooter,Walk,Online</t>
  </si>
  <si>
    <t>John S.</t>
  </si>
  <si>
    <t>Experienced and dependable removalist. Have a large fully enclosed flat bed tray lined with rubber mat, as well as protective blankets, dolly and hand trolley for any furniture removal. Also qualified Horticulturist Cert.III for jobs around the garden. Home repairs and maintenance. ie. rubbish removal, basic maintenance and repairs around the home and garden.</t>
  </si>
  <si>
    <t>White Card, Fork Lift Licence, Heavy Rigid Licence, Motor bike Licence, Car Licence,Horticulturist Cert.III</t>
  </si>
  <si>
    <t>House &amp; Garden Maintenance and furniture removal.</t>
  </si>
  <si>
    <t>20 year in manufacturing</t>
  </si>
  <si>
    <t>Bicycle,Car,Scooter,Truck</t>
  </si>
  <si>
    <t>Steve C.</t>
  </si>
  <si>
    <t>Hi, I'm Steve from Hyper Cool.
We are fully Qualified air conditioning and Refrigeration engineers with over 25 years experience in fault finding, repair and installation of all types of air conditioning and Refrigeration systems.
Fully Licensed with Arctick, VBA, D licence and have $10m liability insurance.
All new installations from Hyper Cool come with 6yrs warranty on workmanship and compliance certificates to validate your home insurance and your 5yr AC manufacturers warranty.
We can also assist with any any home maintenance tasks you may have outside or indoors at your office, schools, residential properties.
We are reliable and trust worthy, with full police checks and working with children clearance.
We are here to help! 
Regards Hyper Cool</t>
  </si>
  <si>
    <t>Cert3 mechanical engineering AC plumbing,Full arctick licence,D licence</t>
  </si>
  <si>
    <t>Split System Air Cinditioning Installation,Reverse Cylce Ducted AC Installation,Air Conditioning Change Overs,AC repairs and maintenance,Handyman repairs,Reliable and honest</t>
  </si>
  <si>
    <t>Partner of Hyper Cool,25+ years experience in AC and refrigeration,GST Registered</t>
  </si>
  <si>
    <t>Tolga B.</t>
  </si>
  <si>
    <t>Roxburgh Park VIC 3064, Australia</t>
  </si>
  <si>
    <t>Nathan S.</t>
  </si>
  <si>
    <t>Altona Meadows, Victoria, Australia</t>
  </si>
  <si>
    <t>Plumbing</t>
  </si>
  <si>
    <t>Bojan M.</t>
  </si>
  <si>
    <t>Taylors Lakes VIC 3038, Australia</t>
  </si>
  <si>
    <t>Worked 5 years as a cabinet maker.
- Furniture Assembly 
- Cabinet Installation
- Small Kitchen Renovations 
- Roller Blinds Installation 
- Outdoor Playset Assembly
- General Furniture Fix
- Other Handyman Jobs</t>
  </si>
  <si>
    <t>Nicholas T.</t>
  </si>
  <si>
    <t>Boronia VIC, Australia</t>
  </si>
  <si>
    <t>I am a cabinetmaker by trade ;have all relevant power tools and install and assemble all types of cabinets, fit drawers, rehang doors, put  in door locks or new handles, install new bench tops. Can and will do most handyman work.</t>
  </si>
  <si>
    <t>Hanging  house doors building kitchen,Laundry units  doggy doors</t>
  </si>
  <si>
    <t>English and dutch</t>
  </si>
  <si>
    <t>30 years as a cabinet maker and installer  , and general handy man</t>
  </si>
  <si>
    <t>James S.</t>
  </si>
  <si>
    <t>Narre Warren South VIC, Australia</t>
  </si>
  <si>
    <t>Many things in life, all self learned.</t>
  </si>
  <si>
    <t>High School</t>
  </si>
  <si>
    <t>Website design,Transport small packages,Travel,Walking,Camping</t>
  </si>
  <si>
    <t>Website development,Transport operations,Cat minding</t>
  </si>
  <si>
    <t>Walk,Scooter</t>
  </si>
  <si>
    <t>Jen L.</t>
  </si>
  <si>
    <t>Melbourne VIC  Australia</t>
  </si>
  <si>
    <t>*** I am currently taking leave to mostly care for some cats for clients, with doing some small local deliveries and household tasks around Melbourne, so the cats can have some relief moments from having me constantly watching and petting themü§£
Interstate pet transport currently accepting for Sydney and Adelaide only. Thank you.
----------------------------------
# Registered pet transport business with ASIC and ABR
# Melbourne based (hence, flexibility in pickup date and departing date from Melbourne)
# Reasonable priced
# 24/7 Honest Reliable Door-to-Door service
# One owner-driver (responsible for your pet transportation all the way throughout the transit.  I don't outsource the transportation of your pet to any other mass pet transporter in any trench of the transit)
# One business insured vehicle with Aust-wide Roadside Assist (no switching of vehicle or driver)
# Pet First Aid (Advanced) certificate
# Dog CPR certificate
# Animal Psychology (Accredited certificate)
# Puppy Raiser course
# Dog Training course
# High number of tasks completed
# High completion rate		
# Genuinely care for your pet (as commented by past clients).</t>
  </si>
  <si>
    <t>Jagwant S.</t>
  </si>
  <si>
    <t>Keysborough VIC 3173, Australia</t>
  </si>
  <si>
    <t>we are 2 very cheerful blokes experienced in house moving, office moving, pianos, marble tables etc.</t>
  </si>
  <si>
    <t>Masters in Mathematics</t>
  </si>
  <si>
    <t>Piano,Stacking</t>
  </si>
  <si>
    <t>Household Removalists,Piano specialist,Office desks movers</t>
  </si>
  <si>
    <t>Trucks</t>
  </si>
  <si>
    <t>Mick  F.</t>
  </si>
  <si>
    <t>Bulleen, Victoria, Australia</t>
  </si>
  <si>
    <t>Perosi  A.</t>
  </si>
  <si>
    <t>Laverton VIC 3028, Australia</t>
  </si>
  <si>
    <t>Hello my name is Perosi and I am a honest, reliable and trustworthy person.</t>
  </si>
  <si>
    <t>Rubbish removal, tree removal and looping. Green rubbish disposal and garden maintenance</t>
  </si>
  <si>
    <t>Nightingale clearance centre</t>
  </si>
  <si>
    <t>Ute, 11x5 high cage trailer</t>
  </si>
  <si>
    <t>Terry C.</t>
  </si>
  <si>
    <t>Hi my name is Terry and have been in the transport business for over 20 years very professional. I have a  10 pallet tautliner truck with a tailgate &amp; electric pallet jack. Delivering industrial fridges,freezers,vending machines, industrial machinery,pallets, country and local</t>
  </si>
  <si>
    <t>Tautliner truck with tailgate and electric pallet jack</t>
  </si>
  <si>
    <t>10 pallet tautliner with tailgate &amp; electric pallet jack.</t>
  </si>
  <si>
    <t>Jack E.</t>
  </si>
  <si>
    <t>Brett C.</t>
  </si>
  <si>
    <t>Chadstone VIC, Australia</t>
  </si>
  <si>
    <t>Hi, I'm Brett and am a licensed plumber/handyman. I have worked in the heating and air conditioning field and water filtration. I am also a lover of building things with my hands, from decks to those dreaded flat packed furniture. I guarantee I will always show great attention to detail and leave you satisfied.</t>
  </si>
  <si>
    <t>Year 12,Qualified plumber</t>
  </si>
  <si>
    <t>Decks,Assembling,Landscaping,Plumbing,Heating,Air conditioning,Home entertainment systems,Mounting tvs</t>
  </si>
  <si>
    <t>Plumber</t>
  </si>
  <si>
    <t>Debra K.</t>
  </si>
  <si>
    <t>Hi. Hello. Howdy! üôÉ
‚ÄòMy name is deb and have been a semi driver for over 15yrs at least. From boxed containers/and pallets to units for air freight. General freight to even skip bins. I wake up each day and am proud to say that just like my partner (offsider) we both honestly give it a go. 
Not to mention...for a smaller woman.. 
I have been taught skills with leverage, many tricks and have a well understanding of transport since I have been in it for over 15yrs and surrounded by it my entire life. Family business.
Book us now and ur guaranteed 2 very happy people willing to help to no end, plus a huge van!
Brains and brawn. 
Strength and delicacy. 
Always prompt and pleased to commend ourselves on our task efficiency.
We NEVER take on anything we can not handle. (Again peruse my reviews at free will for proof üòâ) 
The van comes equipped with a couple Dolly‚Äôs and Trolleys for safety and security during transit.
Plenty of blankets/covers, straps and ratchets to secure the load. 
Plus ... at request we can bubble wrap, foam corner covers any glass and fragile edges. 
And just to boot....
both I, and my partner come with our own tool bags. His and hers. üòùüòâü§ó
YOUR choice who u want to help u, but OUR choice is to make ur experience with us professional as well as a bit of fun.
‚ÄúSmiling Service and assurance that Deb Delivers.‚Äù
Happy hunting!
:)</t>
  </si>
  <si>
    <t>Khushal  B.</t>
  </si>
  <si>
    <t>¬ÆÔ∏èGENERAL FREIGHT, FURNITURE DELIVERY &amp; REMOVAL EXPERTSüí•
We‚Äôre available for:
‚úÖMoving General Freight
‚úÖExpress Pick Up &amp; Direct Delivery
‚úÖMini Mover
‚úÖEbay / Marketplace Delivery
‚úÖStore Purchase Deliveries
‚úÖStock / Warehouse Moves
‚úÖFragile Goods Specialist -
‚úÖLounges, Fridges, Bedding, Dining Suite
‚úÖFull House Loads. 
‚úÖUnwanted Furniture  Removal &amp; Disposal 
Our Vehicles include:
üí•SUV &amp; Driver for Urgent Delivery/Errands
üí•1.5 Ton Van for Couches, Dining Table Etc
üí•2.5 ton Van for Multiple Items, Room / Studio Moves
üí•4.5 ton Trucks for Big Bulky Items or Full House Moves
üí•vehicles with Hydraulic Taillifts
üí™üèª The Staff are Experienced, Friendly and Reliable. The vehicles are Clean, Late Model and Fully equipped with Heavy Duty Trolleys, Moving Dollies, Protective Blankets, Heavy Duty Shrink Wrap Service, Some Vehicles with hydraulic tailgate lift for heavy items, Tools, Straps etc For Safe &amp; Secure Transport of Your Items. 
‚òëÔ∏èPlease Take Time to Read Some of the Recent Reviews Before Allocating a Task for Assurance of the Quality of Our Services for Your Peace of Mind. 
As soon as the task is assigned to us, we will get in touch immediately to arrange the pick up &amp; delivery, provide you with updates on the pick up, optional live tracking available and will send you an ETA for each pick up &amp; delivery 
üîä As PRO (Platinum Status) AirTaskers, We Always Aim to Get the Job Done Right by Bidding on Jobs Only When We Know We Can Complete the Task Efficiently, Correctly and on Time!
üößWe have our own Transit &amp; Public Liability Insurance - Tasks carried out on the Airtasker Platform is covered by the Insurance provided by CGU which covers the Worker for their liability to third parties for personal injury or property damage whilst performing task activities*.
*Terms and Conditions apply.</t>
  </si>
  <si>
    <t>Delivery,Removals,Furniture Delivery,Hard Waste Removal,House Moves,Office Moves,Apartment Moves,Fragile Goods Specialist,Labour,Courier,Freight delivery,Delivery for your business</t>
  </si>
  <si>
    <t>Removals,Delivery,Furniture Delivery,Transport for your Business</t>
  </si>
  <si>
    <t>Raveen K.</t>
  </si>
  <si>
    <t>OUR FANTASTIC TEAMS
&amp; PROCESSES WON'T LET YOU DOWN!</t>
  </si>
  <si>
    <t>Any Cleaning Services,End of lease,Deep clean,Regular cleaning,Spring cleaning,Once Off Cleaning</t>
  </si>
  <si>
    <t>English, Hindi, Punjabi, Sinhala(Srilaankan)</t>
  </si>
  <si>
    <t>Hyeongbae P.</t>
  </si>
  <si>
    <t>Now I am working as cleaner all around in Melbourne.
I have own equipments like vacumm, mop, squeeze , brush, dust, ladder, high pressure, chemicals all together.
Do my best until customers satisfaction.
*pure water window cleaning gears covered by 3 story height as well.
*prevent false complaint, before and after took photo or check condition with poster.
This is necessary things before do task.</t>
  </si>
  <si>
    <t>Barchelor</t>
  </si>
  <si>
    <t>English,Korean</t>
  </si>
  <si>
    <t>Office cleaning,House cleaning,Window cleaning,High pressure cleaning,Steam cleaning,Commercial cleaning,Unloading,Balcony cleaning,End of lease cleaning</t>
  </si>
  <si>
    <t>Vivek  S.</t>
  </si>
  <si>
    <t>Endeavour Hills VIC 3802, Australia</t>
  </si>
  <si>
    <t>Commercial and domestic window cleaner with over 13yr experience, Upholstery cleaning .</t>
  </si>
  <si>
    <t>Businesss management</t>
  </si>
  <si>
    <t>Commercial and domestic window cleaner ,upholstery cleaning</t>
  </si>
  <si>
    <t>13 yrs experience in window cleaning ,glazier,upholstery cleaning</t>
  </si>
  <si>
    <t>Natan M.</t>
  </si>
  <si>
    <t>Williams Landing VIC 3027, Australia</t>
  </si>
  <si>
    <t>Maggie S.</t>
  </si>
  <si>
    <t>Visual artist,Pet sitter,Pet taxi driver,Pet visits,Driver,Delivery driver</t>
  </si>
  <si>
    <t>Walk,Online,Driving,Purchase delivery,Pet transport,Shopping groceries,Professional driver</t>
  </si>
  <si>
    <t>Thanh N.</t>
  </si>
  <si>
    <t>Zoran D.</t>
  </si>
  <si>
    <t>Carnegie, VIC, Australia</t>
  </si>
  <si>
    <t>Qualified professional driver for all tasks like deliveries and lifts.</t>
  </si>
  <si>
    <t>Deliveries and Security</t>
  </si>
  <si>
    <t>English and Croatian</t>
  </si>
  <si>
    <t>Driver</t>
  </si>
  <si>
    <t>Alan I.</t>
  </si>
  <si>
    <t>White Card,Public Liability,Private Insurance,Cargo &amp; Transit Insurance</t>
  </si>
  <si>
    <t>English,Italian,Arabic</t>
  </si>
  <si>
    <t>Over 5 years of Removalists Experience</t>
  </si>
  <si>
    <t>Muhammad arslan A.</t>
  </si>
  <si>
    <t>Hi my name is Arslan Ali 
I have good experience in house moving and pick up delivery of house stuff.
Thanks</t>
  </si>
  <si>
    <t>Graduate</t>
  </si>
  <si>
    <t>Truck with hydraulic lift,Crane truck,Pallet truck,Gym equipment,Cafe/Restaurant move commercial,Warehouse relocation/pallet freight,Upright piano Removal,Pianola move,Baby grand piano,Construction Rubbish removals</t>
  </si>
  <si>
    <t>Transport</t>
  </si>
  <si>
    <t>Truck,Online,Car,Walk</t>
  </si>
  <si>
    <t>Daniel T.</t>
  </si>
  <si>
    <t>Hard worker, professional bricklayer 20 years experience , also experienced  in many other types of construction. 
Experience in concrete for sheds paths garages footings etc
Retaining walls, landscaping
Mounting art work, shelves, hose reels, clothes lines, gates etc 
Can do colorbond fencing.
4 years full time working at corinthian doors, making, hanging, fixing doors.
Experience in irrigation systems, carpentry, plastering, painting, demolition, pressure cleaning.
My completion rate may be a little low, but many of the jobs on here are quotes, so I dont get assigned to every one of them.
Always quality work</t>
  </si>
  <si>
    <t>Bricklaying,Concrete,Fencing,Handyman,Carpenter,Installation,Assembly,Irrigation</t>
  </si>
  <si>
    <t>Bricklayer,Handyman,Demolition,Concreting,Wall mounting,Dog doors</t>
  </si>
  <si>
    <t>Online,Walk,Car,Trailer</t>
  </si>
  <si>
    <t>Jamie  L.</t>
  </si>
  <si>
    <t>Andrew T.</t>
  </si>
  <si>
    <t>Glenroy VIC 3046, Australia</t>
  </si>
  <si>
    <t>Experienced in: 
Domestic &amp; commercial cleaning 
Maintenance/handyman duties 
Flat pack/furniture and shed assembling 
Caulking 
+ more</t>
  </si>
  <si>
    <t>Available for all your bricklaying or landscaping needs</t>
  </si>
  <si>
    <t>Certificate III in Brick &amp; Blocklaying</t>
  </si>
  <si>
    <t>Bricklaying,Blocklaying,Paving,Handyman,Gardening,Landscaper</t>
  </si>
  <si>
    <t>Bricklayer,Transportation,Courier,Landscaper</t>
  </si>
  <si>
    <t>Ute &amp; Trailer</t>
  </si>
  <si>
    <t>Angela U.</t>
  </si>
  <si>
    <t>I‚Äôm a a bricklayer with 25 years experience. I also specialise in landscape and concreting. I have a mini excavator for jobs that require levelling and soil removal.
As for my 2 star I received it‚Äôs from a brick job I did and we didn‚Äôt agree on what was really ment to be done..I did what was asked but then he wanted way way more..thx</t>
  </si>
  <si>
    <t>Fabian D.</t>
  </si>
  <si>
    <t>Donvale VIC, Australia</t>
  </si>
  <si>
    <t>After leaving my Personal Training and Life Coaching as covid struck I‚Äôve enjoyed an open and free style of living with many odd jobs allowing me to live each day as it comes.
I‚Äôm here to have fun, meet awesome people and see what unfolds. 
I am currently a Gardener at some of the most pristine pieces of land in Mt.Dandenong where each day brings many different tasks and challenges with it.
Some of my Experience and Qualifications include
Gardening , Landscaping , house and yard clean up, Labouring, Rendering prep and labour,
Yoga , Boxing , Meditation , Strength Training, Posture Correction
Chauffeuring 
Babysitting , Dog-sitting , House sitting.
Event management -  planning, marketing , security , photography , liasing 
-From formal parties to casual dinners and deeply spiritual events.
Hospitality - bartending, waitering, party entertainment, customer service.
Writing - copywriting , proof reading, resume writing , professional correspondence</t>
  </si>
  <si>
    <t>Chris M.</t>
  </si>
  <si>
    <t>Hughesdale VIC, Australia</t>
  </si>
  <si>
    <t>Saya G.</t>
  </si>
  <si>
    <t>Hi! 
I am a well-experienced removalist with a great attitude! I have experience with transportation, delivery services, assembling furniture, and gardening, as well as the handyman. Care for the items being delivered is assured having successfully transported glassware, ceramics, antiques and high tech equipment. All items treated as if it was my own. 
Please view my FIVE üåüüåüüåüüåüüåü reviews and 100% COMPLETION RATE!
IMPORTANT: 
üíØ‚úÖ Work permission
üíØCOVID-19 SAFE SERVICE‚ÄºÔ∏è Hand hygiene, hand gloves and nose masks will be used all the time!
üíØMy UTE will be constantly sanitized with disinfectant before and after each task! 
Hope to be of service! 
Thanks
Saya</t>
  </si>
  <si>
    <t>bhanu y.</t>
  </si>
  <si>
    <t>Glen Iris VIC 3146, Australia</t>
  </si>
  <si>
    <t>James  w.</t>
  </si>
  <si>
    <t>Abdullah  G.</t>
  </si>
  <si>
    <t>Cheltenham VIC, Australia</t>
  </si>
  <si>
    <t>Aaron H.</t>
  </si>
  <si>
    <t>Alphington VIC, Australia</t>
  </si>
  <si>
    <t>Do jobs outside of air tasker dealing in garden maintenance. 
Experience with landscaping, painting, carpentry, gardening, general labouring, cleaning
Police check certificate
Working with children check 
certificate II In animal studies 
registered ABN 
Managing director of Australian quota management services</t>
  </si>
  <si>
    <t>Adam P.</t>
  </si>
  <si>
    <t>I have been doing landscaping/ landscaping maintenance for over 4 years. Also have done a bit of tiling and carpentry. Looking for handyman‚Äôs jobs or just anything that‚Äôs out there</t>
  </si>
  <si>
    <t>Stephen B.</t>
  </si>
  <si>
    <t>Cranbourne VIC 3977, Australia</t>
  </si>
  <si>
    <t>Ahsan K.</t>
  </si>
  <si>
    <t>Naveed B.</t>
  </si>
  <si>
    <t>I am a profestional painter and tiler. We have been providing painting services to Melbounre CBD and all surounding suburbs. 
No job is too small and no job is too big. 
Quality work, great workmanship and customer satisfaction is our priority. Dont hasitate to contact us for any enquiries. 
On time with a piece of mind. 
Thanks
Regards  
Nova.</t>
  </si>
  <si>
    <t>Qualified tradesman</t>
  </si>
  <si>
    <t>Any kind of painting, feature wall and special finishes.,Plastering.,Tiling</t>
  </si>
  <si>
    <t>Painting and plastering.,Tiling</t>
  </si>
  <si>
    <t>Joey J.</t>
  </si>
  <si>
    <t>Dallas VIC 3047, Australia</t>
  </si>
  <si>
    <t>I have had 8 years experience. Would give you the best price including tools and equipment plus labour, the job will always be complete with a clean finish!</t>
  </si>
  <si>
    <t>Painting,Handyman,Waterproof,Cleaner</t>
  </si>
  <si>
    <t>Tristan H.</t>
  </si>
  <si>
    <t>Armstrong Creek VIC 3217, Australia</t>
  </si>
  <si>
    <t>Carpenter from Geelong</t>
  </si>
  <si>
    <t>Cert 3 in carpentry</t>
  </si>
  <si>
    <t>Carpenter,Builder,Handyman,Flatpacks,Removals,Cleanups,Motorcycles,Cars</t>
  </si>
  <si>
    <t>4x4 Triton and Trailer</t>
  </si>
  <si>
    <t>Pushpal S.</t>
  </si>
  <si>
    <t>Blackburn South VIC 3130, Australia</t>
  </si>
  <si>
    <t>Registered Business with public liability insurance can provide tax invoice if required 
10 years experienced self employed furniture removalist _x000D_
_x000D_
Can move difficult furniture on stairs , can move heavy furniture, can assemble or dismantle furniture</t>
  </si>
  <si>
    <t>Move heavy furniture,More than 10 years experience,Can assemble furniture,Can dismantle furniture thanks,Two men and truck service,Man with van,Warehouse furniture deliveries,Second hand furniture deliveries,Coles Delivery</t>
  </si>
  <si>
    <t>Online,Walk,Truck</t>
  </si>
  <si>
    <t>Brad S.</t>
  </si>
  <si>
    <t>Refrigeration &amp; Air conditioning technician with experience in service, maintenance and installation 
*General service and maintenance of split systems, split ducteds and Evap coolers, domestic &amp; commercial fridges and cool rooms 
*Fault finding of all systems above as of mentioned
*Restricted electrical license (Disconnect re connect)
*Refrigerant handling licence</t>
  </si>
  <si>
    <t>Louis P.</t>
  </si>
  <si>
    <t>Just generally handy bloke to have around. _x000D_
Little bit OCD when it comes to building things millimetre-perfect.
I work in arboriculture. I am full time employed as a council contractor. Primarily I am assigned to tree cutting crews that service trees near powerlines. I also rotate to uplifting, zone, structural pruning and removal assignments._x000D_
It is a very dangerous job I work in, but also one the best I would ever want. Every day I head out, and safety is an ever lingering concern. Every day around the world multiple arbies get killed and injured. I hope to come back to my family every day.
Also, really bad at selfies, dancing, singing, and Facebooking/Instagramming/Twittering etiquette. (Probably better at all those things than President Trump. Hard to imagine anyone worse come to think of it).</t>
  </si>
  <si>
    <t>Theresa C.</t>
  </si>
  <si>
    <t>Warranwood VIC 3134, Australia</t>
  </si>
  <si>
    <t>Michael M.</t>
  </si>
  <si>
    <t>Scoresby VIC 3179, Australia</t>
  </si>
  <si>
    <t>Home handyman maintenance and repairs. Furniture assembly. 
Computer maintenance hardware software networking troubleshooting. Wireless network setup.</t>
  </si>
  <si>
    <t>TAFE</t>
  </si>
  <si>
    <t>15+ years</t>
  </si>
  <si>
    <t>Christopher F.</t>
  </si>
  <si>
    <t>I am now a Gold Air Tasker with nothing but 410+ 5 star reviews! On the way to 500 üòÇ
 I just want to thank everyone for putting their trust and faith in me to get the job done and keep you satisfied, Kudos to all!
Currently a registered sole-trader with ABN and a full time 2nd year apprentice.
Looking to meet/help people while enjoying the experience! 85kg 187cm male, non drinker, non smoker, physically fit, very practical, own a ute and have many tools. I have knowledge in plumbing, electrical, carpentry and general handyman tasks. I have learnt a lot from many electrician friends and plumber friends, as well as carpenter friend.
Working on the side for Brasshards plumbing.
Also have expert coordination and experience for operating heavy machine and vehicles (forklift, stock picker, scissor lifts, light commercial trucks, motorcycles).
Am now an apprentice so looking to supplement my income and get as much domestic experience over the next few years.</t>
  </si>
  <si>
    <t>Mark R.</t>
  </si>
  <si>
    <t>I am a reliable and competent general handyman.
I have the experience, knowledge and the required skills to guarantee a quality outcome. 
My attention to detail ensures the perfect result.
üìå 30 yrs practical Handyman experience üë∑
üìå my own tools üîßüî®
üìå 5 Star rating ‚≠ê‚≠ê‚≠ê‚≠ê‚≠ê 
üìå 99% completion rate
üìå ABN
üìå Police Check üëÆ
For added piece of mind, l also have an Australian Government Security Clearance.
My work is completed in an efficient manner to a level of quality that will please you. 
Take the time to read my reviews from my many satisfied customers.</t>
  </si>
  <si>
    <t>Certificate IV Training and Assessment,Australian Goverment Security Clearance</t>
  </si>
  <si>
    <t>General handyman,Furniture assembly,Blind installation,Auto accessory installation,General repairs,Wall mounting/hanging,Landscaping,Gardening</t>
  </si>
  <si>
    <t>30 Yrs practical Handyman experience</t>
  </si>
  <si>
    <t>David T.</t>
  </si>
  <si>
    <t>Jon R.</t>
  </si>
  <si>
    <t>Stephen C.</t>
  </si>
  <si>
    <t>Removals, general maintenance, labour hire</t>
  </si>
  <si>
    <t>Clean driving record, basic property maintenance,  labour hire,  transporting,</t>
  </si>
  <si>
    <t>30 years self employed</t>
  </si>
  <si>
    <t>Melissa  L.</t>
  </si>
  <si>
    <t>Specialising in Music Lessons and Music Entertainment for events üòä</t>
  </si>
  <si>
    <t>Troy E.</t>
  </si>
  <si>
    <t>I will work as if it's my own, and will always make sure your happy before finishing.</t>
  </si>
  <si>
    <t>Pablo C.</t>
  </si>
  <si>
    <t>Online,Walk,Bicycle</t>
  </si>
  <si>
    <t>Peter S.</t>
  </si>
  <si>
    <t>Fawkner VIC 3060, Australia</t>
  </si>
  <si>
    <t>Anthony H.</t>
  </si>
  <si>
    <t>Kealba VIC, Australia</t>
  </si>
  <si>
    <t>I have nearly 10 years experience in property maintenance especially cleaning and gardening.
ABN registered and insured contractor with Police Check and Working With Children certified.
I am a punctual, diligent and hard working man.
Give me a chance I will prove you made the correct hiring choice</t>
  </si>
  <si>
    <t>Year 12 College</t>
  </si>
  <si>
    <t>Owner/Operator Property Maintenance</t>
  </si>
  <si>
    <t>Property Maintenance</t>
  </si>
  <si>
    <t>Ismael Y.</t>
  </si>
  <si>
    <t>Fawkner VIC, Australia</t>
  </si>
  <si>
    <t>Hi
Me &amp; my dad run a Gardening Business. 
We have a Registered Business with over 18 years experience in gardening we specialise 
in: Mowing, Edging, Weeding,General yard Clean ups and waste removal and heaps more !
I also make and repair fly screens and security doors. 
We take pride in our work and understand the Customers request that they want Quality work and we guarantee that. 
We can also provide a invoice if required. 
We have a ABN number</t>
  </si>
  <si>
    <t>Lawn care.  Weed Control.   Gardening</t>
  </si>
  <si>
    <t>Arabic / English</t>
  </si>
  <si>
    <t>Linda C.</t>
  </si>
  <si>
    <t>Darren N.</t>
  </si>
  <si>
    <t>Hello üòÉ
‚≠êÔ∏è‚≠êÔ∏è‚≠êÔ∏è‚≠êÔ∏è‚≠êÔ∏è‚≠êÔ∏è‚≠êÔ∏è945‚≠êÔ∏è‚≠êÔ∏è‚≠êÔ∏è‚≠êÔ∏è‚≠êÔ∏è‚≠êÔ∏è‚≠êÔ∏è‚≠êÔ∏è
I would like to thank you for helping me get to 945
completed tasks on airtasker in a very short time.
üëÄüëÄüëÄüëÄüëÄ885
five star reviews üëÄüëÄüëÄüëÄüëÄüëÄüëÄüëÄüëÄüëÄüëÄüëÄüëÄüëÄüëÄüëÄüëÄüëÄüëÄüëÄüëÄüëÄüëÅ
üëÄüëÄüëÄüëÄüëÄüëÅüëÅüëÅüëÅüëÅüëÄüëÄüëÄüëÅüëÅüëÅüëÅüëÅüëÄüëÅüëÅüëÅüëÅüëÅüëÅüëÅüëÅüëÅüëÅüëÅüëÅüëÅüëÅüëÅüëÅüëÅ
‚≠êÔ∏è‚≠êÔ∏è‚≠êÔ∏è‚≠êÔ∏è‚≠êÔ∏è‚≠êÔ∏è‚≠êÔ∏è‚≠êÔ∏è‚≠êÔ∏è‚≠êÔ∏è‚≠êÔ∏è‚≠êÔ∏è‚≠êÔ∏è‚≠êÔ∏è‚≠êÔ∏è‚≠êÔ∏è‚≠êÔ∏è‚≠êÔ∏è‚≠êÔ∏è
Iam very lucky and happy in life, l never take things for granted or let negative people try to drag me down! 
In fact I feel sorry for these type of people üôè
I really do feel sorry for him
( I hope he gets help) he knows who he is
And I have fixed his work 4 times now on Airtasker 
(For real) 
If u do poor work and rip people off you will always get found out! It‚Äôs a small world!!!! Karma always finds!!!!!!! Always
I own and manage a fully registered business (for real)
üôèüôèüôèüôèüôèüôèüôèüôèüôèüôèüôèüôèüôèüôèüôèüôèüôè
(Iam number 1 for plaster repair s in Victoria)‚úÖ
I prep houses for sale (private) and for agents
I manage all bond rentals and returns for agents and private ( for real) ‚úÖ‚úÖ‚úÖ‚úÖ‚úÖ
Over 885 five star reviews üèãÔ∏è‚Äç‚ôÄÔ∏èüèãÔ∏è‚Äç‚ôÄÔ∏èüèãÔ∏è‚Äç‚ôÄÔ∏èüèãÔ∏è‚Äç‚ôÄÔ∏èüèãÔ∏è‚Äç‚ôÄÔ∏è
I have enjoyed helping everyone.
Iam a qualified professional painter and decorator plaster repair ‚úÖ‚úÖ
Iam the most experienced painter and plasterer on airtasker ‚úÖ‚úÖ‚úÖ()945 jobs)
This means I went to trade school and Iam a certified tradesperson ‚úÖ‚úÖ‚úÖ‚úÖ
(Not a professional handyman )‚úÖ‚úÖ‚úÖ‚úÖ‚úÖ
(Iam a multi skilled tradesperson professional)
Iam also a qualified Boilermaking tradesperson 
Iam double ticketed which puts me in high demand
Iam a friendly reliable and honest tradesperson and I never cancel jobs.
I will always do my best and provide a very high standard in which others can‚Äôt complete with
( I don‚Äôt compete with cheaper undercutting handyman, as a tradesman I value my work)‚úÖ‚úÖ
I will always follow up and come back if need be 
All my work is 100% guaranteed 
Iam always watching trade videos to bring you the latest 
Iam the bestü•≥ü•≥ü•≥ü•≥ü•≥
Iam a non drinker and non smoker
And I don‚Äôt stand around on my phone
( non stalker ) of sound mindüòØand honest
And I don‚Äôt need to drive two hours for work 
I‚Äôve always got worküòÇüòÇüòÇü§£
I work 7 days aweek day and nite as I own and manage a very successful business( for real)‚úÖ‚úÖ‚úÖ‚úÖ‚úÖ
I care about my clients and always follow up with them
Iam generally not as cheap as others but if you read my trade skills sets you will see what you are paying for
I dislike cowboys and shabby work 
(I won‚Äôt harrass or stalk you to leave a review)‚úÖ‚úÖ‚úÖ‚úÖ‚úÖ‚úÖ‚úÖ‚úÖ‚úÖ‚úÖ‚úÖ
I have been doing this a long time and Iam very good at what I do
If you get a chance please look at my very detailed profile and reviews 
Iam in high demand and I always book out
I hope you consider me for your future work
Thank you for reading and considering my trade skills in the future
Darren
üò∑üò∑üò∑üò∑üò∑üò∑üò∑üò∑üò∑</t>
  </si>
  <si>
    <t>Buisness marketing and international trade,Paint ing and decorating design,Boilermaking and trade drawings,Business communications,Common law and business law,Qualifield painter decorating</t>
  </si>
  <si>
    <t>Prep work , filling, sanding anf full painting. Features.,Cleaning and prep work, houses, offices and commerical food industry,Bolier making general fabrication,General woodwork doors cupboards shelfs,All round general handy skills,Garden maintence and genral maintenance care,House repairs,General maintence</t>
  </si>
  <si>
    <t>Thai</t>
  </si>
  <si>
    <t>Painting and decorating repair work and features,Bond returns number 1 vcat attend,Repair patch fill sand and paint,Colour match,General fabrication,Retired professional muay thai fighter 43 fights</t>
  </si>
  <si>
    <t>Veronica T.</t>
  </si>
  <si>
    <t>REC: 6271 
Established since 1984 family owned and run business. 
Fully insured. 
Able to complete all electrical works and repairs. 
Reliable and understanding - will always look for the safest and most cost effective avenue to complete the work required to be done.
Currently servicing real estate agents, involved in new builds, renovations and factories.</t>
  </si>
  <si>
    <t>Christian W.</t>
  </si>
  <si>
    <t>Narre Warren VIC 3805, Australia</t>
  </si>
  <si>
    <t>Over 13 years in bicycle industry and have a passion for bikes and am a avid mountain biker! Offering my services to my community to service, repair and build bikes.</t>
  </si>
  <si>
    <t>Jarrod S.</t>
  </si>
  <si>
    <t>Electrician 14 years experience across a diverse industry</t>
  </si>
  <si>
    <t>Andy Y.</t>
  </si>
  <si>
    <t>Hello there
*Fully qualified Carpenter/Landscaper*
&gt;Experience includes:
-Framing
-Decking
-Doors and Locks
-Retaining Wall
-Pergolas
-Handyman jobs around the house.
&gt;Core Skills
-Communication
-Professionalism 
-Work Ethic
-Customer Satisfaction</t>
  </si>
  <si>
    <t>Ioane L.</t>
  </si>
  <si>
    <t>Pakenham, Victoria, Australia</t>
  </si>
  <si>
    <t>I am a Carpenter and easy going. Hardworking with an eye for detail. Will make sure your 100% satisfied with the outcome.</t>
  </si>
  <si>
    <t>Highschool Graduate, University Entrance, BCITO</t>
  </si>
  <si>
    <t>Carpentry, Handyman</t>
  </si>
  <si>
    <t>Carpenter, lanscape services, handyman, manual labour, kitchens n cabinets,</t>
  </si>
  <si>
    <t>Marie P.</t>
  </si>
  <si>
    <t>Hi I'm Marie 
A hard working person reliable punctual and very friendly.
I have years of experience in cleaning such as general cleaning, end of lease  spring clean.and gardening.
I have a diploma in childcare. 
I like interacting with people, children and pets.</t>
  </si>
  <si>
    <t>Cambridge school certificate,Diploma in early childhood education</t>
  </si>
  <si>
    <t>Housekeeping,General cleaning,Spring clean,Vacate clean,Oven clean,Carpet clean,Gardening,Weeding,Coles Delivery</t>
  </si>
  <si>
    <t>English and French</t>
  </si>
  <si>
    <t>My home cleaning,Seasons botanical hotel</t>
  </si>
  <si>
    <t>Wei W.</t>
  </si>
  <si>
    <t>Hi, I'm a professional cleaner with over 10 years of experience in domestic and commercial cleaning. I offer reliable services at reasonable prices. 
My services include regular domestic cleaning, move in/move out cleaning, spring cleaning.</t>
  </si>
  <si>
    <t>Tammy W.</t>
  </si>
  <si>
    <t>Pakenham VIC, Australia</t>
  </si>
  <si>
    <t>Domestic house  and commercial cleaning cleaning incl builders cleans</t>
  </si>
  <si>
    <t>Year 12 hsc,2nd year veterinary,7 years domestic and commercial cleaning</t>
  </si>
  <si>
    <t>Communication skills,Eye to detail,100% satisfied in all my work ever cometed,Can handle any job offered to me always throw 100% into everything,Detailed domestic and commercial cleaning,Lawn mowing,Oven and bathroom cleans,Window washing,Guaranteed bond returns,Specialising in end of lease and vacate cleans,Spring cleaning general and regular cleans,Same day free quotes,Fully insured,ABN  REGISTERED FAMILY BUSINESS,WORK IN A TEAM OF 2,Supply of all products</t>
  </si>
  <si>
    <t>Experienced residential &amp; commercial cleamer 5 years  cleaner,Working slongside local realestates cleaning their properties, at any degree, whether it be a general wipe over or a full on vacate or eviction clean &amp; more</t>
  </si>
  <si>
    <t>Alisha S.</t>
  </si>
  <si>
    <t>We have been providing¬†best carpet steam cleaning + upholstery steam clean with the best result. 
also provide end of lease + window cleaning services. try us and you won't be disappointed 
We together as a family doing all type of cleaning
üö´TO PREVENT COVID-19ü¶†
‚Äî‚Äî‚Äî‚Äî‚Äî‚Äî‚Äî‚Äî‚Äî‚Äî‚Äî‚Äî‚Äî‚Äî‚Äî‚Äî
‚úÖ I wear Mask, Gloves + Sanitise</t>
  </si>
  <si>
    <t>Upholstery Cleaning,Carpets Steam Cleaning,End of lease,Window Cleaning</t>
  </si>
  <si>
    <t>English,Hindi,Malay,Punjabi</t>
  </si>
  <si>
    <t>Bright End Of Lease,Sparkle and Shine,Melbourne cheap removals</t>
  </si>
  <si>
    <t>Toyota RAV4,Mitsubishi Van</t>
  </si>
  <si>
    <t>Junxuan L.</t>
  </si>
  <si>
    <t>Coburg North VIC, Australia</t>
  </si>
  <si>
    <t>We are a small group recently initiated in Melbourne and servicing all metro Melbourne areas, and we are happy to handle any cleaning difficulties. The scope of cleaning mainly include: Housekeeping, House/Apartment Cleaning (e.g. routine cleaning (or just a specific part: such as oven, balcony, toilet, etc.), end-of-lease cleaning, etc), Commercial cleaning (e.g. office, conference rooms, shops, restaurants, etc.).
Able to handle all difficult and urgent cleaning tasks - prefer to charge based on hourly rate: forty per hour per person. We can go in total usually 2-3 persons to help together to ensure the efficiency.</t>
  </si>
  <si>
    <t>Jackson M.</t>
  </si>
  <si>
    <t>Namal  P.</t>
  </si>
  <si>
    <t>Nadun K.</t>
  </si>
  <si>
    <t>Damon C.</t>
  </si>
  <si>
    <t>Brooklyn VIC, Australia</t>
  </si>
  <si>
    <t>I am a qualified mechanic with a well equipped van for mobile work. I have been in the trade for 7+ years and have lots of knowledge on various makes and models. I can come to you at your home or work. I try to make this experience as easy as possible for you. I‚Äôm committed to going above and beyond and doing what‚Äôs best for my customers.
A little about me.
I am a Elite level Taekwondo athlete trying to support my dream of bringing home an Olympic Gold medal for Australia. Fortunately through doing jobs on Air Tasker and running my mobile mechanical business this supports my dream and allows me to train full time. All jobs mean a lot to me and allows me to commit to a high load training schedule thus giving me the best chance at being successful. As a high level athlete I have developed a certain level of discipline and attention to detail that a may not have achieved otherwise . Every task I am presented I commit 100% too. Weather it is my training or my work. I go above and beyond to not make mistakes and create a great service for my customers.</t>
  </si>
  <si>
    <t>Light vehicle mechanic</t>
  </si>
  <si>
    <t>Mechanic,Driver,European mechanic</t>
  </si>
  <si>
    <t>Roger H.</t>
  </si>
  <si>
    <t>Point Cook VIC 3030, Australia</t>
  </si>
  <si>
    <t>Me T.</t>
  </si>
  <si>
    <t>Experienced handyman and qualified chippy. Can handle all aspects of home improvements with a quality finish.</t>
  </si>
  <si>
    <t>Faraz khan M.</t>
  </si>
  <si>
    <t>Preston VIC 3072, Australia</t>
  </si>
  <si>
    <t>ü•áü•áü•á</t>
  </si>
  <si>
    <t>Pat L.</t>
  </si>
  <si>
    <t>North Ryde, New South Wales, Australia</t>
  </si>
  <si>
    <t>Dane R.</t>
  </si>
  <si>
    <t>Old School Ethics &amp; Morals.
I can walk the walk as well as talk.
In the metal trade since 1984.
Self motivated and taught , CNC, 3D-2D, Turrets, Lasers, Plasma &amp; Brake Presses (and a lot of other types).
LF &amp; LO Forklift exp (LF 30yrs). Full VIC license thats crystal clean (I am surprised).
Police Check.
I will not tell you i can do something if i cannot it's simple, lying i despise.
Extremely mechanically minded, and pretty sweet at problem solving.
If i offer less than others it just means i want to HELP you not make heaps of cash from you.
Oh and XBox X,S and One im like a jedi (10+yrs on XBox live)
Partners in I.T at Monash Uni so if i give advice it is researched.</t>
  </si>
  <si>
    <t>LF/LO Forlift licenses, 30 Years Sheet Metal, Advanced 3D/2D CadCam, Turret/Laser/Plasma/Brake press Setter &amp; ops. Image conversion (JPG etc to Vector for laser etc)</t>
  </si>
  <si>
    <t>Driving, Sheet Metal, 3D/2D Cad Cam, Microsoft/Office, Forklift LF/LO,Advanced Mechanical Aptitude</t>
  </si>
  <si>
    <t>30 Years sheet metal (advanced), 30+ years Forklifts,,R&amp;D, 3D prototyping, Production Costings &amp; estimates.,Computers &amp; networking since 1993 (DOS/Win 3.1 up till Win7 Ultimate.,VE07 SS Ute Hardtop full clean license,Qualified Builders labourer installing House frames, roof trusses &amp; anything else i'm told to. Actually on tools not just labourer. Also includes setting up paths, landscaping, edging etc.,CNC machines (Laser/Turrets/Brake Presses/Plasmas/Roll Formers.,Advanced RADAN 3D/2D/Cam</t>
  </si>
  <si>
    <t>Muneeb R.</t>
  </si>
  <si>
    <t>Laszlo M.</t>
  </si>
  <si>
    <t>Brighton VIC 3186, Australia</t>
  </si>
  <si>
    <t>Professional plumbing, heating, gas fitter and electrician on call to help  you or your business. Proud member of Master Plumbers. 
Licensed, Insured and local to the Brighton area.
Only do 5 star service!
VBA License no. 47917</t>
  </si>
  <si>
    <t>Plumbing,Electrical</t>
  </si>
  <si>
    <t>Gas heating,High pressure jetting,Blocked drains,Drain camera inspections</t>
  </si>
  <si>
    <t>English,Hungarian,Russian,Hebrew</t>
  </si>
  <si>
    <t>Plumber,Gasfitter,Heating technician,Electrician</t>
  </si>
  <si>
    <t>Thisal D.</t>
  </si>
  <si>
    <t>Fairfield VIC 3078, Australia</t>
  </si>
  <si>
    <t>Matthew A.</t>
  </si>
  <si>
    <t>Richard W.</t>
  </si>
  <si>
    <t>Montmorency VIC, Australia</t>
  </si>
  <si>
    <t>Tv Antennas, Security Alarms, CCTV, TV Repairs, Electronic Repairs, Data &amp; phone points, Microwave oven, DVD, CD, VCR, Audio, Hi-Fi, Stereos, Speakers, Home Cinema, Satellite Computer, Intercom, Appliance. TV Wall Mounting.
Service &amp; installation.</t>
  </si>
  <si>
    <t>Ronnen  S.</t>
  </si>
  <si>
    <t>Bentleigh East VIC, Australia</t>
  </si>
  <si>
    <t>Experienced in gardening maintenance, driving, delivery</t>
  </si>
  <si>
    <t>Shengci L.</t>
  </si>
  <si>
    <t>Vaughan S.</t>
  </si>
  <si>
    <t>Ringwood East VIC, Australia</t>
  </si>
  <si>
    <t>Prabin  t.</t>
  </si>
  <si>
    <t>English , nepali</t>
  </si>
  <si>
    <t>Truck,Car,Walk</t>
  </si>
  <si>
    <t>George B.</t>
  </si>
  <si>
    <t>Sunshine West VIC, Australia</t>
  </si>
  <si>
    <t>Transportation, courier, deliveries, interstate transport.,Motorcycle specialist transportation,Removalist</t>
  </si>
  <si>
    <t>Greek - english</t>
  </si>
  <si>
    <t>Scooter,Online,Car,Bicycle,Truck</t>
  </si>
  <si>
    <t>David K.</t>
  </si>
  <si>
    <t>Coburg North VIC 3058, Australia</t>
  </si>
  <si>
    <t>I am a semi-retired guy living in Coburg area. I have a large tray utility suitable for carrying up to 1.0 tonne. Ute has tailgate lifter than can load up fridges, dishwashers, dryers etc with ease and I have all moving equipment including dollys, trolleys blankets and straps. I am able to do most handyman tasks including painting, assembly of flat pack furniture, general repairs, installing pet doors, installing bathroom, kitchen and laundry accessories, hanging pictures, rubbish removal and courier tasks. 
I also have Honda contractor lawnmower and all equipment necessary to do high quality, low price mowing and gadening and have many satisfied customers.
I carry RACV public liability insurance to cover you against any accidental damage which could occur whilst tasking for you.
Please Note: I DO NOT offer Afterpay. Instead I try to offer my best price and seldom add back the Artasker service fee unless absolutely necessary.</t>
  </si>
  <si>
    <t>Lawn Mowing and whipper snippering, Hard Rubbishremoval, Green waste removal, pet damage to architraves etc., Installation,Coles Delivery</t>
  </si>
  <si>
    <t>I am professional windows cleaner for many years !! 
Happy to do for you anytime 
Micky 
 EX carpet layer and plastering  ..
cleaning windows around your house or apartment or units either ,, give me call 24 hours job ...
Also mower , snippet whipper too
ex plastering for 5 years ...
i havea  jump cable with battery portable very powerful  for   motorbike ,car , Even Truck!
i do running windows cleaner for many  years ...  outside or inside windows make shine glass .... i have Equipment tools .. i am Windows Cleaning Specialist 
 I have Twin Rope Licence for High building to clean windows too 
 any  glass of shape windows i can do that for you ...
thank you for looking at my Profiles 
Cheers
Micky</t>
  </si>
  <si>
    <t>Computer upgrade Repair ...,Window Cleaners, Commercial and Domestic  cleaner , repair timbers, table or anything .</t>
  </si>
  <si>
    <t>I do cleaning windows office house double storey , etc ... also doing assemble the beds or furtuinre,Lift anything and put on trailer and unload and drop off ...,I can bring my car battery cable portable battery to charge your car or motorbike or even Truck!!</t>
  </si>
  <si>
    <t>Timber woodworking, Handy man ... Jack of Trades,Assemble the beds pull part or put together either all,Building  extend wall,Own trailer,Painted walls,Paint the floor decking timber,Plastering Many Years,Replace timber outdoor decking,Honest,Old fashion service',Trustworthy,Jump car cable for  battery,Ex carpet Layer , Plastering</t>
  </si>
  <si>
    <t>Online,Car,Scooter,Bicycle</t>
  </si>
  <si>
    <t>Jimmy A.</t>
  </si>
  <si>
    <t>Hi I'm Dimi, your local handyman! I‚Äôve also been a mechanic for the past 20 years 
I do Small Jobs, big jobs, Honey-Do Lists, &amp; Home Repairs: 
I also have put together a team of the finest tradesman to help assist with bigger jobs. 
.  All mechanical Repairs
.  Breakdowns &amp; diagnostics 
.  Servicing all makes &amp; models 
¬∑  Carpentry 
.  Furniture Assembly
.  Shed Assembly 
¬∑  Painting 
¬∑  Drywall 
¬∑  Vinyl Floors 
¬∑  Ceramic &amp; porcelain Tile 
¬∑  Decks 
¬∑  Handicap 
   Facilities  
¬∑  Gutters 
¬∑  Basements 
¬∑  Kitchen &amp; Bath 
   Remodels 
¬∑  Screened in 
   Porch 
¬∑  Overall Property Maintenance 
   &amp; Repairs 
¬∑  And much More... 
My handyman service makes projects, repairs &amp; maintenance easy &amp; hassle free. When you need a home repair, simply contact me I am skilled craftsman who will come out to your premises and complete all work once we have agreed
Available 24 hours 7 days a week 
Quality workmanship 
Experienced in all aspects of property maintenance and home improvement
Call me today [Content Moderated]</t>
  </si>
  <si>
    <t>Cisco+ComptiA A+ItilNetwork+,First Aid Cert 3</t>
  </si>
  <si>
    <t>Home Handiwork, Bathroom Tiling, Home Theatre Installations, Door Repair, Shower Door Installation, Flat Pack Assembly, Furniture Assembly, Mounting Shelves, Odd Jobs, Picture &amp; Mirror Hanging, Property Maintenance, TV Mounting, Computer repair,,Auto Mechanic,Handyman,Flatpack assembler,Home renovator</t>
  </si>
  <si>
    <t>English, Greek,</t>
  </si>
  <si>
    <t>I.T Technician for 7 years,Automotive Technician Since 2007,Been a Mechanic for 20 years,Handyman Since 2011</t>
  </si>
  <si>
    <t>Travis J.</t>
  </si>
  <si>
    <t>Skilled in standard house maintenance, gardening, fixing problems and delivery</t>
  </si>
  <si>
    <t>Sebaedin  S.</t>
  </si>
  <si>
    <t>I'm a friendly and professional furniture Removalist</t>
  </si>
  <si>
    <t>Kew, Victoria, Australia</t>
  </si>
  <si>
    <t>ABN (Pty Ltd)
Registered For GST
Equipped to do all handyman jobs around the house
Decking/Paving
Fencing (also Vinyl fencing installation)
Landscaping, Irrigation
Floating floors
Repairs - Plaster, Dripping taps etc
Pergolas (Auto as well)
Tiling
Wrought iron fence/gates
TV wall brackets, Picture hanging
Camera/Intercoms installations</t>
  </si>
  <si>
    <t>Mark H.</t>
  </si>
  <si>
    <t>Family run business, flexible, and reliable service covering pickups, deliveries, furniture assembly, and removals including rubbish removal</t>
  </si>
  <si>
    <t>Qualified Plumber &amp; Gas Fitter, Medium Rigid Truck License</t>
  </si>
  <si>
    <t>Furniture assembly, moving goods, transportation of goods</t>
  </si>
  <si>
    <t>Plumbing, Labouring, Building, Driving</t>
  </si>
  <si>
    <t>Jake L.</t>
  </si>
  <si>
    <t>Thanks for taking the time to read this!
I operate a small transport &amp; logistics business.
Regional &amp; Local Transport and Removals.
Specialising in Commercial &amp; Residential Removals/Relocations.
Furniture &amp; White goods transportation.
Pallet transport &amp; disposal.
Highly experienced in Carpentry and Flatpack assembly.
Based in Melbourne's South Eastern suburbs, but service all of Victoria!</t>
  </si>
  <si>
    <t>Transport and Logistics,House removals,White goods transport &amp; installation,Furniture transport &amp; assembly,Pallet removals,Regional and Local Transport,Pallet transport</t>
  </si>
  <si>
    <t>Renault Kangoo - Van,Isuzu NPR - Pantech,UD Nissan - 14 Pallet Tray</t>
  </si>
  <si>
    <t>Ahmed E.</t>
  </si>
  <si>
    <t>When we collaborate together you'll gain an asset that specialises in:
- Logo Design
- Poster/Flyer Design
- Marketing Materials (Business Cards/Merchandise)
- Clothing Print/Design
- Advertisement/Social Media Designs
- Product Photography
*Expect High Quality 10 out of 10 times with turnaround speed like never before!
*Il help you out with quick revisions to ensure your design is perfectly aligned with your vision + my expert advice on what works and what doesn't.
@eidproductions is the Instagram - I encourage you to check it out to get a vibe of what I am about. 
Let's Grow Together!</t>
  </si>
  <si>
    <t>Bachelor of Marketing &amp; Management</t>
  </si>
  <si>
    <t>Logo Design,Graphic Design,Brand Management,Brand Design,Marketing Strategy,Banner Design,Marketing Material,Logo Redesign,Signage,T-Shirt/Merch Design,Resume Design</t>
  </si>
  <si>
    <t>English,Arabic,French</t>
  </si>
  <si>
    <t>Graphic Design Agency,Digital Marketing Specialist</t>
  </si>
  <si>
    <t>Keyvan D.</t>
  </si>
  <si>
    <t>IT Engineer, Cyber Security Professional</t>
  </si>
  <si>
    <t>Master of IT security,Master of eCommerce,Bachelor of Applied Math</t>
  </si>
  <si>
    <t>IT services,Computer services,Computer build,Computer maintenance,Data recovery,Virus removal,Computer repair,Software maintenance,Security specialist,Apple service,CCTV system,Data Backup,Hardware maintenance</t>
  </si>
  <si>
    <t>English  / Farsi</t>
  </si>
  <si>
    <t>IBM / NAB / Self Employed</t>
  </si>
  <si>
    <t>Victor F.</t>
  </si>
  <si>
    <t>Blackburn South VIC, Australia</t>
  </si>
  <si>
    <t>William K.</t>
  </si>
  <si>
    <t>Brunswick West VIC 3055, Australia</t>
  </si>
  <si>
    <t>Christopher A.</t>
  </si>
  <si>
    <t>The name is Chris, I‚Äôm a fully qualified mechanic with 17 years experience and my own tools. I offer servicing and repairs to all makes and models. I can do everything from minor repairs to complex problem diagnosis and complicated repairs such as cylinder heads, timing belts, timing chains etc. I have a sound knowledge of automotive electronics and I can fit accessories such as dash cams, reverse cameras, audio units, extra lights, tow bars, bull bars, winches, trailer brake controllers etc. I have a vast range of experience, I have worked in small workshops, car dealerships, I‚Äôve also done roadside assistance and I‚Äôm currently operating my own mobile mechanic business part time and working at a car dealership. I‚Äôm Police checked and I have a van and drivers license.
‚úÖFully qualified mechanic 
‚úÖABN registered
‚úÖFully insured outside of Airtasker</t>
  </si>
  <si>
    <t>Certificate 3 Automotive Mechanical (light vehicle),Service, Repair and Install LPG Fuel Systems,Roadworthy Certificate License,Countless Specialty Training Courses</t>
  </si>
  <si>
    <t>Fixing Cars</t>
  </si>
  <si>
    <t>Mechanic Since 2003 To Present,City to Surf Automotive</t>
  </si>
  <si>
    <t>Available 24/7. No job too big or too small.
My services now also include storage for both long term  and short term.  I will beat any written offer you have. 
I also have many crush proof storage 72 litre tubs to rent. I will pick up and deliver at your convenience. 
I am in the top 2% of completed tasks for removals in Melbourne (keen to get to number 1).  My completion rate is 96% which means when you assign me I will get the job done.
It will ALWAYS be me (and an offsider when required) to complete your task.  Airtasker rules state the account holder must at least make an appearance on every task.  A few of the operators on here are companies who assign the task and aren't the one carrying it out.  Just be careful.
All I ask is that you are fair.  My price is based on your offer so please advise me of anything you think a removalist needs to know.  Also, plastic shopping bags are not the same as a cardboard box - they don‚Äôt stack making them difficult to transport.
I look forward to dealing with you.
I don‚Äôt ask for more money because there are a couple more items than originally listed or there is a step at the door to negotiate.  Yes, there are cowboys out there.  Check out my reviews regarding this and feel free to compare them to others.</t>
  </si>
  <si>
    <t>Warehousing, logistics and transportation</t>
  </si>
  <si>
    <t>25 years experience in the design, creation, implementing and automation of Excel spreadsheets.  Very familiar with VBA (macros).  I am also proficient in MS Access, SQL, HTML and verious other data reporting applications.</t>
  </si>
  <si>
    <t>Car,4.5 tonne moving van / truck</t>
  </si>
  <si>
    <t>Kulwinder Singh R.</t>
  </si>
  <si>
    <t>I am new here but very experienced in house moving industry. Couches, recliners, cupboards, beds, piano's, pool tables, desks, tallboys, chest of drawers. I am familiar to all the items.</t>
  </si>
  <si>
    <t>Masters in Mathematics,Diploma in English</t>
  </si>
  <si>
    <t>House moving,Office movings,Apartment Moves</t>
  </si>
  <si>
    <t>English,Punjabi</t>
  </si>
  <si>
    <t>Piano movers,Pool Table Removalist,Assembling and Disassembling,Packing and unpacking,Office moves</t>
  </si>
  <si>
    <t>Duvan S.</t>
  </si>
  <si>
    <t>Girraween NSW, Australia</t>
  </si>
  <si>
    <t>Hi there!!
"Lot of skills and talents hidden inside you unless you start explore" 
I have my own ABN registered business where I currently offer services in assembly, deliveries, flyer distribution and handyman jobs.
I've owned a few houses in my time and most of the maintenance was done by myself including painting, window cleaning and general handy man jobs. 
Doing these jobs on my own property has given me the knowledge and experience required to now offer these services to anyone needing them.
I am committed to assisting you with your assembly/handy man needs and I'm an out of the box thinker, which is a necessary skill doing this kind of work.
Key points to consider:
‚òëÔ∏è Flexible with date and time
‚òëÔ∏è 325+ 5 ‚≠êÔ∏è Positive Reviews
‚òëÔ∏è Have my own tools
‚òëÔ∏è ABN registered
üíØ clean and tidy on job site
üëâüèª My offer includes Airtasker fees, NO extra charges
Please don‚Äôt hesitate to assign me your task for on time and reliable solutions.
Regards,
Duvan</t>
  </si>
  <si>
    <t>MBA,Masters in Purchasing and Supply Chain Management,Bsc(Hons) in Transport and Logistics Management</t>
  </si>
  <si>
    <t>Handyman,Cleaning,Furniture assembly,Letterbox distribution,Flat pack assembly,Delivery,High pressure cleaning</t>
  </si>
  <si>
    <t>English,Tamil,Sinhala</t>
  </si>
  <si>
    <t>Business owner</t>
  </si>
  <si>
    <t>Joaquin F.</t>
  </si>
  <si>
    <t>Jamie W.</t>
  </si>
  <si>
    <t>Hard working, honest and take pride in any job I do._x000D_
Run my own business. @JLCS72. Specialists in decking , pergolas , retaining walls and all aspects of landscaping._x000D_
Bathroom and kitchen renovations._x000D_
Big tree felling._x000D_
Abn and insurance</t>
  </si>
  <si>
    <t>Decks,Pergolas,Landscaping,Renovations</t>
  </si>
  <si>
    <t>Jj M.</t>
  </si>
  <si>
    <t>Tom K.</t>
  </si>
  <si>
    <t>Hi üòä my name is Tom.                              Qualified carpenter with years of experience in both residential &amp; commercial building with a focus on environmentally best practice, i consistently deliver innovative, alternative and speciallised constructions in most fields with a strong passion for recycing and reclaiming materials. An artiste at heart with many skillsets i am competent, saftey concious, socially aware and present individual.
guaranteed repairs.                                9                                        happy to help where possible while im at it.
 My favourite colours are purple, blue and green in that order. 9
I'm not a fussy eater, I love raspberries, mangoes, cherries, good apples, juicy mandarins without seeds, Lychees 0000opopl pomegranates just to name a few. 
I eat meat in moderation in parti lamb chops, crispy pork, some spit roasted animals and most vegetables especially sweet potatoes, beans, cauliflower, pumpkin,  asparagus, mushrooms, onion and brussel sprouts -preferably with butter cheese, garlic and wine and or beer.
 I regularly have week bix for breakfast before brushing my teeth and occasionally showering after I finish off any left over drinks from the previous night preffering beer, red wine  blackcurrant cordial  (diluted), red wine undiluted), lemon squash and fizzy raspberry drank mixed together, whisky, Irish cream, pineapple juice and canned coke. 
Anyway, thank you for checking out my profile, I've kept it short and it sweet .
 As you can see from my reviews my work is of a high professional standard and I do an excellent job. 
I am confident on a professional finish of any task I offer to complete and guarantee my work. please enquire within üòä
Cheers, Tom</t>
  </si>
  <si>
    <t>Box hill tafe,Swinburne university lilidale,Holmesglen tafe,Snakebusters Australia's best reptiles,VCE,Swinburn croydon,Planet Earth</t>
  </si>
  <si>
    <t>Leaf blowing,Power tools,Recycling,Chainsaw,Furniture assembly,Cooking,Weeding,Specific particular random tasks,Following instruction,Hard rubbish,Specialised Construction,Creating clear, minimalist spaces/ positive energy,Window/surface cleaning,Deck/furniture/ timber oiling and staining,Painting,Brick work,Pressure washing,Specialised cleaning,Specialised tasks,Courier,Delivery,Gutter and roof cleaning,Gardening,Hard labour,Random maintenance,Unusual repairs,Resourceful,Animal related tasks,Fine woodwork,Recycling repourposing,Creative ideas,Competent at Most tasks providing they are within the law and ALL tasks offer to complete</t>
  </si>
  <si>
    <t>Ringwood, fencer @egt fencing,Unknown location, old dudes catering truck,Coldstream, cherry picker&amp;eater,Wandin, berry picker and eater,Australia, snake handler,entertaining childrens birthday parties, hands on wildlife eduaction presentations in schools and shopping centres etc, reptile capture and husbandry etc @#Snakebusters,Daisies hotel ringwood- cook,Industrial chemical blending and testing at kemikals in bayswater,Amazing amazon pet shop storehand,Cook at the grand hotel in Warrandyte,Roofing labourer at TJS plumming Benalla,Construction cleaning and maintenance, Melbourne,Clean and clear windows, Melbourne,Victoria, commercial and residential Carpenter,As a young boy growing up, Slave</t>
  </si>
  <si>
    <t>Online,Camel,Flying carpet,Victorian government authorised vehicle,Dual prop cargo helicopter,50cc mini bike,Hitchhike</t>
  </si>
  <si>
    <t>Hafsa B.</t>
  </si>
  <si>
    <t>Wollert VIC, Australia</t>
  </si>
  <si>
    <t>Hi my names Andrew, I've been a cabinet maker joiner for over 15 years, I also run a handyman and property maintenance service.
I specialise in all joinery, custom furniture, 
handyman jobs, basic carpentry.</t>
  </si>
  <si>
    <t>First aid,Cert 3 in fitness,Cert 3 in furniture and cabinetmaking</t>
  </si>
  <si>
    <t>Hand tools,Machine skills,Over 10 years experience,Fit and reiable,Fitting and aseembling,Dewigning and quoting</t>
  </si>
  <si>
    <t>Cabinetmaking,Kitchens installitions,Handyman,Quoting</t>
  </si>
  <si>
    <t>David  S.</t>
  </si>
  <si>
    <t>I am a Qualified Cabinetmaker with 17 years experience. I have my own tools and van.</t>
  </si>
  <si>
    <t>Cabinetmaker, Handyman</t>
  </si>
  <si>
    <t>Amit K.</t>
  </si>
  <si>
    <t>Mel S.</t>
  </si>
  <si>
    <t>local lawn mower</t>
  </si>
  <si>
    <t>Mowing,Edging,Whipper snipping</t>
  </si>
  <si>
    <t>10 years in warehousing,Handyman</t>
  </si>
  <si>
    <t>Adam M.</t>
  </si>
  <si>
    <t>Rosebud VIC, Australia</t>
  </si>
  <si>
    <t>Sue R.</t>
  </si>
  <si>
    <t>Rowville, Victoria, Australia</t>
  </si>
  <si>
    <t>I am happy to give anything a go
I can drive you to an appointment 
I can do relaxation massage 
I‚Äôm a hard worker and not afraid to try new jobs
I can mow lawns whipper snip as well
I will work to the best of my ability
I have my RSA so I can also do bar work</t>
  </si>
  <si>
    <t>Murtaza  m.</t>
  </si>
  <si>
    <t>We  believe in 100% client satisfaction with top quality materials and very professional team._x000D_
We have years of experience in paintings and dealt with hundreds of clients, clients that have been very happy with the outcome, we do commercial, residential &amp; insurance jobs &amp; internal and external.</t>
  </si>
  <si>
    <t>Qualified painter,Plaster</t>
  </si>
  <si>
    <t>English,hindi,</t>
  </si>
  <si>
    <t>Kareem  A.</t>
  </si>
  <si>
    <t>Alen H.</t>
  </si>
  <si>
    <t>Rodney ross H.</t>
  </si>
  <si>
    <t>Khairunnisa  J.</t>
  </si>
  <si>
    <t>Springvale VIC 3171, Australia</t>
  </si>
  <si>
    <t>We offer professional services include:_x000D_
*Carpet Cleaning_x000D_
*End Of Lease Cleaning..guarantee bond back 100%_x000D_
*Move Out/ In Cleaning_x000D_
*Spring Cleaning_x000D_
*Home and Office cleaning_x000D_
*Commercial Buildings cleaning_x000D_
*Oven, Windows and Fridge</t>
  </si>
  <si>
    <t>Delivery..cleaner..driver,I have experience in housekeeping hotelüôÖ‚Äç‚ôÄÔ∏è</t>
  </si>
  <si>
    <t>English..malaysia..üá≤üáæ</t>
  </si>
  <si>
    <t>I'm doing cleaning in Melbourne..#travel</t>
  </si>
  <si>
    <t>Honda civic</t>
  </si>
  <si>
    <t>Jeffrey G.</t>
  </si>
  <si>
    <t>Dellon  U.</t>
  </si>
  <si>
    <t>Your friendly neighborhood gardener</t>
  </si>
  <si>
    <t>Window cleaning,, gardening</t>
  </si>
  <si>
    <t>Window cleaning , gardening</t>
  </si>
  <si>
    <t>Tolga O.</t>
  </si>
  <si>
    <t>Gach C.</t>
  </si>
  <si>
    <t>Keysborough VIC, Australia</t>
  </si>
  <si>
    <t>Hi, we are a small Removals business expanding to airtasker, we have been and are still working for Harvey Norman Furniture, we have been in the industry for more than 15 years, we love helping people, and making everything more stress free. We specialise in furniture removal, rubbish removal, office relocations and full house moves, let us show you what we are about.</t>
  </si>
  <si>
    <t>Shamal J.</t>
  </si>
  <si>
    <t>Jose C.</t>
  </si>
  <si>
    <t>Melbourne Victoria, Australia</t>
  </si>
  <si>
    <t>Hey I‚Äôm Jose.
We‚Äôre a Melbourne based removal company covering all different types of removal. We cover services 7 days a week, with our 5 star services and our direct freight we promise we won‚Äôt disappoint.
Our team are highly skilled in customer service field and very focused on doing the best possible job we can offer on your delivery.
We run a suitable range of different vehicles within our fleet:
2 Tonne van
Large 4 tonne truck
Our company is fully insured for any problems with furniture such as damages, loss of items, weather damage, fire loss , etc.
Quick, easy and freighting services. 
24/7
Jose.</t>
  </si>
  <si>
    <t>Removal</t>
  </si>
  <si>
    <t>Kien A.</t>
  </si>
  <si>
    <t>Tharshi N.</t>
  </si>
  <si>
    <t>TREE CUTTING,STUMP REMOVAL,RUBBISH REMOVAL,FURNITURE MOVING,GREEN WASTE REMOVAL,YUCCA REMOVAL,PALM TREE REMOVAL,TREE PRUNING,HEDGE TRIMMING</t>
  </si>
  <si>
    <t>VAN,TRAILER,TRUCK</t>
  </si>
  <si>
    <t>Mark N.</t>
  </si>
  <si>
    <t>Mordialloc VIC, Australia</t>
  </si>
  <si>
    <t>Mow lawn, whipper snip edges, trim tree, remove tree, trim hedges, grind stumps</t>
  </si>
  <si>
    <t>Ali Q.</t>
  </si>
  <si>
    <t>4 years</t>
  </si>
  <si>
    <t>Car,Ute,Large Trailer</t>
  </si>
  <si>
    <t>Paul A.</t>
  </si>
  <si>
    <t>General handyman and gardener 
Able to complete tasks to peoples satisfaction.
Trustworthy, reliable, and honest.
Client satisfaction the utmost importance and priority.
100% Completion Rate.
5 Star Reviews.
Jobs get completed to clients expectations, when they want, how they want. 
GST Registered Business.
Friendly and outgoing, easy to get along with and a very empathetic person in general.
Can complete a one-off job or for continuing ongoing maintenance. 
All my tools are commercial graded and professional quality.
Local Home Maintenace and Gardening business, jobs completed to the client's satisfaction 
job guaranteed.
Customer Service background most of my adult life.
35 years in customer service, Hospitality, and Finance industry.
Small business operator and owner for 35 years. 
Educated, Respectful, well-spoken, and polite.
Diploma in Finance.
Certificate 4 Finance.
Diploma Business Studies, Law
HSC (Higher Schooling Certificate)
Construction White Card.
Excavator License.</t>
  </si>
  <si>
    <t>Certificate 4 Finance,Higher Schooling Certificate (HSC),Diploma Finance Mortgage Broking,Construction White Card,Excavator License,Diploma Business studies Law RMIT University</t>
  </si>
  <si>
    <t>Home Handy Man,Gardening,Property Maintenance Residential Commercial,Green waste removal,Hedging,Tree loping,Pressure washing,Labouring</t>
  </si>
  <si>
    <t>30 years Customer Service,Small Business operator,Finance Broker,Chef,2 Years Finance Mortgage Broking,Cafe Restaurant Operator</t>
  </si>
  <si>
    <t>Farhad H.</t>
  </si>
  <si>
    <t>Wentworthville NSW 2145, Australia</t>
  </si>
  <si>
    <t>Hi all thank you for taking the time to look at my profile. We have been in furniture removal both interstate and local for over 3 years as labourers and now we have stepped out to venture on our own 6 years in as our own commodity we still haven't looked back. 
The job is very rewarding most of the time we love our job as taxing as it is on the body just the gratefulness we see from our customers daily really makes it worth it. I'm a family man and I understand your belongings are more then just items their memories that we take with us to each home and create new memories. We carry each item like their our own with outmost care.
We have high COMPLETION RATING which means we never cancel rain or shine.
To get the best offer from us, you need to tell us as much as you can with what your move entails. 
*Stairs
*Distance truck is from entrance
*The amount of items or amount of rooms that would need to be emptied.
*Anything out of the ordinary for example pool tables, trampolines heavy items like pianos fish tanks all these items incur extra costs.
We offer 4.5t truck 6.5t truck and 10t truck all with tail lift and fully equipped with removalist essentials, such as trolleys dollies straps ropes and blankets. We also have shrink wrap free of charge as well as bubble wrap which is an extra charge.
The more honest you are with us about what's being moved the more we can give a better estimate on time.
We aren't aeroplanes we can't fly your items into the truck as quick as we are we can't do that, so please know it takes time to walk, wrap, strap and secure each item taken from home to truck.
The most important thing to us is giving quality work and to add less stress to your day, take a chance on us and you wont regret it thanks all hope to see you out there!</t>
  </si>
  <si>
    <t>Merrylands</t>
  </si>
  <si>
    <t>Experienced removalist, fast safe and handles with care</t>
  </si>
  <si>
    <t>Hazargi, hindi, urdu, persian</t>
  </si>
  <si>
    <t>Professional furniture removalist, plant removalist and commercial removalist</t>
  </si>
  <si>
    <t>4.5 truck with tail lift,10t truck with tail lift,6.5t truck with tail lift</t>
  </si>
  <si>
    <t>Miled B.</t>
  </si>
  <si>
    <t>Experienced Plumber, willing to help out when I‚Äôm needed
General plumbing , heating and cooling
*Leaks
*Hot water services
*Gas Ducted Heaters
*Evaporative Coolers and Split Systems
*General plumbing maintenance/repairs
*Drains
*Servicing/Diagnosis
*Gas &amp; Water
*Appliances
*Renovations</t>
  </si>
  <si>
    <t>Sam  W.</t>
  </si>
  <si>
    <t>Hastings, Victoria, Australia</t>
  </si>
  <si>
    <t>hello my names Sam I‚Äôm a father of 2 beautiful boys, I‚Äôm a qualified landscaper and I‚Äôm also a gardener I do all sorts of construction landscaping and pruning hedges, mowing and all sorts of garden clean ups, I‚Äôm very hard working and will always work rain hail or shine and if it‚Äôs 40+ degrees</t>
  </si>
  <si>
    <t>Ashwynn S.</t>
  </si>
  <si>
    <t>I have a small van, and am prepared to move items small and large around Melbourne.</t>
  </si>
  <si>
    <t>Moving,Packing</t>
  </si>
  <si>
    <t>Nashed A.</t>
  </si>
  <si>
    <t>Templestowe VIC, Australia</t>
  </si>
  <si>
    <t>NSH TRANSPORT ‚Äî Removals, Assembling &amp; Courier. 
‚ÄòWe don‚Äôt disappoint, we deliver‚Äô
Hi Airstaskers, thank you for taking the time to read about us.
We are Melbourne based transport company that has extensive experience in removals, assembling and courier throughout Australia. Our team take pride in their work and are highly skilled at what they do and you can rest assured that your task will be completed in a timely manner with care and protection being our utmost priority. 
If you have any questions, please don‚Äôt hesitate in asking. We look forward to hearing from you.</t>
  </si>
  <si>
    <t>Transport,Assembling,Removals,Courier</t>
  </si>
  <si>
    <t>Vinul K.</t>
  </si>
  <si>
    <t>End of lease cleaning _x000D_
General house cleaning _x000D_
Pest control_x000D_
Commercial cleaning _x000D_
High pressure clean _x000D_
Graffiti removal_x000D_
Gutter cleaning_x000D_
Lawn mowing 
We provide a bond back guarantee for all end of lease cleans
 ( free return to clean valid for 10days from service date)</t>
  </si>
  <si>
    <t>End of lease cleaning,Genral House cleaning</t>
  </si>
  <si>
    <t>Comercial cleaner</t>
  </si>
  <si>
    <t>Peter D.</t>
  </si>
  <si>
    <t>Somerville VIC, Australia</t>
  </si>
  <si>
    <t>Career handyman,  extensive set of skills and wealth of experience from almost 30 yrs of DIYing. I pride myself on my ability to problem solve and adapt to individual situations to provide a practical, cost effective and professional end result.</t>
  </si>
  <si>
    <t>School of life, learnt something from every professional I've met</t>
  </si>
  <si>
    <t>If I'm offering to do your job,  it's something I'm good at :)</t>
  </si>
  <si>
    <t>Self employed,  completely renovated 3 houses and counting....</t>
  </si>
  <si>
    <t>Car and trailer,  SUV, feet.</t>
  </si>
  <si>
    <t>Don C.</t>
  </si>
  <si>
    <t>Construction 
Bathrooms
Landscaping 
Handy Person
Demolition
Garden
Rubbish Removal</t>
  </si>
  <si>
    <t>Full Bathroom Rebuild Specialist,Project Management</t>
  </si>
  <si>
    <t>Over 25 years Business owner in Building Industry,Versatile in all aspects of building</t>
  </si>
  <si>
    <t>afaf (Faffy) T.</t>
  </si>
  <si>
    <t>Stacey B.</t>
  </si>
  <si>
    <t>Kurunjang VIC, Australia</t>
  </si>
  <si>
    <t>Hi there, 
My name is Stacey. My partner and I have begun our own partnership cleaning business after many year of working for someone else.
We specialise in End of Lease Cleans, Builder Cleans and Domestic Cleans. No job too big, no job too small.</t>
  </si>
  <si>
    <t>Early Childhood Education</t>
  </si>
  <si>
    <t>Cleaning,Nanny/Babysitting</t>
  </si>
  <si>
    <t>Insurance cleaning,End of Lease Cleaning,Window Cleaning</t>
  </si>
  <si>
    <t>Cars</t>
  </si>
  <si>
    <t>" Thanks for reading my profile!
Currently, due to Covid I dont have a job and hence doing jobs via airtasker as main source of income.
#Dedicated, reliable and sincere, always on time.
" Fixing / handyman tasks /painting/general flat‚Äôpack assembly/ Shopping / Delivery / Pickup / Drop-off of an item / Gardening / House hold tasks /landscaping/ carpentry
Honest, reliable and all round handyman..
Police check can be provided on arrival, if required.</t>
  </si>
  <si>
    <t>Maintenance,Handyman,Paint,Fix,Landscape,Hedge</t>
  </si>
  <si>
    <t>All round handyman,Painting</t>
  </si>
  <si>
    <t>Rene D.</t>
  </si>
  <si>
    <t>Williamstown VIC 3016, Australia</t>
  </si>
  <si>
    <t>My moto in life is: 
Whatever the task big or small...
do it well or not at all!
I‚Äôve designed and help build 5 houses, few retail stores and many hospitality venues. 
I have a wide range of skills including precision carpentry, painting, plastering, colour matching and know-how for basic electrical and plumbing works. 
I‚Äôm also really good with TV &amp; projector installations or any other entertainment media set up!
I‚Äôm often asked to do standard mechanical works such as furniture assembly, patching up plaster walls, fixing things or building something from scratch, all of it I gladly do.
All my work is done to a very high standard &amp; complete customer satisfaction. I‚Äôm half German and you can see this in my work üòÄü§∑‚Äç‚ôÇÔ∏è!
I have a fully insured private business that specialises in:
- hanging art work (all wall types)
- hanging heavy mirrors (all wall types)
- TV install (all wall types)
- fixing walls &amp; colour matching
- interior design 
- precision carpentry
- street art and sculpturing
- music production
I worked in an established art gallery in Melbourne CBD setting up &amp; curating shows for 5 years! 
I AM AN OVERALL EXPERT!!! üëç :-)</t>
  </si>
  <si>
    <t>Daryl T.</t>
  </si>
  <si>
    <t>I am licensed, registered and fully insured electrician.
Have made:
- over 1000++  of TV Wall mounting
- Antenna installation, repair and reconnection
- NBN/Telstra/Foxtel
- Telephone
-Home theater
And many more!
‚úîÔ∏è Over 13 years of experience
‚úîÔ∏è üíØ% Quality on our job
‚úîÔ∏è Lifetime warranty
‚úîÔ∏è üíØ% customer satisfaction
Quality, Affordable, and reliable sevices!
I'm looking forward to working with you. Have a great day</t>
  </si>
  <si>
    <t>matthew t.</t>
  </si>
  <si>
    <t>Kilmore VIC, Australia</t>
  </si>
  <si>
    <t>Danny W.</t>
  </si>
  <si>
    <t>My name is Danny, I‚Äôm reliable, trustworthy and a hardworking young man. I‚Äôm a full time plumber and on the side I‚Äôm slowly starting my own business. I can handle any job thrown at me, big or small. I‚Äôm not afraid to try new things and I‚Äôm always going to do the best job and ensure my clients are satisfied. On a daily basis I‚Äôm always doing different jobs, from renovating a bathroom to replacing gutters and roofs, to even just replacing your toilet or fixing your leaking sink. I‚Äôm here to get the job done</t>
  </si>
  <si>
    <t>Plumbing,Roofing</t>
  </si>
  <si>
    <t>Huyen D.</t>
  </si>
  <si>
    <t>I have proudly been rated Top Best Dashcam Installer in Melbourne on Airtasker!
Reliable, Friendly and energetic with an Electronics Engineering background whom previously worked as a field technician. 
I now work in the Automotive Electrical field and specialise in installations of Dashcams either 1 or 2 channel (Single or dual = front and rear), Reverse cameras, Stereo head unit installs &amp; upgrades, bluetooth phone car kits, wireless cell phone (QI) chargers, additional cigarette power sockets or hardwiring, dvd players, mp4 DivX players, screens and more just to name a few. 
I'm a Jack of all trades &amp; love problem solving &amp; enjoy hands on techical work and diagnosing. Always keen to provide service with a smile &amp; genuinely work to exceed your expectations. 
I always take the time &amp; care to complete your work as if it were my own &amp; will only take up your task if more than capable.
Thanks for visiting my profile and I truly take pride in all your honest reviews. I appreciate all your honest feedback and if you have any queries please reach out &amp; I would love to help.
Much love and Thanks, üôè
Hugh,</t>
  </si>
  <si>
    <t>Matthew D.</t>
  </si>
  <si>
    <t>South Yarra VIC, Australia</t>
  </si>
  <si>
    <t>Have acquired quite the knack for all things flat pack related. Get at me when you don't have the patience or time.</t>
  </si>
  <si>
    <t>Vinod T.</t>
  </si>
  <si>
    <t>My motto:  -Nothing is impossible -              -There is always a better way 
I will give my üíØ% if I bid for your task and if assigned -will not leave you disappointed.
 Please see üëÄ my reviews-you will find , I have done ‚úÖ variety of tasks with very promising reviews 
all with     5 ‚≠êÔ∏è ‚≠êÔ∏è‚≠êÔ∏è‚≠êÔ∏è‚≠êÔ∏è
I will be very honest and upfront with my discussion with you . 
I am 
IKEA ‚úÖ CERTIFIED assembler and installer 
Have POLICE üëÆ‚Äç‚ôÄÔ∏è Check for peace of mind.
Have Construction industry White Card
I look üëÄ forward to accomplish your task 
Till then :
Take Care üëã
(Airtasker member since November 2019 not 2017 üòú)</t>
  </si>
  <si>
    <t>Ravindran  A.</t>
  </si>
  <si>
    <t>Dandenong VIC, Australia</t>
  </si>
  <si>
    <t>Removalist local in Melbourne and doing interstate Mel-Syd-Mel also.
Quote is depending with type of job and require man power with tools.
Me and my team are friendly type.
We do handyman jobs and Removalist or any transport delivery things.
More than 5 years experience in this field.
We do fix rate and hourly.
We change for stairs $80
No any hidden fee.
Will get the job done in perfect.</t>
  </si>
  <si>
    <t>Removalist,Interstate,Moving,Melbourne to sydney</t>
  </si>
  <si>
    <t>Scooter,Truck,Online,Bicycle</t>
  </si>
  <si>
    <t>Gursimranjit  b.</t>
  </si>
  <si>
    <t>Local and interstate movers</t>
  </si>
  <si>
    <t>House movers</t>
  </si>
  <si>
    <t>English hindi punjabi</t>
  </si>
  <si>
    <t>Patt K.</t>
  </si>
  <si>
    <t>Scott J.</t>
  </si>
  <si>
    <t>Hi all, Im scott, im a 38 year old male and im running my own handyman business. I am planning on using airtasker to fill the gaps between other privately booked jobs.  I do lean towards doing more full and partial property refreshes for sale or rental than handyman work but a balance of both is good to have.  I have experience across a wide array of trades, from all types of plastering and rendering, painting, general construction and repairs, tiling and grouting, im a great caulker, build retaining walls, replace fallen ceilings with ease, adjust doors that dont close, pressure wash, the list of what i can get done is extensive but if there is something i cannot do, or don't have experience with i have no problems speaking up and saying so. I have all the tools needed as well.. i can provide references and am building a portfolio of my work which can be viewed on request. The business is abn registered and fully insured up to $5m. 
Regards, Scott</t>
  </si>
  <si>
    <t>Various</t>
  </si>
  <si>
    <t>Regrout,Caulking,Ceiling replacements,General construction,General repairs,Gardening,Painting,Plastering,Rendering,Plaster repairs</t>
  </si>
  <si>
    <t>Kevin M.</t>
  </si>
  <si>
    <t>Happy to say I‚Äôm a jack of all trades and will be able to successfully complete most home projects. Previously worked on big commercial sites, domestic housing, odd jobs and hospitality fit outs.</t>
  </si>
  <si>
    <t>Gabrielle S.</t>
  </si>
  <si>
    <t>...I CAN DO IT NOW! Or STRAIGHT AWAY _x000D_
I Had My First Job when I Was 8 yrs old..Delivering  news papers and Milk with the local Dairy company.._x000D_
I BOUGHT And PAID FOR MY FIRST NEW BIKE MYSELF.._x000D_
_x000D_
I Learnt at a young age that, I Had to Save by the Cents(sense)..before I could spend  MY  first dollar $_x000D_
_x000D_
I realised one of the ONLY things I got for FREE...! _x000D_
Was someone‚Äôs  OPINION....!_x000D_
_x000D_
I AM AUSSIE BORN HONEST AND TAUGHT TO RESPECT EVERYONE.._x000D_
_x000D_
I AM ASSERTIVE and an EMPERTHIC PERSON...‚òùÔ∏èalthough I  learnt to see through  UNSCRUPULOUS people like Glass....!_x000D_
_x000D_
I  DONT DO QUANTITY...I DO QUALITY.I HAVE GOOD MORALS AND WORK ETHICS._x000D_
NOT A HIGH IQ BUT A HIGH EQ..._x000D_
Over _x000D_
90% of my CUSTOMERS keep my number and call me BACK FOR JOBS on their HOMES_x000D_
_x000D_
I JOINED AIRTASKER TO EXTEND MY VERSATILE  SKILLS AND REACH OUT TO THE COMMUNITY.._x000D_
_x000D_
# 1_x000D_
On airtasker as The highest completion rates per percentage and jobs done...:_x000D_
_x000D_
I GENUINELY PREP HOUSES FOR SALE AND RENT... _x000D_
My profile is copied a ALOTTT
I DONT HAVE 50 + in completed tasks in my reviews....INFACT I HAVE FIXED 3 of his repairs Honestly!
Too much sun .
üîÖüîÖüîÖüîÖüîÖüîÖüîÖüîÖüîÖüîÖüîÖüîÖüîÖüîÖ_x000D_
_x000D_
_x000D_
I DO MORE THAN SCRATCHES AND  TINY DENTS.._x000D_
I DONT USE SELLEYS SPAK FILLER ...._x000D_
_x000D_
‚ùå‚ùå‚ùå‚ùå‚ùå‚ùå‚ùå‚ùå‚ùå‚ùå‚ùå_x000D_
_x000D_
I have ...INTEGRITY, ..:which means I do the right thing when,‚Äù NO ONE is looking.‚Äù‚úÖ‚úÖ‚úÖ‚úÖ_x000D_
_x000D_
OVER 600 plus _x000D_
‚≠êÔ∏è‚≠êÔ∏è‚≠êÔ∏è‚≠êÔ∏è‚≠êÔ∏è reviews_x000D_
_x000D_
HOLES AND CRACKS REPAIRIED _x000D_
PROFESSIONAL PLASTERER._x000D_
_x000D_
IM A  MULTI -SKILLED  HANDYMAN ALSO!!_x000D_
PLEASE LOOK AT PHOTOS ON PROFILE _x000D_
_x000D_
I HAVE HIGH COMPLETION RATES AND TASKS,_x000D_
WHICH IS MOST VERY IMPORTANT..‚úÖ‚úÖ‚úÖ‚úÖ‚úÖ_x000D_
_x000D_
We can‚Äôt promote our business on this platform _x000D_
_x000D_
But I have operated a PLASTER repair business _x000D_
35years .. I am experienced in the _x000D_
building trade.... _x000D_
I COME FROM A FAMILY  OF 5 BOYS,_x000D_
Plumbers _x000D_
builders  and electricians in the Family_x000D_
Lived in DONCASTER OVER 50 yrs_x000D_
_x000D_
A large majority of my customers are of INDIAN, CHINESE,PAKISTANI, SOMALIANS &amp; Lots of ISLANDERS.._x000D_
IN FACT Nationalities from all  regions and religions _x000D_
I‚Äôm  approachable and personable._x000D_
_x000D_
I HAVE been TOLD that my PLASTER REPAIRS....,were like a ‚ÄúGHOST IN THE NIGHT!!!!_x000D_
YOU would have NEVER KNOWN they were there..._x000D_
_x000D_
_x000D_
I REPAIR_x000D_
PATCH_x000D_
SAND_x000D_
PAINT MATCH_x000D_
_x000D_
MY MOST RECENT AND PROUDEST BOAST.._x000D_
has been working on one of the homes of the contestants from _x000D_
***CHANNEL 9‚Äôs BUYING BLIND.***_x000D_
Liz and Ali‚Äôs home Mt Evelyn _x000D_
_x000D_
Another is I have had the same  mobile number since 1987_x000D_
_x000D_
I DO GOOD PLASTER REPAIRS _x000D_
_x000D_
I do maintenance on apartments, units and small home repairs._x000D_
_x000D_
   I do a lot of private and Realestate work repairs and upkeep for private landlords.. I Do Bond returns_x000D_
_x000D_
Real estate Agencies and SERVICE Managers repairing in Appartments,rental and  pre sale homes.. _x000D_
:PHILLIP WEBB ..Doncaster east _x000D_
Box hill_x000D_
: REGENCY.. Balwyn_x000D_
:STOCKDALE  &amp; LEGGO  Blackburn _x000D_
:RAY WHITE  Box hill, Mitcham,Templestowe _x000D_
:I.HOMES Boxhill_x000D_
:MAX BROWN Blackburn /Croydon_x000D_
: Lewis realestate Coburg _x000D_
_x000D_
I pride myself on fixing difficult wood(timber) and window repairs.üèö Basically I have a variety of building skills._x000D_
_x000D_
 I Work on a Farm ,seasonally! At  Koo wee rup and Pakenham South Every year..._x000D_
For my uncle, who is now 96 yrs young.._x000D_
since I was a kid._x000D_
He use to say ‚Äúyou haven‚Äôt lived unless,you have been kicked by a cow...‚ÄùüêÑüêëCattle work, sheep Shearing,tractor work,slashing paddocks fixing fences,hay bales... a lot of other farm duties.There is never enough hours in a day, I always say!_x000D_
_x000D_
I believe  in INTEGRITY and old fashion RESPECT,in my daily life..ü§ù_x000D_
_x000D_
Love working on these smaller jobs very satisfying and I enjoy helping people._x000D_
_x000D_
I am always happy to please customers to their expectations for their jobs.. remembering ....WE are all human and we can‚Äôt make everybody üòä all the time.</t>
  </si>
  <si>
    <t>Balwyn high/ Box Hill TAFE</t>
  </si>
  <si>
    <t>Timber and interior repairs,Pergola and balcony roofing,Fence and deck painting/staining,Plaster repairs,Rental and pre-sale updates,Multi skilled,Professional plasterer owner of company</t>
  </si>
  <si>
    <t>Miscellaneous plaster damage in homes,Bathroom renovations,Kithen and laudry renovations,Fence and gate repairs,Retaing wall construction,Foxtel cable installationÔøº,Timber doors and window repairs,Pergola and balcony roofing,Professional plasterer owner of a repair business,Cat fence/netting installation</t>
  </si>
  <si>
    <t>Nick  C.</t>
  </si>
  <si>
    <t>rubbish removal 
driving 
dliverys</t>
  </si>
  <si>
    <t>High school year 8</t>
  </si>
  <si>
    <t>Picking up rubbish and mowing  lawns,Driving tasks</t>
  </si>
  <si>
    <t>Ute,Trailer</t>
  </si>
  <si>
    <t>Ramsey E.</t>
  </si>
  <si>
    <t>I have been in the Tiling industry for over 16 years 
Specialising in all Wall &amp; Floor Tiling, Screeding, Waterproofing &amp; Bathroom Renovations
NO job to big or to small</t>
  </si>
  <si>
    <t>Year 12,White card OH&amp;S First Aid</t>
  </si>
  <si>
    <t>WALL &amp; Floor Tiling, Screeding, Waterproofing &amp; Bathroom Reno‚Äôs</t>
  </si>
  <si>
    <t>Tiler</t>
  </si>
  <si>
    <t>Hari P.</t>
  </si>
  <si>
    <t>Painter and plaster</t>
  </si>
  <si>
    <t>Bachlor degree</t>
  </si>
  <si>
    <t>Handy man, Removalist, Painter, Tradesperson and very reliable and hard worker</t>
  </si>
  <si>
    <t>Professional mover,Best Handyman,Cleaner,Assemble and dissamble,Delivery guy,Painter,Plastering</t>
  </si>
  <si>
    <t>Lee D.</t>
  </si>
  <si>
    <t>Hello Airtaskers!
Thanks for taking the time to read my "about me". 
My name's Lee, I'm a young, fit, hardworking, and trustworthy individual. 
My main job is a theatre technician at a highly respected private hospital in Melbourne. 
I own a kia K2700 mini truck with a 3 meter tray, tow-ball and have a trailer ready on standby. 
I have worked in many different industries including Logistics, Building &amp; Construction and Customer Service. 
I am a hands on person who can use his brain. Which has been proven with my work history. 
My diverse working background has equipped me with a broad skill set, strong work ethic, an eye for detail, excellent communication skills, precise time management, and the ability to simply get the job done on time, and beyond your expectations.
As we all know, every task poster on Airtasker gets bombarded with quotes, questions and people stating why they're the best person for the job. Where's the simplicity in this? and how can you REALLY be sure you're choosing the right person?
Well all my employers I have worked for are extremely satisfied with the work I do and this speaks for itself. 
I look forward to assisting you shortly, and continuing our professional relationship, not only helping you, but your friends, and family as well!
Enough about me, this is about you. Lets get this task sorted for you now!
Talk soon,
Lee üôÇ</t>
  </si>
  <si>
    <t>Vivek S.</t>
  </si>
  <si>
    <t>Gregory B.</t>
  </si>
  <si>
    <t>South Yarra Victoria, Australia</t>
  </si>
  <si>
    <t>Take pride in the work that I do... 
Offer a range of services with multi layered skills. Also can provide a quality &amp; professional assistant where a job requires. Can provide invoice/ABN if required.</t>
  </si>
  <si>
    <t>Certificate IV Adult Education,Certificate III Financial Services,O.H.S.C Certificate,Bachelor of Arts degree</t>
  </si>
  <si>
    <t>Myob Accounting services,Bookkeeping,Accounts Payable &amp; Receivable,Payroll,Bank Reconciliation,Data Entry &amp; Record Keeping,Financial Processing &amp; Services,Resume &amp; Cover Letter Writing,Solar &amp; Renewable energy,Research &amp; Writing assistant,Customer service management,Trade &amp; Retail sales &amp; communications,Furniture Assembly - Ikea, Fantastic Furniture etc.,Manual Labour - various tasks,Professional Painting Services,Weekend delivery transport removals</t>
  </si>
  <si>
    <t>10 years Myob Accounting services,10 years Accounts functions,5 years Customer service manager,5 years Retail &amp; office Management,6 years Solar &amp; Renewable Experience</t>
  </si>
  <si>
    <t>Ben M.</t>
  </si>
  <si>
    <t>sarah k.</t>
  </si>
  <si>
    <t>Mitcham VIC 3132, Australia</t>
  </si>
  <si>
    <t>Home and community carer... hospitality... have my own cleaning business</t>
  </si>
  <si>
    <t>Harithas G.</t>
  </si>
  <si>
    <t>Lynbrook VIC 3975, Australia</t>
  </si>
  <si>
    <t>Colin M.</t>
  </si>
  <si>
    <t>Hi Melbournians,
Any home/garden projects, repairs, maintenance?
Freshly started my handyman business after 8 years of experience in construction/landscaping and more all over Europe and Australia.
Experience and knowledge I'd love to make use of and help you carrying your project all the way through to the end.
üîßOdd jobs/repairs
üèòÔ∏èHome/garden maintenance
üîùHome/garden improvement
‚õ≤Home/garden/balcony remodeling
üåøGardening/landscaping
üí¶Roof, fence, deck, wall, gutter, hp water cleaning
üñåÔ∏èPainting
üìêHoles in wall repair
‚öíÔ∏èNon structural demolition
üî©Fence/deck repairs
Registered and fully insured
Available 7/7 and after hours
Haven't been overseas or overstate since more than a year.</t>
  </si>
  <si>
    <t>Work</t>
  </si>
  <si>
    <t>Diy, gardening, landscaping, home repairs, odd jobs</t>
  </si>
  <si>
    <t>French, english, spanish, armenian</t>
  </si>
  <si>
    <t>Handyman</t>
  </si>
  <si>
    <t>Deepak V.</t>
  </si>
  <si>
    <t>I am a professional painter with 5 years of experience. I have all the tools that are required by a quality painter. I promise, you won‚Äôt regret by assigning the job.</t>
  </si>
  <si>
    <t>Painting and decorating cert 3</t>
  </si>
  <si>
    <t>Cabinet painting,Commercial painting,Garage floor,Sprey painting,Exterior painting,Gloss finish</t>
  </si>
  <si>
    <t>Hindi,Punjabi,English</t>
  </si>
  <si>
    <t>Painting nad decorating</t>
  </si>
  <si>
    <t>Practical, efficient and reliable labour hire.
Skilled labourer - experience over many years  gained with various different trade professionals (both residential and commercial clients). More recently I've mainly been working in the demolition industry, assisting several boilermakers and within general construction.</t>
  </si>
  <si>
    <t>Labour hire</t>
  </si>
  <si>
    <t>Graeme H.</t>
  </si>
  <si>
    <t>Fairfield VIC, Australia</t>
  </si>
  <si>
    <t>Hi there.....
I am here to help you.
With mechanical and engineering background skills I can complete a variety of tasks.
However, for this platform I am open to the less technical tasks which help solve a problem for you and only take an hour or two.
If you see me put in an offer for your task, it's certain I have had experience or completed a similar task.
That said, I am adaptable - coffee machine repairs have popped into my life recently - so feel free to ask if you have something a little out of the ordinary.
My line of current work is vehicle touch-ups and alloy wheel repair - curb rash etc.
Have an ABN
Should we mutually agree on a task, I look forward to meeting and helping you.
Thanks
Graeme</t>
  </si>
  <si>
    <t>Qualified Mechanic,Motorcycle Mechanic,Diesel Engineer Trawler,Truck and Trailer Licences</t>
  </si>
  <si>
    <t>Labourer,Furniture Assembly,Driving,Pick up and Deliver,Handyman</t>
  </si>
  <si>
    <t>Car Repairs,Alloy Wheels Repairs</t>
  </si>
  <si>
    <t>Rami K.</t>
  </si>
  <si>
    <t>Nam H.</t>
  </si>
  <si>
    <t>Sean E.</t>
  </si>
  <si>
    <t>Camberwell VIC 3124, Australia</t>
  </si>
  <si>
    <t>Furniture Transportation
Furniture construction
Waste disposal</t>
  </si>
  <si>
    <t>Fridge moving,Furniture assembly,Furniture Moving</t>
  </si>
  <si>
    <t>Window cleaning,Fridge moving,Sofa moving,Washing machine moving,Furniture construction,Carpet cleaning,Handy man repairs</t>
  </si>
  <si>
    <t>Ryan R.</t>
  </si>
  <si>
    <t>Carlton VIC, Australia</t>
  </si>
  <si>
    <t>plumber, gas technician and gas fitter in both comercial and domestic.
servicing, repairs and installs
Ducted heating, hydronic, space heaters and fires, fridges, cooking equipment, commercial cooking equipment, carbon monoxide testing and gas leak detection, maintenance</t>
  </si>
  <si>
    <t>Plumbing/ fixing/,Gas,Hydronic,Unvented,Servicing and repairs,Oil,Solar,Carbon monoxide testing,Gas fitting,Serviving</t>
  </si>
  <si>
    <t>English,Irish</t>
  </si>
  <si>
    <t>Plumber,Gas technician,Sales rep,Farming and agriculture,Gas fitter</t>
  </si>
  <si>
    <t>Josh N.</t>
  </si>
  <si>
    <t>Hello,
I am new to Airtasker but have many years experience in gardening, removals &amp; demolition..
Specialise in:
-Mowing
-Digging 
-Weeding 
-Edging
-Cleaning
-Removing 
-Concrete Breakouts 
-Transport
Etc....</t>
  </si>
  <si>
    <t>Fee P.</t>
  </si>
  <si>
    <t>Hampton Park VIC, Australia</t>
  </si>
  <si>
    <t>Clint b.</t>
  </si>
  <si>
    <t>james  c.</t>
  </si>
  <si>
    <t>Brian N.</t>
  </si>
  <si>
    <t>Hi. I‚Äôm a  trade qualified Electrician with over 20 yrs experience. 
I‚Äôve owned a few houses in my time and maintained them all, from the landscaping to building decks and everything in between.
I've got a love for remodeling kitchens recently and like the challenges they present.
I really enjoy getting in there and getting my hands dirty and I‚Äôm an out of the box thinker. So no task I take on  is an issue.
I‚Äôm a friendly and reliable guy. Assign me your task and you won‚Äôt be disappointed.</t>
  </si>
  <si>
    <t>Nemecio B.</t>
  </si>
  <si>
    <t>Box Hill South VIC, Australia</t>
  </si>
  <si>
    <t>Chris T.</t>
  </si>
  <si>
    <t>Take great pride in my work and work extremely hard to acheive desired result.</t>
  </si>
  <si>
    <t>Engine decarbonisation,Internal engine cleaning,Environmentally friendly</t>
  </si>
  <si>
    <t>Brent R.</t>
  </si>
  <si>
    <t>I have been a qualified mechanic for over 20 years and experienced in all makes and models. Former head RWC and vehicle inspector at a high volume multi franchise dealership. I was trained in structural awareness, LPG certified and certified as a RWC inspector. The vehicles i checked had to meet certain safety and quality checks to make it for sale on the lot. I checked for both minor and major structural repairs, mechanical and RWC items. Apart from my extensive experience in the automotive trade on all makes and models my attitude towards safety and pride in a job well done is what sets me apart from the others.</t>
  </si>
  <si>
    <t>Richmond college of TAFE,Parkdale High,Automotive trade school 4 years,Certified light vehicle RWC inspector and LPG variant, structural repairs and updated RWC Qual.</t>
  </si>
  <si>
    <t>Pre-purchase vehicle inspector,Qualified Mechanic,Qualified Road Worthy Inspector,Brake replacement and car servicing,Car Body Structural Repair Inspector</t>
  </si>
  <si>
    <t>New car pre-delivery manager,Foreman of workshop,Reconditioning Manager,Mechanic over 25 years in trade,Head RWC inspector at dealer</t>
  </si>
  <si>
    <t>jess S.</t>
  </si>
  <si>
    <t>Forest Hill VIC 3131, Australia</t>
  </si>
  <si>
    <t>honest, genuine hardworking. many years experience wiv various automotivethings. not ur average female, very much a tomboy. ¬£ like to keep busy &amp; not afraid to get my hands dirty. very reliable &amp; responsable</t>
  </si>
  <si>
    <t>Car detailing &amp; preparation for vehicles to be sold, including photos,Car sound installations, head units subs, amps &amp; speakers,Small, minor mechanical repairs. Minor &amp; major services on most makes &amp; models.,Capable &amp; competent &amp; own most power tools &amp; handtools,Small &amp; odd house hold jobs, repairs &amp; fixes. Cleaning, gardening, weeding, lawn mowing &amp; whipper snipping</t>
  </si>
  <si>
    <t>Apprentice mechanic, car detailing, chippies Labour, demolition work, house cleaning, Trackwork rider, strapper,  stablehand &amp; foreman.,Landscapers labour &amp; assistant, delivery driver, pre-pairing houses &amp; properties to be for sale, some renovation &amp; painting work</t>
  </si>
  <si>
    <t>Full open manual licence &amp; own car</t>
  </si>
  <si>
    <t>Alex C.</t>
  </si>
  <si>
    <t>Fully Qualified mechanic with many years mobile technician experience all makes and models.
Also do some moving and rubbish removals subject to what fits in my trailer 6x4 Caged.
Easy going happy to help.
Regards</t>
  </si>
  <si>
    <t>Cert 3 Mechanical</t>
  </si>
  <si>
    <t>Food Take Away,Delivery,Furniture Assembly,Shopping,Carwashing,Disposal</t>
  </si>
  <si>
    <t>Ex Mobile Technician</t>
  </si>
  <si>
    <t>Noble Park VIC, Australia</t>
  </si>
  <si>
    <t>doug h.</t>
  </si>
  <si>
    <t>Kyle  M.</t>
  </si>
  <si>
    <t>Reges F.</t>
  </si>
  <si>
    <t>Hi there my name is Reges!_x000D_
 I've been landscaper for a long time also working with good brand tools I'd love help you with your task if suits you feel free to contact and get more details [Content Moderated]_x000D_
 take care _x000D_
cheers</t>
  </si>
  <si>
    <t>Business</t>
  </si>
  <si>
    <t>Hi I'm reges I've been working as a landscape for a long time also i worked in a construction, cleaner I'm young and health also love what i do I've one colleague that help me</t>
  </si>
  <si>
    <t>English/portuguese/spanish</t>
  </si>
  <si>
    <t>Doug H.</t>
  </si>
  <si>
    <t>YourCleaners  C.</t>
  </si>
  <si>
    <t>We are rapidly growing cleaning team with multi talented individuals. 
We have a group of well trained and experienced cleaners that are ready to get their hands dirty for you at the most affordable prices for you at any convenient time.
We provide all our services with a meticulous level of cleanliness and hygiene. üíØ‚úîÔ∏è
We are available 7 days and very flexible. üíØ‚úîÔ∏è
WE CAN GIVE YOU A 100% CUSTOMER SATISFACTION. üíØ‚úîÔ∏è
We guarantee a 100% BOND BACK for EOL Services. üíØ‚úîÔ∏è</t>
  </si>
  <si>
    <t>Professionals in End of Lease Cleaning,Commercial Cleaning,General House Cleaning,Carpet Steam Cleaning,Window Cleaning,Oven Cleaning,Bond Cleaning</t>
  </si>
  <si>
    <t>Umesh  S.</t>
  </si>
  <si>
    <t>Southbank VIC, Australia</t>
  </si>
  <si>
    <t>Fast, honest and very meticulous....</t>
  </si>
  <si>
    <t>Roula  A.</t>
  </si>
  <si>
    <t>I am a responsible , efficient punctual hounest  hard- worker with good communication skills to work with a team or autonomously (with/without) supervision I'm commuted and organised proactive with high attention to details  I take pride in my work friendly and polite professional I'm experienced in residential house cleaning services weekly fortnight or monthly window , oven fans cleaning we are a family business over 30 years experience professional in domestic @ commercial cleaning hard working and reliable we have large clients and use sometimes Airtasker if your looking for.                                                                                      Weekly.                                                                                  Fortnightly.                                                                        Monthly                                                                             Or one off house cleaning services.                                 Ouy job includes dusting wiping vacuuming and mopping in the living area kitchen,bathroom,bedrooms and laundry anything else is extra cost like windows ovens range hood fridge microwave doing beds balcony polish furniture window ledges ironing my fees are a flat fixed rate not hourly to the siyof the house and how many bathrooms double storey house is extra than single our prices are more than others but we do the job 100% no short cuts you pay in what you get done you will not be disappointed</t>
  </si>
  <si>
    <t>Cleaning. And irnoning,House keeping, ironing, washing, grocery shopping, packing,</t>
  </si>
  <si>
    <t>I speak greek and english</t>
  </si>
  <si>
    <t>Im a professional demstic cleaner over 30 years i run my own cleaning service work for department of housing display homes motels im reliable and trustworthy thanks,I also do house kedping looking after the old as there carrer i also did packing wraping bottles</t>
  </si>
  <si>
    <t>Alvin R.</t>
  </si>
  <si>
    <t>Seddon VIC 3011, Australia</t>
  </si>
  <si>
    <t>Office cleaning
End of Lease cleaning
Showroom cleaning 
Floor cleaning
Cinema cleaning
Builders clean 
Glass partitions cleaning
Cleaning after renovation 
High pressure wash
Mattress steam clean 
Professional carpet steam
Couch steam cleaning 
Cleaning after refurbishment 
Stubborn stains remover
Have own equipments 
Provide safe cleaning service environment
Federal police check
Also Specialised in another fields ;
Deodorise &amp; sanitise carpet
Stains treatment and removal
Odour neutraliser
Also specialised for commercial 
Invoice can be provided
Have public liability insurance that will cover your premises during cleaning process.</t>
  </si>
  <si>
    <t>Office Cleaning</t>
  </si>
  <si>
    <t>French &amp; English</t>
  </si>
  <si>
    <t>Premjeet  N.</t>
  </si>
  <si>
    <t>Northmead NSW, Australia</t>
  </si>
  <si>
    <t>I a professional flatpack assembler.
I am proficient in 
1.  Flatpack furniture (Assembly/Disassembly)
2.  BBQ's ( wood/charcoal and Gas fired)
3. Trampolines (Spring and Springfree)
4. Basketball rings (Everfit, Spalding, Lifetime etc..)
I have
1. Professional Tools
2. Necessary experience
3. ABN registered
4. WWCC(Working with children check)
5. 100+ 5 star reviews 
6 Flexibility with time (Subject to availability)
Happy to help out with your tasks. 
Please read the offer carefully and confirm the details before assigning the task.</t>
  </si>
  <si>
    <t>Mechanical Engineer</t>
  </si>
  <si>
    <t>IKEA,Flat pack,Driving,Van</t>
  </si>
  <si>
    <t>Punjabi,Hindi,English</t>
  </si>
  <si>
    <t>Furniture,Flatpack,Kmart,Ikea,Amart,Moving,Transfer</t>
  </si>
  <si>
    <t>Reza E.</t>
  </si>
  <si>
    <t>Cranbourne East VIC, Australia</t>
  </si>
  <si>
    <t>Hello, _x000D_
I'm Reza, a professional painter from R&amp;E Painting Services with over 10 years of experience. I have got a small team of professional painters for big projects. _x000D_
_x000D_
We paint interior and exterior, decks, pergolas, driveways, roofs etc. We are fully qualified and fully insured so rest assured. nothing will go wrong with us. _x000D_
_x000D_
If you need any painting done around your home or business please contact me.</t>
  </si>
  <si>
    <t>Holmesglen Institute of tafe</t>
  </si>
  <si>
    <t>Painting,Handyman</t>
  </si>
  <si>
    <t>Painter,R&amp;E Painting</t>
  </si>
  <si>
    <t>Frank Q.</t>
  </si>
  <si>
    <t>Christine a E.</t>
  </si>
  <si>
    <t>I am experienced in furniture assembly, pickup/delivery, and home repairs._x000D_
After renovating my townhouse I've picked up a lot of skills and tools along the way! _x000D_
I am honest, professional and happy to help.</t>
  </si>
  <si>
    <t>Furniture Assembly,Handywoman,Pickup &amp; Delivery,Winery Tours,Picture hanging</t>
  </si>
  <si>
    <t>Bunnings</t>
  </si>
  <si>
    <t>Edwin L.</t>
  </si>
  <si>
    <t>Hey guys!
I've got over 13yrs experience as an IT pro. I can help you with almost anything related to computers, VoIP phones, the internet and even general business tips. I work on my IT business, Tech Away, more than Airtasker so, if you want real-world references, simply ask me and I'll be happy to give you honest references.
Sometimes I also post tasks so if you are applying for a task I have posted, please be honest with your offer. If you can't do something, don't take it and disappoint. I don't want to waste our time and you don't want a bad review as a freelancer so try to resist the temptation.
What I'm good at:
* Getting 5-star reviews!
* I can help you set up and manage Windows Servers, Windows desktops &amp; Macs inc applications
* Setting up internet (NBN/ADSL..)
* Developing a website for your business idea
* Migration to Office365 for email and Sharepoint
* Relocation of your IT network from one office to another
* Supporting all Email issues on all platforms inc Microsoft Office 365, Google &amp; GSuite
* Troubleshooting &amp; Repairing Printers &amp; Scanners
* Mobile Devices inc iPhone &amp; iPad, and Android Devices 
* Modem/ Router/ Firewall Support &amp; Solutions 
* Cloud Support &amp; Solutions and most other IT tasks you may need help with.
I hold a valid police check and working with children's check for Victoria. 
I use a secure remote connection application when supporting business clients where you have total control and notification when I'm connected so you can end the session with a click when I'm done. If an issue can‚Äôt be fixed remotely, I'm more than happy to come onsite to solve the problem. 
Looking forward to resolving your issue.</t>
  </si>
  <si>
    <t>Microsoft Cloud Solutions Partner,,Network Design &amp; Security Degree,Working with Children's Check,Police Check</t>
  </si>
  <si>
    <t>Small Business IT consultancy,Migration of networks to the Cloud,Wireless setup,Setting up small business networks,End-user IT support,Antivirus/Malware Solutions,Customer Service,Backup and Disaster Recovery,Email Migration to Office365,Remote IT Support,Business VoIP phones setup,LISTENING</t>
  </si>
  <si>
    <t>12+yrs Windows Systems Administration, IT Support, Small Business IT relocations and cloud migrations,</t>
  </si>
  <si>
    <t>I am self-employed in the heating, cooling and electrical industry and we provide solutions to residential, commercial and industrial clients across Melbourne. When it comes to air conditioning and heating units, we not only supply and design, but we also fit, install and maintain systems. We supply and install all of the leading brands and work closely with our clients to ensure that it suits your lifestyle and provide the ultimate comfort in your home or workspace. We also provide personalized advice on shop layouts &amp; cater for all types of food service businesses, from concept to completion!
Our Services:
‚Ä¢ Commercial refrigeration
‚Ä¢ Air conditioning
‚Ä¢ Gas ducted heating
‚Ä¢ Electrical
‚Ä¢ Exhaust and Ventilation
‚Ä¢ Service and Repairs
‚Ä¢ Preventative Maintenance</t>
  </si>
  <si>
    <t>Air Conditoning,Commercial Refrigeration,Gas Ducted Heating,Exhaust &amp; Ventilation,Hot Water Systems,Evaporative Cooling</t>
  </si>
  <si>
    <t>Craig E.</t>
  </si>
  <si>
    <t>Driving and gardening work</t>
  </si>
  <si>
    <t>Ashley S.</t>
  </si>
  <si>
    <t>Yarraville, Victoria, Australia</t>
  </si>
  <si>
    <t>Experienced &amp; friendly landscape gardening &amp; maintenance professional servicing both residential &amp; commercial properties.
Reliable ASIC registered business owner specialising in all aspects of property services with a strong focus on quality finishes. Dedicated &amp; hardworking team ready to turn your property into an oasis to enjoy with your family &amp; friends. Also highly experienced in end of lease cleans &amp; presenting properties for a sales or rental marketing campaign. 
Have an ABN, full Victorian Drivers License, Police Check, Working with Children Check, RSA (Responsible Service of Alcohol-VIC) &amp; Agents Representative (for Real Estate Industry). 
Have a wide range of skills acquired over the years through my employment in a number of industries in Australia and overseas. This includes Student Administration for a large university, Property Management, over 10 years experience in the hospitality industry in Australia &amp; the U.K, Packing &amp; Removals for executive homes &amp; high end businesses across the U.K &amp; as an English Language Teacher in South America (Colombia).</t>
  </si>
  <si>
    <t>Gardening &amp; Landscaping,Hard &amp; Green Waste Removals,Gutter Cleaning,Pressure Washing,Deck Clearing, Sanding &amp; Staining,Natural &amp; Artificial Turf Laying,Furniture Removal &amp; Moving,General Labouring Duties,Painting,Domestic Cleaning,Rental Property Inspections,Hospitality Management &amp; Events,Bartending &amp; Waiting Services</t>
  </si>
  <si>
    <t>Simon  H.</t>
  </si>
  <si>
    <t>Windsor VIC 3181, Australia</t>
  </si>
  <si>
    <t>G'day. I'm a cabinet maker by trade, although I've been building aeroplane parts for Boeing for 12 years. I have exceptional hand skills, an eye for detail, and I take pride in my work. I enjoy gardening, cooking, building, and I can turn my hand to most things. 
I'm here to help, I'm honest, genuine and easy going. 
I'm also dreaming of a job in writing comedy, reviews, songs, and creative stories, also advertising jingles and advertisement campaign ideas.
I'd love an opportunity, and I'd give it my all.
My dream is to do stand up comedy at least once.  
I hope to hear from ya! 
Thanks!</t>
  </si>
  <si>
    <t>Highschool. Apprenticeship</t>
  </si>
  <si>
    <t>Assembly of furniture,Gardening,Building,Cleaning,Building furniture,Building chicken coups,Dog sitting, walking,Creative comedy writing,Writing jingles,Funny story writing,Review writing</t>
  </si>
  <si>
    <t>English and Shop Talk.</t>
  </si>
  <si>
    <t>Boeing Aerostructures Australia,Timber Bathroom Centre,Schotts Restorations,Tiger Coffee,After Dark Designs</t>
  </si>
  <si>
    <t>Public Transport(I don't have a car atm).,I live in Windsor so I focus on jobs in and around the city.</t>
  </si>
  <si>
    <t>Kartik S.</t>
  </si>
  <si>
    <t>Hi, This is K S. I work very professionally.I Put 100% In My Job &amp; Services,üòÄ.So You Don't Need To Worry About Anythingüëç_x000D_
_x000D_
I Am A Experience Furniture Assemblerüõè_x000D_
I Am A Professional Chauffeur/Driverüöô_x000D_
I Am A Experience Forklift Drive LF/LO‚öìÔ∏è_x000D_
I Am A Experience House Removalistüè†_x000D_
I Am A Experience Packer &amp; Moverüì¶_x000D_
I Am A Experience Courier Driverüöê_x000D_
I Am A Experience Event Setupüéä_x000D_
_x000D_
‚öôÔ∏èAssembly Service‚öôÔ∏è
üìå Police Checked
üìå Photo ID &amp; White Card
üìå Working With Children Check
Always Respectful, Very Polite, Very Friendly, Punctual, Highly Motivated, &amp;  Trustworthy Highly Recommend, _x000D_
You Won't Be Disappointed,üôã‚Äç‚ôÇÔ∏è</t>
  </si>
  <si>
    <t>üáÆüá≥Punjabi,Hindi,üá¶üá∫English</t>
  </si>
  <si>
    <t>Packer &amp; Mover,IKEA Assembly,Driving,Delivery</t>
  </si>
  <si>
    <t>St Kilda West VIC, Australia</t>
  </si>
  <si>
    <t>I am experienced car cleaner and detailer, and worked in the auto industry for 25 years on brand including Alfa Romeo, Fiat, Renault, Honda and Ford, as well as Australia‚Äôs leading online automotive site - [Content Moderated] .
I am also an experienced car photographer and copy-writer, enabling me to also provide  a full service vehicle sale preparation offer - from cleaning and detailing, minor restoration, through to personalised photography, pricing research and recommendation and ad preparation. 
I take great care and attention to detail in my work and pride myself on the results.
I treat every task the same and aim to exceed expectations.
The vehicles I have worked on include the following:
Porsche Cayenne
Mercedes AMG C63
Audi R8 convertible
Range Rover Evoque convertible
BMW X5 SUV
Jaguar F Pace SUV
VW Passat
Skoda Superb sedan
Subaru Impreza WRX
Mazda CX-5 SUV
Toyota Tarago People Mover
VW Campervan
Ford Falcon XR6 sedan
Holden Commodore Ute
Toyota Hilux Ute
Isuzu flat-bed truck</t>
  </si>
  <si>
    <t>Rhythm S.</t>
  </si>
  <si>
    <t>Hi , Myself Nick
   I am glad that you are spending your precious time reading my description.
Thanks , Means A Lot !!!
             Alright !! So I am new here on this platform but not in this moving / removalist Business. I‚Äôve worked with some reputed and proffessional House removal companies for a long term. 
   After gaining a lot of experience , just got to know about this platform .
And here i am starting my own thing. 
With the help of my vehicle 
             2 ton Mercedez sprinter New Van üöêüöê</t>
  </si>
  <si>
    <t>Heavy lifter,Hardworker,Polite,Good communication skills,Fast and efficient,Punctual,Quick learner</t>
  </si>
  <si>
    <t>Hindi,English,Punjabi,Haryanvi</t>
  </si>
  <si>
    <t>Proffessional Removalist</t>
  </si>
  <si>
    <t>AJ J.</t>
  </si>
  <si>
    <t>Ryan J.</t>
  </si>
  <si>
    <t>YOUR LOCAL MOWER MAN
Providing a quality Lawn Mowing Service 
to the Local Community.
Services Include: Lawn Mowing, Whipper Snippering, Pruning of Plants and Shrubs, Weed Control
Areas of Service Include: Pakenham, Officer, Beaconsfield, Berwick, Narre Warren, Cranbourne, Garfield</t>
  </si>
  <si>
    <t>Nick K.</t>
  </si>
  <si>
    <t>Hi guys and gals.
firstly welcome to the deluxe family.
 we service all over the south eastern suburbs and go above and beyond for our customer. quality work at an affordable price.
synthetic turf 
gardening
lawn mowing
rubbish removal 
assembly jobs
landscaping
hope to hear from you soon üòÄ</t>
  </si>
  <si>
    <t>Certificate 2 automotive</t>
  </si>
  <si>
    <t>Synthetic/Artificial turf,Gym equipment,Lawn mowing,Gardening,Landscaping,Rubbish removal,Assembly</t>
  </si>
  <si>
    <t>3 years installing synthetic turf, gym 2 years equipment maintenance</t>
  </si>
  <si>
    <t>Cameron M.</t>
  </si>
  <si>
    <t>ABN registered and fully insured</t>
  </si>
  <si>
    <t>Lawn Mowing, Garden clean ups, Weeding/weed control</t>
  </si>
  <si>
    <t>Danilo P.</t>
  </si>
  <si>
    <t>Saint Kilda VIC, Australia</t>
  </si>
  <si>
    <t>Thanks for checking our profile! üôÇ
We‚Äôre an ABN registered business working with an experienced crew around Melbourne. We‚Äôre happy to assist you with the hard jobs.
Our services are:
‚ñ™Ô∏èPick ups / Drop offs
‚ñ™Ô∏èRemovals Service
‚ñ™Ô∏èCourier
‚ñ™Ô∏èAssemble / Disassemble 
‚ñ™Ô∏èPacking / Unpacking
We provide all equipment required to move your goods safely: Dolly, Trolley, Blankets and Wraps. 
We‚Äôre looking forward to see you around.</t>
  </si>
  <si>
    <t>Sound engineer</t>
  </si>
  <si>
    <t>English,Portuguese,Spanish</t>
  </si>
  <si>
    <t>Removalist,Truck driver,Forklift driver,Picker/Packer</t>
  </si>
  <si>
    <t>Adam  J.</t>
  </si>
  <si>
    <t>Hastings VIC 3915, Australia</t>
  </si>
  <si>
    <t>Handyman,Machine Operator,HR truck licence,Forklift,Excavator,Front end loader,Transport and logistics cert 3,Problem solving,Towing,Boat licence,Removals</t>
  </si>
  <si>
    <t>Car,Ute,Trailer</t>
  </si>
  <si>
    <t>Name</t>
  </si>
  <si>
    <t>Address</t>
  </si>
  <si>
    <t>Description</t>
  </si>
  <si>
    <t>Rating</t>
  </si>
  <si>
    <t>Reviews</t>
  </si>
  <si>
    <t>Tasks Completed</t>
  </si>
  <si>
    <t>Completion Rate</t>
  </si>
  <si>
    <t>Education</t>
  </si>
  <si>
    <t>Specialities</t>
  </si>
  <si>
    <t>Languages</t>
  </si>
  <si>
    <t>Experience</t>
  </si>
  <si>
    <t>Adam E.</t>
  </si>
  <si>
    <t>Dean G.</t>
  </si>
  <si>
    <t>Sunbury VIC 3429, Australia</t>
  </si>
  <si>
    <t>neat and tidy worker
welder by trade so very handy with all tools and able to do a variety of jobs and tasks from welding, laboring to working in gardens, landscaping, to deckings and more</t>
  </si>
  <si>
    <t>Kangan tafe</t>
  </si>
  <si>
    <t>Handy man,Labouring,Gardening,Garden design,Decking</t>
  </si>
  <si>
    <t>Csl, camp rd broadmeadows,Diamantina power station, Mt Isa,Granites gold mine, Tanami NT</t>
  </si>
  <si>
    <t>Andrew  E.</t>
  </si>
  <si>
    <t>Hoppers Crossing VIC 3029, Australia</t>
  </si>
  <si>
    <t>Darcy S.</t>
  </si>
  <si>
    <t>Warragul VIC 3820, Australia</t>
  </si>
  <si>
    <t>Raymond B.</t>
  </si>
  <si>
    <t>Telecommunications and security Specialist
Licensed and Insured Public Liability
10 years + of experience in both fields
SOME OF THE SERVICES WE PROVIDE
SERVICING WHOLE VICTORIA
üìéTelecommunications
üìéNBN HFC,FTTP,FTTC,FTTN,FTTB wall plate relocation
üìéData cabling
üìéTelephone line installation or relocation
üìéAntennas
üìéCctvs
üìéSecurity system
üìéAlarm system
üìéSmart home automation
üìéTest and tag equipment
üìéFault finding
üìéTv Wall mounting</t>
  </si>
  <si>
    <t>Tay V.</t>
  </si>
  <si>
    <t>Corey R.</t>
  </si>
  <si>
    <t>Brandon G.</t>
  </si>
  <si>
    <t>Edithvale VIC 3196, Australia</t>
  </si>
  <si>
    <t>Justin B.</t>
  </si>
  <si>
    <t>Brookfield VIC 3338, Australia</t>
  </si>
  <si>
    <t>Qualified Electrician servicing South East Melbourne. Competitive Pricing and Quality Service.</t>
  </si>
  <si>
    <t>Adam G.</t>
  </si>
  <si>
    <t>Keilor East VIC 3033, Australia</t>
  </si>
  <si>
    <t>Riccardo P.</t>
  </si>
  <si>
    <t>Murrumbeena VIC 3163, Australia</t>
  </si>
  <si>
    <t>I'm a A grade electrician whit over 15 years experience. Registered electrical contractor, 20 million public liability insurance.
REC 28391 .
Highest-quality electrical services ,offering convenience and rapid service.¬†</t>
  </si>
  <si>
    <t>Certificate III in electrotechnology electrician,FirstAid - basic emergency cardiopulmonary resuscitation- basic emergency live support-rescure from a live LV panel,EWP - operate elevating work platform- boom lift-scissor lift,Electrical contracting business course,A grade licence,REC licence</t>
  </si>
  <si>
    <t>Power Points Repair, Upgrade and Installation,Surge Protection,Lighting Installation,Switchboards Upgrade and Installation,Wiring or Rewiring of a property,Installation of Safety Switches</t>
  </si>
  <si>
    <t>Residential, Commercial And industrial Electrical Services Melbourne</t>
  </si>
  <si>
    <t>Car,Work Van</t>
  </si>
  <si>
    <t>Licence No. 28391</t>
  </si>
  <si>
    <t>Nathan D.</t>
  </si>
  <si>
    <t>I‚Äôm an apprentice looking to do a few odd jobs. 
Have my own car</t>
  </si>
  <si>
    <t>[Content Moderated] is a registered electrical contractor that operates in and around the melbourne/bayside area._x000D_
_x000D_
With many years experience in domestic and commercial we pride ourselfes on delivering the best service and customer surpport._x000D_
_x000D_
We are reliable and very professional electricians that produce excellent work_x000D_
_x000D_
Instagram: [Content Moderated]</t>
  </si>
  <si>
    <t>A- grade electrical license,Registered electrical contractor</t>
  </si>
  <si>
    <t>New home wiring,Light and power,LED lighting upgrades,Data/ phones / TV,Switchboards new or upgrades,Extensions,Fault finding,TV wall mounting</t>
  </si>
  <si>
    <t>Over 10 years in the electrical trade</t>
  </si>
  <si>
    <t>Jake N.</t>
  </si>
  <si>
    <t>Delahey VIC 3037, Australia</t>
  </si>
  <si>
    <t>Experienced plumber in the areas of, Fit off, rough in Maintenance repairs and much more 
I‚Äôm here to work with the customer and provide them the best quality job possible. No job to big or small</t>
  </si>
  <si>
    <t>Cody R.</t>
  </si>
  <si>
    <t>Coolaroo VIC, Australia</t>
  </si>
  <si>
    <t>Maintenance plumber.</t>
  </si>
  <si>
    <t>Jason L.</t>
  </si>
  <si>
    <t>We specialise in the following:
Demolition 
Rubbish removal 
Concrete removal 
Asbestos 
Green waste 
Landscaping 
Deliveries</t>
  </si>
  <si>
    <t>Weatherboard restoration,Painting,Demolition,Driveway/brick cleaning,Rubbish removal,Garden maintenance,General repairs</t>
  </si>
  <si>
    <t>Car (automatic)</t>
  </si>
  <si>
    <t>Huss T.</t>
  </si>
  <si>
    <t>We Specialise in property renovations and maintenance. All trades covered. _x000D_
No job too big or small. _x000D_
We also cover auto care with our workshop based in Coburg.</t>
  </si>
  <si>
    <t>Malik S.</t>
  </si>
  <si>
    <t>Rajendra  T.</t>
  </si>
  <si>
    <t>Hawthorn East VIC 3123, Australia</t>
  </si>
  <si>
    <t>*IMPORTANT
It's more than ONE YEAR that I'm living in Melbourne and NEVER had any international trips in this time. 
I have graduated from management  but i am strong and know everything about assembling with a variety of tools. I have got a certification in electronics so can work in car electronics, and house. I have installed a lot of car stereos , double din and single in bmw, lexus and other make cars. 
I ve got a painting experience, so can do a touch up or restoration.
 Trustworthy, reliable and happy to assist you in assembling and handy Person  work.
üîù Top rated in Assembly (Melbourne)
üîù wardrobe PAX assembler
  Working experience in cars ( mechanical and electrical) 
Can resolve house electronics as well
Can help in packing and moving (vehicle available) 
I also have
‚úîÔ∏è Suitable professional tools
‚úîÔ∏è Police check
‚úîÔ∏è ABN registered 
üëç 5üåü reviews
üëç Flexible timing (depending on availability) "</t>
  </si>
  <si>
    <t>Justin S.</t>
  </si>
  <si>
    <t>Harkness VIC 3337, Australia</t>
  </si>
  <si>
    <t>William G.</t>
  </si>
  <si>
    <t>Chirnside Park VIC, Australia</t>
  </si>
  <si>
    <t>**Find us on Facebook @goodwillelec **
Located in Chirnside Park, Goodwill Electrical &amp; Maintenance specialises in all your electrical needs.
Power - Lighting - Data - TV -  Air Conditioning
Servicing the Yarra Valley and beyond.</t>
  </si>
  <si>
    <t>Matt L.</t>
  </si>
  <si>
    <t>Bentleigh East VIC 3165, Australia</t>
  </si>
  <si>
    <t>19yrs of carpentry, joinery/cabinet making, handyman services, landscaping, building and construction of all aspects in and outside the box</t>
  </si>
  <si>
    <t>Online,Walk,Car/ ute</t>
  </si>
  <si>
    <t>Quang N.</t>
  </si>
  <si>
    <t>Ardeer, Victoria, Australia</t>
  </si>
  <si>
    <t>I specialised in Bathroom and kitchen rennovation</t>
  </si>
  <si>
    <t>Shaun F.</t>
  </si>
  <si>
    <t>Frankston, Victoria, Australia</t>
  </si>
  <si>
    <t>Qualified Carpenter doing all complete works on high end architectural builds from bare blocks to hand over key to the highest possible standards for every client no matter what the job.</t>
  </si>
  <si>
    <t>Mark O.</t>
  </si>
  <si>
    <t>Bendigo VIC 3550, Australia</t>
  </si>
  <si>
    <t>Stuart  B.</t>
  </si>
  <si>
    <t>Hi I'm Stuart I'm a Qualified cabinet maker who has been in the trade almost 20 Yrs with experiance in all aspects of cabinet making joinery painting and polishing from solid timber to 2pak kitchen cupboards i have done it all,</t>
  </si>
  <si>
    <t>Certificate 5 in cabinet making,Homesglen tafe</t>
  </si>
  <si>
    <t>Anything out of the ordinary, I enjoy to find solutions</t>
  </si>
  <si>
    <t>Martin J.</t>
  </si>
  <si>
    <t>Assembly,Woodworking,Epoxy resin,Custom cofee tables,Small mechanical repairs,Gym equipment assembly</t>
  </si>
  <si>
    <t>Polish,English</t>
  </si>
  <si>
    <t>Flat pack assembly,Gym equipment assembly,Custom coffe tables,Mechanical background</t>
  </si>
  <si>
    <t>Yoni M.</t>
  </si>
  <si>
    <t>Ajdin F.</t>
  </si>
  <si>
    <t>Port Melbourne VIC, Australia</t>
  </si>
  <si>
    <t>- Specialising in renovation &amp; property maintenace services; painting, plastering, caulking, grouting, demolition &amp; general handyman work.
- Own tools 
- Full license and own vehicle</t>
  </si>
  <si>
    <t>Bachelor of Business/ Economics Major,Certificate III in Fitness,Certificate II in Retail,Diploma of Building&amp; Construction</t>
  </si>
  <si>
    <t>Bosnian,English</t>
  </si>
  <si>
    <t>Plastering,Painting,Handyman,Renovation</t>
  </si>
  <si>
    <t>Brian V.</t>
  </si>
  <si>
    <t>üëâüèºRapid Wet Abrasive Blastingüëàüèº
Wet Abrasive &amp; Non Abrasive Blast Cleaning, paint and rust removal.
Coating &amp; Surface Restoration</t>
  </si>
  <si>
    <t>Dwyane C.</t>
  </si>
  <si>
    <t>Maribyrnong VIC 3032, Australia</t>
  </si>
  <si>
    <t>Professional high quality painters. Also handyman and landscapers.</t>
  </si>
  <si>
    <t>M.Ali Q.</t>
  </si>
  <si>
    <t>Hello there 
My name is M.Ali I‚Äôm professional painter with many years of experience</t>
  </si>
  <si>
    <t>Years 10</t>
  </si>
  <si>
    <t>Painting</t>
  </si>
  <si>
    <t>English,Hazaragi Dari and Handi</t>
  </si>
  <si>
    <t>Matthew H.</t>
  </si>
  <si>
    <t>Kilsyth South VIC 3137, Australia</t>
  </si>
  <si>
    <t>for all your handyman needs 
Hello I have worked for a shed company doing production of timber custom sheds bungalows and cabins.
I have alot of landscaping experiance from turf to retaining walls and specialising in feature fencing.
I can do any carpentry work necessary and i have done many custom jobs in this trade as i have a passion for timber.
Now I run a labour hire business I do all sorts of things most of my work comes from new property development projects where we help problem solve.
I have also done much other stuff from timber to steel to cars to brick and random jobs custom and feature fencing there is no custom job I can't work out please contact me if you want quality clean efficient work done.</t>
  </si>
  <si>
    <t>Year 11,Builders sert IV</t>
  </si>
  <si>
    <t>Carpentry,Fencing,Fence paint,Deck stain,Deck construction,Custom furniture,Pergolas,End grain cutting boards,Gates,Water feature,Car port,Shed timber or steel,Retaining walls,Turf,Hedge trimming,Concrete cutting,Door fixings,Gutter clean and downpipe flush,Roof maintenence,Custom letter box,Water features,Reclaimed timber work,Flooring</t>
  </si>
  <si>
    <t>Shed company,Many builders,Landscape,Transport/delivery,Waste managment/recycle,Amusment rides and atractions,Vinyard,Auto mechanic</t>
  </si>
  <si>
    <t>Gurinder s.</t>
  </si>
  <si>
    <t>painter and handymen</t>
  </si>
  <si>
    <t>Jamie B.</t>
  </si>
  <si>
    <t>Fully qualified Painter &amp; Decorator with over 15 years experience and fully insured.
We love working on these projects with you, transforming your beautiful homes into what you imagine at very affordable prices.
We offer proven reliability &amp; exceptional quality work</t>
  </si>
  <si>
    <t>Trade Qualified,Certificate 3 building and construction (painting and decorating),Elevated work platforms,Red card</t>
  </si>
  <si>
    <t>Madhur  R.</t>
  </si>
  <si>
    <t>Hi_x000D_
I am a painter by profession. I love my work and never leave a job unfinished till you are not satisfied. If required, I put in long hours at a stretch to complete urgent jobs. I work fast and deliver great results. Looking forward to transforming your homes and offices. _x000D_
Cheers</t>
  </si>
  <si>
    <t>Christodoulos S.</t>
  </si>
  <si>
    <t>We are painters with over 20 years experience. Our work is mix of word of mouth private jobs and with builders such as Porter Davis, Sherridon Display Homes and Marque Homes. We do domestic and industrial work. 
We are fully insured and have all tools required to do a job professionally. 
Airtasker doesn‚Äôt allow sharing information unless assigned so please note that for a professional painter it is impossible to give you accurate price via description and photos as every painter needs to check the walls/woodwork to determine the amount or repair and prep work required. Instance where a price is too high we would advice you and reduce the cost as we have done that many times before. We are reasonable and honest and we value our customers and we value our work. 
Airtasker is our secondary work in between other projects. We don‚Äôt just paint over to get the job done we do what‚Äôs required to get the best outcome. Prep work is what takes time and knowledge to get the perfect outcome. While working on display homes we work closely with designers and architects and have great experience in guiding and helping you choose the right design or colour for your area. 
We take pride in our work and guarantee satisfaction in every job we do.</t>
  </si>
  <si>
    <t>Domestic painting,Commercial painting</t>
  </si>
  <si>
    <t>Greek,Croatian,English</t>
  </si>
  <si>
    <t>Darcy T.</t>
  </si>
  <si>
    <t>Local plumber in south east Suburbs, I‚Äôm a 4th year  who has plenty of experience and easy to talk too. I have the knowledge and skill to complete tasks to the best they can be done.</t>
  </si>
  <si>
    <t>Jase C.</t>
  </si>
  <si>
    <t>Our work is done right  we have the best products sourced locally and at the best prices so the customer gets the absolute best cost price 
I am a qualified landscaper with years experience on  many projects ranging from 1000$to 260000$ 
Our team has been with us for many years and will continue for many more 
We specialise in 
#retaining walls 
#turf management 
#sprinkler system installs (automatic&amp;manual)
Full insurance and public liability 
ABN registered</t>
  </si>
  <si>
    <t>Completed high school</t>
  </si>
  <si>
    <t>Hard scapes,Soft scapes,Decking,Pagolas,Install,Tv mount,Flooring,Carpet,Repairs,Tow car,Delivery,Turf,Grass managment,Sprinkler install</t>
  </si>
  <si>
    <t>Labour,Landscape,Land scape,Landscaper,Handy man,Prefab install,Installer</t>
  </si>
  <si>
    <t>Karl  R.</t>
  </si>
  <si>
    <t>Friendly service quick response</t>
  </si>
  <si>
    <t>C4 &amp; Diploma In Racehorse Management</t>
  </si>
  <si>
    <t>Landscaping/Painting/Some handyman odd jobs/Horse education/Cleaning from industrial power stations to the simple home everyday chore‚Äôs</t>
  </si>
  <si>
    <t>Racehorses/Industrial cleaning/painting interior and exterior/landscape gardening/pizza maker/tiling/assembly problems/Most Handyman tasks</t>
  </si>
  <si>
    <t>Akbarali  A.</t>
  </si>
  <si>
    <t>Milan R.</t>
  </si>
  <si>
    <t>Kasun dananjaya D.</t>
  </si>
  <si>
    <t>I'am a professional in late 20's with 7 years plus experience in domestic, commercial cleaning working for reputed companies over the years. Mainly a professional window cleaner. 
Im new to air tasker but not new to the cleaning industry.</t>
  </si>
  <si>
    <t>Bachelor of hospitality management.,Property management</t>
  </si>
  <si>
    <t>Domestic cleaning,Commercial cleaning,Builders cleaning,Window and glass cleaning,Waitering and kitchen helper experience a,Hospitality work,Labouring</t>
  </si>
  <si>
    <t>Own transport</t>
  </si>
  <si>
    <t>Peta T.</t>
  </si>
  <si>
    <t>Ace C.</t>
  </si>
  <si>
    <t>Online,Van</t>
  </si>
  <si>
    <t>Adam B.</t>
  </si>
  <si>
    <t>Victorian building authority licensed and insured plumber and gas fitter.</t>
  </si>
  <si>
    <t>Ian L.</t>
  </si>
  <si>
    <t>Brunswick, Victoria, Australia</t>
  </si>
  <si>
    <t>I am an experienced engineer and manufacturer. I have spent considerable years in manufacturing, design and project management.
My passion for what I do is the key to the solution in what I provide for my clients. I like to do what ever is necessary to make the job come out right.
I look forward to helping you with your next project, big or small.</t>
  </si>
  <si>
    <t>Engineering technician and Engineering CAD design. Excellent at precision service work and steel fabrication and welding.,Comprehensive experience in production engineering, tooling and manufacturing.</t>
  </si>
  <si>
    <t>I will give you a honest and qualified opinion on any work that I do. I have comprehensive skills in manufacturing, steel components and welding and fabrication. Strong mechanical and service skills and a qualified engineering technician.,Water and irrigation</t>
  </si>
  <si>
    <t>30 + years in my trade and management. Respected and qualified,Specialist in advanced manufacturing CAD, CAM and production engineering.,3D scanning reverse engineering.,Machine shop specialist</t>
  </si>
  <si>
    <t>Online,Walk,Bicycle,Car,Truck</t>
  </si>
  <si>
    <t>Gareth H.</t>
  </si>
  <si>
    <t>Over 20 years in the steel fabrication industry.  Work with stainless and mild steel from light gauge to heavy gauge.</t>
  </si>
  <si>
    <t>Engineering tradesperson level 3</t>
  </si>
  <si>
    <t>Handrails balustrades. All steel work and many other skills</t>
  </si>
  <si>
    <t>22 years steel and construction experience</t>
  </si>
  <si>
    <t>Zoran S.</t>
  </si>
  <si>
    <t>Johnny  A.</t>
  </si>
  <si>
    <t>*MBA* Married But Available!! "Available to get your task done right"</t>
  </si>
  <si>
    <t>Chisholm TAFE,Prep at a good home,Educated by my parents and my familia..,Self educated with some great mentors,First Aider,Drivers license,Forklift license</t>
  </si>
  <si>
    <t>Handyman,Repairing,Lawn mowing,Gardening,Mig/Arc &amp;Tig welding,Rubbish removal,Transportation of goodies,Refurbishing old metal/timber goodies,Aluminium/stainless steel polishing,Basic fitting &amp; turning,Basic carpentry,Car wrecking,Leading Hand,Boat building,Assembling whatever,Making staircases/handrails,Metal fabrications,Designing/drafting,Spit roasting pigs/Cooking pork belly ü§ó,Forklift driving</t>
  </si>
  <si>
    <t>English,Broken English,Body language,American Samoan</t>
  </si>
  <si>
    <t>Cutting grass and property maintenance,Handyman indoor and outdoor,Metal fabrication,Welding mig/arc and tig welding,Dismental and erection,Forklift driving,Assembling and disassembling,General labouring,Rubbish removal,Delivering</t>
  </si>
  <si>
    <t>Ute with a trailer,Reliable cars</t>
  </si>
  <si>
    <t>Behrouz F.</t>
  </si>
  <si>
    <t>We are specialised team with  experience of 10 years in welding. we offer mobile welding services and any other handyman jobs. 
No job is too small and or too big for us.
Get your free quote today!</t>
  </si>
  <si>
    <t>Diploma of Building,Qualified welder</t>
  </si>
  <si>
    <t>Welding, Painting, Handyman, Assembling</t>
  </si>
  <si>
    <t>English, Persian</t>
  </si>
  <si>
    <t>10 years</t>
  </si>
  <si>
    <t>Devin J.</t>
  </si>
  <si>
    <t>Hello, _x000D_
_x000D_
A Plasterer, who can Hang, Stop, Do Gridwork, Cornice &amp; Decorative moulds. _x000D_
_x000D_
Visit my Instagram page to see some of my work:_x000D_
[Content Moderated]</t>
  </si>
  <si>
    <t xml:space="preserve"> ali  J.</t>
  </si>
  <si>
    <t>Looking for a quality Painting Service you can depend on? Well, look no further. We are Melbourne's Painting Contractor, With over 10 years of experience we‚Äôve been committed to being the best at what we do, serving clients in &amp; throughout the Melbourne area by not just meeting their expectations, but exceeding them. Our team consists of trusted, fully qualified &amp; seasoned professionals with broad backgrounds of expertise from commercial, residential to industrial coatings. All of our painters have background and working with children checks to help the clients feel at ease with tradesmen working within their propertys._x000D_
_x000D_
We work closely with our clients to customize the services we provide based on their specific needs and circumstances. We are proud to be a leading Painting Service in Melbourne &amp; the outer surrounding suburbs. We are willing to go the extra mile whenever and wherever we‚Äôre needed. Contact us today to get in touch with our team of experienced professionals._x000D_
_x000D_
Services We Provide:_x000D_
_x000D_
Residential &amp; Commercial_x000D_
_x000D_
‚Ä¢ Painting and Decorating_x000D_
_x000D_
‚àí interior and exterior_x000D_
_x000D_
‚Ä¢ Rendering painting _x000D_
_x000D_
‚Ä¢ Feature Wall Applications_x000D_
_x000D_
‚Ä¢ Patch and Repair Work_x000D_
_x000D_
‚Ä¢ Driveway/Pathway Restorations_x000D_
_x000D_
‚àí reseal/re-colour and anti-slip options_x000D_
_x000D_
‚Ä¢ Ultra-High Pressure Washing_x000D_
_x000D_
‚Ä¢ Drive way re-seal and colour_x000D_
_x000D_
‚Ä¢ Epoxy Showroom Flooring Applications_x000D_
_x000D_
     (Inc. Gararge flooring)_x000D_
_x000D_
‚Ä¢ Scheduled Maintenance_x000D_
_x000D_
‚Ä¢ Emergency Repairs_x000D_
_x000D_
‚Ä¢ Roof re-paint_x000D_
_x000D_
Fully insured._x000D_
_x000D_
No obligation QUOTE</t>
  </si>
  <si>
    <t>Painting &amp; decorating C 3</t>
  </si>
  <si>
    <t>Painting , handyman,Plastering,Culking</t>
  </si>
  <si>
    <t>Painting,Plasting,Handyman,Culking</t>
  </si>
  <si>
    <t>Online,Car,Truck,Walk,Scooter,Bicycle</t>
  </si>
  <si>
    <t>Wayne R.</t>
  </si>
  <si>
    <t>Kc C.</t>
  </si>
  <si>
    <t>Mason B.</t>
  </si>
  <si>
    <t>We are a  trusted consultancy firm that specializes in  personal growth &amp; through to small to medium size business  in, healthcare , education, cleaning &amp; property services , government and private and public corporate sectors  across Australia.
I am a , writing professional , cover letters  and CV 's. I  provide mentor  &amp; coaching for interview tactics, develop and increase your soft skills  and help you get your next promotion.
I can also  tailor business management solutions, mentoring, coaching, strategy planning, business goals &amp; delivery outcomes.  
I am an expert in, personal,  and , professional growth , individually or corporate business, 
I provide  help small to medium  size business with gap analysis , providing strategic business management &amp; planning, performance evaluation , develop and implement operations excellence programs support, implementing &amp; coach sales management plus programs &amp; provide your business with the depth of up-skilling your staff through training and development programs.
We can customise, your business plans , checklist , service agreements , employee handbooks , performance improvement plans , professional writing and tender bid writing. 
As  a division of our business , we are cleaning experts,  we also offer residential end of lease cleaning  , and larger commercial periodical cleaning services.
We promote  upskilling, with, customized online training courses &amp; workshops for personal or professional growth. We provide guidance to your recruitment needs, finding the right staff is crucial &amp; can be an expensive process, we provide this guidance, so you get it right the first time.
My experiences, I ,  have become adept in overseeing a wide variety of sales &amp; operational performances to ensure outstanding customer service and to optimise employee development. 
Our corporate goals are to introduce strategic business operations, develop and implement demonstrated skills to your, now, high performing teams. Using our initiatives to accelerate the achievement of our corporate knowledge are our objectives to your business, increase growth whilst reducing operational costs.
We would love to sit down with you, discuss your business vision &amp; understand your obstacles.</t>
  </si>
  <si>
    <t>Business Management,Facilities Management,Sales Management</t>
  </si>
  <si>
    <t>CV writing,Covering letter writing,Personal development coaching,Interviewing preparations,Business Growth Development,Sales Coaching,Business Support,Management Support,Proofreading &amp; editing,Cleaning,Delivery</t>
  </si>
  <si>
    <t>30 years</t>
  </si>
  <si>
    <t>Ish V.</t>
  </si>
  <si>
    <t>Blacktown NSW, Australia</t>
  </si>
  <si>
    <t>Elena P.</t>
  </si>
  <si>
    <t>Thomastown VIC 3074, Australia</t>
  </si>
  <si>
    <t>üë©‚Äçüéì Content writer , Graphic designer and E-commerce expert
 I'm currently doing my Masters in Marketing.I am a content writer with more than 7 years of combined experience in website copywriting, blog writing, content editing and proofreading. 
Don't fill your website with just any content - quantity-over-quality website content is no longer effective. These days, you truly need a professional WEB CONTENT WRITER.
üíØYou don't need regular website content.
You need content that converts.
You need the kind of attention-grabbing content that has your readers adding to cart before they've even hit the end of your landing page!
There are many online businesses that do just fine with good, old-fashioned regular copy. But when you have a product that needs captivating content to pull the reader in and reach for their wallet, you need me.
üåüHere's what youcan expect :
‚ú®Killer copy written to convert
‚ú®Copyscape passable language
‚ú®Catchy titles
‚ú®Succinctly crafted sentences for capturing and retaining reader's attention
‚ú®Optimized formatting
‚ú®Advice on future content
üåüI can help with:
‚≠êWeb Content or Article Writing (any topic excluding adult and offensive themes - if unsure, please check before ordering)
‚≠êPages within your site including Home, About Us, Services, etc.
‚≠êAll my work is properly researched and plagiarism-free. 
üëçAre you ready to have your site in tip-top converting shape?
‚ö°Place your order NOW to enjoy amazing discounts on fantastic content! Lets do this .....
üë©‚Äçüéì Resume writer
MY 7 years of experience and professionalism in HR management and recruitment, I have Certified Resume Writing skills, and I am happy to do your task in a professional way which will give you chances of being shortlisted for interviews.
üîÜ Creating and producing resumes
üîÜPreparing cover letters for application process.
üîÜUpdating and creating LinkedIn profiles
üîÜFormatting and enhancing documents and reports
üîÜCreating and perfecting various templates
üîÜPossessing a typing speed of over 100 words per minute with complete accuracy and efficiency
üîÜAll provided to a high professional standard.
üî•100% Money-Back Guaranteed Services Include:
üîÜFull edit and upgrade of your resume/cv with achievement-based jobs content, grammar, flow, syntax and keyword optimization for ATS. 
I do not use airtasker as a platform of making money but helping people change their lives by helping them win interviews to get employment.
Kindly assign me to get your task completed professionally ahead of the deadline. Looking forward to working with you.
üë©‚Äçüéì Graphic design
I am from NSW Australia I am new on Airtasker but have lot of experience in Graphics designing 
8 year.I can start your design from scratch and can complete professionally
My offer includes;
 3-4 initial concepts for the logo.
 Free 3D mockup of the final design.
 Unlimited revisions.
 100% ownership and copyrights.
 Editable and printable files. ( AI, PDF, PSD, EPS, PNG, JPEG)
 In continuous touch with the client.
 High quality of work with 100% satisfaction.
 100% Satisfaction
 Fast Delivery
 High Quality Logos
 100% Original designs
 Quick response
If you have any question feel free to ask me you can add your comment below this offer I will reply prompt.</t>
  </si>
  <si>
    <t>Isla A.</t>
  </si>
  <si>
    <t>Fairfield NSW 2165, Australia</t>
  </si>
  <si>
    <t>Good Morning/Afternoon/Evening 
üë©‚Äçüéì Resume writer, Graphic designer and E-commerce with Digital marketing expert 
These days, managing all tasks can be difficult for anyone. Our goal is to make the clients happy.
I have 3+ years of professional experience in Digital marketing and I can solve any kind of digital marketing problems.I have worked for many small companies and eCommerce websites to market their brand online, generate more than 1000 visitors a day from the target location. I can help your's business to grow online in Google. Let's Discuss.
What a Digital Marketing Virtual Assistant do for you?
Social Media Manager (SMM)
SEO service
Facebook &amp; Instagram Marketing i.e. Page likes, post boost, website traffic, brand awareness etc.
Schedule daily posts (image designing, headline)
Help Keyword Research and more..
Why Hire Me?
1) Our communication is very good.
2) Respond quickly to our client message.
3) Never make fake commitment &amp; Client satisfaction is our goal.
4) Consider to doing long term business.
5) We work hard to produce the highest quality.
Thanks for showing interest with us I hope we will work together soon.
üë©‚ÄçüéìContent writing 
I'm currently doing my Masters in Marketing.I am a content writer with more than 7 years of combined experience in website copywriting, blog writing, content editing and proofreading. 
Don't fill your website with just any content - quantity-over-quality website content is no longer effective. These days, you truly need a professional WEB CONTENT WRITER.
üíØYou don't need regular website content.
You need content that converts.
You need the kind of attention-grabbing content that has your readers adding to cart before they've even hit the end of your landing page!
There are many online businesses that do just fine with good, old-fashioned regular copy. But when you have a product that needs captivating content to pull the reader in and reach for their wallet, you need me.
üåüHere's what youcan expect :
‚ú®Killer copy written to convert
‚ú®Copyscape passable language
‚ú®Catchy titles
‚ú®Succinctly crafted sentences for capturing and retaining reader's attention
‚ú®Optimized formatting
‚ú®Advice on future content
üåüI can help with:
‚≠êWeb Content or Article Writing (any topic excluding adult and offensive themes - if unsure, please check before ordering)
‚≠êPages within your site including Home, About Us, Services, etc.
‚≠êAll my work is properly researched and plagiarism-free. 
üëçAre you ready to have your site in tip-top converting shape?
‚ö°Place your order NOW to enjoy amazing discounts on fantastic content! Lets do this .....
Thanks.</t>
  </si>
  <si>
    <t>BS IT</t>
  </si>
  <si>
    <t>Resume writer,Graphic designer,E-commerce expert,Data entry,Content writer,SEO,Digital marketing</t>
  </si>
  <si>
    <t>My 5 year experience for resume writing,My 3 year experience for Graphic designing</t>
  </si>
  <si>
    <t>Online,Working,Study,Travel</t>
  </si>
  <si>
    <t>Marc P.</t>
  </si>
  <si>
    <t>Daniel S.</t>
  </si>
  <si>
    <t>Melton VIC, Australia</t>
  </si>
  <si>
    <t>Les D.</t>
  </si>
  <si>
    <t>Werribee South VIC, Australia</t>
  </si>
  <si>
    <t>Henry K.</t>
  </si>
  <si>
    <t>Fourth year apprentice Toolmaker/Fitter and Turner. Experienced in Machining and Fitting aswell as Welding and other Metalworking. Also have experience in Automotive and electronic repairs.</t>
  </si>
  <si>
    <t>Christian P.</t>
  </si>
  <si>
    <t>Chelsea, Victoria, Australia</t>
  </si>
  <si>
    <t>Lincs L.</t>
  </si>
  <si>
    <t>I have run a Handyman/Landscaping business for 15 years. All aspects of Hard and soft landscapes.</t>
  </si>
  <si>
    <t>Rydge H.</t>
  </si>
  <si>
    <t>Anything home maintenance wise. All types of gardening to full decking construction.
Chippy by tradeüëåConcreting on the side üôå completion rate is based on taking cash instead of through the app ..</t>
  </si>
  <si>
    <t>Vimbai H.</t>
  </si>
  <si>
    <t>Hiüå∏we are a team of two and we are happy to clean for you.We have vast experience cleaning residential,builders cleans and offices.Customer satisfaction is our main priorityüå∏</t>
  </si>
  <si>
    <t>Zelin W.</t>
  </si>
  <si>
    <t>Love to help others with small stuff delivery, cleaning, housekeeping.
We have a 5-people team to help, with 3 female professional and experienced cleaners/housekeepers, specialised in cleaning and housekeeping stuff, and 2 male casual cleaners occasionally to help. We are all family members with cleaning experience, with two of female cleaners (my mum and auntie) having great efficiency and eyes for detail
‚úÖGuarantee satisfactory results.
For large scale of cleaning, like end of lease for large houses or commercial property, which is hard to estimate the total amount, my fee rate is $40 for one cleaner one hour, our team can go 2-4 people to help at the same time for you. I can estimate the total amount of time based on your job and tasks for you so as to give you a rough quote. Starting from 2hrs with 2 people as minimum.
For small scale of cleaning like only a bathroom or a balcony or a few certain areas, happy to discuss for fixed quote. 
Available all year around including public holidays. 
Available to handle any urgent cleaning request with normal charge standard as well. Competitive fee rate and quote, no ridiculous call-out and hidden fees.
Receipt available for agents and ABN invoice for commercial reimbursement purposes. 
Happy to arrange general cleaning service at better quote for current and regular customers. 
Not hiring any third party or traders and refusing any forms of subcontracting. 
Please confirm the availability with me before proceeding.</t>
  </si>
  <si>
    <t>Housekeeping, general cleaning, end of lease cleaning</t>
  </si>
  <si>
    <t>English,Mandarin Chinese</t>
  </si>
  <si>
    <t>Housekeeping,Cleaning,Delivery</t>
  </si>
  <si>
    <t>Fitzroy VIC 3065, Australia</t>
  </si>
  <si>
    <t>Mick J.</t>
  </si>
  <si>
    <t>Hi everyone 
I‚Äôm fully qualified bricklayer and have been in the building industry for over 20 years from repairs to rebuild there‚Äôs nothing we can‚Äôt do.
Deckings to fencing to house extensions</t>
  </si>
  <si>
    <t>shan w.</t>
  </si>
  <si>
    <t>Matthew  T.</t>
  </si>
  <si>
    <t>Sales, cold calling , customer service, account management, b2b sales , marketing , gardening , cleaning domestic and commercial.</t>
  </si>
  <si>
    <t>Ana H.</t>
  </si>
  <si>
    <t>Albion Victoria, Australia</t>
  </si>
  <si>
    <t>Mario fernandes B.</t>
  </si>
  <si>
    <t>Family business specializing in End of Lease - over 1000 EOL - 97% total customer approval</t>
  </si>
  <si>
    <t>ABN,RSA</t>
  </si>
  <si>
    <t>End of Lease</t>
  </si>
  <si>
    <t>3 years in luxury residences</t>
  </si>
  <si>
    <t>Jye  P.</t>
  </si>
  <si>
    <t>A fully insured gardening and cleaning Business
We have over 10 years experience on our team. 
We offer all sorts of services to fit your needs.</t>
  </si>
  <si>
    <t>Amora B.</t>
  </si>
  <si>
    <t>Sunshine VIC, Australia</t>
  </si>
  <si>
    <t>Magic hand cleaning services offer high quality professional and reliable cleaning services throughout Melbourne  which includes house cleaning, office cleaning, carpet and upholstery cleaning, window cleaning. We provide regular cleaning services, once off cleaning services, end of lease cleaning services, Spring cleaning services , steam cleaning , high rise window cleaning ,After party clean , Builders clean,lawn mowing ,Rubbish removal services,After Renovation cleaning,Grout clean and much more.ü§óü§ó
Please feel free to ask for any quotations.
CONTACT [Content Moderated] Jenny</t>
  </si>
  <si>
    <t>Ayesha L.</t>
  </si>
  <si>
    <t>Bankstown NSW, Australia</t>
  </si>
  <si>
    <t>Professional cleaning services for Sydney &amp; Melbourne</t>
  </si>
  <si>
    <t>End of Lease Cleaning,Builders Clean,Post Renovation Clean,Domestic Clean,Carpet Cleaning</t>
  </si>
  <si>
    <t>Nibal B.</t>
  </si>
  <si>
    <t>Melbourne based fabricator specializing in balustrades, frameless glass, pool fencing, auto gates and stairs</t>
  </si>
  <si>
    <t>Ashburton VIC, Australia</t>
  </si>
  <si>
    <t>Gday I'm Dan, my area of expertise is carpentry &amp; joinery and have been fully qualified for 20 years. I've gained great knowledge and skills from doing my trade before the current era of power tools, computers, iPhones and sub contractors as I was taught the most important skills that seem lost with today's generation which are: 
üî¥ Problem solving (I pride myself on my ability to do so)
üî¥ communication (with clients and your workers)
üî¥ if you wouldn't accept it on your own home then definitely don't for a clients home
üî¥ measure twice, cut once &amp;
üî¥ honesty
I'm getting some great reviews from doing the above mentioned basics that I was taught and now enforce those as the basic fundamentals of how I approach each job. 
The tasks I'm generally interested in taking on  but not limited to are:
* carpentry
* joinery
* cabinetry 
* handyman
* property maintenance 
* restorations
* benchtop or cabinet modifications or replacements
* manufacturing and installing cabinetry, outdoor furniture, cubby houses etc
-van fit outs (trade vans, logistics vans, camper vans, ute &amp; truck also)
-flat pack assembly and installations
-decking restorations or replacements 
-stairs
-handrails
-modifications or new installs for disability needs and access 
And much more so please enquire if interested! 
Trust me with your task and you won't be disappointed. I'm approachable and more than happy to accomodate requests if you communicate with me. Looking forward to working with/for you and many thanks! 
Regards, Dan</t>
  </si>
  <si>
    <t>Carpentry,Joinery,Cabinetry,Assembling,Fit outs,Woodworking,Interiors,Shelvings,Maintenance,Restoration,Working with children check approved,Modernisation,OH&amp;S white card,Problem solving,Van fitouts,Deckings,Pergolas,Floating shelves,Floating cabinets</t>
  </si>
  <si>
    <t>Carpentry,Joinery,Cabinetry,Fit outs,OH&amp;S white card,Working with childrens check,Manufacturing,Assembling,Installations,Van fit outs,Cubby houses,Grill/outdoor tables,Problem solving</t>
  </si>
  <si>
    <t>Nathan R.</t>
  </si>
  <si>
    <t>**Owner of Top Notch Timbers specialising in furniture restoration, custom furniture, shop fitouts, custom decks, timber feature walls and custom shelving.
**Handyman seprvice working in but not exclusive to property management maintenance, decks and pergolas. Qualified carpenter with over 15 years experience. Garden maintenance and any other trade work accepted. We have contacts in all other trades so no job is out of our comfort zone.
**We have a family of 4 kids so Ikea flatpacking is like second nature to us.
**Also specialising in pool maintenance and balancing.
**Qualified chef working in a good food guide 2 hat restaurant looking to help with catering jobs, family menu planning and in home meals.</t>
  </si>
  <si>
    <t>Vegetable garden planting and upkeep,Qualified carpenter (over 15 years),Qualified Chef (good food guide 2 hat restaurant)</t>
  </si>
  <si>
    <t>All handyman services,All forms of carpentry,Gardening yard maintenance,Cleaning,Catering,Special dinners,Pool maintenance and balancing,Furniture Construction and Polishing,Shelf installation,Flat pack set up</t>
  </si>
  <si>
    <t>Mosea  D.</t>
  </si>
  <si>
    <t>Tyson B.</t>
  </si>
  <si>
    <t>Courier services.</t>
  </si>
  <si>
    <t>Alan W.</t>
  </si>
  <si>
    <t>Vermont VIC, Australia</t>
  </si>
  <si>
    <t>Stewart P.</t>
  </si>
  <si>
    <t>Croydon South VIC 3136, Australia</t>
  </si>
  <si>
    <t>Kajatheepan P.</t>
  </si>
  <si>
    <t>Hi my name is theepan I am a handyman by trade I have been in the industry for 5 years  I have lots of experience in plastering,painting,tiling,plumbing,carpentry  and landscaping gardening also I can help you with small jobs around the house</t>
  </si>
  <si>
    <t>Building contructions</t>
  </si>
  <si>
    <t>English ,tamil</t>
  </si>
  <si>
    <t>Property maintenance, removals</t>
  </si>
  <si>
    <t>Jason F.</t>
  </si>
  <si>
    <t>Point Cook VIC, Australia</t>
  </si>
  <si>
    <t>Dylan  I.</t>
  </si>
  <si>
    <t>Max D.</t>
  </si>
  <si>
    <t>Param S.</t>
  </si>
  <si>
    <t>Bayswater North VIC 3153, Australia</t>
  </si>
  <si>
    <t>We are a Team of Registered/Licensed (ACMA) Telecommunications Technicians currently engaged in different projects like OPTUS, NBN HFC, FTTC, FTTB, FOXTEL. We also do DIGITAL TV Antenna installs/repairs ,&amp; TV WALL-Mounts.  We have extensive experience in running cables, RELOCATING NBN MODEM from one point to another in the house, installation of phone points/sockets in the house, RUNNING CAT 6/ DATA-POINTS. WE have all the tools, equipment and necessary experience required to get your job done with highest Quality and professionalism. Thanks</t>
  </si>
  <si>
    <t>Cert III in Telecommunications</t>
  </si>
  <si>
    <t>Antenna,Nbn,Modem relocation,TV mounts,Telephone socket installation</t>
  </si>
  <si>
    <t>English,Hindi,Punjabi</t>
  </si>
  <si>
    <t>Optus, foxtel, NBN</t>
  </si>
  <si>
    <t>Online,Walk,Van</t>
  </si>
  <si>
    <t>Caine P.</t>
  </si>
  <si>
    <t>Registered Electrical Contractor. A-Grade Electrician with over 20 years experience. REC number - 31180</t>
  </si>
  <si>
    <t>Ando D.</t>
  </si>
  <si>
    <t>Sound Visual excellence.
Installation Specialist in Car Audio and custom sound for you vehicle, reverse camera and rear and front distance alert systems . Make a factory fitment with aftermarket parts look factory. See below.</t>
  </si>
  <si>
    <t>Year 10</t>
  </si>
  <si>
    <t>Car Audio Systems,Reverse Cameras,Dash Cams,Amplified Speaker Systems,Reverse sensors (Front and Rear ),Sound proofing dender</t>
  </si>
  <si>
    <t>Car Audio Installation Services</t>
  </si>
  <si>
    <t>Licensed and insured electrician
Air conditioning
Power points
Lights
Fans
New circuits
Renovations 
Switchboard upgrades
Rec 31932
Facebook @redairelectrical</t>
  </si>
  <si>
    <t>Lex R.</t>
  </si>
  <si>
    <t>-20 years experience in construction _x000D_
-Take pride in my work_x000D_
-Safety is a priority in the workplace</t>
  </si>
  <si>
    <t>Experienced in all aspects of construction&amp;general handyman needs</t>
  </si>
  <si>
    <t>Abdul A.</t>
  </si>
  <si>
    <t>Ethan S.</t>
  </si>
  <si>
    <t>Tom C.</t>
  </si>
  <si>
    <t>Electricals &amp; Electronics
Carpentry
Software
Audio Rigging
Cabling
Lighting
General Handyman</t>
  </si>
  <si>
    <t>Hi, I‚Äôm a fully licensed A grade electrician, registered electrical contractor and proud owner of [CONTENT MODERATED] who has been part of the industry for nearly 20 years. Over the course of my career I have earnt valuable experience in appliance repairs in which I was a service technician for 10 of those years. This is something I‚Äôve always enjoyed doing and have been extremely competent, hence the services I‚Äôm offering today. Over the course of time our services now include most domestic work and installations which include down lighting, GPO installations, general light and power and much more. I look forward to hopefully working with you in the future.
REC- 30745
First job completed- 24/06/2019
One hundred completed- 19/03/2020
Two hundred completed- 22/06/2020
Three hundred completed- 17/09/2020</t>
  </si>
  <si>
    <t>James B.</t>
  </si>
  <si>
    <t>Craigieburn VIC 3064, Australia</t>
  </si>
  <si>
    <t>Javon A.</t>
  </si>
  <si>
    <t>I have years of experience in building and installing high quality cabinetry. I can do both flat packs and custom cut cabinetry such as TV units, study desks, bed side tables, vanities and much more storage cabinets. I have a working with children's check as well if that is something important to you.
I will be a great person for your desired cabinetry task for the following reasons. 
‚úÖQualified Cabinet Maker.
‚úÖ Free quote.
‚úÖYears experience in building and installing all types of cabinetry. 
‚úÖ Always working at a high standard.
‚úÖFlexible with travelling and can get to you at a suitable time and day  
‚úÖHave all of my own tools. 
‚úÖWorking with Children check. 
‚úÖABN registered. 
‚úÖ Insured.
‚úÖAlways ensure you clean after myself.</t>
  </si>
  <si>
    <t>Flat pack,Cabinet Maker,Joinery,High End Cabinetry,Kitchen,Vanities,Wardrobe,Butler's Pantry</t>
  </si>
  <si>
    <t>English,Tetum</t>
  </si>
  <si>
    <t>CNA Cabinetry</t>
  </si>
  <si>
    <t>Neale T.</t>
  </si>
  <si>
    <t>Hampton VIC 3188, Australia</t>
  </si>
  <si>
    <t>Mooroolbark VIC, Australia</t>
  </si>
  <si>
    <t>Youi T.</t>
  </si>
  <si>
    <t>Electrical,Handy man,Heating and cooling</t>
  </si>
  <si>
    <t>Fiona  G.</t>
  </si>
  <si>
    <t>Hi All,
My Name is Fiona. Are you looking for Resume Writing and Design services? Look no further! I've got you covered! 
Resume services includes:
- Proof reading and editing existing Resume/ Cover Letters
- Creating Resumes/ Cover Letters
- Ensuring that your Resume is a professional-looking, easy to read document that will capture the attention of a potential employer
- ATS compliant
- Provides all work in editable formats
Graphic Designer services includes:
-LOGO Design
-Flyer Design
-Business Card Design
-Invitation Designs
-Menu Designs
-Postcard Design
-Brochure Design</t>
  </si>
  <si>
    <t>Logo Designer,InDesign Designer,Resume Writing &amp; Editting,Typist,Graphic Design,Infographics</t>
  </si>
  <si>
    <t>Administration,Graphic Design</t>
  </si>
  <si>
    <t>Melissa  W.</t>
  </si>
  <si>
    <t>Ahmed H.</t>
  </si>
  <si>
    <t>Lakemba NSW, Australia</t>
  </si>
  <si>
    <t>Thank you for visiting my profile :)
I'm a Freelance Web Designer and Developer, Graphic Designer and Logo Designer based in Sydney. I'm a creative Web/Graphic designer and having experience of 10+ years. I love to build attractive, SEO friendly and speedy websites using Web tools.
I work with web development agencies and i am passionate about my work.
My aim is to deliver a professional website and graphic designing.
WHY CHOOSE ME?  
Please have a look on my skills! :)
üîµ WOO/E-Commerce {Checkout system | Payment Integration (Stripe, Paypal, Amazon, epay, Afterpay, World pay, etc)} 
üîµ WEB DEVELOPMENT SKILLS: (BACKEND) {WordPress | Joomla | HTML | CSS | BOOTSTRAP | Shopify | CMS Technology (Laravel, Codeigniter, NUXT.JS)}
üîµ WEB DEVELOPMENT SKILLS: (FRONT END) {Javascript, Typescript, SASS, HTML5, CSS, Angular, React, ES6, VUE} 
GRAPHIC DESIGNING:
üîµ {Logo Design | Business Card | Letterhead | Email Signature | Brand Designing | Brochure Design | Flyer | Poster Design | Social Media Banner | PowerPoint Presentation |}
üîµ VIRTUAL REALITY
Your deep and kind response will be highly appreciated 
Looking forward to work with you.
Thank you!</t>
  </si>
  <si>
    <t>Masters in Software Engineering,Bachelors in Software Engineering,Graphic Designing,Website Development</t>
  </si>
  <si>
    <t>PHP,OJS,Business Card,WORDPRESS,MAGENTO,LARAVEL,JOOMLA,SQL,SHOPIFY,HTML,E-Commerce,Codelgniter,Website Designing,Website Development,LOGO DESGNING,GRAPHIC DESIGNING,ADOBE PHOTOSHOP,Plugin Integration,Payment Gateway,Letter Head,RESUME,Adobe illustrator,Woo-Commerce,Brochure Designing,APP DEVELOPMENT,CMS,SEO,TECHNICAL SEO,SOCIAL MEDIA MARKETING,Virtual Reality</t>
  </si>
  <si>
    <t>12 years</t>
  </si>
  <si>
    <t>Lauren D.</t>
  </si>
  <si>
    <t>Mermaid Waters QLD, Australia</t>
  </si>
  <si>
    <t>**ABN and ASIC Registered**
I am the founder and director of a careers consultancy business. I am passionate about assisting individuals with their employment wishes and aim to assist clients to enhance their job applications.
As an independent recruitment officer, I know what employers are looking for and therefore how to highlight your skills and abilities to make you stand out.
I have worked with people from numerous industries, including the Government, Health Sector, Construction, Retail, Aged Care and more.
My aim is to make sure you are 100% satisfied.</t>
  </si>
  <si>
    <t>Business and Administration,Diploma of Counselling</t>
  </si>
  <si>
    <t>Attention to detail,Customer service,Excellent written skills,Presentation</t>
  </si>
  <si>
    <t>Administration,Managerial,Project Management,Office Manager,Recruitment Officer</t>
  </si>
  <si>
    <t>Car,Public transport,Walk</t>
  </si>
  <si>
    <t>Sue H.</t>
  </si>
  <si>
    <t>Tom O.</t>
  </si>
  <si>
    <t>Jagdish M.</t>
  </si>
  <si>
    <t>Lazarus M.</t>
  </si>
  <si>
    <t>Aveley, Western Australia, Australia</t>
  </si>
  <si>
    <t>Qualified Electrical and Instrumentation Technician, currently studying towards a Bachelor's Degree in Industrial Automation.
Proficient in electrical design work, drawing in AutoCAD Electrical, designing and building PLC programs and installations.
Extensive experience in Industrial Electrical and Electronic installations, design, commissioning, and maintenance work.
Resolving day-to-day technical issues and challenges, appliance and electronic gadget repairs, designs, and commissioning works.
Able to carry out most hands-on tasks. Capable of solving many day-to-day computer problems and setup challenges.</t>
  </si>
  <si>
    <t>Edward F.</t>
  </si>
  <si>
    <t>Wilston QLD, Australia</t>
  </si>
  <si>
    <t>Ryan P.</t>
  </si>
  <si>
    <t>Timothy T.</t>
  </si>
  <si>
    <t>Bellfield VIC 3081, Australia</t>
  </si>
  <si>
    <t>Domestic and Commercial Electrician - Servicing All Areas +10 Years Experience</t>
  </si>
  <si>
    <t>We are your experts in all earth moving and excavation services for domestic, commercial and industrial sectors.
Excavating Solutions is a Melbourne based company specialising in.
* Excavating, service &amp; main laying
* underground boring, pit to pole work
*Landscaping, site preparing and cleaning
* Site leveling / post and pier holes 
 Don't rely on a shovel and a wheelbarrow give us a call today!</t>
  </si>
  <si>
    <t>Tafe,Cert 3 in Gas,Pit and pipe,Locate and protect,Asbestos removals</t>
  </si>
  <si>
    <t>Digging Holes,Trenching,Auger,Rock Breaker,Tip Runs,Soil Disposal,Pipe Laying,Backfilling,Concrete Cutting,Concrete Removal,Jackhammer,Service Locating,Under drive Boring,Horizontal  Boring</t>
  </si>
  <si>
    <t>Civil Works</t>
  </si>
  <si>
    <t>Jamal J.</t>
  </si>
  <si>
    <t>Joel B.</t>
  </si>
  <si>
    <t>Elwood VIC 3184, Australia</t>
  </si>
  <si>
    <t>[Content moderated]_x000D_
Bayside electrician _x000D_
A grade electrical contractor 10 years exp_x000D_
Specialising in all electrical maintenance and installations _x000D_
Public liability insured _x000D_
REC- 24833</t>
  </si>
  <si>
    <t>Joe G.</t>
  </si>
  <si>
    <t>All Maintenance no job to big or small._x000D_
Pensioner discounts _x000D_
Professional service _x000D_
Friendly full police report if required_x000D_
30 years experience in property maintenance _x000D_
for realestate rentals and sales._x000D_
All tools on board along with a trade background.</t>
  </si>
  <si>
    <t>Trades school Year 12</t>
  </si>
  <si>
    <t>I am a very skilled and confident tradesman,Trade back ground,Capable skills as follows, repair locks,flywire mesh,plaster repairs,taps and washers,tile repairs,shower nozzle changes,hang pictures and mirrors,installs wall shelfing,change bathroom fans over,fit tail rails &amp; toulet roll holders,</t>
  </si>
  <si>
    <t>Ausie</t>
  </si>
  <si>
    <t>Tradesman</t>
  </si>
  <si>
    <t>Michael John V.</t>
  </si>
  <si>
    <t>Olcay A.</t>
  </si>
  <si>
    <t>I‚Äôm professional cabinet maker.
There is a link to see my jobs.</t>
  </si>
  <si>
    <t>Model ship builder,Professional drummer,Professional bartender,Professional kitchen caninet maker,Fine art painter,Dental technician</t>
  </si>
  <si>
    <t>Kitchen cabinet,Vanity,Laundry cabinet,Wardrobes,Shelfs&amp;drawers</t>
  </si>
  <si>
    <t>English , Turkish</t>
  </si>
  <si>
    <t>3 years cabinet maker,3 years driver,1 year dental tecnician,5 years bartender</t>
  </si>
  <si>
    <t>Trent T.</t>
  </si>
  <si>
    <t>Pascoe Vale South VIC, Australia</t>
  </si>
  <si>
    <t>Hi, my name is Trent &amp; Our goal at [Content Moderated] is to bring a friendly easy going electrical service. We don't believe your electrical project should cost you a fortune so we keep our pricing below the market value while still proving a neat professional service well above &amp; beyond the Australian Safety Standards. AS:3000. Plain &amp; simple to exciting innovative designs [Content Moderated], bring a sea change to your electrical solutions. 
Licensed Electrical Contractor 27598
A Grade Electrician 
Insured 
Mob: [Content Moderated] 
Hope to do business with you soon.
Cheers Trent.</t>
  </si>
  <si>
    <t>Anthony B.</t>
  </si>
  <si>
    <t>REC: 31558
Electrical license number : A60533</t>
  </si>
  <si>
    <t>Romain L.</t>
  </si>
  <si>
    <t>Melbourne Victoria, Australie</t>
  </si>
  <si>
    <t>Dustin  S.</t>
  </si>
  <si>
    <t xml:space="preserve"> Licence No. A46227</t>
  </si>
  <si>
    <t/>
  </si>
  <si>
    <t>Licence No. REC- 30745</t>
  </si>
  <si>
    <t>Licence No. REC 30748</t>
  </si>
  <si>
    <t>REC - Registered Electrical Contractors</t>
  </si>
  <si>
    <t xml:space="preserve"> Licence No. REC 31932</t>
  </si>
  <si>
    <t>I am a new electrical contractor that‚Äôs is fully licensed (REC 31342) ABN [Content Moderated] and insured all work will be accompanied with a certificate of electrical safety and done to the highest standard I am currently work as an A grade electrician and have 7 years experience in the trade I can help with any domestic electrical jobs from 
LED upgrades 
Security lighting 
General power/light
Ceiling fans 
Mount tv 
Kitchen appliance change overs / repairs</t>
  </si>
  <si>
    <t>Balzan elec
Fully qualified and insured electrical contractor 
rec:28101</t>
  </si>
  <si>
    <t xml:space="preserve"> utkan.</t>
  </si>
  <si>
    <t>All aspects of carpentry
-Electrical
-Cabinetmaking
-Plumbing
-Plastering
-Tiling
-Flooring
-Roofing
-Painting
-Building plans and permits
-Custom fabrication and automotive work
                                                                                                                                                                                                                                                                We take great pride in our work and treat every job with the same level of diligence and care regardless of how big or small. Whether you are after maintenance or renovation work, We can look after your needs.
                                                                                                                                                                                                                                                                with a team of trade qualified professionals with decades of experience there is no job too big or small for us. with strong industry connections and cost planning skills We will be able to offer market leading rates and work around your budget.</t>
  </si>
  <si>
    <t>Tom</t>
  </si>
  <si>
    <t>Task Completed</t>
  </si>
  <si>
    <t>utkan.</t>
  </si>
  <si>
    <t>rodney H.</t>
  </si>
  <si>
    <t>frank L.</t>
  </si>
  <si>
    <t>Ben S.</t>
  </si>
  <si>
    <t>ali  J.</t>
  </si>
  <si>
    <t>Registered Electrical Contractor 
REC-31810
As an electrician I pride myself on meeting your expectations on both a practical and professional level. 
With over 12 years experience in the domestic industry you can rest easy knowing that your job will be completed at a high standard. 
All work conducted comes with a Certificate of Electrical Safety 
Some of my areas of expertise include: 
-Power Points 
-All Lighting sulotions  
-Switchboards
-Mains Power 
-TV Antennas 
-TV mounting 
-CCTV installations 
-Split Systems 
-Appliance Installation 
I look forward to making your expectation a reality.</t>
  </si>
  <si>
    <t>Clinton</t>
  </si>
  <si>
    <t>Row Labels</t>
  </si>
  <si>
    <t>Grand Total</t>
  </si>
  <si>
    <t>Count of Name</t>
  </si>
  <si>
    <t>Group</t>
  </si>
  <si>
    <t>60-80%</t>
  </si>
  <si>
    <t>0-20%</t>
  </si>
  <si>
    <t>80 -100%</t>
  </si>
  <si>
    <t>40-60%</t>
  </si>
  <si>
    <t>20-40%</t>
  </si>
  <si>
    <t>not electrician</t>
  </si>
  <si>
    <t>Workers</t>
  </si>
  <si>
    <t>electricians</t>
  </si>
  <si>
    <t xml:space="preserve">60-80% </t>
  </si>
  <si>
    <t>Others</t>
  </si>
  <si>
    <t>Present</t>
  </si>
  <si>
    <t>Not Present</t>
  </si>
  <si>
    <t>Ratings</t>
  </si>
  <si>
    <t>4.9 - 4.6</t>
  </si>
  <si>
    <t>&lt;=4.5</t>
  </si>
  <si>
    <t>License Number</t>
  </si>
  <si>
    <t>Benjamin D.</t>
  </si>
  <si>
    <t>Westmeadows VIC, Australia</t>
  </si>
  <si>
    <t>Licence No. REC-30344</t>
  </si>
  <si>
    <t>A Class Electrician _x000D_
_x000D_
Based in Melbourne._x000D_
_x000D_
Fully qualified and insured Electrician_x000D_
_x000D_
Service/Maintenance works</t>
  </si>
  <si>
    <t>Troy W.</t>
  </si>
  <si>
    <t>Campbellfield VIC, Australia</t>
  </si>
  <si>
    <t>Licence No. REC - 29083</t>
  </si>
  <si>
    <t>Electrical, mechanical fitting and rendering</t>
  </si>
  <si>
    <t>Mechanical Engineering</t>
  </si>
  <si>
    <t>Electrical,Air Conditioning</t>
  </si>
  <si>
    <t>Jarrod L.</t>
  </si>
  <si>
    <t>Newtown VIC 3220, Australia</t>
  </si>
  <si>
    <t>Licence No. A40203</t>
  </si>
  <si>
    <t>Licenced and insured electrical business, offering all domestic electrical services and split system air conditioning._x000D_
For more info check out our Facebook page by searching infinity electrical geelong</t>
  </si>
  <si>
    <t>Richard M.</t>
  </si>
  <si>
    <t>Licence No. 32076</t>
  </si>
  <si>
    <t>A highly qualified, reliable &amp; affordable registered electrical contractor based in Narre Warren South.
Smart Connect Electrics 
REC: 32076</t>
  </si>
  <si>
    <t>Michael C.</t>
  </si>
  <si>
    <t>Licence No. 22545</t>
  </si>
  <si>
    <t>Qualified Electrician with 19 yrs experience for extra works and faults. High quality work at a fair price. All works fully insured, fully licensed Cert II in installation and decommissioning Split AC and Heat Pump Systems_x000D_
REC 22545</t>
  </si>
  <si>
    <t>A Grade electrician,REC,Hold current working with children,Cert II in Split AC and Heat Pump Systems</t>
  </si>
  <si>
    <t>Customer satisfaction in number 1 priority,Do the best job to achieve customer satisfaction</t>
  </si>
  <si>
    <t>Electrician,Electrical faults,CCTV,Network connections,Split system air conditioning install and decommissioning</t>
  </si>
  <si>
    <t>Aldrin A.</t>
  </si>
  <si>
    <t>Melton West VIC 3337, Australia</t>
  </si>
  <si>
    <t>Licence No. 20542</t>
  </si>
  <si>
    <t>I am a licensed, registered and insured electrical contractor with over 19 years of experience servicing homes and businesses all around Melbourne._x000D_
_x000D_
I take pride in my work and do my best to meet all of my customers‚Äô requirements.
R.E.C 20542</t>
  </si>
  <si>
    <t>Certificate III in electrotechnology,Data &amp; Communications,Testing &amp; tagging,TV &amp; aerial,Refrigeration license,Motor controls,Registered electrical contractor (REC),Open cabling license,Seafarers‚Äô Training, Certification and Watchkeeping (STCW),Maritime Security Identification Card (MSIC),Certificate of Safety Training (COST),Year 12 VCE,First aid &amp; CPR trained,Australian Maritime Safety Authority (AMSA),CCTV &amp; Security alarm installer,Roller shutters</t>
  </si>
  <si>
    <t>Anything electrical,Experienced all round handyman,Fault finding</t>
  </si>
  <si>
    <t>English,Filipino (tagalog)</t>
  </si>
  <si>
    <t>Residential commercial and industrial for the past 16 years,Melbourne Ferris wheel first construction,Toyota north altona,Toyota port melbourne,Toyota Boshuko,TT- Steel,Serviced and worked on well over 2000 homes and businesses,ARAKO</t>
  </si>
  <si>
    <t>Sajneel  K.</t>
  </si>
  <si>
    <t>Licence No. 15234</t>
  </si>
  <si>
    <t>Family owned electrical business, we pride ourselves in the work and effort we put into the services we provide. We can facilitate for your specific needs. No job is too big or small for us. Contact us today and our friendly electricians will always be ready to help.</t>
  </si>
  <si>
    <t>Certificate III in electrotechnology,Working at heights,White card (contruction),Solar accredited</t>
  </si>
  <si>
    <t>Lighting,Swithcboards,Renewwable energy,Power,Repairs,Rough in and fit outs,Security and alarm,Testing and tagging,Smoke detectors,Decommisioning,Split systems,Data and audio visual</t>
  </si>
  <si>
    <t>Lachlan F.</t>
  </si>
  <si>
    <t>Licence No. 	REC-30577</t>
  </si>
  <si>
    <t>Quality work._x000D_
Neat &amp; clean._x000D_
_x000D_
- Licensed A grade Electrician._x000D_
- Licensed Electrical contractor._x000D_
- Fully insured._x000D_
_x000D_
certificate issued when job is completed as required by law.</t>
  </si>
  <si>
    <t>Martins T.</t>
  </si>
  <si>
    <t>Lower Plenty VIC 3093, Australia</t>
  </si>
  <si>
    <t>I'm a registered and fully insured electrical contractor with over 7 years trade experience. I specialise in domestic/small commercial and industrial electrical work, including switchboard upgrades, installing downlights, pendants, power points, ceiling fans, switches, landscape lighting etc. I also specialise in complete split system installations. All works certified with a certificate of electrical safety on completion. Smartlec Electrical Solutions REC 27608 ArcTick Certified</t>
  </si>
  <si>
    <t>Cert III Electrotechnology (Electrician),Cert II Refrigeration (Split systems and heat pumps)</t>
  </si>
  <si>
    <t>Electrical,Handyman,Split system installation,Audio Visual,Data/phone</t>
  </si>
  <si>
    <t>English,Latvian</t>
  </si>
  <si>
    <t>Electrical,Handyman,Tech help,Split system installation,Data/phone,Ausio visual</t>
  </si>
  <si>
    <t>Lash N.</t>
  </si>
  <si>
    <t>Timeframe</t>
  </si>
  <si>
    <t>Match</t>
  </si>
  <si>
    <t>Licence No. REC28252</t>
  </si>
  <si>
    <t>08/05/2021, 18:22:05</t>
  </si>
  <si>
    <t>Licence No. REC25763</t>
  </si>
  <si>
    <t>08/05/2021, 18:22:30</t>
  </si>
  <si>
    <t>Licence No. REC17396</t>
  </si>
  <si>
    <t>Cert. Electrical Mechanic,A Grade Electrical Licence,Registered Electrical Contractor,Cert, Thermal Inspection,PLC I &amp; II,Electrical Industrial Control 1A &amp; 1B</t>
  </si>
  <si>
    <t>A Grade Electrician,Industrial Control and Automation,All Domestic, Commercial and Industrial work,33 years experience,Public Liability Insured,Work completed to your satisfaction,Registered Electrical Contractor (REC 17396),Thermal imaging</t>
  </si>
  <si>
    <t>08/05/2021, 18:25:21</t>
  </si>
  <si>
    <t>08/05/2021, 18:18:43</t>
  </si>
  <si>
    <t>RLT Electrical Services 
Licensed electrician and registered electrical contractor located in the inner western suburbs.</t>
  </si>
  <si>
    <t>08/05/2021, 18:20:38</t>
  </si>
  <si>
    <t>08/05/2021, 18:39:30</t>
  </si>
  <si>
    <t>08/05/2021, 18:19:12</t>
  </si>
  <si>
    <t>08/05/2021, 18:20:53</t>
  </si>
  <si>
    <t>08/05/2021, 18:20:37</t>
  </si>
  <si>
    <t>08/05/2021, 18:23:22</t>
  </si>
  <si>
    <t>08/05/2021, 18:35:18</t>
  </si>
  <si>
    <t>08/05/2021, 18:40:54</t>
  </si>
  <si>
    <t>08/05/2021, 18:18:52</t>
  </si>
  <si>
    <t>Registered Electrical Contractor _x000D_
REC-31810_x000D_
_x000D_As an electrician I pride myself on meeting your expectations on both a practical and professional level. _x000D_
_x000D_
With over 12 years experience in the domestic industry you can rest easy knowing that your job will be completed at a high standard. _x000D_
_x000D_All work conducted comes with a Certificate of Electrical Safety 
Some of my areas of expertise include: _x000D_
_x000D_
-Power Points _x000D_
-All Lighting sulotions  _x000D_
-Switchboards_x000D_
-Mains Power _x000D_
-TV Antennas _x000D_
-TV mounting _x000D_
-CCTV installations _x000D_
-Split Systems _x000D_
-Appliance Installation 
I look forward to making your expectation a reality.</t>
  </si>
  <si>
    <t>08/05/2021, 18:39:23</t>
  </si>
  <si>
    <t>08/05/2021, 18:23:38</t>
  </si>
  <si>
    <t>08/05/2021, 18:21:19</t>
  </si>
  <si>
    <t>08/05/2021, 18:18:27</t>
  </si>
  <si>
    <t>08/05/2021, 18:22:03</t>
  </si>
  <si>
    <t>08/05/2021, 18:19:00</t>
  </si>
  <si>
    <t>Registered and Insured Electrical Contractor and Licensed A-Grade Electrician, with over 8 years trade experience in both commercial and residential electrical work. 
I take pride in my workmanship and make sure each job meets your satisfaction. Also each job coming with a certificate of electrical safety for your house insurance purposes.
REC 29099.</t>
  </si>
  <si>
    <t>08/05/2021, 18:22:22</t>
  </si>
  <si>
    <t>08/05/2021, 18:27:04</t>
  </si>
  <si>
    <t>Joshua n C.</t>
  </si>
  <si>
    <t>Licence No. 29005</t>
  </si>
  <si>
    <t>We‚Äôre a family run and owned business based in Williamstown but we are more than happy to travel across Melbourne!_x000D_
_x000D_
We would love the opportunity to work with you, assisting with emergency call-outs, maintenance work or just any electrical work such as_x000D_
- Switch board upgrades._x000D_
- New LED lighting installtion or replacement._x000D_
- Re-wiring of old homes or renovation._x000D_
_x000D_
Feel free to ask us any questions!_x000D_
_x000D_
All of our work is certified and insured!_x000D_
_x000D_
REC: 29005</t>
  </si>
  <si>
    <t>A grade Electrical licence,Contractors licence</t>
  </si>
  <si>
    <t>Renovations,Switchboard upgrades,Fault finding and rewiring,New installations,24-hour emergency services</t>
  </si>
  <si>
    <t>Ford van</t>
  </si>
  <si>
    <t>08/05/2021, 18:50:22</t>
  </si>
  <si>
    <t>08/05/2021, 18:18:56</t>
  </si>
  <si>
    <t>08/05/2021, 18:20:12</t>
  </si>
  <si>
    <t>08/05/2021, 18:22:55</t>
  </si>
  <si>
    <t>08/05/2021, 18:18:33</t>
  </si>
  <si>
    <t>08/05/2021, 18:21:01</t>
  </si>
  <si>
    <t>08/05/2021, 18:20:24</t>
  </si>
  <si>
    <t>08/05/2021, 18:23:56</t>
  </si>
  <si>
    <t>McLaren Vale SA 5171, Australia</t>
  </si>
  <si>
    <t>08/05/2021, 18:23:16</t>
  </si>
  <si>
    <t>Hi everyone, I am an experienced A grade Electrician and REC. 15+ years in the trade. Looking for work on the side Industrial, Commercial and Residential/Domestic.I also own a Hilux with a tray for moving items and scraping metals, love cashies everyone wins. All works include a certificate</t>
  </si>
  <si>
    <t>08/05/2021, 18:22:47</t>
  </si>
  <si>
    <t>08/05/2021, 18:19:20</t>
  </si>
  <si>
    <t>08/05/2021, 18:23:13</t>
  </si>
  <si>
    <t>08/05/2021, 18:19:34</t>
  </si>
  <si>
    <t>08/05/2021, 18:19:24</t>
  </si>
  <si>
    <t>08/05/2021, 18:20:15</t>
  </si>
  <si>
    <t>08/05/2021, 18:39:47</t>
  </si>
  <si>
    <t>08/05/2021, 18:47:12</t>
  </si>
  <si>
    <t>08/05/2021, 18:42:57</t>
  </si>
  <si>
    <t>08/05/2021, 18:47:16</t>
  </si>
  <si>
    <t>08/05/2021, 18:21:30</t>
  </si>
  <si>
    <t>08/05/2021, 18:28:54</t>
  </si>
  <si>
    <t>08/05/2021, 18:42:31</t>
  </si>
  <si>
    <t>08/05/2021, 18:19:51</t>
  </si>
  <si>
    <t>Hi, I‚Äôm a fully licensed A grade electrician, registered electrical contractor and proud owner of [CONTENT MODERATED] who has been part of the industry for nearly 20 years. Over the course of my career I have earnt valuable experience in appliance repairs in which I was a service technician for 10 of those years. This is something I‚Äôve always enjoyed doing and have been extremely competent, hence the services I‚Äôm offering today. Over the course of time our services now include most domestic work and installations which include down lighting, GPO installations, general light and power and much more. I look forward to hopefully working with you in the future.
REC- 30745</t>
  </si>
  <si>
    <t>08/05/2021, 18:20:18</t>
  </si>
  <si>
    <t>08/05/2021, 18:21:07</t>
  </si>
  <si>
    <t xml:space="preserve">Licence No. REC 27608 </t>
  </si>
  <si>
    <t>08/05/2021, 18:45:43</t>
  </si>
  <si>
    <t>Matt A.</t>
  </si>
  <si>
    <t>[Content Moderated] is a registered electrical contractor that operates in and around the melbourne/bayside area.
With many years experience in domestic and commercial we pride ourselfes on delivering the best service and customer surpport.
We are reliable and very professional electricians that produce excellent work
Instagram: [Content Moderated]</t>
  </si>
  <si>
    <t>08/05/2021, 18:46:37</t>
  </si>
  <si>
    <t>Licence No. REC-32006</t>
  </si>
  <si>
    <t>08/05/2021, 18:18:11</t>
  </si>
  <si>
    <t>08/05/2021, 18:18:14</t>
  </si>
  <si>
    <t>Truganina VIC 3029, Australia</t>
  </si>
  <si>
    <t>08/05/2021, 18:18:23</t>
  </si>
  <si>
    <t>I am a qualified car mechanic and knowledgeable person for auto electrician since 2001.</t>
  </si>
  <si>
    <t>08/05/2021, 18:18:30</t>
  </si>
  <si>
    <t xml:space="preserve"> Licence No. REC-31159</t>
  </si>
  <si>
    <t>08/05/2021, 18:18:36</t>
  </si>
  <si>
    <t>Mernda VIC, Australia</t>
  </si>
  <si>
    <t>Roof tiling,landscaping,carpentry,
Concreting and handyman work</t>
  </si>
  <si>
    <t>Garden maintenance,Rooftiling,Handy man work,Sanding,Gutterining and down pipes,Demolition work,Rubbish removals,Gable replacement,Problem solving</t>
  </si>
  <si>
    <t>G.james glass,Victoria furniture,Life sentence stone masonary,Second bite,Collin roofing,Greenhouse landscapes,Matrinis carpentry</t>
  </si>
  <si>
    <t>4wd ute,Trailer 6x4 box</t>
  </si>
  <si>
    <t>08/05/2021, 18:18:40</t>
  </si>
  <si>
    <t>08/05/2021, 18:18:44</t>
  </si>
  <si>
    <t>Thomas H.</t>
  </si>
  <si>
    <t>10 years experience in domestic and commercial electrical work from power, light, switchboards, tv and data/ internet</t>
  </si>
  <si>
    <t>08/05/2021, 18:18:45</t>
  </si>
  <si>
    <t>Electrical &amp; Electronic Engineering BEng Hons</t>
  </si>
  <si>
    <t>Electronics,Control systems,Software,Automotive Electronics,Fault Finding,Automation,Communication Skills,PC / Mac / Linux,Web Development</t>
  </si>
  <si>
    <t>08/05/2021, 18:18:50</t>
  </si>
  <si>
    <t>Iman E.</t>
  </si>
  <si>
    <t>i‚Äôm hands on with any mechanical and electrical work. Automotive repairs big and small, engine changes are routine. 
I love fixing and building things and also solving problems to every day tasks.</t>
  </si>
  <si>
    <t>Mechanical Engineering,Industrial Design</t>
  </si>
  <si>
    <t>Repair,Building,Arduino,Electronics,Moving,Fixing,Sourcing and fitting new parts,Automotive</t>
  </si>
  <si>
    <t>08/05/2021, 18:19:01</t>
  </si>
  <si>
    <t>08/05/2021, 18:19:05</t>
  </si>
  <si>
    <t>Nicolas  S.</t>
  </si>
  <si>
    <t>Licence No. 64990</t>
  </si>
  <si>
    <t>Qualified Electrician‚ö°Ô∏è of 7 years specialising in all types of Domestic, Commercial and Industrial Electrical work.üí°Proudly a Melbourne based Electrical contractor running a medium sized family business.
Also a fully qualified Telecoms &amp; Data Master cabler LIC-64990 
We offer the following:
‚≠êÔ∏è Switchboard upgrades
‚≠êÔ∏è Specialist in electrical fault finding 
‚≠êÔ∏è Contactor, Relay and PLC specialist 
‚≠êÔ∏è Switcboard Thermography 
‚≠êÔ∏è All Power solutions 
‚≠êÔ∏è All lighting solutions 
‚≠êÔ∏è Ceiling fan installation
‚≠êÔ∏è Smoke alarm installation &amp; maintenance 
‚≠êÔ∏è Rental property electrical safety checks  
‚≠êÔ∏è Appliance Test &amp; Tagging 
‚≠êÔ∏è CCTV 
‚≠êÔ∏è TV antennas 
‚≠êÔ∏è TV installations
‚≠êÔ∏è Alarm Systems 
‚≠êÔ∏è Home Smart Systems 
üëÆ‚Äç‚ôÄÔ∏è Fully Police Checked 
üßí Fully working with children checked</t>
  </si>
  <si>
    <t>Cert III Electrotechnology,Cert III motor controls and starters</t>
  </si>
  <si>
    <t>Electrical fault finding,Commercial,Industrial,Domestic</t>
  </si>
  <si>
    <t>A Grade Electrician,Master Cabler Comms installer,CCTV Installer,Alarm installer</t>
  </si>
  <si>
    <t>08/05/2021, 18:19:07</t>
  </si>
  <si>
    <t>Ben G.</t>
  </si>
  <si>
    <t>Mont Albert North VIC, Australia</t>
  </si>
  <si>
    <t>Qualified electrician üòÉüí°ü™õ</t>
  </si>
  <si>
    <t>Qualified A-Grade Electrician</t>
  </si>
  <si>
    <t>08/05/2021, 18:19:13</t>
  </si>
  <si>
    <t>08/05/2021, 18:19:16</t>
  </si>
  <si>
    <t>08/05/2021, 18:19:28</t>
  </si>
  <si>
    <t>08/05/2021, 18:19:35</t>
  </si>
  <si>
    <t>08/05/2021, 18:19:38</t>
  </si>
  <si>
    <t>08/05/2021, 18:19:42</t>
  </si>
  <si>
    <t>08/05/2021, 18:19:49</t>
  </si>
  <si>
    <t>Providing quality and affordable Airconditioning and Refrigeration servicing, repairs, and installations. I take a lot of pride in my work.</t>
  </si>
  <si>
    <t>Certificate III Airconditioning and Refrigeration</t>
  </si>
  <si>
    <t>Airconditioning and refrigeration technician</t>
  </si>
  <si>
    <t>08/05/2021, 18:19:56</t>
  </si>
  <si>
    <t>Jackson L.</t>
  </si>
  <si>
    <t>A grade Electrician looking for extra work</t>
  </si>
  <si>
    <t>08/05/2021, 18:19:58</t>
  </si>
  <si>
    <t>08/05/2021, 18:20:01</t>
  </si>
  <si>
    <t>08/05/2021, 18:20:09</t>
  </si>
  <si>
    <t>I am reliable, responsible, and a friendly man. 
What I can do:
#  Install/hanging/replacing  and fixing doors, handle, lock
#  Delivery
#  Dismantle and assemble furniture
#  Disconnect and remove water tank and reconnect the pipes
#  Rubbish, cardboard  remover
#  Install /fix doors, handle, lock
#  Assemble Trampolines
#  Electronic engineer jobs
#  General handyman repairs. Mechanical &amp; electronic repairs.
#  Anything ...:)</t>
  </si>
  <si>
    <t>08/05/2021, 18:20:22</t>
  </si>
  <si>
    <t>Please don‚Äôt hesitate to contact Tested Electrical for any task big or small</t>
  </si>
  <si>
    <t>08/05/2021, 18:20:25</t>
  </si>
  <si>
    <t>08/05/2021, 18:20:26</t>
  </si>
  <si>
    <t>Jason S.</t>
  </si>
  <si>
    <t>I'm an all round expert builder, handyman and mechanic. I can fix, install and put together almost anything. I have plenty of power tools, transport and a real passion to help those who aren't able to do it themselves. I‚Äôm currently furthering my education, studying for a diploma in building and construction. I also repair electrical items, white goods, tv‚Äôs and install home theatre equipment, televisions, sound systems, CCTV. I conduct all mechanical work on cars, trucks, boats, bikes, basically anything with an engine.</t>
  </si>
  <si>
    <t>Handyman,Trades,Driver,Building and construction,Property maintenance,Electronics repair and installation,Tv mounting, wiring and installation,Home theatre set up snd indtallation,Home theatre setup and installation,Furniture restoration</t>
  </si>
  <si>
    <t>08/05/2021, 18:20:29</t>
  </si>
  <si>
    <t xml:space="preserve"> Licence No.REC 28101</t>
  </si>
  <si>
    <t>Fully qualified and insured electrical contractor 
rec:28101</t>
  </si>
  <si>
    <t>08/05/2021, 18:20:30</t>
  </si>
  <si>
    <t>08/05/2021, 18:20:32</t>
  </si>
  <si>
    <t>08/05/2021, 18:20:33</t>
  </si>
  <si>
    <t>Dustin G.</t>
  </si>
  <si>
    <t>Hello my name is Dustin.
I run my own buisness mainly doing maintenance work. I can do everything from clean your gutters to service your car. I have had accredited training in most fields of maintenance work as well as experience. I will go out of my way to help you an make sure everything is done to your satisfaction. I'm also a qualified diesel mechanic i work with trucks an cars aswell as some plant machinery.</t>
  </si>
  <si>
    <t>Mechanic,Trailer mechanic,Engine conditioning,Diesel mechanic,Auto electrician,Gardening</t>
  </si>
  <si>
    <t>Automotive,Engines</t>
  </si>
  <si>
    <t>08/05/2021, 18:20:40</t>
  </si>
  <si>
    <t>Matthew  J.</t>
  </si>
  <si>
    <t>Hello! I'm Matthew, based in the West and North Suburbs of Melbourne. Whilst my background is primarily in electronic security, my passion is all things automotive and I specialize in the installation of dashcams and reverse cams for just about any vehicle (cars, utes, vans, trucks etc). I have earned a reputation as one of Melbourne's top 3 best dashcam installers, with more than 400x five-star reviews under my belt and many happy customers. I have experience with brands such as Blackvue, Viofo, Thinkware, NanoCam, Garmin, Gator and many more, and service all areas within a 50km radius of the Melbourne CBD area.</t>
  </si>
  <si>
    <t>Electronic security,Dash cam and reverse camera installation,Car servicing,Driving</t>
  </si>
  <si>
    <t>08/05/2021, 18:20:45</t>
  </si>
  <si>
    <t>Multi-Skilled handyman happy to help with any tasks. :)</t>
  </si>
  <si>
    <t>Electrical,Flat Pack Furniture,Removal,Man with a Van,Wall Mounting</t>
  </si>
  <si>
    <t>08/05/2021, 18:20:48</t>
  </si>
  <si>
    <t>08/05/2021, 18:20:56</t>
  </si>
  <si>
    <t xml:space="preserve"> Licence No. REC 26205</t>
  </si>
  <si>
    <t>08/05/2021, 18:20:58</t>
  </si>
  <si>
    <t>08/05/2021, 18:21:05</t>
  </si>
  <si>
    <t>Hello, I'm Clint R. - Rated 5 ‚≠ê. 
Im a professional Security, Telecommunications technician and business owner partnered with Dahua security.
Together, our experience ranges from residential and commercial security and data installations. We design, install, and maintain the systems we deploy. This includes CCTV, Access control, intruder detection, wired/wireless networking, and point-to-point wireless link solutions. I have every tool imaginable for the work I do. We have deployed our solutions to: 
- Homes (Single AND Double Storey)
- Offices
- 24 hour gyms
- Building and construction sites
- Warehouses
- Shopping centres
- Home
You name it, we've done it, and to a professional standard guaranteed work. Each job comes with a certificate of compliance, called a TCA1 form.
Advice: Always check reviews. Please consider the difference between a CCTV handyman and a professional technician before you select the cheapest offer. It is the law that the installer has the corresponding licenses for the job (Security license. Registered cabler License.)
I am:
- Licensed (Security installer and cabling registration)
- Ex Australian Army RASIGS Telecommunications technician.
- Ex Telstra contactor.
- Detailed with my work 
- Experienced to take on the harder installation jobs no other taskers want to do/can do.
- A genuine, honest tradesman, always considerate of budget.
- Reasonably priced, not the cheapest, not as expensive as companies outside of Airtasker.
- A Milwaukee tool fanboy.
- A lightning fast cable runner with neat results.
Advise: My double storey CCTV price may seem higher than expected. That's because it is done professionally and correctly for best camera placement. Not the quick and easy solution. Please check this before accepting cheaper offers.
I am NOT: 
- A rip off
- Pushy, to try and get your job and your money.
- Always on time, but I try my absolute best. I am fast, but I do not rush my work, It is always done to the best standard.
- A big fan of Ryobi tools or coriander.
CCTV brands I have worked with:
Milestone
Axis
Univision
Hikvision 
Dahua
Hanwha
Ubiquiti
HiLook
Reolink
Swann
Advice: Check other brands before buying Swann. I can get great prices on Dahua.
ALARM (including access control) brands:
Bosch (3000/6000)
Hills (All R's)
Inner Range (Integriti/inception)
Paxton
Paradox
Risco
TECOM
NESS
DSC and many more.
Advice: I can get great prices on Bosch 3000. But Inner range is my favourite system to work with. TECOM is my least favourite.
NETWORKING brands:
Ubiquiti
Cambium
Google
Cisco
Cat5e/6/6a data cabling.
Advice: I am a Ubiquiti fanboy
Hobbies:
- Acoustic guitar
- Boxing
- Vlogger
- Music production
- Pizza enthusiast 
- 80s and 90s movie buff.
Advice: Choose me for the best results and ongoing support.
Thank you for reading, and I very much looking forward to working for you.
Clint R.</t>
  </si>
  <si>
    <t>08/05/2021, 18:21:10</t>
  </si>
  <si>
    <t>08/05/2021, 18:21:12</t>
  </si>
  <si>
    <t>08/05/2021, 18:21:13</t>
  </si>
  <si>
    <t>08/05/2021, 18:21:16</t>
  </si>
  <si>
    <t>08/05/2021, 18:21:20</t>
  </si>
  <si>
    <t>08/05/2021, 18:21:34</t>
  </si>
  <si>
    <t xml:space="preserve"> Licence No. REC: 6271 </t>
  </si>
  <si>
    <t>08/05/2021, 18:21:38</t>
  </si>
  <si>
    <t xml:space="preserve"> Licence No. REC 16739</t>
  </si>
  <si>
    <t>D.V.O Electrics(R.E.C 16739) (ACMA Reg B28619VIC)
Your one stop shop for all electrical, data, home &amp; shop renovations. Servicing Melbourne for over 20 years. Feel free to check us out for a quote. Thank you</t>
  </si>
  <si>
    <t>08/05/2021, 18:21:41</t>
  </si>
  <si>
    <t>08/05/2021, 18:21:47</t>
  </si>
  <si>
    <t>08/05/2021, 18:21:50</t>
  </si>
  <si>
    <t>08/05/2021, 18:21:54</t>
  </si>
  <si>
    <t>08/05/2021, 18:21:55</t>
  </si>
  <si>
    <t>‚ö°onur.utkan üõ†.</t>
  </si>
  <si>
    <t xml:space="preserve"> Licence No.  A66201</t>
  </si>
  <si>
    <t>Electrics, Electronics, Elevator/lift/conveyor systems and heaps experience in different trades to help out your general needs in your property
"MEMET elevator &amp; electrics"
A-Grade Electrician; A66201</t>
  </si>
  <si>
    <t>Electrical,Electronic,LED,Downlight,Switch,Rangehood</t>
  </si>
  <si>
    <t>08/05/2021, 18:21:57</t>
  </si>
  <si>
    <t>08/05/2021, 18:21:59</t>
  </si>
  <si>
    <t>Come look through the many pictures in my profile page and see for yourself why I am
üîù Top rated in wall mounting
üîù Top rated in Assembly (Melbourne)
üîù Top rated in TV mounting
I also have
‚úîÔ∏è Suitable professional tools
‚úîÔ∏è Police check
‚úîÔ∏è Ikea Certified
‚úîÔ∏è Public liability insurance
üëç 1k+ 5üåü reviews
üëç Flexible timing (depending on availability)
EXPERT in furniture, trampoline or any flat pack assembly from Ikea, Fantastic Furniture, Amart, luxo living, freedom, kmart, artiss, officeworks, bunnings, bigw, Aldi, etc.
Can also assemble other miscellaneous items like compost bins or skeleton models too.
EXPERT in mounting TVs,  bathroom accessories, cabinets, paintings and many other items. Can also do Airport pickups, computer hardware assembly, DIYs, parcel/satchel delivery üëç</t>
  </si>
  <si>
    <t>08/05/2021, 18:22:10</t>
  </si>
  <si>
    <t>Hi There, I am based in Melbourne &amp; I specialise in wall/ceiling mounting items such as Tvs, picture frames, mirrors, pot plants, gym equipment, Clotheslines, shaving cabinets, bathroom accessories amongst other things.
Rated 1 of the best wall mounting experts in Melbourne 
- Licensed &amp; experienced security installer
- Professional Wall hanger/TV installer &amp; Expert Art installer
I love what I do &amp; I am a perfectionist at everything I undertake &amp; take pride in my work. I have all specialty tools with me for all my tasks. Check out some of my profile pics &amp; 5üåü reviews 
Regards
Darko</t>
  </si>
  <si>
    <t>08/05/2021, 18:22:15</t>
  </si>
  <si>
    <t>08/05/2021, 18:22:16</t>
  </si>
  <si>
    <t>08/05/2021, 18:22:20</t>
  </si>
  <si>
    <t>08/05/2021, 18:22:25</t>
  </si>
  <si>
    <t>08/05/2021, 18:22:31</t>
  </si>
  <si>
    <t>08/05/2021, 18:22:34</t>
  </si>
  <si>
    <t>08/05/2021, 18:22:35</t>
  </si>
  <si>
    <t>08/05/2021, 18:22:38</t>
  </si>
  <si>
    <t>08/05/2021, 18:22:42</t>
  </si>
  <si>
    <t>08/05/2021, 18:22:44</t>
  </si>
  <si>
    <t>08/05/2021, 18:22:46</t>
  </si>
  <si>
    <t>08/05/2021, 18:22:58</t>
  </si>
  <si>
    <t>Tom.FixNoProblem *.</t>
  </si>
  <si>
    <t>you break, I fixNoProblem _x000D_
you damage it, i fixNoProblem_x000D_
you muck up, i fixNoProblen_x000D_
you got a problem, i fixNoProblem_x000D_
job done properly never rushed.</t>
  </si>
  <si>
    <t>08/05/2021, 18:23:01</t>
  </si>
  <si>
    <t>08/05/2021, 18:23:06</t>
  </si>
  <si>
    <t>Electrical trade license -Robert 
Interior design-landscape garden design -Amanda
specialise in Landscape gardening and design is native and indigenous gardens for low maintenance care and upkeep
Photo styling and editing graphic design,interior design 
Basic electrical License  ( C class )
7 years lighting technician at DARKON LIGHTING (Mona,Tiiffanys Bourke st,Hamer Hall,Monash Uni)
Bike maintenance,sales and restoration specialising in vintage BMX 
12 years Bookkeeping  experience motor vehicle trade
Audio Production,selection for events ads (20 years experience )
My business partner is a qualified cabinetmaker with 30+ years experience and is also local to Rye</t>
  </si>
  <si>
    <t>08/05/2021, 18:23:08</t>
  </si>
  <si>
    <t>08/05/2021, 18:23:09</t>
  </si>
  <si>
    <t>08/05/2021, 18:23:20</t>
  </si>
  <si>
    <t>08/05/2021, 18:23:25</t>
  </si>
  <si>
    <t>Venus Bay VIC, Australia</t>
  </si>
  <si>
    <t>08/05/2021, 18:23:27</t>
  </si>
  <si>
    <t>North Narrabeen NSW, Australia</t>
  </si>
  <si>
    <t>08/05/2021, 18:23:30</t>
  </si>
  <si>
    <t>08/05/2021, 18:23:32</t>
  </si>
  <si>
    <t>08/05/2021, 18:23:33</t>
  </si>
  <si>
    <t>08/05/2021, 18:23:37</t>
  </si>
  <si>
    <t>08/05/2021, 18:23:39</t>
  </si>
  <si>
    <t>My services:
- Vehicle Dash Camera &amp; Audio Installation
- Computer service, repair, and assembly
- Live sound &amp; music recording setup
What else should you know?
- 11+ Year PC/Mac Technician
- Full Victorian Driving Licence
- Working with Children Check (Employee)</t>
  </si>
  <si>
    <t>Computer Technician,AV Technician,Live Sound</t>
  </si>
  <si>
    <t>08/05/2021, 18:23:43</t>
  </si>
  <si>
    <t>08/05/2021, 18:23:45</t>
  </si>
  <si>
    <t>08/05/2021, 18:23:48</t>
  </si>
  <si>
    <t>08/05/2021, 18:23:52</t>
  </si>
  <si>
    <t>08/05/2021, 18:23:53</t>
  </si>
  <si>
    <t>08/05/2021, 18:23:54</t>
  </si>
  <si>
    <t>I have been running my Building &amp; Property Maintenance Business for a number of years now and I take pride in my profile unlike others that only use a name with no profile history or facial picture at all.
I am a Fully Qualified Carpenter with over 40 years of experience in Domestic &amp; Industrial Construction and Property Maintenance from being Hands on to Managerial positions over the years.
I also come from a well known Family Business of Plumbers and have a wide knowledge and hands on experience from working in this area too. 
_____________________________________________________________________________________________________
*Have many years of experience in: -
- Volume Housing Construction and Management.
- Highend Housing Construction for some of Melbourne's High Profile Personalities. 
- Construction Industry problem solving,
- Shower, Balcony and Roof leak detection and investigation reports and repairs .
- Maintenance Plumbing and problem solving 
- Extensive knowledge of the National Construction Code and Construction Industry Standard &amp; Tolerances.
- Client-Side Project Management for new Homes &amp; Renovations.
- Owners Agent for New Home Constructions.
- New Home Handovers and Warranties.
- Have a Trade Base for larger Projects
----------------------------------------------------------------------------------------------------------------------------
** For peace of mind.                    
- Police Checked.
- Working with Children Checked.
- Fully Insured.
----------------------------------------------------------------------------------------------------------------------------
I can help you with:-
Renovations , 
Carpentry, 
Fencing,
Painting, 
Plastering, 
Tiling, 
Lock Repairs, 
Fitting New Doors, 
Window Repairs, 
Fitting Blinds, 
Wall Mounting TV, 
Tap repairs,
Garage Door Servicing and repairs
Dishwasher installation and repairs, 
Pergola and Deck Building,
Site Inspections (New &amp; Established Homes)
Site Management, 
and any other Job I can help you with around your Property.</t>
  </si>
  <si>
    <t>08/05/2021, 18:23:59</t>
  </si>
  <si>
    <t>08/05/2021, 18:24:03</t>
  </si>
  <si>
    <t>Im a qualified plasterer with 16 years experience .. I run my own bussiness and specialise  in all aspects of plastering and building maintanance,
I take pride in my work and go above and beyond to make sure clients are happy with there end product..
Im fully insured and have certified police check for peace of mind...</t>
  </si>
  <si>
    <t>08/05/2021, 18:24:05</t>
  </si>
  <si>
    <t>08/05/2021, 18:24:08</t>
  </si>
  <si>
    <t>08/05/2021, 18:24:16</t>
  </si>
  <si>
    <t>I am a professional fully licensed, multi award winning plumber and gasfitter celebrating 40 years continuous service to the community.
Choosing an uninsured handyman offering fictitious warranties which are useless as soon as they walk out your door. Good luck with your nightmare.......
 1-Generally my prices are equal to handymen offering the same service, only I am fully insured which is a requirement by the Victorian Building Authority and you can be confident the job shall be done legally, correct and the first time. I am GST registered and can provide a personalised Tax Invoice on request.
2-Unlike some, I do not charge for procuring materials as I keep a fully stocked vehicle with all the bits and pieces.
3-I offer a complete drain clearing and cleaning service with industry leading high pressure water jetter equipment, mechanical sectional Rothenberger rodding machine and impressive CCTV equipment. I highly doubt there is anyone more experienced or proficient in this field on Airtasker.
4-Highly experienced in the repair of older style tapware and cisterns. I shall never recommend cheap tapwear as it is cheap for a reason. All of my work comes with at least a 12 month warranty. 
5-Before assigning any tapware task, check your warranty conditions as they will instruct you to have tapware installed by only a LICENCED PLUMBER. Using a handyman will void your warranty. I hope this helps.
6-Where required Compliance Certificates will be issued which comes with a mandatory 6 year warranty. Remember, only Licenced plumbers or gasfitters can issue these certificates, not 'Qualified plumber', 'Registered plumber', 'Competent tradesmen' or handymen. Be very certain who you choose for your task. Request a licence number and check it on the VBA website for currency.</t>
  </si>
  <si>
    <t>08/05/2021, 18:24:19</t>
  </si>
  <si>
    <t>08/05/2021, 18:24:26</t>
  </si>
  <si>
    <t>Maribyrnong VIC, Australia</t>
  </si>
  <si>
    <t>08/05/2021, 18:24:29</t>
  </si>
  <si>
    <t>08/05/2021, 18:24:34</t>
  </si>
  <si>
    <t>08/05/2021, 18:24:37</t>
  </si>
  <si>
    <t>32 years old, Australian 
Strong/able bodied and fully equipped to cater to much of the airtasker market needs. We specialise in Small/Medium sized moves with an emphasis on extreme care and customer satisfaction
all types of furniture assembly/wall mounting, handyman repairs and much more! (See a detailed list of services below).
I operate a 2020 3.5 ton enclosed canter truck with a hydraulic lift and a  Mercedes long wheel base van. Cargo space dimensions-
3.12 Long √ó 1.55 Wide √ó 1.67 high.
Onboard we carry- 
√ó12 6 meter long 2 ton load barring truck straps 
assorted ropes
assorted elastic hook/clip straps
esastic mesh
√ó15 padded blankets/assorted sizes (cevlar weaving)
√ó12 rubber mats (ceramics/glass vibration proof) 
√ó1 Heavy duty 30 kg tri wheel stair climbing trolly (350 kg) load barring with its internal strap with selected custom anti floor scratch wheels with special rubber modifications to protect furniture.
√ó2 100 kg load barring compact trollies
√ó2 300 kg load barring dollies 
1√ó 600 kg load barring piano dolly (mud terrain wheels) stair climber.
shrink wrap
Bubble wrap
tape various types
Tools-
I come fully equipped with full cordless Makita tool kit. 
Complete tool kit. 
Every type of furniture assembly connection for corless tools
Over 5000 screws/bolts/picture hanging/dyno bolts/drill bits of every type, size for all wall/floor surfaces.
We operate as a crew of 2-5 of highly trained/experienced professionals from various trades/academic/matrial arts backgrounds and we are active 6 days a week 7:oo am-7:oo pm hours most days. 
We aspire to deliver consistent high-quality professional services.
Assign us for guaranteed quality A grade professional services
We have had the privilege of servicing the Melbourne's airtasker community  community for over 3 years with over √ó800 five star reviews on the airtasker platform.
Previous experience-
I am a highly experienced handyman, having worked across various trades over 15 years in domestic, industrial and rail work sites.
My previous experiences Includes: 
-Transportation -Removalist-courier- Melbourne wide (Public Liability insurance for up to 20M). 
- Flat pack assembly experience assembling ( All of Ikea, Most of  Melbourne's furniture store items assembled ), custom flat pack, Sheds, cubicles, meeting rooms, kitchen cabinates, Sunas, all types of gym equipment and much much more. Over 20 years experience. 
-OHS/safety concious
-Organisational expert
-Detail oriented 
-Custom tailored solutions 
- Small/medium size demolition projects
- Small/medium waste removals
- Small-Medium sized landscaping projects
I BYO a wide range of quality tools worth over $50000, including a full Makita cordless set, 3 wheel barrows, 6 ladders, 8 shovels and more.
I've also been a Security guard for over 11 years ( Armed/unarmed/crowd control, control room operations, covert surveillance, static, Hospitals, construction sites, rail, events , asset protection, concerts, body guard, pubs, night clubs, access control, copyright protection, sporting events) over 200 deployments locations across Melbourne. 
I also have an extensive martial arts background from various disciplines including close quarters weapons training. 
2017-Current
Currently employed by 3 major  hospitals accross Melbourne.
Security/authorised officer/car park management/first aider/CCTV control room Operator/Engineering requests/emergency response/stand by/access control/infrastructure alarm monitoring &amp; response. 
Cultural awareness training 
Infection control training
Fire fighting equipment training 
Darma/aware/restraint training (Hospitals*) 
Licenses held: 
Drivers license full manual-
Advanced driving course-Experience driving and maintaining high powered and luxury vehicles.
Victorian construction White card/Personal protective equipment including-hard hat, gloves, glasses, high vis vests, hi vis jackets, Steel capped boots etc.
Current security license (armed/unarmed/crowd control/control room operator, Baton &amp; handcuff).
police checks (security license/working with children‚Äôs check (card), first aid lvl 2/3 + (defibrillator), RSA, &amp; RSG.</t>
  </si>
  <si>
    <t>Cabinet installation,Carpentry,Flat pack assembly,Tree pruning,Small/medium size demolition projects,Gardening,Landscaping,Concreting,Stone masonry,Rendering,Cleaning gutters,Art hanging,General repairs,Decorating,Masonry drilling,Jack hammer,Safey &amp; OHS concious,Removaist,Courier,Delivery,Excellent customer service,Driver,Tree prooning,Stump removal,Anything Ikea,Fantastic furniture,Furniture repairs,Furniture modification,Floor mounting,Gym equipment assembly,Wall mounting,Problem solver,Crowed controller,Management,Organisation specialist,Hard waste removal,Hospital grade cleaning trained,Custom tailored solutions,Wall mounting furniture,Wall mounting decorations,Pest control,Pick and packing,Pre move professional packing,Securing truck loads,Out of Melbourne deliveries,Victoria country deliveries,Fitness equipment installation,Yard cleaning,Garage Organisation,PC assembly,Truck driver,Car driver,Van driver,Piano</t>
  </si>
  <si>
    <t>English,Arabic,German,Cambodian</t>
  </si>
  <si>
    <t>Melbourne wide</t>
  </si>
  <si>
    <t>08/05/2021, 18:24:41</t>
  </si>
  <si>
    <t>08/05/2021, 18:24:59</t>
  </si>
  <si>
    <t>08/05/2021, 18:25:02</t>
  </si>
  <si>
    <t>"Expert in Furniture Assembly, playing sets, BBQ, Trampoline and gym sets"
Hi folks,
I run an ABN registered furniture assembly business. I am a handyman with experiences in flat pack furniture assembly for many years. I am  IKEA and Bunnings furnitures assembler too. I have assembled Amart, Fantastic, Bigw, Kmart, Kogan, Officeworks, Aldi, artiss, Koala furnitures and other furniture brands for many years.
Can also assemble different playing sets, BBQ, bikes and gym sets as you can see in my profile some pictures.
My wife is a student of PhD and usually take job for me across the Airtasker and I do furniture assembly for you. We love to help others and really I like assembly because I enjoy from building something especially furniture. We try to do the best for you. I do fast and responsive assembly. We like to be reliable and friendly with you. 
Some points for peace of your mind:
üîùüíØüîùüíØ One of the Top rated furniture assemblers in Melbourne
‚úÖPolice Check
‚úÖIKEA Certified
‚úÖPositive Reviews, +800üåüüåüüåüüåüüåü
‚úÖABN registered 
‚úÖHave invoice 
‚úÖHave my own tools
üëçFull time Assembler and flexible timing,  even work at night and weekends depends on your necessity.
üëçMy offer includes Airtasker fees, no extra money
üëåClean and tidy at work
Thanks for reading about us.
Meysam &amp; Rihanna</t>
  </si>
  <si>
    <t>08/05/2021, 18:25:06</t>
  </si>
  <si>
    <t>08/05/2021, 18:25:18</t>
  </si>
  <si>
    <t>08/05/2021, 18:25:22</t>
  </si>
  <si>
    <t>08/05/2021, 18:25:34</t>
  </si>
  <si>
    <t>08/05/2021, 18:25:37</t>
  </si>
  <si>
    <t>08/05/2021, 18:25:43</t>
  </si>
  <si>
    <t>Mel K.</t>
  </si>
  <si>
    <t>Qualified professional with Electrical/Electronic Engineering degree. Can write computer programs and scripts to solve your problems. 33 yrs technical experience in Telecom/IT industry. Can also do:
- Fixing computer issues
- Furniture making
- Handiman type activities, fixing small problems around the home.
- Art/paintings  
- T-shirt screen printing</t>
  </si>
  <si>
    <t>Degree,Diploma</t>
  </si>
  <si>
    <t>Write programs/scripts,Make furnitures,Handiman,Art paintings,T-shirt screen printing,Electronic appliance repair,Furniture restoration</t>
  </si>
  <si>
    <t>33 years technical experience in Telecom/IT industry</t>
  </si>
  <si>
    <t>08/05/2021, 18:25:51</t>
  </si>
  <si>
    <t>08/05/2021, 18:25:54</t>
  </si>
  <si>
    <t>08/05/2021, 18:26:19</t>
  </si>
  <si>
    <t>08/05/2021, 18:26:23</t>
  </si>
  <si>
    <t>Steve N.</t>
  </si>
  <si>
    <t>Aintree VIC 3336, Australia</t>
  </si>
  <si>
    <t>Hi im steve semi retired licensed electrician willing to do small electrical repairs etc meterbox upgrades safety swtches light fittings replace broken power points, check smoke alarms and replace  repair ovens washing machines &amp; dryers,Dishwashers all makes no job too small. very reasonable prices.Experienced appliance technician.also repair nutra bullets</t>
  </si>
  <si>
    <t>Electrical lic</t>
  </si>
  <si>
    <t>Appliance repair &amp; Electrical Repairs general handyman</t>
  </si>
  <si>
    <t>Lic electrician &amp; 6 years appliance repairs.</t>
  </si>
  <si>
    <t>08/05/2021, 18:26:31</t>
  </si>
  <si>
    <t>08/05/2021, 18:26:38</t>
  </si>
  <si>
    <t>I am based in the Coburg area. I have a large tray utility suitable for carrying up to 1.0 tonne. Ute has tailgate lifter than can load up fridges, dishwashers, dryers etc with ease and I have all moving equipment including dollys, trolleys blankets and straps. I am able to do most handyman tasks including painting, assembly of flat pack furniture, general repairs, installing pet doors, installing bathroom, kitchen and laundry accessories, hanging pictures, rubbish removal and courier tasks. 
Please Note: I DO NOT offer Afterpay. Instead I try to offer my best price and seldom add back the Artasker service fee unless absolutely necessary.
I also have Honda contractor lawnmower and all equipment necessary to do high quality, low price mowing and gardening and have many satisfied customers.
I carry RACV public liability insurance to cover you against any accidental damage which could occur whilst tasking for you.</t>
  </si>
  <si>
    <t>08/05/2021, 18:26:50</t>
  </si>
  <si>
    <t>08/05/2021, 18:27:08</t>
  </si>
  <si>
    <t>08/05/2021, 18:27:12</t>
  </si>
  <si>
    <t>Hey I‚Äôm Jose.
We‚Äôre a Melbourne based removal company covering all different types of removal. We cover services 7 days a week, with our 5 star services and our direct freight we promise we won‚Äôt disappoint.
Our team are highly skilled in customer service field and very focused on doing the best possible job we can offer on your delivery.
We run a suitable range of different vehicles within our fleet:
4 tonnes truck (14 cubic meters)
4.5 tonnes truck (19 cubic meters)
Our company is fully insured for any problems with furniture such as damages, loss of items, weather damage, fire loss , etc.
Each flight of stairs will be a charge of $15.
Quick, easy and freighting services. 
PLEASE NOTE WE GIVE 1 HOUR WINDOW AS ETA BECAUSE EXACT TIMING IS A BIT DIFFICULT TO GUESS AS IT DEPENDS ON TRAFFIC SOMETIMES, ADDITIONAL PICK UP OR ASSEMBLY BY LAST CUSTOMER.
Jose.</t>
  </si>
  <si>
    <t>08/05/2021, 18:27:16</t>
  </si>
  <si>
    <t>08/05/2021, 18:27:19</t>
  </si>
  <si>
    <t>08/05/2021, 18:27:20</t>
  </si>
  <si>
    <t>08/05/2021, 18:27:24</t>
  </si>
  <si>
    <t>08/05/2021, 18:27:32</t>
  </si>
  <si>
    <t>Hi there and thanks for taking the time to read my profile.
 SERVICES
-Carpentry
-Home renovations
-Kitchen cabinetry
-Bathroom renovation 
-Laundry renovations 
-Tiling 
-Waterproofing 
I have sound knowledge of carpentry work and have been in the trade for the last 10 years. My speciality is creating elegant and functional spaces in bathrooms 
Running my own business so I can provide warranty on certain types of work.
 I'm also very attentive and always keep a clean work space. 
Also have Facebook and Google reviews 
Photos below are from my own work.
Look forward to discussing your next project, and helping you make it a reality.</t>
  </si>
  <si>
    <t>08/05/2021, 18:27:40</t>
  </si>
  <si>
    <t>08/05/2021, 18:27:47</t>
  </si>
  <si>
    <t>James D.</t>
  </si>
  <si>
    <t>Melbourne, VIC, Australia</t>
  </si>
  <si>
    <t>I have 12 years of handyman/property maintenance experience. I take pride in every aspect of the job and complete the overall job to a high level of workmanship. Before I even start a job, I use my broad experience to discuss the 'pros and cons' of specifying certain materials over others and I'll discuss the merits of choosing one design approach over the other. Having a final product which is damage resistant and stands the test of time is what quality and value are all about. A customer should always feel that sense of enjoyment every time they engage with the product/job that you have completed and their eyes should always see beauty too- many 1000's of time after you have gone.
In regards to my pricing, I am far more competitive than that of a big business, simply because I don't need to pay rent on a factory or pay a secretary and salesman! Unlike a big business which is profit driven, I won't rush and cut corners on jobs like some big business contractors are forced to do!
My work ethic is that I have a keen eye for detail, hardworking, knowledgeable about tackling different jobs, reliable and on time, passionate about the entire construction industry, will give a lending hand to someone without being asked, forward thinking and a can-do attitude. 
As for me as a person, I am strongly principled in old school values such as honesty, manners and respect. If I'm ever going to be late for whatever reason I will give you a courtesy call. Even if you ask me to do a day‚Äôs labouring, I'll always ask you if you need a wheel barrow or any other tool that may get the job done efficiently and properly. I'm also very customer focused and having you fully satisfied is very important to me.
I have a White Card to work on building sites and also have a Police Check too. I also have all PPE equipment. 
If you ever need a quote or advice, I'm more than happy to give you the time of day and discuss things in detail without obligation. 
Below are a list of jobs/tasks I do..
Minor Plumbing: Install/repair taps and shower heads.  Clear blocked drains.  Clear blocked toilets.
Minor Electrical: Ceiling fan install (provided it's not hardwired).  Change light bulbs.
Carpentry: Colourbond/Timber fencing.  Floating/timber flooring.  Window and Door installations.  Pergolas/patios/decking built.  Blinds/Curtains installed.  Cubby houses.  Clothes Dryers mounted. TV's wall mounted.  Cupboards mounted.  Locks fitted/repaired.  Timber wall framing. Bench top installation.  Handrails installed.  
Plastering: General patching and repairing. 
Painting: All general indoor and outdoor painting.  Paint removal.   
Concreting: Minor slab construct such as for garden sheds, footpaths, staircases, etc.  g: and paving installed.    
Paving: Minor size areas installed such as 6m x 6m areas.
Tiling: Waterproof membranes installed and small scale tiling jobs installed.  Re-grouting and re-siliconing.  
Gardening/Landscaping: Moving, brush cutting, planting, weeding, pruning, automatic watering systems installed, 'instant turf' installation, tree removal, spreading of garden mulch, retainer walls,.
Odd Jobs: Rubbish removal, gutter cleaning, insulation installed, demolition work, kit shed assembly, flat-pack assembly, hanging picture frames, dog/cat doors, white goods installed,flyscreens, glass replacement, pressure washing.  
Heating and Cooling: Installation/repairs of duct work.  Installation of extra outlets.   
Cheers,
James.</t>
  </si>
  <si>
    <t>Yet to be filled in,Install/repair taps and showerheads</t>
  </si>
  <si>
    <t>08/05/2021, 18:27:52</t>
  </si>
  <si>
    <t>08/05/2021, 18:27:55</t>
  </si>
  <si>
    <t>08/05/2021, 18:28:00</t>
  </si>
  <si>
    <t>08/05/2021, 18:28:15</t>
  </si>
  <si>
    <t>08/05/2021, 18:28:19</t>
  </si>
  <si>
    <t>08/05/2021, 18:28:21</t>
  </si>
  <si>
    <t>08/05/2021, 18:28:23</t>
  </si>
  <si>
    <t>¬ÆÔ∏èGENERAL FREIGHT, FURNITURE DELIVERY &amp; REMOVAL EXPERTSüí•
We‚Äôre available for:
‚úÖMoving General Freight
‚úÖExpress Pick Up &amp; Direct Delivery
‚úÖMini Mover
‚úÖEbay / Marketplace Delivery
‚úÖStore Purchase Deliveries
‚úÖStock / Warehouse Moves
‚úÖPiano Moves
‚úÖFragile Goods Specialist -
‚úÖLounges, Fridges, Bedding, Dining Suite
‚úÖFull House Loads. 
‚úÖUnwanted Furniture  Removal &amp; Disposal 
Our Vehicles include:
üí•SUV &amp; Driver for Urgent Delivery/Errands
üí•1.5 Ton Van for Couches, Dining Table Etc
üí•2.5 ton Van for Multiple Items, Room / Studio Moves
üí•4.5 ton Trucks for Big Bulky Items or Full House Moves
üí•Vehicles with Hydraulic Taillifts
üí™üèª The Staff are Experienced, Friendly and Reliable. The vehicles are Clean, Late Model and Fully equipped with Heavy Duty Trolleys, Moving Dollies, Protective Blankets, Heavy Duty Shrink Wrap Service, Some Vehicles with hydraulic tailgate lift for heavy items, Tools, Straps etc For Safe &amp; Secure Transport of Your Items. 
‚òëÔ∏èPlease Take Time to Read Some of the Recent Reviews Before Allocating a Task for Assurance of the Quality of Our Services for Your Peace of Mind. 
As soon as the task is assigned to us, we will get in touch immediately to arrange the pick up &amp; delivery, provide you with updates on the pick up, optional live tracking available and will send you an ETA for each pick up &amp; delivery 
üîä As PRO (Platinum Status) AirTaskers, We Always Aim to Get the Job Done Right by Bidding on Jobs Only When We Know We Can Complete the Task Efficiently, Correctly and on Time!
üößWe have our own Transit &amp; Public Liability Insurance - Tasks carried out on the Airtasker Platform is covered by the Insurance provided by CGU which covers the Worker for their liability to third parties for personal injury or property damage whilst performing task activities*.
*Terms and Conditions apply.</t>
  </si>
  <si>
    <t>08/05/2021, 18:28:32</t>
  </si>
  <si>
    <t>Maltese,Italian,English</t>
  </si>
  <si>
    <t>08/05/2021, 18:28:37</t>
  </si>
  <si>
    <t>08/05/2021, 18:28:45</t>
  </si>
  <si>
    <t>08/05/2021, 18:28:52</t>
  </si>
  <si>
    <t>Loganholme QLD 4129, Australia</t>
  </si>
  <si>
    <t>flatpack assembly, simple electrical work, soldering and delivery</t>
  </si>
  <si>
    <t>08/05/2021, 18:28:57</t>
  </si>
  <si>
    <t>Driving tasks,Transport,Rubbish,Lawns</t>
  </si>
  <si>
    <t>08/05/2021, 18:29:02</t>
  </si>
  <si>
    <t>Qualified plumber with over 13 years experience in the trade. 
Worked in all aspects of plumbing including;
-Domestic Maintenance 
-Domestic Homes
-Commercial Maintenance
-Commercial Hi Rise
Experience in the following work;
-Gas Ducted Heating installs and repair
-Hot Water Systems
-Gas Appliances
-Sewer Blockages
-Burst Pipes
-Tap repairs
-Toilet repairs
-Water and gas leaks 
-Water Filtration
-Fridge water lines
Look forward to helping you with your jobs.</t>
  </si>
  <si>
    <t>08/05/2021, 18:29:06</t>
  </si>
  <si>
    <t>08/05/2021, 18:29:15</t>
  </si>
  <si>
    <t>08/05/2021, 18:29:18</t>
  </si>
  <si>
    <t>08/05/2021, 18:29:25</t>
  </si>
  <si>
    <t>08/05/2021, 18:29:30</t>
  </si>
  <si>
    <t>08/05/2021, 18:29:44</t>
  </si>
  <si>
    <t>08/05/2021, 18:29:47</t>
  </si>
  <si>
    <t>08/05/2021, 18:29:53</t>
  </si>
  <si>
    <t>08/05/2021, 18:33:40</t>
  </si>
  <si>
    <t>08/05/2021, 18:33:47</t>
  </si>
  <si>
    <t>08/05/2021, 18:33:51</t>
  </si>
  <si>
    <t>08/05/2021, 18:33:53</t>
  </si>
  <si>
    <t>08/05/2021, 18:33:55</t>
  </si>
  <si>
    <t>REMOVE AND RECYCLE_x000D_
We carefully sort and seperate all collected product and distribute to our specially sourced RECYCLING network and donate items if possible. We avoid adding to landfill where possible to help ensure the sustainability of the future generations. _x000D_
_x000D_
‚ôªÔ∏èCardboard, Polystyrene, Plastic packaging_x000D_
‚ôªÔ∏èWashing machine, Dryer, Fridges_x000D_
‚ôªÔ∏èE waste, TV‚Äôs, Computers, Appliances _x000D_
‚ôªÔ∏èRecycling commitment _x000D_
‚ôªÔ∏èABN_x000D_
‚ôªÔ∏èInsurances _x000D_
‚ôªÔ∏èPolice check_x000D_
‚ôªÔ∏èWWC certification_x000D_
üí≤Price quoted all inclusive_x000D_
üí≤No more to pay_x000D_
_x000D_
_x000D_
GENERAL TRANSPORTING _x000D_
‚úÖPacking and equipment supplied_x000D_
‚úÖ2nd helper as required_x000D_
‚úÖLarge enclosed van_x000D_
_x000D_
‚ÄúDelivering a difference‚Äù</t>
  </si>
  <si>
    <t>08/05/2021, 18:33:58</t>
  </si>
  <si>
    <t>* ATV
* Can Am
* Canoes
* Coffee Carts
* Golf Buggy
* Go Karts
* Kayaks
* Light Aircraft
* Mobility Scooters
* Motorcycles
* Off Road Buggy
* Quad Bikes
* Ride On Mowers
* Trikes
* Tuk Tuks
* Wood Chippers
* Driving Vehicles
* Towing Boats
* Towing Camper Trailers
* Towing Caravans 
* Towing Food Trailers
* Towing Horse Floats
* Towing Jet Skis
* Smoke Free Pet Transport
* Furniture Removal
* Hard Rubbish Removal
* Local &amp; Interstate Deliveries
* Enclosed furniture trailer
* Motorcycle trailer
* Tandem trailer fitted with a winch
*************************************
* NO additional charges for after hours. weekends and public holiday deliveries
*************************************
* COVID TRAVEL RESTRICTIONS MAY CHANGE
* BORDER CLOSURES MAY CHANGE
*TRANSIT DATES &amp; TIME FRAMES are estimated only and not locked in. 
* DELAYS MAY OCCUR due to weather conditions, roadworks, public holidays etc. 
* NEED TO HAVE FLEXIBILITY with pickup and delivery requirements.
*************************************</t>
  </si>
  <si>
    <t>HA licence,Motorcycle licence,Forklift licence</t>
  </si>
  <si>
    <t>08/05/2021, 18:34:02</t>
  </si>
  <si>
    <t>Jack of all trades from gardening to electronics, from art to translations, carpentry to speaker building, ecommerce to photography, story writing to poetry. I have a innate obsession on attention to detail, and aim for a perfect work even though i understand ultimate perfection is impossible. I might not have pieces of papers so called qualifications to throw around, but 46 years of learning has taught me a lot. Been in many fields of work from multi million dollar project management, to resourcing, operations management to teaching.. If i say "i can do it" expect that it will be done as good as humanly possible. I take pride in my work, and regardless of how simple it is, my ultimate satisfaction is knowing its done right! (police check is pending, rest assured my history is spotless clean)
Airtasker saved my life !! that is to be a published story, in a world where some of us eventually give up and give in, to loneliness, despair, and tiredom, the joy and happiness of completing small tasks, the idea of , leaving something behind to stand and function long after i am gone, this isnt a penny grabbing venture for me..  it is a selective pleasure of taking jobs that will make me and others happy... well so... challenge me :)</t>
  </si>
  <si>
    <t>08/05/2021, 18:34:03</t>
  </si>
  <si>
    <t>08/05/2021, 18:34:06</t>
  </si>
  <si>
    <t>Hello and welcome to my profile!
I maybe new to airtasker but I am certainly not new to hard work!
If you assign me to your job you will not be disappointed. I‚Äôm not here to waste my time or yours.
I have ran my own property maintenance company for the last several years and now I am branching out onto social platforms. 
Some of the services I offer include : 
‚Ä¢ Rubbish Removal 
‚Ä¢ Ongoing or casual lawn care
‚Ä¢ Furniture delivery/assemble 
‚Ä¢ Handyman
‚Ä¢ Lots more
I have an Uptoo date insurance/public liability and abn registered. 
All my rubbish removal tasks are done legally and disposed off at either the Tip, recycling center or donated.
I look forward to working with you!
Regards
Micoah PM</t>
  </si>
  <si>
    <t>08/05/2021, 18:34:09</t>
  </si>
  <si>
    <t>08/05/2021, 18:34:11</t>
  </si>
  <si>
    <t>Why choose us?
Small family owned and run business.
We prioritise our customers, meaning your needs come first.
We are fully insured with public liabilities and marine carriers insurance.
We have obtained a police and working with children's check for you peace of mind.
We are two young Aussie blokes, with a can do attitude and the drive for efficiency.</t>
  </si>
  <si>
    <t>08/05/2021, 18:34:14</t>
  </si>
  <si>
    <t>08/05/2021, 18:34:15</t>
  </si>
  <si>
    <t>08/05/2021, 18:34:19</t>
  </si>
  <si>
    <t>08/05/2021, 18:34:23</t>
  </si>
  <si>
    <t>08/05/2021, 18:34:25</t>
  </si>
  <si>
    <t>08/05/2021, 18:34:26</t>
  </si>
  <si>
    <t>08/05/2021, 18:34:31</t>
  </si>
  <si>
    <t>08/05/2021, 18:34:35</t>
  </si>
  <si>
    <t>08/05/2021, 18:34:39</t>
  </si>
  <si>
    <t>08/05/2021, 18:34:41</t>
  </si>
  <si>
    <t>08/05/2021, 18:34:44</t>
  </si>
  <si>
    <t>08/05/2021, 18:34:48</t>
  </si>
  <si>
    <t>08/05/2021, 18:34:51</t>
  </si>
  <si>
    <t>Hi, 
My name is James, my partner is Zack and we are the two who run our own landscaping and garden care company. We do a range of tasks from the usual landscaping and garden care, to pressure washing, window cleaning, car detailing, plaster repairs and so on. We are both perfectionist who wont quite until our clients are happy with our work. Our quotes can be either a set price that will get you a specific amount of work as discussed, or we are happy to go to an hourly pay to work until our client is satisfied. We always work in accordance to Covid-19 safety guidelines, sanitizing regularly, and we always wear masks as in accordance with the Victorian Health guidelines. Any inquiries please ask, we always reply ASAP. 
Thanks 
James</t>
  </si>
  <si>
    <t>08/05/2021, 18:34:52</t>
  </si>
  <si>
    <t>08/05/2021, 18:34:55</t>
  </si>
  <si>
    <t>08/05/2021, 18:34:56</t>
  </si>
  <si>
    <t>08/05/2021, 18:34:58</t>
  </si>
  <si>
    <t>Honest, Fair, Reliable, Registered Plumber and Gasfitter at affordable costs, specializing in all aspects of domestic plumbing. 
VBA plumbing reg no- 117665</t>
  </si>
  <si>
    <t>Certificate 2 in plumbing,Certificate 3 in plumbing,Certificate 4 in plumbing and services,Completed VCE</t>
  </si>
  <si>
    <t>08/05/2021, 18:35:01</t>
  </si>
  <si>
    <t>[Content moderated]_x000D_
Mulgrave based._x000D_
Landscaper/Gardener/Property Maintenance</t>
  </si>
  <si>
    <t>08/05/2021, 18:35:04</t>
  </si>
  <si>
    <t>08/05/2021, 18:35:08</t>
  </si>
  <si>
    <t>08/05/2021, 18:35:09</t>
  </si>
  <si>
    <t>08/05/2021, 18:35:14</t>
  </si>
  <si>
    <t>08/05/2021, 18:35:17</t>
  </si>
  <si>
    <t>08/05/2021, 18:35:22</t>
  </si>
  <si>
    <t>08/05/2021, 18:35:27</t>
  </si>
  <si>
    <t>08/05/2021, 18:35:31</t>
  </si>
  <si>
    <t>08/05/2021, 18:35:34</t>
  </si>
  <si>
    <t>08/05/2021, 18:35:38</t>
  </si>
  <si>
    <t>Sandringham VIC, Australia</t>
  </si>
  <si>
    <t>08/05/2021, 18:35:42</t>
  </si>
  <si>
    <t>08/05/2021, 18:35:48</t>
  </si>
  <si>
    <t>Registered ¬Æ Highly Skilled Professional A1 Mover providing No-Amateur Service based in Kew Melbourne.
I have Immense experience and knowledge with Shifting Furniture, Motorcycles and awkward items.
MY fixed RATES are WHAT you SEE is WHAT you GET. I execute only high quality work.
When you use my services you will receive Professionalism, Reliability, Punctuality and Efficiency. Look no further I can help you solve all your transporting needs, give me a go and you won‚Äôt be disappointedüëå
THE THINGS I MOVE:
‚úîÔ∏èFurniture Store/Warehouse Pickups
‚úîÔ∏èPallets/Skids with Stock
‚úîÔ∏èHousehold White Goods
‚úîÔ∏èHousehold Furnitures
‚úîÔ∏èBig Heavy Cabinetry
‚úîÔ∏èCommercial Kitchen Equipment
‚úîÔ∏èFragile Goods
‚úîÔ∏èLarge Paintings &amp; Canvases
‚úîÔ∏èLarge Mirrors/Glass &amp; Framed Windows
‚úîÔ∏èLong Rugs &amp; Carpet Rolls
‚úîÔ∏èLarge TV‚Äôs &amp; Large Electronics
‚úîÔ∏èLarge Photocopiers/Film Machines
‚úîÔ∏èExercise Machines/Reformer Pilates
‚úîÔ∏èGym Equipments
‚úîÔ∏èIndustrial Sewing Machines
‚úîÔ∏èIndustrial Gelato/Ice Cream Machines
‚úîÔ∏èSmall-Medium Upright Piano‚Äôs
‚úîÔ∏èSmall-Medium SAFE 120-400kg
‚úîÔ∏èPool Tables Wood/Slate/Granite
‚úîÔ∏èSmall-Medium Arcade Machines
‚úîÔ∏èMotorBikes &amp; Mobility Scooters
‚úîÔ∏èGo-Karts &amp; Quad Bikes
‚úîÔ∏èRide-On Mowers &amp; Golf Buggies
‚úîÔ∏èBicycles &amp; Cargo Bikes
‚úîÔ∏èCanoes/Kayaks
‚úîÔ∏èAutomotive Parts
‚úîÔ∏èSmall Scale Move
‚úîÔ∏èSingle Room Move
‚úîÔ∏èStudio APT Move
‚úîÔ∏è1 Bedroom APT Move
‚úîÔ∏èClean Tip-Runs (No Plastics or Polystyrene)
‚ûïMore!
VIC/RURAL &amp; STATEWIDE
Thanks for Reading üòÅ</t>
  </si>
  <si>
    <t>08/05/2021, 18:35:52</t>
  </si>
  <si>
    <t>08/05/2021, 18:35:55</t>
  </si>
  <si>
    <t>08/05/2021, 18:35:58</t>
  </si>
  <si>
    <t>Boating marine license,White card,RSA Alcoholic certificate,Working With Children Voluteer Card</t>
  </si>
  <si>
    <t>Assembly,Lawnmower,Chef,Butler,Cleaner,DJ,Assistant,Boating,Typewriter,Bartender,Massage therapist</t>
  </si>
  <si>
    <t>Construction,Massage,Night Club</t>
  </si>
  <si>
    <t>Walk</t>
  </si>
  <si>
    <t>08/05/2021, 18:36:01</t>
  </si>
  <si>
    <t>08/05/2021, 18:36:05</t>
  </si>
  <si>
    <t>08/05/2021, 18:36:09</t>
  </si>
  <si>
    <t>Bonbeach VIC, Australia</t>
  </si>
  <si>
    <t>08/05/2021, 18:36:14</t>
  </si>
  <si>
    <t>After 1 full year and 400 plus 5 star reviews my work shows in my reviews, thats 7 jobs a week every week.  99% competition rate. 
Ex 5 star hotel worker. 
home maintenance and odd jobs.
Carpet and Upholstery steam and dry cleaning. Window Cleaning 
ABN &amp; full Insurance
I'm in the CBD most days of the week.
"In life you get what you pay for,
Chomp Chomp"</t>
  </si>
  <si>
    <t>English,Mandarin,I can greet in 13 Languages,Singlish,Malay</t>
  </si>
  <si>
    <t>08/05/2021, 18:36:18</t>
  </si>
  <si>
    <t>08/05/2021, 18:36:22</t>
  </si>
  <si>
    <t>08/05/2021, 18:36:27</t>
  </si>
  <si>
    <t>Hi there, 
My name is Unurbat. I run an ABN registered and fully insured assemly and installation business. I skillfully handle followings:
- Any type of furniture assembly from packing to unpacking
- Assemble, dismantle and reassemble a trampoline, basketball hoop system, treadmill any sort of playing sets
- Shed installation
- Kitchen cabinet assembly and installation
- Hanging items -all items hung will be lazer levelled and aligned. Carry a variety of wall fixings that support 1kg -30kg each. 
- Removal -have a 1tonn tray Ute and all required tools to securely transport your items. Ute load dimension 2200x1800
Key points to consider:
üîùüíØ One of the Top rated kitchen installers in Melbourne 
üîùüíØ One of the Top rated wardrobe assemblers in Melbourne 
üîùüíØ One of the Top rated furniture assemblers in Melbourne
üîùüíØ One of the Top rated shed assemblers in Melbourne 
üîùüíØ One of the Top rated trampoline assemblers in Melbourne 
‚òëÔ∏èIkea Certified
‚òëÔ∏è ABN registered
‚òëÔ∏èPolice check 
‚òëÔ∏èPublic liability insurance
‚òëÔ∏è Suitable professional tools 
‚òëÔ∏è  Positive Reviews +375 üåüüåüüåüüåüüåü
‚òëÔ∏è Flexible with date and time /depends on your necessity/
 üíØ clean and tidy at work
üëç Wear üò∑ &amp;üß§ and sanitise my hands
üëçHave not travelled overseas from October 2015
üëç Offer includes Airtasker fees, no extra charges.
I am able to commit on time services getting the high quality done quickly, professional, efficiently, safely and stress-free for you.
Cheers,
Unurbat</t>
  </si>
  <si>
    <t>08/05/2021, 18:36:30</t>
  </si>
  <si>
    <t>08/05/2021, 18:36:35</t>
  </si>
  <si>
    <t>08/05/2021, 18:36:38</t>
  </si>
  <si>
    <t>08/05/2021, 18:36:40</t>
  </si>
  <si>
    <t>08/05/2021, 18:36:44</t>
  </si>
  <si>
    <t>08/05/2021, 18:36:48</t>
  </si>
  <si>
    <t>08/05/2021, 18:36:53</t>
  </si>
  <si>
    <t>Home maintenance and gardening decking pergola landscaping</t>
  </si>
  <si>
    <t>Gardening,Landscsping,Handyman,Decking,Fencing,Pergola</t>
  </si>
  <si>
    <t>Landscaping. Gardening. Decking. Handyman. Pergola</t>
  </si>
  <si>
    <t>08/05/2021, 18:36:54</t>
  </si>
  <si>
    <t>We are ABN registered company. 2 experienced removalists with a 4.5 ton truck are happy to help.  _x000D_
We are specialist in home removal, office relocation, piano removal._x000D_
Safety straps, hydraulic lift, blankets, trollies are equipped with truck to ensure safe transportation._x000D_
RACV public liability insurance is provided.</t>
  </si>
  <si>
    <t>08/05/2021, 18:36:58</t>
  </si>
  <si>
    <t>08/05/2021, 18:37:02</t>
  </si>
  <si>
    <t>08/05/2021, 18:37:05</t>
  </si>
  <si>
    <t>08/05/2021, 18:37:09</t>
  </si>
  <si>
    <t>08/05/2021, 18:37:13</t>
  </si>
  <si>
    <t>08/05/2021, 18:37:16</t>
  </si>
  <si>
    <t>08/05/2021, 18:37:19</t>
  </si>
  <si>
    <t>08/05/2021, 18:37:21</t>
  </si>
  <si>
    <t>08/05/2021, 18:37:25</t>
  </si>
  <si>
    <t>08/05/2021, 18:37:27</t>
  </si>
  <si>
    <t>Since our inception in 2011, we have been operating from Melbourne and aims to provide excellent and high-quality house moving services at an affordable price. Our main objective is to cater to all the moving requirements of our clients and we make efforts to provide simple and cost-effective moving service to the public and businesses around the city. 
As breach of marketplace rule of Airtasker, I care every single job myself. However, we are not the cheapest we do the jobs in high standard. We have 100% of Completion Rate and 5 Star Reviews. Which means we never cancel the job like some unreliable removalists. We focus on the professionalism and reliability. 
We are also known as Platinum Status Airtasker.</t>
  </si>
  <si>
    <t>08/05/2021, 18:37:31</t>
  </si>
  <si>
    <t>08/05/2021, 18:37:34</t>
  </si>
  <si>
    <t>08/05/2021, 18:37:37</t>
  </si>
  <si>
    <t>08/05/2021, 18:37:40</t>
  </si>
  <si>
    <t>08/05/2021, 18:37:43</t>
  </si>
  <si>
    <t>We are 2 very cheerful blokes experienced in house moving, office moving, pianos, marble tables etc. You can reach us on [Content Moderated] Thank you</t>
  </si>
  <si>
    <t>08/05/2021, 18:37:47</t>
  </si>
  <si>
    <t>Vacate cleaning ,gardening and mobile car  wash as well as rubbish removal online shopping pick ups and flat pack assembly</t>
  </si>
  <si>
    <t>08/05/2021, 18:37:49</t>
  </si>
  <si>
    <t>08/05/2021, 18:37:50</t>
  </si>
  <si>
    <t>08/05/2021, 18:37:52</t>
  </si>
  <si>
    <t>08/05/2021, 18:37:56</t>
  </si>
  <si>
    <t>OUR FANTASTIC TEAMS_x000D_
&amp; PROCESSES WON'T LET YOU DOWN!</t>
  </si>
  <si>
    <t>08/05/2021, 18:37:59</t>
  </si>
  <si>
    <t>08/05/2021, 18:38:01</t>
  </si>
  <si>
    <t>08/05/2021, 18:38:04</t>
  </si>
  <si>
    <t>08/05/2021, 18:38:06</t>
  </si>
  <si>
    <t>08/05/2021, 18:38:09</t>
  </si>
  <si>
    <t>üööNeed The Best Removalist? üöö
Our moving is Safe &amp; Reliable
‚úîÔ∏èWe are AFFORDABLE and we operate 24/7!
We do local/interstate move!
We provide storage services!
We provide packing/unpacking! 
We do assembling/dissembling!
We sell boxes and other tools/supplies!
Our trucks is equipped with:
‚òë Protective blankets
‚òë Mattress protector
‚òë Protective straps
‚òë Shrink  wraps
‚òë Furniture trolleys and dollies
‚òë Ramp and hydraulic tailgate
‚òë Tool boxes for assembling and reassembling furniture</t>
  </si>
  <si>
    <t>08/05/2021, 18:38:12</t>
  </si>
  <si>
    <t>08/05/2021, 18:38:15</t>
  </si>
  <si>
    <t>08/05/2021, 18:38:17</t>
  </si>
  <si>
    <t>08/05/2021, 18:38:20</t>
  </si>
  <si>
    <t>08/05/2021, 18:38:23</t>
  </si>
  <si>
    <t>My reviews reflect my capability, reliability and knowledge. I'm not a handyman, I don't pretend to know about something I don't. Instead, I am a tradesman who has mastered his craft after giving 20+ years to it (and counting).
I have been running my bricklaying business for the last 8 years. I am fully insured and operate with small to large builders, residential &amp; commercial and everything in between. I have a very large tool &amp; equipment base and have a sound knowledge of not only bricklaying but also construction and problem solving relating to it. I also do small to medium size landscaping jobs including turf, retaining walls, plants, garden beds etc. I have a dingo &amp; trailer for the larger jobs. 
I use this forum to pick up side work when I have the capacity to do so and always try to give an honest opinion and complete the task to the best of my ability. Although I'm fairly new to airtasker, I believe I have plenty to give, as well as take from the platform.</t>
  </si>
  <si>
    <t>08/05/2021, 18:38:25</t>
  </si>
  <si>
    <t>08/05/2021, 18:38:29</t>
  </si>
  <si>
    <t>08/05/2021, 18:38:33</t>
  </si>
  <si>
    <t>08/05/2021, 18:38:36</t>
  </si>
  <si>
    <t>Inverloch VIC 3996, Australia</t>
  </si>
  <si>
    <t>I have experience in general handyman work, repairs, installations, assembly, clean ups, painting, high pressure cleaning, lawn mowing, furniture relocation, deliveries</t>
  </si>
  <si>
    <t>Various trade qualifications</t>
  </si>
  <si>
    <t>Handyman work, home maintenance, electrical and plumbing, 20 years experience</t>
  </si>
  <si>
    <t>20 years experience in electrical, telecommunications, renewable energy and construction industry</t>
  </si>
  <si>
    <t>08/05/2021, 18:38:38</t>
  </si>
  <si>
    <t>08/05/2021, 18:38:42</t>
  </si>
  <si>
    <t>Ballarat, Victoria, Australia</t>
  </si>
  <si>
    <t>qualified electrician. Enjoy gardening and home renovating.</t>
  </si>
  <si>
    <t>Cert 3 electrotechnology,Cert 4 workplace health and safety</t>
  </si>
  <si>
    <t>Electrical,Garden maintenance,Handyman</t>
  </si>
  <si>
    <t>Online,Walk,Utility</t>
  </si>
  <si>
    <t>08/05/2021, 18:38:46</t>
  </si>
  <si>
    <t>Brad H.</t>
  </si>
  <si>
    <t>Flat packs,Electrical and tv,Moving,Assembly,Cleaning gutters,General handyman,Delivery</t>
  </si>
  <si>
    <t>Van,Trailer</t>
  </si>
  <si>
    <t>08/05/2021, 18:38:48</t>
  </si>
  <si>
    <t>Sebastopol VIC 3356, Australia</t>
  </si>
  <si>
    <t>Gisborne secondary college</t>
  </si>
  <si>
    <t>Gardening,Mowing,Small engine repair,General labour,Cleaning,Garden Shed construction,Removals</t>
  </si>
  <si>
    <t>Chives restaurant</t>
  </si>
  <si>
    <t>08/05/2021, 18:38:49</t>
  </si>
  <si>
    <t>Victoria University</t>
  </si>
  <si>
    <t>Australian</t>
  </si>
  <si>
    <t>Electrican</t>
  </si>
  <si>
    <t>Car,Ute,Van</t>
  </si>
  <si>
    <t>08/05/2021, 18:38:54</t>
  </si>
  <si>
    <t>08/05/2021, 18:38:59</t>
  </si>
  <si>
    <t>08/05/2021, 18:39:04</t>
  </si>
  <si>
    <t>08/05/2021, 18:39:10</t>
  </si>
  <si>
    <t>At [Content moderated] we are a family owned company in Melbounre . We Have highly skilled technician That is trained in Ducted and split systems and also Ducted gas heating service and repairs. We also Have builder On Our Team that can do odd Jobs as well. _x000D_
_x000D_
We Also offer a Efpos payment service in our company vehicle also provide you invoice and reciept ._x000D_
_x000D_
Thank you for choosing   [Content moderated]</t>
  </si>
  <si>
    <t>Ice machine repairs,Ducted gas repairs and service,Auto mototive mechanical and eletrical,Aircondtioning and heating and cooling and repairs,Building Matenice and repairs,Commercail refrigeration display repair&amp; service &amp; preventive</t>
  </si>
  <si>
    <t>Brivas,Aircondtioning,Refrigeration commecal and domestice,Eletrolux,westinghous,Fisher&amp;Pykel etc,Ducted heating,Breamer,Evaportive cooling,Installatin and decommisioning of aircondtioning,Domestic refrigeration,Ice machines domestic &amp; commercal</t>
  </si>
  <si>
    <t>08/05/2021, 18:39:16</t>
  </si>
  <si>
    <t>08/05/2021, 18:39:20</t>
  </si>
  <si>
    <t>08/05/2021, 18:39:22</t>
  </si>
  <si>
    <t>Mohamed  A.</t>
  </si>
  <si>
    <t>Qualified electrician</t>
  </si>
  <si>
    <t>08/05/2021, 18:39:24</t>
  </si>
  <si>
    <t>08/05/2021, 18:39:27</t>
  </si>
  <si>
    <t>Phil S.</t>
  </si>
  <si>
    <t>Keilor VIC, Australia</t>
  </si>
  <si>
    <t>Electrcal,Telecom</t>
  </si>
  <si>
    <t>08/05/2021, 18:39:35</t>
  </si>
  <si>
    <t>08/05/2021, 18:39:36</t>
  </si>
  <si>
    <t>08/05/2021, 18:39:42</t>
  </si>
  <si>
    <t>08/05/2021, 18:39:43</t>
  </si>
  <si>
    <t>**Find us on Facebook [Content Moderated] **_x000D_
_x000D_
Located in Chirnside Park, Goodwill Electrical &amp; Maintenance specialises in all your electrical needs._x000D_
Power - Lighting - Data - TV -  Air Conditioning_x000D_
_x000D_
Servicing the Yarra Valley and beyond.</t>
  </si>
  <si>
    <t>08/05/2021, 18:39:56</t>
  </si>
  <si>
    <t>08/05/2021, 18:39:58</t>
  </si>
  <si>
    <t>Mark J V.</t>
  </si>
  <si>
    <t>The team at MJV NETWORK CABLING SOLUTIONS are professionals with over 10 years experience. 
Services include:
- CCTV
- Alarms
- Intercoms
- Data points
- HFC, FTTP, FTTN, FTTP Cabling
- Telecommunications
- Minor tree cutting
- Elevated work platform hire
- Antennas
- Home theatres, tv mounts etc. 
We do residential, business and commercials sites. Of which, we supply and install all equipment at a high standard. MJV owns a ute mounted EWP which allows us to do all tasks at any height required and is all included in the quote.</t>
  </si>
  <si>
    <t>08/05/2021, 18:40:00</t>
  </si>
  <si>
    <t>bricklaying ,crazy pave,concreting,carpentry,mini excavator</t>
  </si>
  <si>
    <t>Qualified bricklayer,Specialise in,Brickfences,patchups ,repairs,letter boxes, bbqs,,Brick in aircon holes,Brick in door fill ins,Garden edging,Landscaping retainer Walls,Blockwork</t>
  </si>
  <si>
    <t>A qualified bricklayer and have handy carpentry skills.</t>
  </si>
  <si>
    <t>Online,Ute</t>
  </si>
  <si>
    <t>08/05/2021, 18:40:05</t>
  </si>
  <si>
    <t>we handle every move from a studio apartment to a multi bedroom house. We have the experience and expertise to help make your move an enjoyable event.
Our trucks are well equip with, blankets, straps, trollers, dollies. So if your looking for great services with a competitive price, let us help you.
OUR  SERVICES 
‚úÖURGENT PARCEL DELIVERY 
‚úÖFURNITURE DELIVERY 
‚úÖHOUSE/OFFICE REMOVALS 
‚úÖWAREHOUSE/PICKUPS
‚úÖLABOURER HIRE
‚úÖUNWANTED FURNITURE REMOVALS 
‚úÖINTERSTATE RELOCATION</t>
  </si>
  <si>
    <t>Cert III Air-Conditioning &amp; Refrigerations,Cert III Logistics &amp; Warehousing,Cert III in Painting &amp; Decoration</t>
  </si>
  <si>
    <t>Split systems installations,Ducted Air Conditioning,Painting &amp; Decorating</t>
  </si>
  <si>
    <t>Heating and Cooling Services,House/Office Removalist,Painting &amp; Decorating</t>
  </si>
  <si>
    <t>08/05/2021, 18:40:07</t>
  </si>
  <si>
    <t>08/05/2021, 18:40:08</t>
  </si>
  <si>
    <t>08/05/2021, 18:40:10</t>
  </si>
  <si>
    <t>Thank you for taking the time to look at my profile.
Experienced in flat pack assembly, general handyman services and carpentry with over 15 years experience in the trade. 
I've done everything from home renovations, furniture assembly to changing locks. I have all the tools needed to complete almost any job. 
With over 600 5‚≠ê reviews, please feel free to take a look to get an idea of the quality of my work, along with some pictures of a handful of jobs I've completed.
My highest priority is keeping you and your family safe during these challenging time
*Covid Safe 
*Valid Police Check
*Flexible times available to suit you
*ABN registered
Assembling furniture 
Ikea / amart / fantastic furniture / office works etc , I love assembling furniture as it‚Äôs quite therapeutic .
Assembling/set up gym equipment.
Maintenance around the house 
Changing locks and drilling in new locks.
Also hang wall art 
Tv‚Äôs
Signs etc
Reverse fridge doors</t>
  </si>
  <si>
    <t>08/05/2021, 18:40:14</t>
  </si>
  <si>
    <t>08/05/2021, 18:40:16</t>
  </si>
  <si>
    <t>08/05/2021, 18:40:18</t>
  </si>
  <si>
    <t>08/05/2021, 18:40:21</t>
  </si>
  <si>
    <t>We are a small family owned business. We believe in serving to our community back. We may be new to the platform but in reality we are running our business for more than 2 years in Victoria. 
We are experienced in residential and commercial moves. Our transport is 4.5 ton truck. Our business ensures registered in Australia. 
We have all required insurances and registered ABN too. Our truck is equipped with blankets, straps, trolleys. Our truck have electronic tailgate too. 
We are a small team of 6 members who believes in hardwork. Looking forward to get a chance to serve you. 
Cheers!</t>
  </si>
  <si>
    <t>House moves,Commercial moves,Few items moving</t>
  </si>
  <si>
    <t>Removalist,Website Developer,Dispatch</t>
  </si>
  <si>
    <t>08/05/2021, 18:40:35</t>
  </si>
  <si>
    <t>08/05/2021, 18:40:43</t>
  </si>
  <si>
    <t>08/05/2021, 18:40:47</t>
  </si>
  <si>
    <t>08/05/2021, 18:40:49</t>
  </si>
  <si>
    <t>Alec T.</t>
  </si>
  <si>
    <t>Armstrong Creek VIC, Australia</t>
  </si>
  <si>
    <t>skilled electrician with 11 years  electrical experience, experienced in all aspects of the electrical trade across a wide range of projects 
i have an eye for detail and never let my clients down . 
i am looking at finding tasks to expand my client base in the Geelong and surrounding regions</t>
  </si>
  <si>
    <t>Electrical,Data,Tv,Security,Commercial,High end,Domestic</t>
  </si>
  <si>
    <t>08/05/2021, 18:40:53</t>
  </si>
  <si>
    <t>Licensed "A" Grade Electrician and Registered Electrical Contractor - REC 7534 - with over 40 years experience. I am also a handyman specializing in hanging artwork, mirrors, photos, floating shelves etc. I have a one tonne ute as well as a large SUV that I use for couriering . My attitude is that I like to leave the customer a 100% satisfied with the job.
I am fully vaccinated against COVID-19 and have my own Police Check Certification.</t>
  </si>
  <si>
    <t>08/05/2021, 18:41:04</t>
  </si>
  <si>
    <t>Jackson J.</t>
  </si>
  <si>
    <t>- qualified electrician ‚ö°Ô∏è
- master cabler licence 
- experience in gardening/property maintenance</t>
  </si>
  <si>
    <t>08/05/2021, 18:41:05</t>
  </si>
  <si>
    <t>08/05/2021, 18:41:07</t>
  </si>
  <si>
    <t>08/05/2021, 18:41:10</t>
  </si>
  <si>
    <t>08/05/2021, 18:41:12</t>
  </si>
  <si>
    <t>I'm a painter and decorator with over 30 years of experience I would like to get more work for extra money and I'm also a good handyman</t>
  </si>
  <si>
    <t>08/05/2021, 18:41:14</t>
  </si>
  <si>
    <t>Berwick VIC 3806, Australia</t>
  </si>
  <si>
    <t>Just a small business with big and outstanding products. Have done installs for david Jones, Samsung, Alfred hospital and much more. I‚Äôm good at what I do and charge fairly.</t>
  </si>
  <si>
    <t>08/05/2021, 18:41:31</t>
  </si>
  <si>
    <t>Hi, although I am new to airtasker but I have very good experience in furniture assembling as I love to solve puzzle. I can complete any flat packed furniture installation with your satisfaction at competitive cost. I only offer a job if I can do the Job perfectly. Happy to discuss further.
I have 20+ experience in autocad drafting including BIM coordination.
I also have experience to do casual job such as:
Structure design
Modeling using ETABS, Spacegass, Structure Toolkit, MS Excel, 12d, Civil 3D, any civil/structural design work.</t>
  </si>
  <si>
    <t>3yr Diploma in Architecture,Bachelor in Civil Engg,Diploma in Building and Construction (ongoing),Masters in Structural Engineering (UNSW)</t>
  </si>
  <si>
    <t>English, Bengali</t>
  </si>
  <si>
    <t>Furniture Assemble,Carpet Install,Auto cad drafting,Civil design,12d model,Structural Design,Revit Drafting,Timber and Laminated flooring,Gym assemble,Garden Shed assemble,Cubby House,Flat pack Assemble</t>
  </si>
  <si>
    <t>08/05/2021, 18:41:32</t>
  </si>
  <si>
    <t>08/05/2021, 18:41:44</t>
  </si>
  <si>
    <t>Lota QLD 4179, Australia</t>
  </si>
  <si>
    <t>08/05/2021, 18:41:48</t>
  </si>
  <si>
    <t>08/05/2021, 18:41:56</t>
  </si>
  <si>
    <t>08/05/2021, 18:41:58</t>
  </si>
  <si>
    <t>08/05/2021, 18:42:07</t>
  </si>
  <si>
    <t>Irf M.</t>
  </si>
  <si>
    <t>08/05/2021, 18:42:12</t>
  </si>
  <si>
    <t>We are a reliable, hard working, fully insured team of professional climbing Arborists &amp; Horticulturists.
We specialise in all forms of tree care including hedging, speciality high risk hedging 4m and above, all forms of Arboriculture work including and not limited to tree removal/stump removal/canopy thinning/dead wood removal/pruning. 
We also carry out planting on small and large scale, plant health and complete property clearing.._x000D_
_x000D_
We take pride in the work we carry out and always aim for 100% customer satisfaction, I bring a wealth of experience and knowledge that I exercise and utilise daily.</t>
  </si>
  <si>
    <t>08/05/2021, 18:42:22</t>
  </si>
  <si>
    <t>08/05/2021, 18:42:36</t>
  </si>
  <si>
    <t>Alfredton VIC, Australia</t>
  </si>
  <si>
    <t>Cert III in carpentry,Cert III in plumbing</t>
  </si>
  <si>
    <t>Building/ carpentry and roof plumbing</t>
  </si>
  <si>
    <t>7 years as a builder,5 years as a plumber</t>
  </si>
  <si>
    <t>08/05/2021, 18:42:51</t>
  </si>
  <si>
    <t>Certificate 3,Catering, Carpentry, Landscaping, Insulation (Retrofitting) Manual Labouring (Skilled Labouring) Stone Masonry, Basic Tiling, Scaffolding &amp; Health + Safety</t>
  </si>
  <si>
    <t>Landscaping, Carpentry</t>
  </si>
  <si>
    <t>Contracting</t>
  </si>
  <si>
    <t>08/05/2021, 18:43:02</t>
  </si>
  <si>
    <t>Sarah C.</t>
  </si>
  <si>
    <t>I am a passionate business specialist with an interest in supporting small to medium sized businesses. I am able to provide services for administration, social media and web management, website/database/CRM creation and management, and business systems.
I am also available for business and lifestyle PA work.
I have an abundance of experience in the telecommunications, marketing, handmade, music, corporate, creative and small trade sectors.
I am also a creative who can support businesses or individuals with graphic design, marketing collateral, planner supplies, stickers, invitations and more.</t>
  </si>
  <si>
    <t>HSC,Cert III Retail,Cert II Business,Cert III Business Administration,Graduate Certificate in Marketing</t>
  </si>
  <si>
    <t>Data Entry,Administration,Customer Service,Virtual Assistant,Excel,Word,Adobe,Website Maintenance,Typing,Transcribing,WordPress,Social Media,Cover Letter,MYOB,Xero,CRM,Database Management,Spreadsheet Creation,Content Creation,Microsoft Office,Database Creation,Social Media Marketing,Content Writing,Marketing</t>
  </si>
  <si>
    <t>Over seven years experience in sales administration and customer service</t>
  </si>
  <si>
    <t>At [Content Moderated] I am proud to be able to offer the following services:_x000D_
_x000D_
I repair all brands of garage doors &amp; motors_x000D_
Retro fit motors to existing manual roller,sectional_x000D_
and tilt doors._x000D_
All garage door insurance work_x000D_
I offer a fully equipped mobile service_x000D_
Guarantee best prices_x000D_
All work carried out is fully insured _x000D_
_x000D_
There are many issues i see and repair daily_x000D_
including:_x000D_
Broken cables_x000D_
Broken Springs_x000D_
Frayed or Broken Cables_x000D_
Motor Issues_x000D_
Garage Doors not opening_x000D_
Other Garage Door issues_x000D_
Noisy door_x000D_
_x000D_
I have been working in your street today.If you would like a free quote on_x000D_
a new garage door or a garage repair,please call me on [Content Moderated]</t>
  </si>
  <si>
    <t>Garage door installation plus service and repair</t>
  </si>
  <si>
    <t>English, persian</t>
  </si>
  <si>
    <t>08/05/2021, 18:43:10</t>
  </si>
  <si>
    <t>Flat pack assembly,Painting and oiling fence/deck,Deck/ fence repair,Clothesline/hose reel and other external items,Picture and mirror hanging,Sanitary repairment and installation,Door hardware and cabinetry instalmet and repairment,Fixing furniture,Installation of blinds, curtain tracks and rods</t>
  </si>
  <si>
    <t>08/05/2021, 18:43:21</t>
  </si>
  <si>
    <t>08/05/2021, 18:43:31</t>
  </si>
  <si>
    <t>All aspects of cabinetry and carpentry</t>
  </si>
  <si>
    <t>Cabinetry and carpentry,Kitchens, bathrooms, laundries, tv units, furniture, outdoor cabinetry, benchtops etc,Decks, steps, pergolas, carports, fences, hanging doors, building walls, skirting &amp; architraves,Absolutely anything to do with wood!,Tiling, floor &amp; wall, splashbacks,Renovation specialist.,I have 15+ yrs experience in cabinetry, carpentry &amp; renovations. I have every tool needed plus many more. I am a very experienced and hard worker with an excellent eye for detail.</t>
  </si>
  <si>
    <t>15+ yrs in Cabinet making and carpentry,Lots of renovation work, inc tiling, water proofing, plastering,</t>
  </si>
  <si>
    <t>08/05/2021, 18:43:43</t>
  </si>
  <si>
    <t>08/05/2021, 18:43:46</t>
  </si>
  <si>
    <t>Dan T.</t>
  </si>
  <si>
    <t>Cranbourne North VIC 3977, Australia</t>
  </si>
  <si>
    <t>Cert III Electrotechnology,Cert III Instrumentation</t>
  </si>
  <si>
    <t>Home improvement,Home Renovation,Windows/Door handles &amp; locks,Retaining Walls,Picture hanging,Painting,Power &amp; Elect repairs,Ceiling &amp; Wall Patching,TV setup &amp; Antenna installation,Curtain &amp; Blind rod/rail install &amp; repair,Gardening &amp; pruning,Hinges &amp; locks,Tap &amp; washer repairs/replacement</t>
  </si>
  <si>
    <t>08/05/2021, 18:43:50</t>
  </si>
  <si>
    <t>08/05/2021, 18:43:51</t>
  </si>
  <si>
    <t>People call me ‚ÄúLerz‚Äù, well Educated, Honest, Trustworthy , Clean and Great with People.
I was well trained and well educated by among the most respected business school in the West  (INSEAD)  and in the East (WASEDA) theoretically &amp; practically. Now it is the time for me to blend their philosophies, values &amp; work ethics, and implementing  those elements in daily work &amp; life‚Äù
"I'm looking forward to help who are in need out there, Not only accomplished the task as expected but also enjoying Privilege  5 Stars services, Professionally‚Äù with our ABN &amp; ACN Registered Company in Transportation &amp; Professional Delivery/Courier industry,  INSURED WITH WORKING PERMIT, CLEAN POLICE CHECK &amp; COMPLY WITH CONVID 19 PRECAUTION PLANS &amp; PROTOCOLS. We are CONVID Safe Bussiness with QR CODE for contactless check ins.
"For me .... The life is more meaningful and full of Love and Joy if we could  help, facilitate, contribute and make things easier for others "..... "Everyone of us deserve a Beautiful Life" 
I have  A CLEAN LWB Highroof Merc Benz Sprinter Mini Truck (Vehicle‚Äôs about 2.8 m height and 6.9m length , cargo/loading dimensions: about 4.3 meter length x 2.0 meter  height  x 1.8 meter width  or 14 Cubic meter cargo/loading  space  )  with fully fitted floor with anti-scratch, anti-slippery &amp; extra absorber for PROFESSIONAL REMOVELIST  to secure extra protection while delivery your goods, furnitures, paintings, mirrors, and  etc. Trolly, Dolly, Blankets, Bubble Wrap, Ropes and other equipments also available to be used for double protections.
If needed bigger cargo space, we have another  truck to help which is 4 Tonne  truck with Auto Hydraulic Tail Gate feature (loading area dimensions : 4.2m length x 2.1m width x 2.1m height or about 20 Cubic meters loading space)  This truck is about 3.2m height &amp; 6.5m length.
Another advantages of using van/truck: Your goods/furnitures will have maximum protection from rain, direct sunlight, wind, dust, smoke, uncomfortable smell, insects &amp; etc (seen or unseen)  on the Road.
On top of that, 2 Passenger seats are also available &amp; complimentry if you like to travel with.**
Last but not least, WE ARE  among a small number of THE BEST AIR TASKERS/CONTRACTORS IN THIS PLATFORM &amp; OUTSIDE  MARKET which are able to maintain THE HIGHEST STANDARD QUALITY OF SERVICE  (THE HIGHEST STAR RATING on BEST QUALITY OF SERVICES via Customers‚Äô Evaluation &amp; Review) with COMPLETION RATE MORE THAN 97% after ACCOMPLISHED NOT LESS THAN 1001 ASSIGNMENTS for Airtasker alone, 
All assignments that using our services via Airtasker  are   COVERED By CGU &amp; ALLIANZ INSURANCES. 
We Will provide insurance , police check certificate , tax invoice &amp; etc if needed (by request).
We are happy to help and to extend our ‚ÄúBEST VALUE OF SERVICES‚Äù to all because we know that you are deserve to enjoy the best service available at Very reasonable fee.
Our advise : ‚ÄúIn this platform, If you are given a chance to choose.... always, Select the Best Value of Services, A Good Reputation and A Reliable one, 
simply,...for your peace of mind‚Äù
In this platform, some of service providers are marketing their services by creating some ‚Äúprejudice feeling‚Äù to other competitors in order to make them look better or superior in term of experiences, skills, vehicles, equiptments or etc. 
Some others, choose different approach by offering the lowest &amp; unreasonable fee for the job just to win the bidding, but at the end they will simply cancel the job, no show at all or finding 1001 excuses. Especially if they get better value for their time. It is become common in this platform now. 
We NEVER DO THAT and NO NEED TO DO THAT because OUR STANDARD OF DOING THINGS ARE VERY HIGH &amp; WE LEFT TO OUR CUSTOMERS TO SPEAK among themselves and feel free to post their reviews and evaluations after jobs done. WE ALSO NEVER LET DOWN ANYONE OF OUR CUSTOMERS with FALSE PROMISES 
At the same time, we also will give honest and transparent review to our customers for what they are deserve for.  Some of our customers also prefer not to be reviewed by us and some just don‚Äôt want to give review. We always respect whatever option that you choose and facilitate with that with transparent too. 
We also would like the bidding process remain  GENUINE, HEALTHY and OPEN without looking down to others. For Me all here are FRIENDS and we may need your help in future too!
In order to make sure the job will be executed by our team meet To  our highest  standard of quality of services ‚ÄúWE ONLY ENGAGE AND ASSOCIATE WITH THE EXPERTS &amp; PROFESSIONALS IN THEIR FIELD" to make sure the job accomplished nicely, professionally and without any issues. This is the SECRET of Maintaining 5 STARS on BEST QUALITY SERVICES
‚ÄúSKILL, KNOWLEDGE, EXPERIENCES, TECHNICS, TACTICS &amp; ATTITUDE ALWAYS MAKE A DIFFERENT‚Äù
The  Best Value of Services from a reputable &amp; reliable one, obviously and always will be at reasonable  price range, A GOOD &amp; THE BEST are always may not the cheapest one, but will definitely WORTH OF MONEY SPENDING.
As a human being we should live to help and make easy to others, if we have given a chance to choose, to create a relationship or to associate with .... ALWAYS SELECT A GOOD &amp; THE BEST ONE!
AS A PROFESSIONAL...WE ONLY OFFER OUR HELP WHEN WE ARE ABLE TO MAKE SURE THE JOB WILL BE EXECUTED AND DELIVERED AT THE HIGHEST STANDARD OF OUR SERVICE. IT ALSO ONE OF THE REASONS WHY SOME OF PROFESSIONAL REMOVALIST  WILL ASKING OUR HELP AND ADVISE FOR DIFFICULT JOBS. FOR US WE ARE COMMITTED TO HELP TO ANYONE WHO ARE IN NEED, THEY ALSO OUR FRIENDS IN INDUSTRY. 
WE NEVER CANCEL OR RESCHEDULE THE JOBS AFTER COMMITED OTHERWISE OUR CUSTOMERS REQUEST FOR IT. This is the SECRET to maintaining COMPLETION RATE 97% and above. 
In this platform NOT MANY will be able to maintain perfect star rating 5.0/5.0  after accomplished more than 1001 tasks with completion rate also more than 99% to be honest, WE ARE ONE of  THE RARE ONE. 
Kind Regards
LERZ
** law &amp; regulations applied 
A FEW TIPS FROM PROFESSIONALS
TO AVOID LAST MINUTES CANCELATION/NO SHOW AT ALL (‚ÄúUNETHICAL TRADE OFF‚Äù )
i. Select at least 97% completion rate, the bigger the percentage (%) of completion rate, the less the risk for last minutes cancelation/no show at all. However to justify this notion, the operators must completed  not less then 888 tasks in this platform, the more the tasks completed, the more accurate the percentage is.
ii. The quotation (offered price) must not too low than the market price. If the quotation/price is too low, the higher the risk for last minute cancelation/no show at all. The reason is very simple , they will trade off your task if they have received  better offer or deal  to spend their time. They are human, and all human are very rational when it comes to working time and payment. They always thinking ahead of their Return of Investment (ROI)  for their  resources (Time, Energy,Operational Cost &amp; ETC)
TO MEET YOUR EXPECTATION IN TERM OF SERVICE QUALITY:
i. Select the Star Rating not less then 4.9. The Highest Star Rating is 5.0/5.0. So the closer to 5.0, the higher the quality service will be enjoyed by the clients. Again this star rating will be more accurate if more jobs have been accomplished by operators/contractors/taskers. It is not the same level/quality for Those who got 5.0/5.0 star rating just after accomplished only 55 jobs compare to those who are able to maintain 5.0/5.0 star rating after have accomplished more than 888  jobs consistently. The star rating also will be more accurate when the  more jobs done. The STAR RATING  will REFLECTED the quality of services given  by  the operators for AT LEAST AFTER  COMPLETING NOT LESS THAN 888  TASKS. 
ii. Share as much as possible the information for the job. A list of items, dimensions, weight &amp; some photos will be very crucial for pre-moving preparations and to select the  right vehicle for the job. Most of professional in this  industry need that &amp; request that to make sure they can perform at their best ability, smooth &amp; safe. Additional information  such as entrance, stairs, elevators, parking space, fence,   ramp &amp; etc are also helpful to evaluate the level of difficulties and reasonable time needed for the job. Basically, the more the Informations given, the better the preparation and resources will be, and the Best Result/Outcome  expected too.
For some, they will thinking....."the more the infos, the higher the fee will be. It may and may not true at some point, however, the less the infos given the higher the risk for the jobs. On top of that the resources may not adequate for the job ( human power (reasonable men for the big/heavy item), equipments, tools etc. if not enough information given for the job.
In many cases  the damage will likely to happen if less preparation to execute the job on the ground due to the lack of information given. In some other cases the jobs unable to be completed as planned (as an example, the stairs/entrance  is too small for a white goods or furnitures).   It  will be worst if some walls of the properties are damaged during the moving.  Relevant and edequate information for the job is Very Crucial to avoid  post-job ‚ÄúDeep Frustration‚Äù 
To have OPTIMUM RETURN OF MONEY SPEND/INVEST (ROI)
i. SELECT THE BEST VALUE PACKAGE (it may not the cheapest one but it will be worth of money spending because it will inclusive/bundle everything needed for the highest quality of services.  For example, The star rating is 4.9 and above, completion rate not less then 97%. Very Good vehicle and features offered, inclusive all related cost, such as fees, petrol, insurance, GST, etc, Have a good remarks/write up given by customers for star rating review Interm of punctuality, reliability, skills, knowledge, experience, attitude, work ethics, manners &amp; etc.
ii. Be INNOVATIVE, for example to transport your furnitures/goods from one point to another point, you only need a good driver and a good vehicle. You may no need more then 1 man and 1 Vehicle during travelling time. So you are smart if only need to engage  the extra labours/helping hands at pick up/drop off location (no need to hire all the way from pick up point to drop off point since it will increase extra labour hourly rate to be paid after the job done. In fact if you able to provide your own helping hands or arrange someone at both end then you will save significantly a large amount of money, because you Simply need ONLY  a driver with Truck/Van.
iii, Let "EVERYTHING READY", I have experienced just waiting there 3-4 hours before execute the job onsite, The reason is very common. The customers are not get things ready, The Job that only need 2 hours to accomplish become 6-7 hours. YES, they are also paying my extra hourly rate BUT they should not necessarily pay a lot of extra money for waiting time  if everything is ready before I came. So if everything is ready before the TASKER coming you will enjoy very less time taken to get the jobs done and saving your budget too. 
iv. PROFILE  of Contractors/Taskers and REVIEWS from clients are VERY IMPORTANT for you for the first impression of the contractors/taskers  who  will coming  to help you. Reviews also important for other  reasons too. 
Very less completion rate will highly left your job  stranded or not coming at all. Less stars rating will likely will give less quality while handling your good and property. Take a time to review all words given by customers then you will find the real attitude, manner &amp; quality of them ...  A Bad one will charge you more after the job for what they are hiding from you  at early stage of quotation, some of them will double the fee for some additional jobs, but A Good one will always transparent from the beginning. In many cases, it will be rare  to have a very good service if  the fee too low than Market rate (this also should be a guidance for not being mislead)..., it might be true and we may have to think twice when people have said ‚Äú Pay the peanut then the monkey will come‚Äù. My advise, Give your reasonable time to READ the PROFILES &amp; CUSTOMERS REVIEW!
Another important Information  are the Advertisements by Poster &amp; the quotation given by contractors for the job, more details  job specs and more thorough the quotation much better because it is a formal/official documents for the deal. this will become the prime resources if there are some disputes or court claims after the job done (if anything goes wrong) 
‚ÄúHOPE EVERYTHING GOES WELL 
               &amp; 
  ALL THE BEST ‚Äú
***
1).  Luke -has received many quotations  for a Van and 2 Men offer for his task. He had  accepted my offer for A MAN &amp; A VAN  for  a reasonable cheaper quotation. Unfortunately, he Still Asking for  2 men labours  for a job when I arrived at his place. Thanks Luke for a 3 stars review after only paying $30 which is ALMOST FREE HELP for you for 3 seater Super Heavy Sofa &amp; 2 Recliners.
Thanks for 3  Stars rating for our help to you.
2).  Moui- KEEP  ADDING MORE AND MORE GOODS from original list of quotation until the last minutes of moving assignment. We need extra hours to accomplish because of that,  and because of MANY FLIGHT OF STAIRS have involved in this moving  at both locations. Not to mention other jobs that she had requested  from additional location included SUPER HEAVY Pot-Plan that 5 people Still struggle to lift it and  on spot help for DISMANTLE 16 squares cube cupboards which is not a part of quotation. It would be better if she STICKS with original job spec and also mention in details regarding the flight of stairs in her advertisement, then it would be more accurate to estimate the reasonable time to accomplish the task and the cost for it.
Anyway, the job had been Accomplished, perfectly, However longer hours needed to accomplish this due to something that has not been mentioned earlier, unpredictable and beyond our control. 
Thanks Moui.for a 3 stars review for our help to you. 
3). Amira- has requested us to deliver gas heater to his dad‚Äôs house at anytime after office hours. We have told her that we will be after 8 pm  in order to work with in her constraint budget. 
We also have suggested, it can be done the following days at early morning if night time is too late. She was agreed to be delivered  at anytime on the night even late time.
We have delivered   after 9 pm, nicely &amp;  safely too. We also have established communication  with her while heading to drop off point to make sure she is aware what is going on.
We don‚Äôt understand &amp; regret why we only get 3 stars for this. We do believe that will be some mistake on her end or something wrong somewhere, unfortunately it has effected our good record and reputation ... we are not happy until it is corrected 
Thanks Amira for 3 Stars rating for our help to you. 
****
Racheal has requested us to relocate a freezer within Melbourne. We have arrived early and accomplished the job perfectly without any issues. She then give us 4 stars instead of 5 stars. When we asked her what went wrong, she simply said because of $10 fee for stairs.... 
We have explained to her that $10 fee is actually the standard quotation  that we  always send to our potential clients to review before assigned... it can be waived by request and never been an issue to our previous clients. We offering to  refund back $10 if she is not happy to pay extra for stairs. 
She ADMITS HER MISTAKE AND PROMISE to me to inform the air tasker team to change the rating. 
I have told the airtasker team the same story.  
Until now the Air tasker team is still waiting Racheal to contact them.
My company is not happy because her  mistake has bring down a bit our good reputation. 
Thanks Racheal for your own mistake and do nothing as promised. We are not happy until this mistake is corrected.</t>
  </si>
  <si>
    <t>08/05/2021, 18:43:59</t>
  </si>
  <si>
    <t>08/05/2021, 18:44:25</t>
  </si>
  <si>
    <t>Vinnie L.</t>
  </si>
  <si>
    <t>RMIT 2018 Graduate, BHHS selective school Graduate.
Looking for suitable jobs to improve work experience and to be financially independant.
I accept Paypal, Afterpay, bank transferrence and cash :)
Happy to help sort out your troubles in time! 
Please contact back for negotiations.</t>
  </si>
  <si>
    <t>RMIT Product Design,Boxhill Highschool VCE</t>
  </si>
  <si>
    <t>Photography,Product engineering,Product Packaging,Produce sustainable efficacy,Computer aided design,Social media,Visual Enhancements,Organization skills,Attention to Detail,Quick Learner,Clean and Polish work</t>
  </si>
  <si>
    <t>English,Chinese,Cantonese</t>
  </si>
  <si>
    <t>08/05/2021, 18:44:32</t>
  </si>
  <si>
    <t>Daniel A.</t>
  </si>
  <si>
    <t>A grade electrician with Registered electrical contractors license</t>
  </si>
  <si>
    <t>08/05/2021, 18:44:37</t>
  </si>
  <si>
    <t>Queenscliff VIC 3225, Australia</t>
  </si>
  <si>
    <t>I have many years laboring in construction industry
I have facilities cleaning experience 3+ yrs
I also have very good painting experience 5+ yrs
I have a van for transporting your goods, or carting your rubbish.
I have gardening equipment  and a green thumb to match.
Im sure that I can help, no matter what time 
Man with many talents available 
Please  contact for service information
Ryan</t>
  </si>
  <si>
    <t>Painting,Gardening</t>
  </si>
  <si>
    <t>Beacon Resort Queenscliff,Port Phillip Sea Pilots,Royal Hotel Queenscliff. Refurbishment works 2015 /16</t>
  </si>
  <si>
    <t>08/05/2021, 18:44:38</t>
  </si>
  <si>
    <t>08/05/2021, 18:44:39</t>
  </si>
  <si>
    <t>08/05/2021, 18:44:42</t>
  </si>
  <si>
    <t>Hi 
My name is Chris... I have my own maintenance company.
We have over 15 years experience in this local area... We have all trades under the one roof to save you money and the hassle of hiring multiple tradesmen .We specialise in wet areas. Bathrooms, Laundry,  kitchens, decks,  plastering, fencing, tiling, water proofing, water damage, roofs and painting . No job to small or to large..</t>
  </si>
  <si>
    <t>08/05/2021, 18:44:45</t>
  </si>
  <si>
    <t>08/05/2021, 18:44:51</t>
  </si>
  <si>
    <t>08/05/2021, 18:44:52</t>
  </si>
  <si>
    <t>Joshuah B.</t>
  </si>
  <si>
    <t>Ballarat Central VIC 3350, Australia</t>
  </si>
  <si>
    <t>handy man tho my knowledge covers a vast area of expertise</t>
  </si>
  <si>
    <t>Sebastopol tech,Ballarat high,Federation University,Federation trade school,Alffie,Brace,A4e,Southern Cross University in Lismore,Murchison diary farm</t>
  </si>
  <si>
    <t>Some mechanical engineering,Some electrical engineering,STYLING DESIGN,STYLING PLACEMENT,INTERIOR DECORATION,DESIGNER,All handy man services,Concreting,Landscaping,Advertising,Plastering,Painting,Vinyl wrapping and window tinting</t>
  </si>
  <si>
    <t>English some of other languages</t>
  </si>
  <si>
    <t>Hare removals,Any concrete,Hitchcock concreting,JB trades and performance,Anthony maintenance,Centerlink,Telstra,Murchison dairy farm</t>
  </si>
  <si>
    <t>08/05/2021, 18:44:56</t>
  </si>
  <si>
    <t>Carpentry,Garden work,Gutter cleaning</t>
  </si>
  <si>
    <t>08/05/2021, 18:45:01</t>
  </si>
  <si>
    <t>08/05/2021, 18:45:04</t>
  </si>
  <si>
    <t>...I CAN DO IT NOW! Or STRAIGHT AWAY _x000D_
I Had My First Job when I Was 8 yrs old..Delivering  news papers and Milk with the local Dairy company.._x000D_
I BOUGHT And PAID FOR MY FIRST NEW BIKE MYSELF.._x000D_
_x000D_
I Learnt at a young age that, I Had to Save by the Cents(sense)..before I could spend  MY  first dollar $$_x000D_
‚úÖ‚úÖ‚úÖ‚úÖ_x000D_
 I realised one of the ONLY things I got for FREE...! _x000D_
Was someone‚Äôs  OPINION....!_x000D_
_x000D_
I AM AUSSIE BORN HONEST AND TAUGHT TO RESPECT EVERYONE.._x000D_
_x000D_
I AM ASSERTIVE and an EMPERTHIC PERSON...‚òùÔ∏èalthough I  learnt to see through  UNSCRUPULOUS people like Glass....!_x000D_
ESPECIALLY ON AIRTASKER._x000D_
üí¢_x000D_
Any one can say that they are CERTIFIED anything‚Ä¶FROM Painter and decorator to even a plasterer like me ‚Ä¶_x000D_
üí¢_x000D_
We don‚Äôt seem to need to PROVE whether we are CERTIFIED on this platform‚Ä¶_x000D_
But I am professional_x000D_
üí¢_x000D_
I  DONT DO QUANTITY..._x000D_
I DO QUALITY.._x000D_
I HAVE GOOD MORALS AND WORK ETHICS._x000D_
NOT A HIGH IQ BUT A HIGH EQ..._x000D_
üí¢_x000D_
Overall 80% Most All of my CUSTOMERS keep my number and call me BACK FOR JOBS on their HOMES_x000D_
_x000D_
üí¢_x000D_
I JOINED AIRTASKER TO EXTEND MY VERSATILE  SKILLS AND REACH OUT TO THE COMMUNITY.._x000D_
_x000D_
üö´_x000D_
MY PROFILE IS COPIED ALOT ‚Ä¶HONESTLY 
üí¢_x000D_
JUST RECENTLY EMPLOYED AS A MAINTENANCE CONTRACTOR FOR SUNRISE COMMUNITY _x000D_
HEALTH SERVICES.S.D.S _x000D_
Special disability services _x000D_
:Maintenance _x000D_
:Damage repairs _x000D_
:On Call REGULAR WALL AND DOOR DAMAGE REPAIRS._x000D_
_x000D_
üí¢_x000D_
 I GENUINELY PREP HOUSES FOR SALE AND RENT... _x000D_
HONESTLY‚Ä¶MY PROFILE IS COPIED ALOTTT!!‚úÖ‚úÖ‚úÖ‚úÖ_x000D_
_x000D_
üí¢ _x000D_
I do lots of students repairs in apartments and share houses._x000D_
I won‚Äôt scare you and tell you Agents not passing rentals lately!ü§î_x000D_
_x000D_
HONESTLY &amp;TRUTHFULLY _x000D_
I HAVE FIXED THE SAME PAINTER GUYS  PLASTER REPAIRS _x000D_
3 Times on this Platform!!!_x000D_
_x000D_
‚ö†Ô∏è‚ùå‚ö†Ô∏è‚ùóÔ∏è_x000D_
_x000D_
_x000D_
I have ...INTEGRITY, ..:which means I do the right thing when,‚Äù NO ONE is looking.‚Äù‚úÖ‚úÖ‚úÖ‚úÖ_x000D_
_x000D_
OVER  600 plus _x000D_
‚≠êÔ∏è‚≠êÔ∏è‚≠êÔ∏è‚≠êÔ∏è‚≠êÔ∏è reviews_x000D_
_x000D_
HOLES AND CRACKS REPAIRIED _x000D_
PROFESSIONAL PLASTERER._x000D_
_x000D_
IM A  MULTI -SKILLED  HANDYMAN ALSO!!_x000D_
PLEASE LOOK AT PHOTOS ON PROFILE _x000D_
_x000D_
I HAVE HIGH COMPLETION RATES AND TASKS,% Percentage _x000D_
WHICH IS MOST VERY IMPORTANT..‚úÖ‚úÖ‚úÖ‚úÖ‚úÖ_x000D_
_x000D_
We can‚Äôt promote our business on this platform . _x000D_
_x000D_
BUT I have operated a PLASTER repair business _x000D_
35years .. I am experienced in the _x000D_
building trade.... _x000D_
I COME FROM A FAMILY  OF 5 BOYS,_x000D_
Plumbers _x000D_
builders...  _x000D_
electricians..._x000D_
plasterers  in the Family_x000D_
Lived in DONCASTER OVER 50 yrs_x000D_
_x000D_
A  large majority of my customers are of INDIAN, CHINESE,PAKISTANI, SOMALIANS, SUDANESE,&amp; Lots of ISLANDERS.._x000D_
IN FACT Nationalities from all  regions and religions _x000D_
I‚Äôm  approachable and personable._x000D_
_x000D_
I HAVE been TOLD that my PLASTER REPAIRS....,were like a ‚ÄúGHOST IN THE NIGHT!!!!_x000D_
YOU would have NEVER KNOWN they were there..._x000D_
_x000D_
_x000D_
I REPAIR_x000D_
PATCH_x000D_
SAND_x000D_
PAINT MATCH_x000D_
_x000D_
MY MOST RECENT AND PROUDEST BOAST.._x000D_
has been working on one of the homes of the contestants from _x000D_
***CHANNEL 9‚Äôs BUYING BLIND.***_x000D_
Liz and Ali‚Äôs home MT Evelyn _x000D_
I have had the same  mobile number since 1987....,_x000D_
I DO GOOD PLASTER REPAIRS _x000D_
_x000D_
I do maintenance on apartments, units and small home repairs._x000D_
 _x000D_
I do maintenance and in house repairs for _x000D_
_x000D_
Respite care Melbourne.._x000D_
_x000D_
Sunrise community care S D services _x000D_
_x000D_
I do a lot of private and Realestate work repairs and upkeep for private landlords.. _x000D_
I Do Bond returns_x000D_
_x000D_
_x000D_
Contractor to _x000D_
:SUNRISE Community services_x000D_
:Real estate Agencies and SERVICE Managers repairing in Appartments,rental and  pre sale homes.. _x000D_
:PHILLIP WEBB ..Doncaster east _x000D_
Box hill_x000D_
: REGENCY.. Balwyn_x000D_
:STOCKDALE  &amp; LEGGO  Blackburn _x000D_
:RAY WHITE  Box hill, Mitcham,Templestowe _x000D_
:I.HOMES Boxhill_x000D_
:MAX BROWN Blackburn /Croydon_x000D_
: Lewis realestate Coburg _x000D_
_x000D_
I pride myself on fixing difficult wood(timber) and window repairs.üèö Basically I have a variety of building skills._x000D_
_x000D_
 I Work on a Farm ,seasonally! At  Koo wee rup and Pakenham South Every year..._x000D_
For my uncle, who is now 96 yrs young.._x000D_
since I was a kid._x000D_
He use to say ‚Äúyou haven‚Äôt lived unless,you have been kicked by a cow...‚ÄùüêÑüêëCattle work, sheep Shearing,tractor work,slashing paddocks fixing fences,hay bales... a lot of other farm duties.There is never enough hours in a day, I always say!_x000D_
_x000D_
I believe  in INTEGRITY and old fashion RESPECT,in my daily life..ü§ù_x000D_
_x000D_
Love working on these smaller jobs very satisfying and I enjoy helping people._x000D_
_x000D_
I am always happy to please customers to their expectations for their jobs.. remembering ....WE are all human and we can‚Äôt make everybody üòä all the time.</t>
  </si>
  <si>
    <t>08/05/2021, 18:45:08</t>
  </si>
  <si>
    <t>Tv installation,Electrical,Cctv installs,Data and electrical cabling</t>
  </si>
  <si>
    <t>08/05/2021, 18:45:09</t>
  </si>
  <si>
    <t>08/05/2021, 18:45:16</t>
  </si>
  <si>
    <t>Williamstown, Victoria, Australia</t>
  </si>
  <si>
    <t>Concrete cutting services
I'm a 4th year landscape construction apprentice and do concrete cutting as a side business. If you need concrete cut I will do the job well, give you a fair price and keep the area as clean as before I arrived. 
‚Ä¢Can cut unwanted concrete driveways, paths and slabs for easy removal 
‚Ä¢In some cases I can also remove concrete as long as barrow access is available. 
‚Ä¢Can also cut out control joins on new or existing concrete
$130 plus airtasker fees for 10 lineal metres or less of concrete cutting.</t>
  </si>
  <si>
    <t>Concrete Cutting</t>
  </si>
  <si>
    <t>Landscape Construction,Concrete Cutting</t>
  </si>
  <si>
    <t>08/05/2021, 18:45:20</t>
  </si>
  <si>
    <t>Ash M.</t>
  </si>
  <si>
    <t>Carlisle WA, Australia</t>
  </si>
  <si>
    <t>Electical,Problem Solving</t>
  </si>
  <si>
    <t>9th year in the industry</t>
  </si>
  <si>
    <t>08/05/2021, 18:45:22</t>
  </si>
  <si>
    <t>08/05/2021, 18:45:29</t>
  </si>
  <si>
    <t>08/05/2021, 18:45:32</t>
  </si>
  <si>
    <t>AJ P.</t>
  </si>
  <si>
    <t>Family man 39yrs old. Reliable &amp; hard worker with attention to detail. Qualify auto mechanic. Handyman been in the building industry also. Can also do lawn gardening &amp; pick up/delivery. Friendly attitude &amp; honest person. Always love a challenge.</t>
  </si>
  <si>
    <t>Certificate III in Automotive light vehicle</t>
  </si>
  <si>
    <t>English &amp; khmer</t>
  </si>
  <si>
    <t>Lawn mowing gardening,Handyman,Delivery,Auto electrical &amp; mechanical work</t>
  </si>
  <si>
    <t>08/05/2021, 18:45:37</t>
  </si>
  <si>
    <t>08/05/2021, 18:45:42</t>
  </si>
  <si>
    <t>Adrian S.</t>
  </si>
  <si>
    <t>Connect IT electrical &amp; data</t>
  </si>
  <si>
    <t>08/05/2021, 18:45:48</t>
  </si>
  <si>
    <t>Aaron A.</t>
  </si>
  <si>
    <t>Ozcom Electrical are a team of local electricians servicing all electrical, security and cctv installations throughout inner city Melbourne and the Western Suburbs. At Ozcom we pride ourselves on being punctual, fast and above all else keeping the highest of standards when it comes to electrical saftey and workmanship. With a wide understanding of wiring techniques and equipment in both modern and period style housing Ozcom electrical are the right electrical professionals for the job. 
Why use Ozcom Electrical Services? 
Not only do we provide quality work at a competitive price, We go the extra mile to ensure all customers are 100% satisfied with all installations we provide. 
Ozcom Electrical are ready to take your call 24/7 and can assist in any electrical design queries our customers may have. 
On top of providing our customers services from 7am to 5pm Monday - Friday, we also provide after hour services. So no matter what life throws at you, we will be here to help.</t>
  </si>
  <si>
    <t>08/05/2021, 18:45:52</t>
  </si>
  <si>
    <t>Glenelg SA, Australia</t>
  </si>
  <si>
    <t>Car,Scooter,Truck</t>
  </si>
  <si>
    <t>08/05/2021, 18:45:53</t>
  </si>
  <si>
    <t>08/05/2021, 18:45:59</t>
  </si>
  <si>
    <t>We specialise in the following:
Interior Demolition and strip-outs
Waste removal 
Concrete removal
Green waste 
Landscaping 
Deliveries</t>
  </si>
  <si>
    <t>08/05/2021, 18:46:07</t>
  </si>
  <si>
    <t>08/05/2021, 18:46:10</t>
  </si>
  <si>
    <t>I have extensive experience in the construction industry. I work full time as a concretor whilst doing odd jobs on the weekends to help save and get me traveling again. I completed a builders apprenticeship in Switzerland where I lived for seven years. While I was there I also worked as a removalist and furniture assembler. I‚Äôve had my own landscaping business in North Queensland and studied horticulture for four years. I pride myself on attention to detail and quality of workmanship. Whilst traffic in Melbourne can be difficult, I do my very best to be punctual. I speak German and Spanish as well.</t>
  </si>
  <si>
    <t>Horticulture at Barrier Reef institute of TAFE,Builders Apprenticeship in Zurich, Switzerland</t>
  </si>
  <si>
    <t>Concreting, form work, landscaping, furniture assembly</t>
  </si>
  <si>
    <t>German,Swiss German,Spanish</t>
  </si>
  <si>
    <t>Construction</t>
  </si>
  <si>
    <t>08/05/2021, 18:46:14</t>
  </si>
  <si>
    <t>08/05/2021, 18:46:17</t>
  </si>
  <si>
    <t>Installing mixer taps, doors, locks etc,TV Bracket,Hanging Dryers,No Job To Small,Dripping Taps And Showers,chainsaw and all tools for gardening,Installing vidga curtain track</t>
  </si>
  <si>
    <t>C.n.c fitter and Turner/programmer/operator,Can change ANYTHING on a Ford au,radiators,fan belt,starter motor,coil pack,power window lifter leads etc</t>
  </si>
  <si>
    <t>08/05/2021, 18:46:32</t>
  </si>
  <si>
    <t>I work for a refrigeration and air conditioning company in Melbourne.
I specialise in installation and servicing of split system air conditioners as well as evaporative coolers.
There is no job too big or too small.</t>
  </si>
  <si>
    <t>08/05/2021, 18:46:35</t>
  </si>
  <si>
    <t>Certificate ||| in painting</t>
  </si>
  <si>
    <t>Painting and plaster repair</t>
  </si>
  <si>
    <t>Painting,Plastering</t>
  </si>
  <si>
    <t>08/05/2021, 18:46:41</t>
  </si>
  <si>
    <t>08/05/2021, 18:46:53</t>
  </si>
  <si>
    <t>Certificate III in Electrical Engineering,A-Grade Electrician since 2001</t>
  </si>
  <si>
    <t>Everything Electrical &amp; Data,Phone &amp; Data Points,Downlights, Pendants &amp; Chandeliers,Antennas &amp; TV Points,CCTV/Security Systems/Alarms,TV Wall Mounting,Home Entertainment Systems</t>
  </si>
  <si>
    <t>All Cables Electrical Contractors,DEVV (DataElectricalVideoVoice),Johnson Controls Australia,ADI (Australian Data Industries)</t>
  </si>
  <si>
    <t>08/05/2021, 18:46:56</t>
  </si>
  <si>
    <t>08/05/2021, 18:47:05</t>
  </si>
  <si>
    <t>08/05/2021, 18:47:10</t>
  </si>
  <si>
    <t>Brad A.</t>
  </si>
  <si>
    <t>Frankston North, Victoria, Australia</t>
  </si>
  <si>
    <t>I'm a hard worker with excellent attention to detail. All my work is done professionally and with pride. I specialise in electronics, IT, labouring, container unloading, driving, basic handyman tasks, warehouse work, and anything else that comes my way as demonstrated in my reviews.</t>
  </si>
  <si>
    <t>VCE,Certificate III in Transport and Logistics</t>
  </si>
  <si>
    <t>Driving,Manual Labour,Computers,Electronics,Gardening,Handyman,Coles Delivery</t>
  </si>
  <si>
    <t>Warehousing and Logistics,Transport,Labouring,Warehouse Manager,Operations Manager</t>
  </si>
  <si>
    <t>08/05/2021, 18:47:25</t>
  </si>
  <si>
    <t>08/05/2021, 18:47:42</t>
  </si>
  <si>
    <t>Port Melbourne VIC 3207, Australia</t>
  </si>
  <si>
    <t>Have extensive experience in all Building, Maintenance and Landscaping work.
Competent in undertaking all general maintenance work and happy to provide advice.</t>
  </si>
  <si>
    <t>Building, Maintenance and Landscaping</t>
  </si>
  <si>
    <t>Building, Maintenance and Landscaping,Handyman</t>
  </si>
  <si>
    <t>08/05/2021, 18:47:50</t>
  </si>
  <si>
    <t>08/05/2021, 18:47:55</t>
  </si>
  <si>
    <t>08/05/2021, 18:48:05</t>
  </si>
  <si>
    <t>08/05/2021, 18:48:15</t>
  </si>
  <si>
    <t>Good hard working man</t>
  </si>
  <si>
    <t>Very smart</t>
  </si>
  <si>
    <t>All transportation movement</t>
  </si>
  <si>
    <t>Operation superviser logistics</t>
  </si>
  <si>
    <t>08/05/2021, 18:48:19</t>
  </si>
  <si>
    <t>08/05/2021, 18:48:26</t>
  </si>
  <si>
    <t>Specialising in renovation &amp; property maintenance services; painting, plastering, bathroom renovations, caulking, grouting, demolition &amp; general handyman work.
Happy to discuss your future plans and projects and how I can help.
instagram: feta_renovation</t>
  </si>
  <si>
    <t>08/05/2021, 18:48:36</t>
  </si>
  <si>
    <t>08/05/2021, 18:48:50</t>
  </si>
  <si>
    <t>Brad  M.</t>
  </si>
  <si>
    <t>Viewbank VIC 3084, Australia</t>
  </si>
  <si>
    <t>Kiwi lad repairing in Melbourne</t>
  </si>
  <si>
    <t>Mit  Nz</t>
  </si>
  <si>
    <t>Automotive,Electronic repairs,Engineering</t>
  </si>
  <si>
    <t>Mobile mechanic,Electronic repairs,Workshops</t>
  </si>
  <si>
    <t>Walk,Vehicle</t>
  </si>
  <si>
    <t>08/05/2021, 18:49:02</t>
  </si>
  <si>
    <t>08/05/2021, 18:49:03</t>
  </si>
  <si>
    <t>08/05/2021, 18:49:08</t>
  </si>
  <si>
    <t>Youbert E.</t>
  </si>
  <si>
    <t>Hi, I have my own roller shutter business. I have been in the industry for over 10 years and provide the following services:
* measure, quote and install electric or manual roller shutters 
* repair existing roller shutters 
* convert manual to electric 
* security doors and grilles 
* garage roller door installation and repairs 
* installation of roller blinds
* installation of security doors
Contact me for all your roller shutter needs</t>
  </si>
  <si>
    <t>Roller shutter business</t>
  </si>
  <si>
    <t>Roller shutters,Garage doors,Security doors</t>
  </si>
  <si>
    <t>English, Arabic and Assyrian</t>
  </si>
  <si>
    <t>Roller shutter,Security doors,Grilles</t>
  </si>
  <si>
    <t>08/05/2021, 18:49:10</t>
  </si>
  <si>
    <t>08/05/2021, 18:49:19</t>
  </si>
  <si>
    <t>Vishal S.</t>
  </si>
  <si>
    <t>Tullamarine VIC 3043, Australia</t>
  </si>
  <si>
    <t>I am Qualified and Insured Electrician with Experience of more than 10 years in Domestic and Commercial Electrical Upgrades.
REC: 32441</t>
  </si>
  <si>
    <t>Domestic,Lighting Upgrade Specialist</t>
  </si>
  <si>
    <t>English,Hindi,GUJARATI</t>
  </si>
  <si>
    <t>08/05/2021, 18:50:07</t>
  </si>
  <si>
    <t>Handyman / flatpack assembly/ safe installer also have a flat tray Ute for delivery of goods</t>
  </si>
  <si>
    <t>Hsc</t>
  </si>
  <si>
    <t>Flatpack assembly,,Plasterwork and repair.,Blinds awnings screen door installation and repairs,Gutter and bin cleaning</t>
  </si>
  <si>
    <t>08/05/2021, 18:50:15</t>
  </si>
  <si>
    <t>Find (from description)</t>
  </si>
  <si>
    <t>Find (from Education)</t>
  </si>
  <si>
    <t>Find (from Specialities)</t>
  </si>
  <si>
    <t>Find (from Experience)</t>
  </si>
  <si>
    <t>Licence No. REC: 32441</t>
  </si>
  <si>
    <t>Find_Desc</t>
  </si>
  <si>
    <t>Find_Edu</t>
  </si>
  <si>
    <t>Find_spec</t>
  </si>
  <si>
    <t>Find_Exp</t>
  </si>
  <si>
    <t>TimeFrame</t>
  </si>
  <si>
    <t>08/05/2021, 22:41:36</t>
  </si>
  <si>
    <t>08/05/2021, 22:41:50</t>
  </si>
  <si>
    <t>08/05/2021, 22:41:58</t>
  </si>
  <si>
    <t>08/05/2021, 22:42:00</t>
  </si>
  <si>
    <t>08/05/2021, 22:42:03</t>
  </si>
  <si>
    <t>08/05/2021, 22:42:11</t>
  </si>
  <si>
    <t>08/05/2021, 22:42:13</t>
  </si>
  <si>
    <t>08/05/2021, 22:42:17</t>
  </si>
  <si>
    <t>08/05/2021, 22:42:19</t>
  </si>
  <si>
    <t>08/05/2021, 22:42:23</t>
  </si>
  <si>
    <t>08/05/2021, 22:42:26</t>
  </si>
  <si>
    <t>08/05/2021, 22:42:28</t>
  </si>
  <si>
    <t>08/05/2021, 22:42:32</t>
  </si>
  <si>
    <t>08/05/2021, 22:42:33</t>
  </si>
  <si>
    <t>08/05/2021, 22:42:37</t>
  </si>
  <si>
    <t>08/05/2021, 22:42:38</t>
  </si>
  <si>
    <t>08/05/2021, 22:42:41</t>
  </si>
  <si>
    <t>08/05/2021, 22:42:44</t>
  </si>
  <si>
    <t>08/05/2021, 22:42:48</t>
  </si>
  <si>
    <t>08/05/2021, 22:42:57</t>
  </si>
  <si>
    <t>08/05/2021, 22:42:59</t>
  </si>
  <si>
    <t>08/05/2021, 22:43:08</t>
  </si>
  <si>
    <t>08/05/2021, 22:43:18</t>
  </si>
  <si>
    <t>08/05/2021, 22:43:25</t>
  </si>
  <si>
    <t>08/05/2021, 22:43:28</t>
  </si>
  <si>
    <t>08/05/2021, 22:43:34</t>
  </si>
  <si>
    <t>08/05/2021, 22:43:37</t>
  </si>
  <si>
    <t>08/05/2021, 22:43:40</t>
  </si>
  <si>
    <t>Hi, I‚Äôm a fully licensed A grade electrician, registered electrical contractor and proud owner of [CONTENT MODERATED] who has been part of the industry for nearly 20 years. Over the course of my career I have earnt valuable experience in appliance repairs in which I was a service technician for 10 of those years. This is something I‚Äôve always enjoyed doing and have been extremely competent, hence the services I‚Äôm offering today. Over the course of time our services now include most domestic work and installations which include down lighting, GPO installations, general light and power and much more. I look forward to hopefully working with you in the future._x000D_
_x000D_
REC- 30745</t>
  </si>
  <si>
    <t>08/05/2021, 22:43:44</t>
  </si>
  <si>
    <t>08/05/2021, 22:43:47</t>
  </si>
  <si>
    <t>08/05/2021, 22:43:49</t>
  </si>
  <si>
    <t>08/05/2021, 22:43:51</t>
  </si>
  <si>
    <t>08/05/2021, 22:43:52</t>
  </si>
  <si>
    <t>08/05/2021, 22:43:54</t>
  </si>
  <si>
    <t>Fully qualified and insured electrical contractor _x000D_
rec:28101</t>
  </si>
  <si>
    <t>08/05/2021, 22:43:56</t>
  </si>
  <si>
    <t>08/05/2021, 22:43:57</t>
  </si>
  <si>
    <t>08/05/2021, 22:43:59</t>
  </si>
  <si>
    <t>08/05/2021, 22:44:02</t>
  </si>
  <si>
    <t>08/05/2021, 22:44:03</t>
  </si>
  <si>
    <t>08/05/2021, 22:44:05</t>
  </si>
  <si>
    <t>08/05/2021, 22:44:10</t>
  </si>
  <si>
    <t>08/05/2021, 22:44:13</t>
  </si>
  <si>
    <t>08/05/2021, 22:44:18</t>
  </si>
  <si>
    <t>08/05/2021, 22:44:21</t>
  </si>
  <si>
    <t>08/05/2021, 22:44:23</t>
  </si>
  <si>
    <t>08/05/2021, 22:44:26</t>
  </si>
  <si>
    <t>08/05/2021, 22:44:32</t>
  </si>
  <si>
    <t>08/05/2021, 22:44:36</t>
  </si>
  <si>
    <t>08/05/2021, 22:44:38</t>
  </si>
  <si>
    <t>08/05/2021, 22:44:39</t>
  </si>
  <si>
    <t>08/05/2021, 22:44:42</t>
  </si>
  <si>
    <t>08/05/2021, 22:44:43</t>
  </si>
  <si>
    <t>08/05/2021, 22:44:45</t>
  </si>
  <si>
    <t>08/05/2021, 22:44:55</t>
  </si>
  <si>
    <t>08/05/2021, 22:45:04</t>
  </si>
  <si>
    <t>08/05/2021, 22:45:08</t>
  </si>
  <si>
    <t>08/05/2021, 22:45:12</t>
  </si>
  <si>
    <t>08/05/2021, 22:45:16</t>
  </si>
  <si>
    <t>08/05/2021, 22:45:19</t>
  </si>
  <si>
    <t>08/05/2021, 22:45:21</t>
  </si>
  <si>
    <t>Electrics, Electronics, Elevator/lift/conveyor systems and heaps experience in different trades to help out your general needs in your property
"MEMET elevator &amp; electrics"_x000D_
A-Grade Electrician; A66201</t>
  </si>
  <si>
    <t>08/05/2021, 22:45:24</t>
  </si>
  <si>
    <t>Licensed and insured electrician_x000D_
Air conditioning_x000D_
Power points_x000D_
Lights
Fans
New circuits
Renovations _x000D_
Switchboard upgrades_x000D_
Rec 31932
Facebook @redairelectrical</t>
  </si>
  <si>
    <t>08/05/2021, 22:45:25</t>
  </si>
  <si>
    <t>08/05/2021, 22:45:28</t>
  </si>
  <si>
    <t>08/05/2021, 22:45:31</t>
  </si>
  <si>
    <t>08/05/2021, 22:45:41</t>
  </si>
  <si>
    <t>08/05/2021, 22:45:44</t>
  </si>
  <si>
    <t>08/05/2021, 22:45:47</t>
  </si>
  <si>
    <t>08/05/2021, 22:45:55</t>
  </si>
  <si>
    <t>08/05/2021, 22:45:56</t>
  </si>
  <si>
    <t>08/05/2021, 22:46:00</t>
  </si>
  <si>
    <t>08/05/2021, 22:46:01</t>
  </si>
  <si>
    <t>08/05/2021, 22:46:05</t>
  </si>
  <si>
    <t>08/05/2021, 22:46:09</t>
  </si>
  <si>
    <t>08/05/2021, 22:46:13</t>
  </si>
  <si>
    <t>08/05/2021, 22:46:15</t>
  </si>
  <si>
    <t>08/05/2021, 22:46:18</t>
  </si>
  <si>
    <t>08/05/2021, 22:46:22</t>
  </si>
  <si>
    <t>08/05/2021, 22:46:24</t>
  </si>
  <si>
    <t>08/05/2021, 22:46:28</t>
  </si>
  <si>
    <t>08/05/2021, 22:46:30</t>
  </si>
  <si>
    <t>08/05/2021, 22:46:31</t>
  </si>
  <si>
    <t>08/05/2021, 22:46:34</t>
  </si>
  <si>
    <t>08/05/2021, 22:46:37</t>
  </si>
  <si>
    <t>08/05/2021, 22:46:40</t>
  </si>
  <si>
    <t>08/05/2021, 22:46:43</t>
  </si>
  <si>
    <t>08/05/2021, 22:46:46</t>
  </si>
  <si>
    <t>08/05/2021, 22:46:51</t>
  </si>
  <si>
    <t>08/05/2021, 22:46:53</t>
  </si>
  <si>
    <t>08/05/2021, 22:46:54</t>
  </si>
  <si>
    <t>08/05/2021, 22:46:57</t>
  </si>
  <si>
    <t>08/05/2021, 22:46:58</t>
  </si>
  <si>
    <t>08/05/2021, 22:46:59</t>
  </si>
  <si>
    <t>08/05/2021, 22:47:05</t>
  </si>
  <si>
    <t>08/05/2021, 22:47:09</t>
  </si>
  <si>
    <t>08/05/2021, 22:47:12</t>
  </si>
  <si>
    <t>08/05/2021, 22:47:14</t>
  </si>
  <si>
    <t>08/05/2021, 22:47:15</t>
  </si>
  <si>
    <t>08/05/2021, 22:47:16</t>
  </si>
  <si>
    <t>08/05/2021, 22:47:24</t>
  </si>
  <si>
    <t>08/05/2021, 22:47:29</t>
  </si>
  <si>
    <t>08/05/2021, 22:47:36</t>
  </si>
  <si>
    <t>08/05/2021, 22:47:58</t>
  </si>
  <si>
    <t>08/05/2021, 22:48:37</t>
  </si>
  <si>
    <t>08/05/2021, 22:49:02</t>
  </si>
  <si>
    <t>08/05/2021, 22:49:08</t>
  </si>
  <si>
    <t>08/05/2021, 22:49:38</t>
  </si>
  <si>
    <t>08/05/2021, 22:49:46</t>
  </si>
  <si>
    <t>08/05/2021, 22:50:17</t>
  </si>
  <si>
    <t>08/05/2021, 22:50:25</t>
  </si>
  <si>
    <t>08/05/2021, 22:50:32</t>
  </si>
  <si>
    <t>08/05/2021, 22:51:03</t>
  </si>
  <si>
    <t>08/05/2021, 22:51:24</t>
  </si>
  <si>
    <t>08/05/2021, 22:51:47</t>
  </si>
  <si>
    <t>08/05/2021, 22:52:03</t>
  </si>
  <si>
    <t>08/05/2021, 22:52:06</t>
  </si>
  <si>
    <t>08/05/2021, 22:52:41</t>
  </si>
  <si>
    <t>08/05/2021, 22:52:57</t>
  </si>
  <si>
    <t>08/05/2021, 22:53:14</t>
  </si>
  <si>
    <t>08/05/2021, 22:53:21</t>
  </si>
  <si>
    <t>08/05/2021, 22:53:26</t>
  </si>
  <si>
    <t>08/05/2021, 22:53:28</t>
  </si>
  <si>
    <t>08/05/2021, 22:53:37</t>
  </si>
  <si>
    <t>08/05/2021, 22:53:47</t>
  </si>
  <si>
    <t>08/05/2021, 22:53:56</t>
  </si>
  <si>
    <t>08/05/2021, 22:53:57</t>
  </si>
  <si>
    <t>08/05/2021, 22:54:07</t>
  </si>
  <si>
    <t>08/05/2021, 22:54:09</t>
  </si>
  <si>
    <t>08/05/2021, 22:54:12</t>
  </si>
  <si>
    <t>08/05/2021, 22:54:18</t>
  </si>
  <si>
    <t>08/05/2021, 22:54:27</t>
  </si>
  <si>
    <t>08/05/2021, 22:54:37</t>
  </si>
  <si>
    <t>08/05/2021, 22:54:45</t>
  </si>
  <si>
    <t>08/05/2021, 22:54:46</t>
  </si>
  <si>
    <t>08/05/2021, 22:54:50</t>
  </si>
  <si>
    <t>08/05/2021, 22:55:02</t>
  </si>
  <si>
    <t>08/05/2021, 22:55:05</t>
  </si>
  <si>
    <t>08/05/2021, 22:55:18</t>
  </si>
  <si>
    <t>08/05/2021, 22:55:30</t>
  </si>
  <si>
    <t>08/05/2021, 22:55:35</t>
  </si>
  <si>
    <t>08/05/2021, 22:55:52</t>
  </si>
  <si>
    <t>08/05/2021, 22:56:03</t>
  </si>
  <si>
    <t>08/05/2021, 22:56:14</t>
  </si>
  <si>
    <t>08/05/2021, 22:56:38</t>
  </si>
  <si>
    <t>08/05/2021, 22:56:46</t>
  </si>
  <si>
    <t>08/05/2021, 22:56:51</t>
  </si>
  <si>
    <t>08/05/2021, 22:57:03</t>
  </si>
  <si>
    <t>08/05/2021, 22:57:05</t>
  </si>
  <si>
    <t>08/05/2021, 22:57:15</t>
  </si>
  <si>
    <t>08/05/2021, 22:57:17</t>
  </si>
  <si>
    <t>08/05/2021, 22:57:29</t>
  </si>
  <si>
    <t>08/05/2021, 22:57:34</t>
  </si>
  <si>
    <t>08/05/2021, 22:57:36</t>
  </si>
  <si>
    <t>08/05/2021, 22:57:44</t>
  </si>
  <si>
    <t>08/05/2021, 22:57:47</t>
  </si>
  <si>
    <t>08/05/2021, 22:57:50</t>
  </si>
  <si>
    <t>08/05/2021, 22:57:52</t>
  </si>
  <si>
    <t>08/05/2021, 22:57:59</t>
  </si>
  <si>
    <t>08/05/2021, 22:58:03</t>
  </si>
  <si>
    <t>08/05/2021, 22:58:11</t>
  </si>
  <si>
    <t>08/05/2021, 22:58:14</t>
  </si>
  <si>
    <t>08/05/2021, 22:58:20</t>
  </si>
  <si>
    <t>08/05/2021, 22:58:24</t>
  </si>
  <si>
    <t>08/05/2021, 22:58:28</t>
  </si>
  <si>
    <t>08/05/2021, 22:58:33</t>
  </si>
  <si>
    <t>08/05/2021, 22:58:41</t>
  </si>
  <si>
    <t>08/05/2021, 22:58:45</t>
  </si>
  <si>
    <t>08/05/2021, 22:58:46</t>
  </si>
  <si>
    <t>08/05/2021, 22:58:49</t>
  </si>
  <si>
    <t>08/05/2021, 22:58:52</t>
  </si>
  <si>
    <t>08/05/2021, 22:58:58</t>
  </si>
  <si>
    <t>08/05/2021, 22:59:03</t>
  </si>
  <si>
    <t>08/05/2021, 22:59:04</t>
  </si>
  <si>
    <t>08/05/2021, 22:59:09</t>
  </si>
  <si>
    <t>08/05/2021, 22:59:17</t>
  </si>
  <si>
    <t>08/05/2021, 22:59:19</t>
  </si>
  <si>
    <t>08/05/2021, 22:59:21</t>
  </si>
  <si>
    <t>08/05/2021, 22:59:25</t>
  </si>
  <si>
    <t>08/05/2021, 22:59:35</t>
  </si>
  <si>
    <t>08/05/2021, 22:59:54</t>
  </si>
  <si>
    <t>08/05/2021, 23:00:12</t>
  </si>
  <si>
    <t>08/05/2021, 23:00:14</t>
  </si>
  <si>
    <t>08/05/2021, 23:00:25</t>
  </si>
  <si>
    <t>08/05/2021, 23:00:26</t>
  </si>
  <si>
    <t>08/05/2021, 23:00:27</t>
  </si>
  <si>
    <t>08/05/2021, 23:00:31</t>
  </si>
  <si>
    <t>08/05/2021, 23:00:34</t>
  </si>
  <si>
    <t>08/05/2021, 23:00:51</t>
  </si>
  <si>
    <t>08/05/2021, 23:01:09</t>
  </si>
  <si>
    <t>08/05/2021, 23:01:31</t>
  </si>
  <si>
    <t>08/05/2021, 23:01:48</t>
  </si>
  <si>
    <t>08/05/2021, 23:01:55</t>
  </si>
  <si>
    <t>08/05/2021, 23:02:15</t>
  </si>
  <si>
    <t>08/05/2021, 23:02:24</t>
  </si>
  <si>
    <t>08/05/2021, 23:02:27</t>
  </si>
  <si>
    <t>08/05/2021, 23:02:49</t>
  </si>
  <si>
    <t>08/05/2021, 23:03:10</t>
  </si>
  <si>
    <t>08/05/2021, 23:03:11</t>
  </si>
  <si>
    <t>08/05/2021, 23:03:19</t>
  </si>
  <si>
    <t>08/05/2021, 23:03:41</t>
  </si>
  <si>
    <t>08/05/2021, 23:03:48</t>
  </si>
  <si>
    <t>08/05/2021, 23:03:53</t>
  </si>
  <si>
    <t>08/05/2021, 23:03:54</t>
  </si>
  <si>
    <t>08/05/2021, 23:03:55</t>
  </si>
  <si>
    <t>08/05/2021, 23:03:59</t>
  </si>
  <si>
    <t>08/05/2021, 23:04:01</t>
  </si>
  <si>
    <t>08/05/2021, 23:04:12</t>
  </si>
  <si>
    <t>08/05/2021, 23:04:20</t>
  </si>
  <si>
    <t>08/05/2021, 23:04:23</t>
  </si>
  <si>
    <t>08/05/2021, 23:04:34</t>
  </si>
  <si>
    <t>08/05/2021, 23:04:42</t>
  </si>
  <si>
    <t>08/05/2021, 23:04:53</t>
  </si>
  <si>
    <t>08/05/2021, 23:04:55</t>
  </si>
  <si>
    <t>08/05/2021, 23:04:58</t>
  </si>
  <si>
    <t>08/05/2021, 23:05:03</t>
  </si>
  <si>
    <t>08/05/2021, 23:05:05</t>
  </si>
  <si>
    <t>08/05/2021, 23:05:11</t>
  </si>
  <si>
    <t>08/05/2021, 23:05:27</t>
  </si>
  <si>
    <t>08/05/2021, 23:05:51</t>
  </si>
  <si>
    <t>08/05/2021, 23:06:08</t>
  </si>
  <si>
    <t>08/05/2021, 23:06:17</t>
  </si>
  <si>
    <t>08/05/2021, 23:06:23</t>
  </si>
  <si>
    <t>08/05/2021, 23:06:28</t>
  </si>
  <si>
    <t>08/05/2021, 23:06:36</t>
  </si>
  <si>
    <t>08/05/2021, 23:06:53</t>
  </si>
  <si>
    <t>08/05/2021, 23:07:01</t>
  </si>
  <si>
    <t>08/05/2021, 23:07:06</t>
  </si>
  <si>
    <t>08/05/2021, 23:07:36</t>
  </si>
  <si>
    <t>08/05/2021, 23:08:09</t>
  </si>
  <si>
    <t>08/05/2021, 23:08:10</t>
  </si>
  <si>
    <t>08/05/2021, 23:08:17</t>
  </si>
  <si>
    <t>08/05/2021, 23:08:18</t>
  </si>
  <si>
    <t>08/05/2021, 23:09:15</t>
  </si>
  <si>
    <t>07/30/2021, 22:41:33</t>
  </si>
  <si>
    <t>MATCH</t>
  </si>
  <si>
    <t>07/30/2021, 22:58:57</t>
  </si>
  <si>
    <t>07/30/2021, 23:04:25</t>
  </si>
  <si>
    <t>07/30/2021, 23:04:49</t>
  </si>
  <si>
    <t>Licence Number Extracted</t>
  </si>
  <si>
    <t>Ashur Hermiz</t>
  </si>
  <si>
    <t>Craigieburn, VIC</t>
  </si>
  <si>
    <t>Metro Watt Electrical provide all sort of electrical works eg. light fitting installation, light fixture repair ,socket or switch repair, socket or switch installation, new homes renovations, new homes extentions and much more</t>
  </si>
  <si>
    <t>Aaron Batsanes</t>
  </si>
  <si>
    <t>Wantirna, VIC</t>
  </si>
  <si>
    <t>Locally ran business providing electrical services of all types to all clients.
24hr emergency service
New installations
New homes and renovations
Switchboard, electrical metering and mains upgrades
Rewires
Heating and air-conditioning installations
Appliance repairs
General lighting and power installations
LED lighting upgrades
Phone/DATA/TV installations
Hot water service repairs
Outdoor and garden lighting
RCD testing
Exit and Emergency Testing
Test and Tag
Switchboard maintenance
Oven and cooktop repairs</t>
  </si>
  <si>
    <t>Lee Kang</t>
  </si>
  <si>
    <t>Mitcham, VIC</t>
  </si>
  <si>
    <t>I am a fully licensed and fully insured  Electrician and Electrical Contractor . I listen to my clients and always try to go above and beyond to meet my clients‚Äô needs. When you have chosen my service, you are guaranteed to receive the most friendly and professional service, work of superb quality and extremely competitive prices.
I offer  FREE QUOTE  and can provide the following electrical services to your home or business:
¬∑ New House Wiring
¬∑ Shop fitting
¬∑ Split air conditioning installation
¬∑ Maintenance, Upgrades &amp; Repairs
¬∑ Electrical Fault Finding
¬∑ House Rewires
¬∑ Internal &amp; External Power Points and Lighting
¬∑ Lighting and Design Services
¬∑ Smoke Detectors &amp; Sensor/Security Lighting
¬∑ Safety Switches and Switch Board Upgrades
¬∑ Intercoms and Doorbells
¬∑ And much more
I look forward to hearing from you to help tailor a solution to meet your electrical needs.SHOW MORE</t>
  </si>
  <si>
    <t>Omar</t>
  </si>
  <si>
    <t>Coburg, VIC</t>
  </si>
  <si>
    <t>Hello Victoria!
Ohmz Electrical Group is highly specialized grade A qualified electricians with intensive field experience in the industry for the past 5 years. 
We specialise everything that involves domestic housing as well as industrial and commercial.
Our business hours are flexible and widely available in Victoria area to suit your demands and assures you on time commitment with beyond quality services! 
Reach us out for a free quote!
Ohmz Electrical Group
0478039693
spark2018@outlook.com.au</t>
  </si>
  <si>
    <t>Youssef khodr</t>
  </si>
  <si>
    <t>Hadfield, VIC</t>
  </si>
  <si>
    <t>Emre Cekuc</t>
  </si>
  <si>
    <t>Roxburgh Park, VIC</t>
  </si>
  <si>
    <t>Elcom Electrical Group have been Melbourne Electrical data and CCTV specialists for over 14 years servicing and supplying businesses and residential property's in Melbourne.
Elcom Electrical Group provides a tailored solution from initial consulting, through to design, to final installation &amp; integration with services and products. Our focus is getting your best outcome and the most value out of your investment in all the services we provide. We are committed to meeting your schedule and budget while remaining flexible to any changes to your</t>
  </si>
  <si>
    <t>Huy</t>
  </si>
  <si>
    <t>Sunshine North, VIC</t>
  </si>
  <si>
    <t>We have been working in the industry for more than 8 years. Our extensive experience means we are well-qualified to install, maintain, and repair all types of heating and air conditioning systems.
Our areas of expertise include:
‚Ä¢ Gas ducted heaters
‚Ä¢ Refrigerated air conditioning units
‚Ä¢ Split-type air conditioners
‚Ä¢ Evaporative coolers
‚Ä¢ Cool rooms and freezer rooms
‚Ä¢ All types of refrigerators
We can also handle a variety of electrical work. If you are looking for reliable air conditioning and refrigeration specialists, then we are your best choice.
We are available from 8:00 AM to 4:00 PM, and we cater to all areas within a 20 km radius of Sunshine North.
Feel free to enquire about our services. We always welcome new customers.SHOW MORE</t>
  </si>
  <si>
    <t>Ian Smith</t>
  </si>
  <si>
    <t>Langwarrin, VIC</t>
  </si>
  <si>
    <t>Kevin</t>
  </si>
  <si>
    <t>Pascoe Vale South, VIC</t>
  </si>
  <si>
    <t>Contact us for a quote.</t>
  </si>
  <si>
    <t>Efrem</t>
  </si>
  <si>
    <t>Sunshine, VIC</t>
  </si>
  <si>
    <t xml:space="preserve">Hi my name Is Efrem I worked for a company for 10 years I use to new houses like Henley Carlisle home and port Davis and I just start working for my self I got 10 years experience and ready to work for my self the job I do any electrician work cct camera ‚Äò intercom and tv Antena pls call me my mobile no any time 0411980114 I live in western Subrb </t>
  </si>
  <si>
    <t>John Georgiou</t>
  </si>
  <si>
    <t>Bentleigh East, VIC</t>
  </si>
  <si>
    <t>Your local licensed electrician, providing domestic and commercial electrical services across Melbourne's South, East and South-Eastern suburbs. I've been in the industry for 15 years, with a wide range of experience across renovations, new builds and maintenance.
I can assist in design and offer recommendations and make it a pleasurable experience. I'll keep you up with trends and help you work within your budget.
CONTACT JOHN on 0419 356 365 or visit www.lyteelectrical.com.au</t>
  </si>
  <si>
    <t>Sam Bonello</t>
  </si>
  <si>
    <t>Eltham North, VIC</t>
  </si>
  <si>
    <t>Ryan Lowe</t>
  </si>
  <si>
    <t>Nunawading, VIC</t>
  </si>
  <si>
    <t>Lowelex Electrical is a Commercial and Domestic electrical business, situated in Nunawading. We provide electrical and communication solutions to clients across Greater Melbourne and Melbourne CBD. We take great pride in providing the best service possible to our clients; we achieve this with our attention to detail, by using only quality products and all in a timely manner.</t>
  </si>
  <si>
    <t>Sam</t>
  </si>
  <si>
    <t xml:space="preserve">Call Us Now!!
0419 247 365
Emergency Same Day Service
Reliable 24hrs / 7 Days.
Over 40Yrs experience, quick, clean all covering all metro areas.
Great deals on Electrical;
*Extra power points
*LED downlight conversions
*Switchboard upgrades
Great deals on Data;
*Network points
*Wi-Fi
*Internet speed
Great deals on Security;
*CCTV
* Alarm systems
Don't Risk It, Only Use Approved, Qualified &amp; Licensed Electricians.
All work guaranteed, no job is too small.
</t>
  </si>
  <si>
    <t>Murphy</t>
  </si>
  <si>
    <t>Altona North, VIC</t>
  </si>
  <si>
    <t>I love helping with lighting design and layout and giving you the best advice on market leading products to suit your specific needs.
I offer competitive pricing and great communication skills, I love helping people improve their home!</t>
  </si>
  <si>
    <t>DON ARFI</t>
  </si>
  <si>
    <t>Brunswick, VIC</t>
  </si>
  <si>
    <t>NO JOB TOO SMALL. RELIABLE FRIENDLY SERVICE &amp; ADVICE ON ENERGY SAVING PRODUCTS .
Qualified A Grade Electrician, providing all types of electrical work for your Home or Business.
All work including:
SWITCHBOARD UPGRADES
ELECTRICAL FAULTS
KITCHEN/BATHROOM RENOVATIONS
HOME EXTENSIONS/RENOVATIONS
LED LIGHTING
DOWN LIGHTS
NEW APPLIANCE INSTALLATIONS
RE-WIRES
DATA CABLING
TV ANTENNAS
TELEPHONE WIRING
All work guaranteed with electrical safety certificate.
REC # 23054
ESV LICENCE # A49550
10+ Years experience.
 Servicing Melbourne CBD and Surrounding Suburbs.
CALL DON - 0400 340 700SHOW MORE</t>
  </si>
  <si>
    <t>Ryan O'Neal</t>
  </si>
  <si>
    <t>Whittlesea, VIC</t>
  </si>
  <si>
    <t>With over 16 years experience in the electrical industry as an A class electrician, lead electrician/supervisor for several electrical companies and a fully licensed and insured Registered Electrical Contractor, Ryan O'Neal, owner operator of RJO ELECTRICAL SOLUTIONS has the experience in and knowledge of many areas of the electrical industry. This enables Ryan to provide his clients with a complete end to end solution for any and all of their electrical installation, service and maintenance requirements.
All work is certified and guaranteed.
Give Ryan a call, (0408 540 901) if you require an experienced, reliable and honest electrician with competitive prices. No job is considered too small.
Servicing all areas of Melbourne.SHOW MORE</t>
  </si>
  <si>
    <t>Daniel Kot</t>
  </si>
  <si>
    <t>Doncaster, VIC</t>
  </si>
  <si>
    <t xml:space="preserve">FREEZE AIR CONTRACTING, founded by Daniel Kot, specialises in the supply, installation and service of domestic and commercial air conditioning systems (HVAC). The company also offers a full range of mechanical services, from small to large commercial/industrial applications.
Freeze Air Contracting is a fully licensed electrical contractor (Licence No.: 22436). Therefore, you can rest assured that your equipment will be in safe hands.
</t>
  </si>
  <si>
    <t>Michael</t>
  </si>
  <si>
    <t>St Albans, VIC</t>
  </si>
  <si>
    <t>QE electrical solutions provide the best residential electrical services in Melbourne.
- You‚Äôll get the professional help, information and advice you need, when you need it.
- We can do any job you need done.
- We‚Äôre fully licensed electricians and can service any electrical system.
- Our people are friendly and helpful.
- They provide expert advice and solutions, and will be able to assist in any situation.
- Our electricians arrive on time for appointments.
- We provide quick service when you need it.
- We have the highest standards of workmanship.
- Our work standard is nothing less than best quality and best practice.SHOW MORE</t>
  </si>
  <si>
    <t>Andrew Johnston</t>
  </si>
  <si>
    <t>Cranbourne North, VIC</t>
  </si>
  <si>
    <t>I have been an electrician for coming up to 18
 years, and qualified for 14. Have done a split system course so I can do the whole installation (electrical &amp; plumbing) and also supply the unit if needed.
I undertake all types of electrical works and split system air conditioner installations. Works include powerpoints, lights, downlights, safety switches, switchboard upgrades, rewires, underground power, TV/phone/data points, security cameras, home audio and speakers, security alarm systems, ducted vacuuming, intercoms and solar power systems.
I have only recently ventured out on my own so I would love the opportunity for new customers to give me a call, you wont be disappointed!!SHOW MORE</t>
  </si>
  <si>
    <t>Mark</t>
  </si>
  <si>
    <t>Wyndham Vale, VIC</t>
  </si>
  <si>
    <t xml:space="preserve">M A Brown Electrical Contractors Pty. Ltd. Offer a professional, reliable and highly skilled team. With over 20 years experience within the electrical industry, we are committed to providing an exceptional service at a competitive price every time.
</t>
  </si>
  <si>
    <t>Anthony Vella</t>
  </si>
  <si>
    <t>Bacchus Marsh, VIC</t>
  </si>
  <si>
    <t>Flowsmart Electrical is an electrical company operating in the western and northern suburbs around Melbourne. We only use clean,qualified and punctual electricians. All of our work is certified with electrical safety certificates.
We are also fully ensured up to 20million
Give us a call to organize a free quote from one of our friendly sparkies
We can help with:
split system air con installs
Switchboard upgrades
Lights and power points
Safety switches
Smoke detectors
Re wires
Safety inspections
Fault finding
New buildings
Factories
Commercial buildings
SHOW MORE</t>
  </si>
  <si>
    <t>Fernando Alvarez</t>
  </si>
  <si>
    <t>Maidstone, VIC</t>
  </si>
  <si>
    <t>Domestic, Commercial and Industrial services.
More than 10 years of experience in the field.
Electrician, electrical contractors, Telephone, data and fibre optic licence.
Public liability ensurance.</t>
  </si>
  <si>
    <t>Laurie</t>
  </si>
  <si>
    <t>Wheelers Hill, VIC</t>
  </si>
  <si>
    <t>All types of Electrical Works
Industrial, Commercial, Domestic
Renewable Energy;
Clean Energy Council Accredited PV Solar Design &amp; Install
Stand-Alone Power System, On/Off Grid, Hybrid &amp; Battery Backup
Energy Audits,
LED Energy Saving Lighting retrofits,
Home Automation - Clipsal C-Bus
Power &amp; Light Electrical Installation, Maintenance &amp; Repairs, Automation &amp; Controls Specialists, Control Panels &amp; Switchboards, Special Purpose Machine Wiring, Process Equipment &amp; Machine Automation,
PLC Programming.
New Home Installations and Retrofit, Switchboard Upgrade, Safety Switches, Security Lighting, Hot Water Repairs/Replace, Split System Air Conditioning Installation, Data Networking,
Security Alarms, CCTV Closed Circuit TV &amp; DVR Digital Video Recording, CCTV Networking. SHOW MORE</t>
  </si>
  <si>
    <t>Building or renovating a home? Make sure all important aspects are in place with the help of Signature Electrical &amp; Air Conditioning. From split-system to security system, we provide solutions designed to give you comfort and peace of mind. Contact us for a quote today.</t>
  </si>
  <si>
    <t>Brad</t>
  </si>
  <si>
    <t>Clayton, VIC</t>
  </si>
  <si>
    <t xml:space="preserve">For more photos of our jobs completed and to keep updated on existing projects, please follow our Instagram - @megaelectrical </t>
  </si>
  <si>
    <t>Leon Coetzer</t>
  </si>
  <si>
    <t>Point Cook, VIC</t>
  </si>
  <si>
    <t>Welcome to Droid Electrical. We are a company that is backed by more than 30 years of experience in the industry. 
REC: 26833
We specialise in a wide range of services including:
‚Ä¢ Electrical installations
‚Ä¢ Electrical repairs and maintenance
‚Ä¢ Air conditioning installations
‚Ä¢ Rewiring
‚Ä¢ Fault finding
‚Ä¢ Testing and tagging
‚Ä¢ Aerial inspections (qualified drone pilot)
We guarantee that your job will be done promptly and professionally. We are very tech-savvy people, so we know the best possible solutions to all electrical problems. Our reliability is also second to none. For your comfort and peace of mind, we are fully covered by insurance.
Our trading hours are from 7:00 am to 5:00 pm, Mondays to Fridays, and we cater to the following areas:
‚Ä¢ Point Cook
‚Ä¢ Melton
‚Ä¢ Caroline Springs
‚Ä¢ All other surrounding areas
Give us a call for any enquiries.
Find us on Social Media:
-facebook.com/droidelectrical
-instagram.com/droidelectricalSHOW MORE</t>
  </si>
  <si>
    <t>Shri Krishan</t>
  </si>
  <si>
    <t>Truganina, VIC</t>
  </si>
  <si>
    <t>DR ELECTRO electrical solutions recognises our clients needs and wants.....which is why we can assure you that we can fulfil any need you have.We understand whats important to you and our experience in electrical industry means no job is big or small for us.We approach every project with the same level of detail,planning and efficiency .....ensuring you are happy with final outcome.DR ELECTRO electrical solutions uses all the latest tools, equipment and advancements in our industry so that we can provide you perfect electrical solution to fit your needs and budget every time.There isn't much that we can't do....For full list of services please contact us.SHOW MORE</t>
  </si>
  <si>
    <t>Rocky Petrelli</t>
  </si>
  <si>
    <t>Northcote, VIC</t>
  </si>
  <si>
    <t>We are a family owned and operating business providing prompt, premium, professional services. We are fully licenced and are passionate about our high quality workmanship so you can be sure that our work will meet high standards at competitive rates and we pride ourselves in having long term relationships with all of our customers.</t>
  </si>
  <si>
    <t>Carl</t>
  </si>
  <si>
    <t>Keilor Downs, VIC</t>
  </si>
  <si>
    <t>Petru Margina</t>
  </si>
  <si>
    <t>Chirnside Park, VIC</t>
  </si>
  <si>
    <t>Advantage Electrical Group is a trusted provider of tailored electrical solutions for homes and business across Melbourne.
We offer competitive prices and excellent service. Our team takes pride in providing innovative electrical solutions using up-to-date products, equipment, and methods. As A-Grade electricians, we can definitely help you achieve whatever lighting or power solution you want. We can even help you save on energy by providing you with smart lighting design.
Our areas of expertise include:
‚Ä¢ Lighting
‚Ä¢ Power
‚Ä¢ Split System Air Conditioning
‚Ä¢ Switchboard Upgrades
‚Ä¢ Data Cabling, Phones, TVs, Digital Antennas, Speakers
‚Ä¢ Security Cameras
‚Ä¢ and a whole lot more!
We are fully qualified to work on new homes, renovations and rewiring, commercial properties, and industrial properties.SHOW MORE</t>
  </si>
  <si>
    <t>Dylan</t>
  </si>
  <si>
    <t>Elwood, VIC</t>
  </si>
  <si>
    <t>CITY EDGE ELECTRICAL Solutions is a local business that offers outstanding yet cost-efficient services. Owner and operator Dylan Kubetz has more than a decade of experience in the trade, so you can be assured of excellent work.
We're available 24 hours a day, seven days a week to help customers all over Melbourne. We're committed to finishing big and small jobs efficiently and on time, and we guarantee customer satisfaction.
We specialise in a range of residential and commercial work including:
‚Ä¢ Switchboard upgrades
‚Ä¢ LED lighting
‚Ä¢ Power points
‚Ä¢ Phone and data
‚Ä¢ TV points and antennas
‚Ä¢ Rewiring
‚Ä¢ Electrical appliancesSHOW MORE</t>
  </si>
  <si>
    <t>John</t>
  </si>
  <si>
    <t>Epping, VIC</t>
  </si>
  <si>
    <t>Kamal Kouta</t>
  </si>
  <si>
    <t>Campbellfield, VIC</t>
  </si>
  <si>
    <t>Adan Moody</t>
  </si>
  <si>
    <t>Cheltenham, VIC</t>
  </si>
  <si>
    <t>Peter Orlando</t>
  </si>
  <si>
    <t>Keilor Park, VIC</t>
  </si>
  <si>
    <t>Contractor's Lic # 30614</t>
  </si>
  <si>
    <t>Jack Young</t>
  </si>
  <si>
    <t>Warrandyte South, VIC</t>
  </si>
  <si>
    <t>Fully licensed and insured A grade electrician.
Registered electrical contractor number: 30840
Servicing all aspects of residential and commercial work. 
Always Insure high quality and safe standard of work, we work hand in hand with clients to get the best possible results. 
Please feel free to contact Jack for all your electrical needs on 0457748606
Free quotes.</t>
  </si>
  <si>
    <t>Brandon</t>
  </si>
  <si>
    <t>Richmond, VIC</t>
  </si>
  <si>
    <t>Licenced, Registered and Insured Electrical Contractor based in Richmond, servicing all inner and outer city suburbs.
Certificate of Electrical Safety provided with every job.
Specialising in the following residential and commercial areas;
- Faults and maintenance
- Electrical installations and renovations
- Split system air conditioning installations
- TV and data cabling
- Surveillance camera installations
***Helping to protect the community***
Ask about our FREE smoke detector testing, battery replacement and advice service!</t>
  </si>
  <si>
    <t>David Slape</t>
  </si>
  <si>
    <t>Box Hill North, VIC</t>
  </si>
  <si>
    <t xml:space="preserve">Slape Electrics is a young and growing Electrical Contracting Business, with vast experience in domestic, commercial, solar, mechanical services and anything else electrical
</t>
  </si>
  <si>
    <t>Werribee, VIC</t>
  </si>
  <si>
    <t>Blackburn North, VIC</t>
  </si>
  <si>
    <t>Professional and insured electrical services specialising in every aspect of the industry.
Contact our team today for a free quote and competitive rates.</t>
  </si>
  <si>
    <t>Daniel Miller</t>
  </si>
  <si>
    <t>Kilsyth South, VIC</t>
  </si>
  <si>
    <t>Created from a genuine passion for the electrical industry, Milletrical is a family owned and operated business; conceived to improve all electrical aspects of your home and business.
Milletrical is qualified and insured to complete all electrical work including:
* Smart Home Technology and Automation
* Data and Security
* Lighting Design
* Ceiling and exhaust fans
* and much more
All our technicians take pride in their work and through constant discussion we strive to bring your vision to life. Whether it be guiding you on your first steps into the exciting world of automation, electrical safety audits, lighting design or a full house renovation ‚Äì we are here to support you through the entire process.
From our initial consult, we will discuss your goals. If you haven‚Äôt yet established your vision, we can utilise our vast experience to offer ideas to design or incorporate into your perfect project. 
As the work begins, we continue taking care to enact any changes you desire as we follow strict safety guidelines to complete the tasks. Even once the work is done we are only a phone call away, you can always contact us to discuss any concerns as we believe in building a long and prosperous relationship with each and every one of our clients; you are our priority.SHOW MORE</t>
  </si>
  <si>
    <t>Naren</t>
  </si>
  <si>
    <t>Ormond, VIC</t>
  </si>
  <si>
    <t>Mantra electrical is Fully qualified, licenced and Insured. With more than 7 years experience in the Industry.
All electrical work comes with safety certificates and a piece of mind!
Services are priced per job so there is no hidden costs!
OUR SERVICES INCLUDES:-
- Domestic and Light commercial work
- New Homes
- New Electrical Connections
- Renovations
- Re-wiring for Old Homes
- Electrical Fault Finding
- Undergrounds
- Power points and Switches
- Switchboard Upgrades
- Safety Switches
- Split System Air Cons
- General Lighting
- LED Downlights
- Security Lighting
- Garden Lighting
- Strip lighting in Kitchens/bathrooms
- Pendants
- Ceiling Fans
- Smoke Alarms
- Bathroom Heat lamps
- Outdoor Electric Heaters
- Phone/Data/TV points
- CCTV
- Video Intercoms
- Home Theater &amp; Audio
And much more...
CALL NOW ON:-0404242250SHOW MORE</t>
  </si>
  <si>
    <t>Sayed</t>
  </si>
  <si>
    <t>Oakleigh, VIC</t>
  </si>
  <si>
    <t xml:space="preserve">Energized Electrical Group 
Group of highly qualified and insured electricians.
New builds
Renovation
Light
Power
Cctv
Solar
Audio </t>
  </si>
  <si>
    <t>Jack white</t>
  </si>
  <si>
    <t>Port Melbourne, VIC</t>
  </si>
  <si>
    <t>Specialising in all things domestic and commercial, breakdowns or new installations. At AJW Electrical we take pride in our level of workmanship and our honest approach to customer interaction. We are Fully licensed and accredited with Victorian A grade and contractors licensing. 
Services we offer include, but aren't limited to. 
- General lighting
- LED &amp; Security lighting
- AC &amp; Oven circuits
- Power points
- Switch board upgrades/safety switch installations
- Smoke alarms
- Fault diagnosis
- Test &amp; Tag
- Shop and office fit outs
- Antenna and TV points
- New homes and extensions
- Ceiling fans
- Ongoing commercial preventative maintenance/ breakdown servicing 
For a free, no obligation quote. don't hesitate to contact us. SHOW MORE</t>
  </si>
  <si>
    <t>Daniel</t>
  </si>
  <si>
    <t>Coldstream, VIC</t>
  </si>
  <si>
    <t>DTB Electrical is a small local business servicing all your electrical needs.
From new installs, change overs and fault finding we do it all
Over 5 years of experience in this industry
Fully license and insured
Operating hours: 24/7
Can travel anywhere within a 50km radius of Coldstream Victoria
Offers top quality work with keen attention to detail and always on time</t>
  </si>
  <si>
    <t>CARY AMIGUET</t>
  </si>
  <si>
    <t>Croydon, VIC</t>
  </si>
  <si>
    <t xml:space="preserve">We pride ourselves on quality and efficient work!
Been Working as an Electrician for over 10 years.
We are based out of Croydon but travel all over Victoria. No job to small or to big! </t>
  </si>
  <si>
    <t>Chris Hutt</t>
  </si>
  <si>
    <t>Mernda, VIC</t>
  </si>
  <si>
    <t>TITAN POWER SERVICES
ABN - 22697826577
ELECTRICAL 'A' GRADE LICENCE - A54809
R.E.C (REGISTERED ELECTRICAL CONTRACTORS LICENCE) - 28729
-----------------------------------------------------------------------------------------------------------------------
Titan Power Services is a driven, reliable and thorough company that strives to deliver an exceptional and friendly service to all its customers. We have had over 10 years experience in the industry in both Domestic and Commercial environments. We offer jobs from as little as changing a light bulb to switchboard upgrades and smart homes. 
Titan Power Services only uses premium, high quality materials which ensures longevity and less possibility of faults and warranty issues.
Safety of your home and making sure all of our clients are happy and satisfied with our services is our number one priority.SHOW MORE</t>
  </si>
  <si>
    <t>Ahmed</t>
  </si>
  <si>
    <t>Broadmeadows, VIC</t>
  </si>
  <si>
    <t>Do you have electrical jobs you need help with such as electrical repairs, installations, and replacements? We are available and fully equipped to carry them out for you.
We are a family-owned and family-run business. We do our best to produce high-standard work not only to impress our valued clients but also everyone around them.
Our customers are important to us. That is why we prioritise customer satisfaction every time, and we always make sure to deal with our clients professionally and accommodate their requests.
For your peace of mind, all of our work comes with a guarantee and warranty.SHOW MORE</t>
  </si>
  <si>
    <t>Mill Park, VIC</t>
  </si>
  <si>
    <t>I am Mark and I am a licensed and fully insured electrician and a registered electrical contractor.
We are committed to providing our customers with outstanding services.
We cater to various residential electrical needs such as the following:
‚Ä¢ Power
‚Ä¢ LED Lighting
‚Ä¢ Bathroom renovation
‚Ä¢ Kitchen renovation
‚Ä¢ Switchboard supply, installation, replacement, and upgrades
‚Ä¢ Circuit breaker upgrades
‚Ä¢ Video intercom system supply and installation
‚Ä¢ Security camera/CCTV installation
‚Ä¢ Ceiling fan supply and installation
‚Ä¢ Internet port and switch installation
‚Ä¢ Oven installation
‚Ä¢ Electrical inspection and fault finding
and so much more!
We're available seven days a week to serve customers all over the Melbourne metro area and neighbouring suburbs.SHOW MORE</t>
  </si>
  <si>
    <t>Van Chin</t>
  </si>
  <si>
    <t>Melbourne University, VIC</t>
  </si>
  <si>
    <t>Lincoln Garfirth</t>
  </si>
  <si>
    <t>Montmorency, VIC</t>
  </si>
  <si>
    <t>Hi my names Lincoln. Have been working for myself for the past 2 years. Really enjoy what I do. 
Happy to help with all your electrical needs!
*Below photos are from a B&amp;B I recently finished In Daylesford (Holyrood House)</t>
  </si>
  <si>
    <t>Nic Flanagan</t>
  </si>
  <si>
    <t>RESIDENTIAL | COMMERCIAL | INDUSTRIAL
With over 10 years experience, servicing across Melbourne.
Experience in:
- Lighting and power
- Data
- Fault finding
- Audio/Visual
Call now!
Qualified A Grade Electrician
REC 27569</t>
  </si>
  <si>
    <t>Ben Vanden Driesen</t>
  </si>
  <si>
    <t>Eltham, VIC</t>
  </si>
  <si>
    <t>Terry Kougioufas</t>
  </si>
  <si>
    <t>Mount Waverley, VIC</t>
  </si>
  <si>
    <t>At NXTLVL Electrical we are a dedicated team accredited with Master Electricians Australia who are fully committed to the highest professional quality of workmanship and service. We offer competitive pricing to provide practical solutions for all your electrical needs.</t>
  </si>
  <si>
    <t>Daryl Makrides</t>
  </si>
  <si>
    <t>Currently new to service seeking but not new to the game, Licensed electrician for 9 years.
Reliable &amp; Professional Electrical Service
Core Power Electrical Services ensures a high quality outcome on whatever your electrical needs. From simple renovations to new developments we have you covered.
With vast experience in domestic and commercial work, we strive to achieve the best results for our clients in a timely manner.
Licensed and insured you will have peace of mind that with every installation, maintenance or repair job is completed professionally and meets legal standards to ensure your safety.
Some of our key services:
Switchboard upgrades
Home renovations
New homes
Electrical fault finding
LED upgrades
Shop fit outs
Indoor &amp; outdoor feature lighting
Give us a call today!
0455349977SHOW MORE</t>
  </si>
  <si>
    <t>Andrew Hargrave</t>
  </si>
  <si>
    <t>Librelec :: Electrical Services
We're a local electrical contractor focused on customer satisfaction.
Please contact us for any and all of your electrical needs.
REC: 25198</t>
  </si>
  <si>
    <t>Troy</t>
  </si>
  <si>
    <t>10 Years of experience in the Electrical industry. Based in Langwarrin, Melbourne.
Harley Electrical Group
0433599500</t>
  </si>
  <si>
    <t>Nick Curran</t>
  </si>
  <si>
    <t>Kerrimuir, VIC</t>
  </si>
  <si>
    <t>NiCO Electrical &amp; Air- Conditioning is a reasonably young business that is owned and managed by Nick Curran. Nick works with his team of qualified electricians. They are dedicated to providing exceptional servics at fair prices. 
Nick and his team pride themselves on their ability to render clean, tidy, and efficient services rooted in good work ethic. They take an "on-time" approach to every job, and perform the necessary procedures with ease and attention to details. 
NiCO Electrical &amp; Air- Conditioning will provide the right solutions for each customer's issues. Nick and his team will not leave your house without cleaning up their mess and will never leave until the customer is 100% satisfied with the job.
The services they offer include:
‚Ä¢ Lighting
‚Ä¢ LEDs
‚Ä¢ Dimmers
‚Ä¢ Outdoor Lighting
‚Ä¢ LED Strips
‚Ä¢ Ceiling Fans
‚Ä¢ Exhaust Fans
‚Ä¢ Routine Maintenance
‚Ä¢ Office Fitouts
‚Ä¢ Power Points
‚Ä¢ Outdoor Power
‚Ä¢ Ovens
‚Ä¢ Stoves
‚Ä¢ Three-Phase Data
‚Ä¢ TV Brackets
‚Ä¢ Home Theatre
‚Ä¢ TV Points
‚Ä¢ Air Conditioning
‚Ä¢ Split System
‚Ä¢ Split Ducted
‚Ä¢ Servicing
‚Ä¢ Test and Tag
‚Ä¢ Electrical Inspections
‚Ä¢ Switchboard Upgrades
‚Ä¢ Rewiring
‚Ä¢ Safety SwitchesSHOW MORE</t>
  </si>
  <si>
    <t>Mark Albiston</t>
  </si>
  <si>
    <t>Mooroolbark, VIC</t>
  </si>
  <si>
    <t>My name is Mark Albiston and I have been an electrician for over 14 years. I am a fully licensed electrician servicing the metro area - Melbourne Victoria. I offer the highest level of service and pride myself on being reliable, professional and friendly.
I can provide the following electrical services to your home or business;
New House Wiring
Maintenance, Upgrades &amp; Repairs
Electrical Fault Finding
House Rewires
Internal &amp; External Power Points and Lighting
Air Conditioning Wiring and Ceiling Fan Installation
Lighting and Design Services
Home Theatre and Audio Installation
Smoke Detectors &amp; Sensor/Security Lighting
Safety Switches and Switch Board Upgrades
Data and Communications, TV, Phone and Data Points
Energy Efficiency and Solar Power Solutions
And much more
Call me anytime for a FREE QUOTE on your electrical requirements. I‚Äôm also available for emergency call outs.
Prolink Electrical - Melbourne Electrician Servicing All Of Metro Victoria. Eastern Suburbs, South Eastern, Southern, Northern &amp; Western Suburbs. SHOW MORE</t>
  </si>
  <si>
    <t>Lachlan White</t>
  </si>
  <si>
    <t>Beaconsfield, VIC</t>
  </si>
  <si>
    <t>I am a reliable and punctual electrician with a wealth of experience in the industry. I am able to help out with jobs of any size, shape, or form, ranging from complete office refurbishments to changing a light globe. 
I only use quality materials and deliver quality work. Also, I always make sure to leave the space as clean, if not cleaner, than how I found it. 
I am a licensed electrician, and I certify all work that I do with a certificate of electrical safety, so you can rest assured that everything will be done the way it's meant to be done. 
Give me a call today and know that your job is in safe hands!SHOW MORE</t>
  </si>
  <si>
    <t>Brad Spencer</t>
  </si>
  <si>
    <t>Kilsyth, VIC</t>
  </si>
  <si>
    <t>DECAV provides honest, reliable, on time services with upfront pricing
‚ÄúA‚Äù Grade Licenced Electricians
AUSTEL Licensed Data, Coaxial &amp; Telephone Technicians
Solar Electricity Licensed
Australian Owned &amp; Operated
Fully Insured ($20 Million Cover) &amp; G.S.T Registered
12 Month Labor Warranty on all Work
Certificate of Electrical Safety provided for all Work
Clean, presentable &amp; uniformed Staff
Staff Police &amp; Working with Children Checked
All vehicles sign written, equipped with clean up equipment to treat your property as if it was ours
Owner Brad Spencer has almost 10 years industry experienceSHOW MORE</t>
  </si>
  <si>
    <t>Bart</t>
  </si>
  <si>
    <t>Watsonia, VIC</t>
  </si>
  <si>
    <t>Anthony</t>
  </si>
  <si>
    <t>Velocity Electrical are an outfit of fully qualified electricians
with unmatched customer service values. With more than
ten years experience, our approach is always the same;
tidy, friendly, efficient and professional.
These values underpin our entire operation, giving our
customers confidence we will deliver our services
problem-free and on-time.</t>
  </si>
  <si>
    <t>Danny Owen</t>
  </si>
  <si>
    <t>Professional, reliable &amp; affordable! - Axon Electrical Services
Axon team members are qualified, licensed, insured, have Working with Children Checks and are constantly training to keep up to date with the latest methods and technologies.
All Axon installations are in accordance with Australian Standards and HSC best practice and aim to minimise environmental impact.
Superior products and materials, combined with high quality workmanship means the customer gets the best possible service on each and every job.
Axon's friendly team look forward to working with the customer to achieve the outcome they desire.
SHOW MORE</t>
  </si>
  <si>
    <t>Leon Warriner</t>
  </si>
  <si>
    <t>Melton West, VIC</t>
  </si>
  <si>
    <t>L &amp; R Electrical is a family owned company based in Melton and established in 2013.
Prior to starting L &amp; R Electrical, extensive electrical experience was gained within the Domestic, Commercial and Rail sectors.
A Grade Qualified, with an Electrical Contractors Licence.
We pride ourselves on quality workmanship, competitive pricing, professional service and flexibility.
Although located in the Melton we cover a much broader area, including surrounding rural areas, western suburbs and Melbourne.
The unique features that set us apart from our competitors is our drive to deliver quality workmanship, excellent customer service and safety as a priority.
We offer electrical services for both domestic and small commercial.
- Light and power
- Testing and tagging
- Small office/shop fitouts
- Fault finding and moreSHOW MORE</t>
  </si>
  <si>
    <t>Nanda Mediliya</t>
  </si>
  <si>
    <t>Doncaster East, VIC</t>
  </si>
  <si>
    <t>HI
I am A grade Electrician and registered Electrical contractor as well .I have vast experience in domestic .commercial ,and industrial as well .In domestic ,I am doing Switch board upgrading , Power Points, LED ,Lighting ,all domestic and commercial work .My Contact number is 0410201568 .Currently I am working in a switch board manufacturing company as well .Specially if You any problem in commercial type switch board I can give advice as well .In lot of properties still We could see some bad wiring .We could solve this problems and keep much safety .Contact us for Your better Electrical Solution. SHOW MORE</t>
  </si>
  <si>
    <t>David Eid</t>
  </si>
  <si>
    <t>Diamond Creek, VIC</t>
  </si>
  <si>
    <t>Cool Electrical have been serving Melbourne‚Äôs suburbs for many years, providing cost-effective quality solutions to all forms or electrical work. 
Cool Electrical prides itself on service &amp; reliability, all work is fully guaranteed..
All our staff are fully qualified, licensed and insured.
Cool Electrical strive to continually ensure that we maintain our name as a well respected contractor within the Electrical field.
We are always excited to help new customers from all across Melbourne.</t>
  </si>
  <si>
    <t>James</t>
  </si>
  <si>
    <t>Malvern, VIC</t>
  </si>
  <si>
    <t>APEC Electrical Contractors' main focus is in the domestic housing sector and we are able to offer a complete range of electrical services to the builder / property owner. Our experienced and qualified tradespeople are able to provide solutions for our client‚Äôs power and lighting systems in the domestic sector from the ground up.
Our services include:
Underground division serviced by five trucks and excavators
LV cable connections
Rock blasting
Rough-In
Fit-Off
APEC has built its reputation as a name builder‚Äôs trust, we are chosen by the best who insist on reliability and excellence. Through our close relationships with our business partners we are able to offer competitive pricing, greater options and a wider range of electrical choice.
The APEC team have delivered on many residential and commercial projects, which have been prominent in the Melbourne market over the last 5-10 years. We have completed projects varying in scope from as little as 5 townhouses to multi story towers of 400+ apartments.
The team at APEC are driven by forward thinking and innovation.
Over time, we‚Äôve developed and honed a unique methodology of sequenced processes that enable us to consistently deliver to a high standard. By following a proven systematic approach, we‚Äôre able to deliver organised and structured solutions, Our clients enjoy the resulting high quality electrical and data product that affords them the processes they require. SHOW MORE</t>
  </si>
  <si>
    <t>Adam Vracknos</t>
  </si>
  <si>
    <t>Carlton, VIC</t>
  </si>
  <si>
    <t>At Adtec Electrical we pride ourselves on providing all Melbourne suburbs with the most professional, hassle free electrical service. 
SPECIALISING IN:
* Advanced Lighting installations including Chandeliers, heavy pendant lighting.
* Power Installations.
* Electrical maintenance.
* Appliance installations.
* Switchboard upgrades.
* CCTV systems.
* Alarm systems.
FULLY LICENSED
REC: 20820
No job to small, Free Quote!
CALL NOW
0401 043 159</t>
  </si>
  <si>
    <t>Daniel Olsen</t>
  </si>
  <si>
    <t>Do you have an electrical job you need done? Don't fret. D.A. Olsen Electrical is here to provide you with professional services.
We help customers all over the Melbourne metro area. So if you're in the vicinity, just give us a ring and we'll give you efficient electrical solutions. We are equipped and ready to carry out residential and commercial jobs.
We specialise in all electrical work including:
‚Ä¢ Power point installation
‚Ä¢ Lighting installation
‚Ä¢ Phone
‚Ä¢ Data
‚Ä¢ TV, and more
With our help, your job will be completed in no time! We guarantee to produce outstanding results every time.SHOW MORE</t>
  </si>
  <si>
    <t>Aaron</t>
  </si>
  <si>
    <t>Caulfield East, VIC</t>
  </si>
  <si>
    <t xml:space="preserve">I am a registered electrical contractor with 8 years experience within the domestic and commercial industries. 
I offer a vast range of electrical services:
New Home Installations
Board upgrades to the AS/NZ3000 standard
Data and communications
Energy Efficient Lighting
General Light and Power Installations
Commercial shop fit-outs
Testing and Tagging
All General electrical works and repairs
For more details please contact me on 0450025081
Servicing Melbourne and SE suburbs
</t>
  </si>
  <si>
    <t>Ryan Curwen-Walker</t>
  </si>
  <si>
    <t xml:space="preserve">We specialise in:
- Electrical work
- Security (alarms, cameras, intercoms)
- Home automation systems
- Split systems
- Data
With over 15 years of experience in the electrical industry, you can trust us with your job.
We are fully licensed and insured.
CW Electrical &amp; Automation
0420 654 383
ryan@cwelecautomation.com.au
www.cwelecautomation.com.au/
</t>
  </si>
  <si>
    <t>Ali Abdulrahim</t>
  </si>
  <si>
    <t xml:space="preserve">New Installations/ Extensions/ Refurbishment / Rewires
Switchboard Upgrades/ Safety Switches
Emergency Call Outs
Phone/Data
Security Alarms/CCTV
Specializing in all Electrical Installation
</t>
  </si>
  <si>
    <t>Luke White</t>
  </si>
  <si>
    <t>Keilor East, VIC</t>
  </si>
  <si>
    <t>Shamil</t>
  </si>
  <si>
    <t xml:space="preserve">MAA electrical is a family owned business. We take pride in our work and deliver as promised . </t>
  </si>
  <si>
    <t>Erik Fahri</t>
  </si>
  <si>
    <t>Burnside, VIC</t>
  </si>
  <si>
    <t>As well as traditional electrical services, lighting consulting and control are at the forefront of our specialties. Our expertise can help make your ideas a reality in the home or workplace.
With over a decade of experience, we ask the important questions and find the best solutions for your specific needs. We take great pride in providing our customers with lighting and power solutions that are easy to use and work the way you would expect.</t>
  </si>
  <si>
    <t>nblelectrics</t>
  </si>
  <si>
    <t xml:space="preserve">NBL Electrics has every aspect of the electrical industry covered and believes in providing a friendly and competitively priced service..
No Job too small , free quotes and always on time is all part of the old fashioned service NBL Electrics provides.. All work certified and guaranteed! 
Check out my feedback &amp; reviews on Google for greater piece of mind when choosing us to solve your electrical needs.. 
Servicing all the Western Suburbs of Melbourne , 18 years experience </t>
  </si>
  <si>
    <t>Taylors Lakes, VIC</t>
  </si>
  <si>
    <t>Kirk Electric Services Pty. Ltd.
We specialize in domestic and commercial installations, from new builds and renovations to the smallest of repairs. References can be supplied upon request.</t>
  </si>
  <si>
    <t>David Baker</t>
  </si>
  <si>
    <t>My company differs from ordinary tradesmen in four important ways.
1. I've dedicated my business to helping you and other consumers understand tradesmen. Thats why I published How To Avoid The 7 Biggest Mistakes People Make When Hiring A Tradesmen.
2. My experienced, certified electricians complete your job with only the highest quality materials. We never compromise quality for price, we know that your home or business is important to you.
3. I'll do everything possible to meet your deadlines. If I can't help you as quickly as you'd like, or if it's something we don't do - I'll gladly refer you to another honest, competent tradesman.
4. I guarantee every job 100%. This means you hire our services without risk. You pay only if your pleased. If you'd like to learn more ways you can benefit from my services - or if you have any questions - please call me at 03 9449 2342 or 04 1967 1825.SHOW MORE</t>
  </si>
  <si>
    <t>Tim Lorey</t>
  </si>
  <si>
    <t>Healesville, VIC</t>
  </si>
  <si>
    <t>Professional Tradespeople Delivering clean, Neat and Professional Jobs of the Highest Quality.
Clearlight Electrical is a family owned and operated business located in Healesville dedicated to high quality and professional electrical solutions in both domestic and commercial settings. 
Services Outer Eastern suburbs and the Greater Melbourne area.
Specialising in split system Air Conditioning, Electrical and Solar installations. With over 12 years experience and various qualifications we service all your electrical needs.
Some of the available services we have to offer:
- Split system air conditioning installation, servicing and maintenance
- Roof mounted solar PV installation, service and maintenance
- Electrical appliance installation
- Lighting design and installation
- Power point installation
- Switchboard installation and Switchboard upgrades
- Electrical upgrade - renovations and new builds
- Ceiling fan installation
- Safety switch installation &amp; RCD testing
- Outdoor and garden lighting
- Smoke detectors
- Fault finding
- Test and tag service
- And more
We always leave your home or business clean and tidy. 
Call Tim today for a free quote!
SHOW MORE</t>
  </si>
  <si>
    <t>Harun</t>
  </si>
  <si>
    <t xml:space="preserve">With over 30 years domestic, commercial and industrial experience, MHK Electrics provides friendly, reliable and quality service. Offering 24/7 service, no job is too small. 
We are able to provide all electrical needs for maintenance and installation jobs. 
For a prompt and competitive quote contact us today. </t>
  </si>
  <si>
    <t>Bryn</t>
  </si>
  <si>
    <t>Riddells Creek, VIC</t>
  </si>
  <si>
    <t xml:space="preserve">B-Tech Electrical Solutions is a family owned and operated business that prides itself on quality workmanship. Our business has the skills and knowledge to get your job done right the first time. Our team is experienced in Domestic, Commercial and Industrial Electrical Installations, so we've got all your electrical needs covered.
 </t>
  </si>
  <si>
    <t>Alex</t>
  </si>
  <si>
    <t>Mr.Volt offers a wide range of electrical services. From small tasks around the house to large commercial projects, our highly experienced electrician can certainly do it. We are committed to delivering a high level of customer service. We always aim to turn up on time and provide excellent workmanship.
Why you should hire us:
‚úì Licensed
‚úì Insured
‚úì Reliable
‚úì Punctual
‚úì Responsible
‚úì Experienced
Some of our services are:
‚Ä¢ New House Wiring
‚Ä¢ Fuse Board Upgrades
‚Ä¢ Installations and Repairs
‚Ä¢ Fault Finding
‚Ä¢ Shop Fit-outs
‚Ä¢ Emergency Power and Lighting Failures
* After-hours Emergency Work
Ring us for a quote today.
SHOW MORE</t>
  </si>
  <si>
    <t>Registered building Practitioner specialing in Commercial fit-outs, brick and blockwork, Electrical contracting works, and building services.</t>
  </si>
  <si>
    <t>Brighton East, VIC</t>
  </si>
  <si>
    <t>Damien</t>
  </si>
  <si>
    <t>Keilor, VIC</t>
  </si>
  <si>
    <t>Jake</t>
  </si>
  <si>
    <t>Bundoora, VIC</t>
  </si>
  <si>
    <t>Gareth</t>
  </si>
  <si>
    <t>We are a leader in the provision and maintenance of Essential Services adhering to AS1851 including:
- Fire/ Electrical &amp; Safety Compliance Services,
-Emergency Exit Lights, Fire extinguishers, Test and tag, and RCDs Alarms
- Fire Sprinklers, Hydrants, Fire Pumps Sets, Tanks and Fire Panels 
Over 20 years hands on experience in the Melbourne East division working with:
- Strata/Facilities managers
- Body corporates
- Head Offices including multi site roll outs throughout Melbourne Metro to Country Victoria. 
FCF is an Australian owned and operated company you can trust who has been protecting our partners nationally since 2012. 
Electrical Contractors Licence REC28980SHOW MORE</t>
  </si>
  <si>
    <t>Seaholme, VIC</t>
  </si>
  <si>
    <t>Have an Electrical Problem???
We have Your Solution!!!
CLJ Electrical has over 15 year‚Äôs experience in all areas of the electrical industry, Our electricians boasts the knowledge and skills to provide quality, no fuss, affordable electrical and air conditioning services to all our customers.
Our electricians hold customers in high regard, maintaining professionalism with honest advice whilst maintaining a friendly nature.</t>
  </si>
  <si>
    <t>Kosta Karazisis</t>
  </si>
  <si>
    <t>Ashburton, VIC</t>
  </si>
  <si>
    <t xml:space="preserve">Melbourne based residential electrical specialists
All things electrical
-Domestic and Commercial
-Lighting and Power
-Switchboard upgrades
-Telecommunication
-CCTV and home security </t>
  </si>
  <si>
    <t>Joseph.slatter@hotmail.com</t>
  </si>
  <si>
    <t>St Kilda West, VIC</t>
  </si>
  <si>
    <t xml:space="preserve">SERVICES
Power Points, Lights, Fans, Ovens ETC.
Safety Switches
LED Lighting
Data Cables
TV Antennas
Switchboard Upgrades
Safety Certificates
QUALIFICATION DETAILS
A Grade Electrician (Quallified since 2012)
Registered Electrical Contractor
Working with children check
Working at Heights Safety Training
Construction Induction White card Safety Training
Registered Cablers licence 
Certificate II in Furnishings </t>
  </si>
  <si>
    <t>Trent Anthony Turner</t>
  </si>
  <si>
    <t>Parkville, VIC</t>
  </si>
  <si>
    <t xml:space="preserve">SurfMist Electrical is a small electrical contracting business located in inner city suburb of Parkville in Melbourne. At SurfMist we take a lot of pride in our electrical work offering a professional electrical service along side excellent customer service for an all around great experience for your electrical project. </t>
  </si>
  <si>
    <t>Monica Arundell</t>
  </si>
  <si>
    <t>Footscray, VIC</t>
  </si>
  <si>
    <t xml:space="preserve">* As I have yet to complete many jobs through this site please feel free to read recent job performance reviews by searching ‚Äòlady light one flare reviews‚Äô 
Lady Light prides itself on offering its clients the best customer support and quality of work in the industry. Our staff are available 24/7 to provide emergency assistance whenever requested. We have an excellent response time for job requests and always leave our customers happy and informed. All materials used are made in Australia and are of the best quality. </t>
  </si>
  <si>
    <t>Ayrton Ralph</t>
  </si>
  <si>
    <t>Camberwell, VIC</t>
  </si>
  <si>
    <t>At A Phase Electrical &amp; Lighting, your satisfaction is our main priority. Since our business started, quality has been our focus. By working with the best materials in the industry and employing the most experienced and meticulous contractors, we are able to deliver solid and long lasting solutions for everyone.</t>
  </si>
  <si>
    <t>Adrian</t>
  </si>
  <si>
    <t>Hi. I'm Adrian, the owner and operator of Pro Elect Electrical Solutions. I've been in the industry for 4 years, so you can rest easy knowing that you will be dealing with a highly qualified professional. I specialise in all aspect of electrical solutions.
My services include:
Lighting Design
Led Lighting Upgrade
Fault Finding
Re-Wire
New Home Electrical Plans
Data
Communications
I take pride in providing excellent workmanship to each and every customer. I'm always on time for jobs, and I prioritise safety. You won't have any problems in hiring me. I'm also fully insured for your peace of mind.
I work from 7:00 am to 4:00 pm, Mondays to Saturdays, I cater to all areas in Cheltenham.
Contact me anytime for quotes or enquiries. I'll be glad to help.SHOW MORE</t>
  </si>
  <si>
    <t>Robben Gan</t>
  </si>
  <si>
    <t>Burwood East, VIC</t>
  </si>
  <si>
    <t>Reg. Electricians &amp; Security Installer Melbourne 
Free Quote.
No job too small or big
Fully Licensed, Insured &amp; Accredited Electricians. Fast Response. Melbourne Wide‚Äé
ABN: 34615122828
Electrician License: REC 26673
Security Business License: 93817870S
We do jobs at Eastern,Northern and Western Melbourne.
Our local electricians can provide the reliable, efficient and timely electrical service that you want at your home or business anywhere in the eastern, northern &amp; southern suburbs of Melbourne.
We do Electrical works:
Wi-Fi Smart Light Switch (new)
Phone &amp; Power Points
Ceiling Fan Repairs &amp; Installations
Switchboard Upgrades
Hot Water Installation &amp; Repairs
LED Downlight Installations
Smoke Alarm Detectors
Oven Stove and Cook-tops
Emergency Lighting
Energy Efficient Solutions
Electrical Repairs &amp; Maintenance
Comprehensive Electrical Audits
Innovative Lighting Design
Data Cabling
All General Maintenance
Strata Maintenance
Office Fit Outs
Shops, Restaurants and Bars
Landscape lighting
Thermal Imaging
Home Renovations
Home Energy Audits
Safety Switches (RCDs)
Wireless Access Points (WAP)
Expert Installations
Ongoing Maintenance
Lighting &amp; Power
Exit Signs
Kitchen Renovations
Electric gate Installation
New Wiring Systems
ANZSTAR ELECTRICAL &amp; Security
www.anzstar.com
Email: anzrobben@gmail.com
Wechat: anzrobben
Phone:
Robben 0414490635 (Chinese/English)
Frank 0415843298 (English)
(Usually working, prefer TXT Message and will reply)
We can do all jobs at all wide Melbourne, including Northern,Eastern and Western.
ABN: 34615122828
Electrician License: REC 26673
Security Business License: 93817870SSHOW MORE</t>
  </si>
  <si>
    <t>Shayne Mc Neill</t>
  </si>
  <si>
    <t>Glenroy, VIC</t>
  </si>
  <si>
    <t>Ben</t>
  </si>
  <si>
    <t>At Pluto electrical &amp; appliance services we're happy to offer any electrical and appliance services that you might need. Feel free to contact us with any request you might have.
All our jobs will be carried out with the following condition:
Full license technician
Work with children
Public liability insurance
Warranty</t>
  </si>
  <si>
    <t>Rod Fisher</t>
  </si>
  <si>
    <t>At Plum Trade Services, we Supply and Install:
Heating &amp; Cooling
‚Ä¢	Gas Ducted Heating
‚Ä¢	Add-On Cooling
‚Ä¢	Evaporative Cooling
‚Ä¢	Air Conditioners
‚Ä¢	Ducted Refrigerated Systems
Electrical
‚Ä¢	Power Points / USB Power Points
‚Ä¢	Light Switches
‚Ä¢	Indoor Lighting &amp; Security Lighting
‚Ä¢	Ceiling Fans / Exhaust Fans
‚Ä¢	Home Rewiring
‚Ä¢	Data Cable Installation
‚Ä¢	Smoke Alarms
‚Ä¢	Smoke Detectors
‚Ä¢	Switchboards
‚Ä¢	Safety Switches / Fuses
Hot Water
‚Ä¢	Continuous Flow
‚Ä¢	Electrical Storage Systems
‚Ä¢	Gas Storage Systems
‚Ä¢	Solar Hot Water Systems</t>
  </si>
  <si>
    <t>Allan</t>
  </si>
  <si>
    <t>Greenvale, VIC</t>
  </si>
  <si>
    <t>KHOSHABA - Director</t>
  </si>
  <si>
    <t>KWR Electrical Services P/L is proudly Australian family owned business and operated. Founded by Khoshaba in 2011, since then KWR Electrical Services has been delivering a quality electrical infrastructure to consumers &amp; projects around Victoria.
KWR Electrical Services P/L offers professional service in design, construction and installation service to meet all requirements. Our projects within the industry are varied providing a complete Electrical Engineering and Installation service in Domestic, Commercial and Industrial Projects.
Electrical Power &amp; Lighting
---------------------------------------------------
General Installation of New Homes
Rewiring &amp; Extending of Existing Homes
LED Lighting
Power Points
Switchboard Upgrades
Safety Switches &amp; Power Surge Protectors
Fault Finding Problems
Smoke Detectors
Test &amp; Tagging
Maintenance Services
Electrical Safety Inspections
Communications &amp; Data
---------------------------------------------------
Network &amp; Internet Wiring
Telephone Wiring,
Relocation Extra Points
Data Networks &amp; Cabling
Intercoms
NBN
Security &amp; Safety
---------------------------------------------------
Security Home Alarms
Security Lighting
CCTV &amp; Camera Systems
Emergency LightingSHOW MORE</t>
  </si>
  <si>
    <t>Ryan Smith</t>
  </si>
  <si>
    <t>Bentleigh, VIC</t>
  </si>
  <si>
    <t>Voltsmith Electrical is a locally owned and operated business in Bentleigh &amp; Moorabbin, and we are servicing all south eastern suburbs of Melbourne.
Rest assured that your job will be carried out by fully qualified A-Class electricians. Our services include the following:
‚Ä¢ Residential and commercial electrical work
‚Ä¢ Lighting design and installation
‚Ä¢ Power outlet installation
‚Ä¢ Switchboard repairs and upgrades
Customer service is always our number one priority, so we make sure to turn up on time and to provide the best workmanship at an affordable price. We also clean up every site after finishing our work.SHOW MORE</t>
  </si>
  <si>
    <t>Yolanda Adams</t>
  </si>
  <si>
    <t>Beaumaris, VIC</t>
  </si>
  <si>
    <t>A small family based business located in Beaumaris, employing plumbers and an electrician.
We can attend emergency work usually within the hour and are willing to quote large or small projects in the Southern Melbourne area.
Our guys are proud tradesmen who value their reputations and we guarantee their work!</t>
  </si>
  <si>
    <t>Heath Campbell</t>
  </si>
  <si>
    <t>Brookfield, VIC</t>
  </si>
  <si>
    <t>We are a family owned Electrical Company.
Specialising in Domestic &amp; commercial - Electrical/Data/Audio-visual
All our team members are fully qualified, licensed and insured.
We only ever use top quality materials and pride ourselves on the quality of our work
Servicing the Western Suburbs of Melbourne
24 hour emergency call out in the Melton area
REC 24140</t>
  </si>
  <si>
    <t>Moose</t>
  </si>
  <si>
    <t>Easy Wiring Solutions can provide you with a reliable, licensed, and experienced electrician for all your electrical problems. We take electrical safety seriously, so we are committed to working responsibly to your personal safety.
At Easy Wiring Solutions, we only hire the best electricians whose standards of work matches the standard of excellence we follow. Rest assured that we approach each and every job with the ultimate regard for your safety and satisfaction.
Top quality materials, expert electricians, and competitive prices ‚Äî that's what you can expect from us at Easy Wiring Solutions.
We cater to the electrical needs of residential, commercial, and industrial clients across all of Melbourne and its suburbs.SHOW MORE</t>
  </si>
  <si>
    <t>Devin Swanson</t>
  </si>
  <si>
    <t>Seddon, VIC</t>
  </si>
  <si>
    <t>Swanson Electrical is your reliable, professional home Electrical Contractor in the inner-west suburbs of Melbourne. With more than 10 years electrical experience across a range of sectors, quality, skill and knowledge is guaranteed. 
Examples of home electrical work specialised in: 
- Lighting
- Switch board upgrades and installations
- Power Point installations and repairs
- LED replacements
- Electric stove tops and range hood installation and repairs
- TV and Phone points
- CCTV
- Saftey switches
- Renovations
- Heating installations, repairs and AC servicing 
Fully licenced and insured REC 24071 
Free quotes and no call out fee during normal hours and within a 20 km radius. Also available weekends and after hours. 
Compliance certificates issued on completion of works with no extra charge.
Also available for sub-contracting.SHOW MORE</t>
  </si>
  <si>
    <t>bevan parsons</t>
  </si>
  <si>
    <t>Taylors Hill, VIC</t>
  </si>
  <si>
    <t>Russell Symons</t>
  </si>
  <si>
    <t>Essendon, VIC</t>
  </si>
  <si>
    <t>Services we offer
‚Ä¢	Emergency trouble shooting 24/7
‚Ä¢	Switchboard Upgrades
‚Ä¢	Rewiring
‚Ä¢	Lighting ‚Äì General Garden decking, Emergency
‚Ä¢	Ceiling and Ventilation fans
‚Ä¢	Rangehoods , Cookers and Ovens
‚Ä¢	Home Automation ‚Äì Design, Installation and Programming
‚Ä¢	Data Installation and network configuration
‚Ä¢	Phone Cabling
‚Ä¢	Smoke Detectors ‚Äì Installation, configuration, Interconnectivity
‚Ä¢	New Installations
‚Ä¢	Split System Air Conditioning
‚Ä¢	Security including CCTV, Intercom
‚Ä¢	Home Theatre ‚Äì Installation and Configuration
Work
‚Ä¢	All work guaranteed ‚Äì no questions immediate call back
‚Ä¢	Police Checked
‚Ä¢	Licensed AGrade A51773 and REC 23945
‚Ä¢	Quote by the job not by the hour
‚Ä¢	1 Hour response
‚Ä¢	Work in all areas
‚Ä¢	No Call out fee.
SHOW MORE</t>
  </si>
  <si>
    <t>Peter</t>
  </si>
  <si>
    <t>Avondale Heights, VIC</t>
  </si>
  <si>
    <t>Here at PCP Electrical we strive to work and service every customers needs. With over 15 years experience in the trade, we can be trusted to handle your electrical needs with profession, reliability and experts from the trade.
****We‚Äôre OPEN - Business as usual - Highest levels of safety****
We always maintain the highest standards of safety, quality and hygiene. We are taking extra safety and social distancing precautions at this time. So no need to delay- Call today.
We can work with you on all your electrical needs, at an affordable price.
From residential all the way through to commercial works, we cover all electrical needs.
Our services include:
-free quotes
-new and old homes
-factories
-offices
-renovations
-LED lighting
-Safety switches
-Switchboard upgrades
-repairs and maintenance
-smoke alarms
-electrical upgrades
-Safety checks
SHOW MORE</t>
  </si>
  <si>
    <t>Leigh Bentley</t>
  </si>
  <si>
    <t>Reservoir, VIC</t>
  </si>
  <si>
    <t>Electrical Installations and Repairs.
Fully licensed and insured Electricians
that provide a reliable, caring and friendly service.
10% pensioner discounts &amp;
free quotes</t>
  </si>
  <si>
    <t>Danny Farrelly</t>
  </si>
  <si>
    <t>Ferntree Gully, VIC</t>
  </si>
  <si>
    <t xml:space="preserve">installation of-
-power points
-led downlights
-outdoor lighting
new homes
extentions
units and town houses </t>
  </si>
  <si>
    <t>Chris Donovan</t>
  </si>
  <si>
    <t>Lilydale, VIC</t>
  </si>
  <si>
    <t>Whether you are building, renovating, or simply wishing to upgrade or add something to your home, I can offer honest and practical advice to achieve your desired result.
I will provide you with a thorough estimate, a friendly service, quality parts, and superb workmanship. 
Services on offer include:
-	Free estimates and advice
-	New homes
-	Renovations
-	Rewires
-	Repairs
-	Power points
-	Lighting
-	Smoke detectors
-	Switchboards
-	Phone points
-	TV points
-	Data and networking
-	Audio / Visual: home theatre, TV, HIFI
-	Intercoms
-	Doorbells
-	Ducted vacuum
I look forward to hearing from you to help you create a safe, functional and comfortable home.SHOW MORE</t>
  </si>
  <si>
    <t>Daniel Joseph Black</t>
  </si>
  <si>
    <t>Electrical and data contracting, specialising in all general electrical (new home wiring, re-wires, commercial, switchboard and mains upgrades, Led lighting, emergency lighting), alarm systems, T.V mounting, antenna installation, data networking, smart wiring, cctv, intercoms and electric gates, home theatre, multi room audio and home automation. Domestic and commercial construction, shop fit outs, commercial maintenance (real estate, body corporate, and aged care) 
Fully qualified team of A grade electricians, sub contractors and apprentices, electrical contracting licence, austel, security licensed and insured. SHOW MORE</t>
  </si>
  <si>
    <t>Daniel Iliopoulos</t>
  </si>
  <si>
    <t>Dandenong North, VIC</t>
  </si>
  <si>
    <t>Licensed electricians
No job too big or too small
Light and power installations
Switchboard upgrades
Alarm systems
CCTV systems
Solar power systems
Split systems
Data and phone
Testing and tagging</t>
  </si>
  <si>
    <t>Matt</t>
  </si>
  <si>
    <t>Tullamarine, VIC</t>
  </si>
  <si>
    <t>‚ÄúWHEN SERVICE AND EXCELLENCE IS A PRIORITY‚Äù
ESC Electrical has a young but experienced crew, willing to work hard to achieve a high standard throughout its projects and has a high regard for safety and cleanliness.
With all our workers being trained to fill out SWMS and JSA, on every job, and complete the necessary safety course‚Äôs, we ensure the not only the safety of our workers but others tradesmen around us and the public also.
With our directors not only having experience in electrical fields, but also Construction management, our team is able to work in well with other trades and understands that with each project all trades must work together and communicate between each other to ensure a smooth build.
"SERVICES"
DOMESTIC
New &amp; Existing Homes
Home Automation
LED Lighting
RCD &amp; Safety Switches
Power, Phone &amp; Data
Ducted Vacuum Systems
Re-wires
Home Relocations
CCTV &amp; Security Alarms
COMMERCIAL
Lighting Install &amp; Maintenance
Display &amp; Feature Lighting
Breakdowns &amp; Fault Finding
Automation &amp; Control Instrumentation
Surge Protection
Security Lighting
General Wiring &amp; Maintenance
CCTV &amp; Security Alarms
Network Cabling
INDUSTRIAL
Lighting Install &amp; Maintenance
Breakdowns
Fault Finding
Automation &amp; Control Instrumentation
Programmed Maintenance
Plant &amp; Equipment Electrical
Emergency Works
General Wiring &amp; Maintenance
Cable tray
ACCREDITED &amp; INSURED
ESC Electrical is a Qualified &amp; Registered Electrical Contractor 23104.C-Bus Accredited for your automation needs, eco smart approved to provide you energy efficient solutionsFully insured public liability insurance
C-BUS ACCREDITATION &amp; CLIPSAL PRODUCTS
ESC Electrical (George Hohlios) has been trained and accredited by Clipsal as a specialist in its C-Bus home automation and lighting control system. From system design, through to installation, then on to programming and commissioning, a C-Bus Approved Installer will ensure that your C-Bus system reaches its full potential, delivering the best performance, functionality and most of all, value for money.Clipsal is our recommendation but we have accounts with all suppliers.Lifetime data warranty on all Clipsal equipment.
SERVICE LOCATIONS
Our service areas includes (but not limited too) Tullamarine, Essendon, Moonee Ponds, Strathmore, Greenvale, Caroline Springs, Sunbury, Pascoe Vale, Maribyrnong, Maidstone, Footscray, Laverton, Yarraville, Derrimut, Deer Park, Ascot Vale, Keilor, Airport, Port Melbourne, Avondale Heights, Seddon, Point Cook, Werribee, Hoppers Crossing, Altona North, Melbourne, Aberfeldie, Keilor East, Point Cook, Darley, Sydenham, Taylors Hill, Melton. This includes all areas within the City of Hume, City of Moonee Valley, City of Moreland, City of Darebin, City of Yarra, City of Port Phillip and City of Melbourne.SHOW MORE</t>
  </si>
  <si>
    <t>Michael Banham</t>
  </si>
  <si>
    <t>Prahran, VIC</t>
  </si>
  <si>
    <t>Friendly A Grade electrical contractor with over 12 years electrical experience in all fields for all your electrical and data needs.
I pride myself on the quality and efficiency of my work with very competitive prices.
Certificate of electrical safety supplied.
VIC REC No: 22642
QLD REC NO: 79471</t>
  </si>
  <si>
    <t>Es Electrics Pty Ltd</t>
  </si>
  <si>
    <t>Thomastown, VIC</t>
  </si>
  <si>
    <t>ES ELECTRICS PTY LTD provides a specialist for energy saving from industrial commercial and domestic services. We also have a 24hr emergency response team call us on 0435012123
REC 22539</t>
  </si>
  <si>
    <t>Fitzroy, VIC</t>
  </si>
  <si>
    <t>We at BLP Electrical have more than 80 years of combined experience in the industry. So if you're looking for experienced, reliable, and trustworthy local electricians in Melbourne, we're your best option.
We can help you with a range of residential and commercial work such as:
‚Ä¢ House rewiring
‚Ä¢ Power requirements
‚Ä¢ General lighting
‚Ä¢ Safety switches
‚Ä¢ Switchboard upgrades
‚Ä¢ TV and data
‚Ä¢ Smoke detectors
‚Ä¢ Emergency repairs
‚Ä¢ Fault finding
‚Ä¢ Split system air conditioning installation
We offer a 12-month warranty on parts and labour. We also guarantee that we won't ask you to pay for hidden costs and that we will leave your place tidy.
Our usual working hours are from 8:00 am to 6:00 pm, Monday to Saturday, but we're also available for emergency work.SHOW MORE</t>
  </si>
  <si>
    <t>Emcy Baera</t>
  </si>
  <si>
    <t>Melbourne Central Electrical professionally designs, installs and maintains electrical work for businesses of all sizes, as well as individuals.
We are here to help tailor a solution to meet your electrical needs.
We specialise in:
‚Ä¢ Digital communication;
‚Ä¢ Fit-outs for medical and dental clinics; and
‚Ä¢ Boutique domestic and commercial construction.
Our skilled electricians have the technical knowledge to complete the most complex projects to best practice in our industry. 
‚úì Save time and money on your electrical project.
‚úì Get the latest advice in electrical technology, safety and energy-saving devices.
‚úì Work with professional, efficient and reliable electricians.
‚úì Take the stress out of planning your electrical project.
Call Melbourne Central Electrical now for a free, no-obligation assessment and comprehensive quote.SHOW MORE</t>
  </si>
  <si>
    <t>Owen</t>
  </si>
  <si>
    <t>Tony</t>
  </si>
  <si>
    <t>Berwick, VIC</t>
  </si>
  <si>
    <t xml:space="preserve">B-WIRED Electrical aim to provide the very best electrical services in all types of electrical installations including:
L.E.D -lighting, power outlets, air conditioning, safety switches, switchboard change overs, network cabling-data, phone points, tv points, covering the domestic and commercial industry. 
Our work is guaranteed with a certificate of electrical safety provided with every installation upon request.
</t>
  </si>
  <si>
    <t>Archie</t>
  </si>
  <si>
    <t>South Melbourne, VIC</t>
  </si>
  <si>
    <t>My name is Archie Argyriou, and I am a fully licensed and experienced electrical contractor.
I am fully equipped to handle a broad range of electrical jobs, but I mainly specialise in the following electrical tasks:
‚Ä¢ New Installations
‚Ä¢ Rewires
‚Ä¢ Lighting and Power
‚Ä¢ Complete Electrical Wiring
‚Ä¢ Electrical Fitouts for Domestic, Commercial, and Industrial Projects
We are also capable of handling:
‚Ä¢ Data, Voice, AV Installations
‚Ä¢ Air Conditioning Installations
‚Ä¢ Security installations
Whatever electrical service you need, we'd be happy to help you out. Get in touch with us today to get a quick quote!
SHOW MORE</t>
  </si>
  <si>
    <t>Dallas Kellett</t>
  </si>
  <si>
    <t>Professional, punctual and friendly electrician specialising in electrical solutions for new homes, renovations and shop fit-outs.</t>
  </si>
  <si>
    <t>Adam</t>
  </si>
  <si>
    <t>Blackburn, VIC</t>
  </si>
  <si>
    <t xml:space="preserve">Are you searching for a reliable Melbourne local electrician, who delivers quality electrical works efficiently &amp; within budget? Then its time to call Wattwerx Electrical Services. Based in Melbourne‚Äôs east &amp; servicing all of the metropolitan areas, Wattwerx Electrical provides a fast, local service &amp; no job is too big or too small. From new homes &amp; renovations to shops &amp; offices, all maintenance &amp; installation work is covered, as well as a prompt emergency call-out service for those annoying faults &amp; breakdowns. Call Adam now for fast, friendly service. </t>
  </si>
  <si>
    <t>Jason</t>
  </si>
  <si>
    <t>Spotswood, VIC</t>
  </si>
  <si>
    <t>Do you need an Electrician?
- Installation and Repairs
- Power and Lighting
- Safety Switches
- Hot Water Installation and Repairs
We are owner-operated with a wealth of experience and expertise in residential, commercial and industrial electrics
Call us for quotes.</t>
  </si>
  <si>
    <t>Michael J. Mastroianni</t>
  </si>
  <si>
    <t xml:space="preserve">Prompt , Honest &amp; Reliable !!!!
I have been in the building industry for 20 years specialising in Domestic -Commercial - Industrial Installation &amp; Maintenance.
I pride my self on quality workmanship </t>
  </si>
  <si>
    <t>Jay</t>
  </si>
  <si>
    <t>Balwyn North, VIC</t>
  </si>
  <si>
    <t>For professional installations and repairs on any domestic or commercial air conditioning, Climate Control Australia can help you out. We have been running the business now for over 5 years, and we have also been verified by ServiceSeeking.com.au. You can relax knowing the job will be done the right way without any risk to you.
We offer fast, reliable and environmentally friendly services at competitive rates.
With Air-conditioning as the highest contributor to your household bills, we have made it our primary focus to lower the carbon offset and save you money. We do this by using environmentally friendly products and services. 
Upgrade your existing unit to a new one today and save money on your bills!
We also provide a simple maintenance program for your existing or new system. This helps you save 15% more on your bills and keeps your warranty in check.
Please call today and have a chat with one of our friendly engineers.SHOW MORE</t>
  </si>
  <si>
    <t>Joe</t>
  </si>
  <si>
    <t>Oak Park, VIC</t>
  </si>
  <si>
    <t>Tony Cavalieri</t>
  </si>
  <si>
    <t>There‚Äôs no job too big, or too small; we provide a consistent level of customer service that makes us one of the best electrical contractors in Melbourne and the surrounding suburbs.
ABOUT
Trend Electrics are a family operated, Melbourne based company with over 30 years experience that specialises in providing a reliable, dependable, and affordable service to our customers. Specialising in Residential, Commercial and Industrial electrical services we are also qualified at plastering to save you the cost of getting additional contractors.
SERVICES
At Trend Electrics we pride ourselves on specialising in a wide range of electrical services. Below is just some of the types of work we do.
Emergency Repairs ‚Äì 24 hour service
Circuit rewiring and upgrades
Switchboard upgrades &amp; installations
Domestic, commercial &amp; industrial services
Power outlet installation and repair
Electric hot water systems
Fault finding
Professional electrical safety inspections
Phone line and data point installation services
General metering applications
Surge restrictors, circuit breaker installation and safety switches
Low voltage lighting
LED Lighting
24/7 Emergency electrical services
General electrical repairs
Smoke alarm services including inspections and installations
Electrical appliance repairs and installations
CONTACT US TODAY FOR A QUOTE!SHOW MORE</t>
  </si>
  <si>
    <t>Chris Kouts</t>
  </si>
  <si>
    <t>I have over 25 years experience in most aspects of electrical work. This includes installation work, fault finding and repairs.
I am fully qualified and insured. and my liscences are shown on request.
I provide a friendly service and customer deals with me from start to finish. I inspect, quote and perform the work.
My electrical work includes fans, lights, power points, renovations, rewires, safety switches,computer/telephone wiring, switchboard upgrades, faults/repairs etc.
Servicing Melbournes Eastern Suburbs.</t>
  </si>
  <si>
    <t>Stephen</t>
  </si>
  <si>
    <t>Armadale, VIC</t>
  </si>
  <si>
    <t>We are a local owned business , and serve the community primarily , in the areas of airconditioning and heating as well as general light and power
Our services include , but not limited to :
1) split systems Installations ,multi split systems as well as ducted splits ( residential and commercial )
2) main switchboard upgrades
3) emergency call outs (break downs repairs and faults )
4) led lighting upgrades
5) smoke alarms
6) security sensor lights
7) heat fan light units ( bathrooms )
8) additional power outlets
9) light / globe replacements
10) replacement of HWS service elements
11) test and tagging
SHOW MORE</t>
  </si>
  <si>
    <t>Chad Elliott</t>
  </si>
  <si>
    <t>Boronia, VIC</t>
  </si>
  <si>
    <t>We are a small electrical business with decades of experience who always make sure the project is carried out exactly how the customer is hoping for.
let us help you design your next project and get it done right!
we are also a very diverse team and can tackle a vast variety of jobs to make sure everything in-between gets done.</t>
  </si>
  <si>
    <t>Hercules</t>
  </si>
  <si>
    <t>Murrumbeena, VIC</t>
  </si>
  <si>
    <t>Need a qualified electrician/heating and cooling expert in the Melbourne Metro area?
With over 27 year‚Äôs experience, we provide more than a service; we provide solutions. Highly qualified, fully accredited and insured.</t>
  </si>
  <si>
    <t>Strathmore, VIC</t>
  </si>
  <si>
    <t>Years in business: 36
Number of employees: 3
We specialise in:
All types of electrical works
Solar supply and install
Intercoms
Underground electrical works</t>
  </si>
  <si>
    <t>Andrew Fenech</t>
  </si>
  <si>
    <t xml:space="preserve">Full licensed and insured, A-grade electricians
Over 20 years experience </t>
  </si>
  <si>
    <t xml:space="preserve">Electrician with 15 + years in the industry
Cater to all types of electrical work Including industrial / commercial /domestic and also
DALI and CBUS programming </t>
  </si>
  <si>
    <t>When you have commercial or residential work that needs to be done quickly and with an eye for quality, look no further than Festerville Industries. We have the most highly-trained, industry-certified electricians with years of experience working for both commercial and residential clients.</t>
  </si>
  <si>
    <t>Abdul</t>
  </si>
  <si>
    <t>Pascoe Vale, VIC</t>
  </si>
  <si>
    <t>Lineload Electrics is a full-service Melbourne-based electrical contractor with an exceptional record for undertaking domestic and commercial electrical projects. No electrical project is too large or too small for our dedicated team that service Melbourne and Victoria wide.
Our family owned and operated team are fully qualified and highly skilled with over 12 years of experience. When it comes to Electrical Maintenance and pinpointing an issue before it occurs, Lineload‚Äôs team has seen it all.
Lineload Electrics employ a team of dedicated tradesmen fully experienced in building maintenance including:
*Electrical
*Data
*Communications
*Security
*Switchboard Maintenance
*Emergency Lighting
All our electricians are fully licensed and comply with all Australian workplace health and safety standards. Wherever possible we use Australian made CLIPSAL products, not overseas imports. Meaning, your product lasts longer, costing you less money in the future and has higher safety standards.
We are always happy to answer any questions you have and always have a smile for our customers. Our team are great communicators, we will always discuss the job with you in detail and let you know about any costs saving tips or changes to the job.
Our team are always keeping up to date with the latest trends and technology in the electrical and construction industry so that we can offer this to our valued clients. For electrician jobs in Victoria, look no further than Lineload Electrics!SHOW MORE</t>
  </si>
  <si>
    <t>Don / Nishan</t>
  </si>
  <si>
    <t>Softwave Building Solutions Pty Ltd is your local expert Licenced Electrical contractor in Melbourne . With over 20 years experience in wide range of Electrical and Air conditioning services, we have the knowledge and expertise to fix it fast and accurately. We provide good quality Electrical and trade services.</t>
  </si>
  <si>
    <t>Phillip Williams</t>
  </si>
  <si>
    <t>Chelsea Heights, VIC</t>
  </si>
  <si>
    <t>We are a family run business with over 30 years experience in the electrical industry. 
We do all types of electrical work, industrial, domestic and commercial. No job too big or too small. 
We are fully qualified, licensed and insured.
Our experience has covered a full range of Electrical Services from replacing and updating School main Switchboards.
 Wiring of large and small industrial commercial and domestic premises. Extensive fault finding and repairs and automation of machinery. Disconnection and re instatement of heavy machinery and production lines. New homes and unit developments.
 Shop and Office and Consulting room fit outs.
All types of alterations and additions , rewires, safety switches, data, telephone and TV cabling. 
We are always excited to help new customers from all across the Melbourne metro area and the Mornington Peninsula.SHOW MORE</t>
  </si>
  <si>
    <t xml:space="preserve">We provide electrical services and installations to Domestic, Industrial, and Commercial sectors. 
Close consultation with all clients ensures the job is done right first time every time.	
We are a family run business for over 40 years and based in the inner north-west suburb Keilor East in Melbourne.
</t>
  </si>
  <si>
    <t>Ben Freeman</t>
  </si>
  <si>
    <t>Chelsea, VIC</t>
  </si>
  <si>
    <t>For all your Security, Data and Communications needs.
Fully licensed and insured.
New Home Pre-Wires
Smart Wiring - Get your home pre-wired ready for fibre to the home (NBN), Foxtel, TV and any other AV, Data or Telecommunications needs.
Structured Cabling
Fibre Optic
Data Outlets
Telephone Outlets
WiFi Access Points
MDF Jumpering
MDF Re-Locations
PBX Installation
PBX Re-Locations
Home Theatre
TV Wall Mounts
Projector Installations
TV Antennas
Data cabling installs and faults
Phone cabling installs and faults
TV antenna supply and installed
Extra phone, data and antenna points
TV Wall Mounts
Home Theatre setup
AV Help
Friendly service and free quotes!
Contact us now!SHOW MORE</t>
  </si>
  <si>
    <t xml:space="preserve">A GRADE Electrician (REC 19748)
Fully Licensed &amp; Insured
Power points &amp; Lights
Safety Switchs
Rewires
Extension / Renovation Wiring
Power Faults
Ovens / Ac Wiring
ETC
Specialising in;
- Energy saving and led technology
- Fault finding &amp; service work
Using quality products on all installations
(Products include clipsal, atco, viper, eye)
</t>
  </si>
  <si>
    <t>Shaun Wiegard</t>
  </si>
  <si>
    <t>We specialise in the complete installation of electrical services to commercial, industrial and domestic.
We also offer complete instalation of split systems.
No job too small!
We only ever use top quality materials &amp; all our work comes with a 10 year guarantee.
We are always excited to help new customers from all across Melbourne and central Victoria.</t>
  </si>
  <si>
    <t>Matthew Bugeja</t>
  </si>
  <si>
    <t>Qualified A grade electrician with over 9 years experience in the field.
All work completed comes with a certificate of electrical safety.
No job too small with a wide range of work covered:
New Installations
Maintenance
Shop Fit outs
Switchboard Upgrades
Electrical rewires
Appliance installation
Air-conditioning
Phone, Data and TV
Test and Tag
REC:19624</t>
  </si>
  <si>
    <t>Steve Stimac</t>
  </si>
  <si>
    <t>A/C Split system instalation and supplay or installation only
Electrical repairs and maintenance
Fully qualifield licensed and insured
All split system installation comes with a 6 years quarantee</t>
  </si>
  <si>
    <t>Veeraj</t>
  </si>
  <si>
    <t xml:space="preserve">Contact us for a quote on Electrical Services and Split System A/C Installation. Industrial Breakdown Service. Commercial Wiring and Upgrading. Domestic Installations and Alterations. Nothing Fancy, just hard working and reliable.
</t>
  </si>
  <si>
    <t>Saad</t>
  </si>
  <si>
    <t xml:space="preserve">A family business for the last 5 years. We specialise in electrical, security cameras, alarms, intercom, data connections and all electrical work for new and old homes.
We are fully qualified electricians and provide compliance certificates for all our work.
We can provide a wide range of services from new homes to full renovations.
Our service is unbeatable and quality superior with honesty as our policy.
We provide a 24 hour service to all metro areas </t>
  </si>
  <si>
    <t>normy89</t>
  </si>
  <si>
    <t>email: james@jnelectrical.com.au
Need a Electrician?? VIC wide service
James Norman Electrical Contracting ( Qualified A- Grade Electrician )
Free Quotes
REC #: 21011
24 hour weekend service!!
Serivces provided:
* Split System A/C installs
* Switch board upgrades
* Undergrounds
* RCD (saftey Switches) installs
* Wiring of Sheds/Garages
* All domestic home work
* Re-Wires or reno's
* New Powerpoints / downlights/ fans etc
* TV points / phone lines and surround sound set ups.
* Breakdowns
* Spas And automation
All types of electrical work
All my work is done to a Australian Standards quality. Energy safe electrical certificate for work done.
24-hour weekend service, i work most weekends in just about all areas .
Healesville \ Sheppartion \ benalla\ Melbourne \ Lilydale \ Croydon \ Mt EV etcSHOW MORE</t>
  </si>
  <si>
    <t>Gladstone Park, VIC</t>
  </si>
  <si>
    <t>EDSA Group Melbourne comprises a group of dynamic and highly experienced electrical and communication contractors that together provide a solution for all residential, construction and industrial projects and effective operational and essential asset monitoring and maintenance for clients across Victoria.
Through a blend of leadership and strong on the ground support, EDSA is helping to shape landmark developments. Our member contractors are leaders in their own right in areas such as public infrastructure, residential, industrial and commercial work.
We offer a diverse electrical service for our clients. If you use EDSA for their services, we will guarantee your project will be carried out to the highest levels and standards possible.
Electrical Melbourne
 General lighting and power
 Intelligent lighting control systems
 High voltage systems
 Earthing systems
 Uninterpretable power systems
 Power quality analysis
 Power factor correction
 AC Installation &amp; Repair
Audio Visual
 Audio visual solutions
 Interactive whiteboards
 Video and audio conferencing
 AMX solutions
 High tech boardrooms
 Display and projector systems
 Specialist controlled lighting
 Public address systems
 Touch panel control
 Motorized projector screens
Data &amp; Communications
 Voice and data structured cabling
 Optical fiber and copper
 Patch panel management
 Active equipment
 Cable networking auditing
Energy Management
 Energy audits
 Energy saving timers and sensors
 Energy monitoring
 Power analysis and data logging
 Lighting efficiency analysis
Video Surveillance
 Digital surveillance
 Access control
 Perimeter security
 Monitoring
 Alarm systems
Intelligent Monitoring &amp; Control
 Active monitoring of essential services
 to facilitate timely fault detection
Maintenance &amp; Essential Services
 Desktop power and data works
 Light level audits
 Exit and emergency light tests
 Lamp replacements
 Test and tag electrical equipment
 Switchboard testing
SHOW MORE</t>
  </si>
  <si>
    <t>Blaine Williams</t>
  </si>
  <si>
    <t>Your Tech Nerd - Your personal nerd that comes to you. 
We look after anything in regards to computers or electronics - its our speciality - below are listed some services that we master in: 
* Desktop and laptop upgrades - bring your old PC back to life with software and maximizing hardware limitations (PC &amp; Mac) 
* Computers built to your specifications, needs or budget 
* Building, securing and maintaining your home network (wired/wireless) 
* Remove unwanted or malicious software (virus, malware &amp; adware) and temporary files - get your computer back to how it used to be when you first bought it! 
* Reformat and reload operating systems (fresh install Windows or Mac OS) √É¬¢?? all system updates included.^ - This can make a HUGE difference in your computers speed! This also includes a "clean out" of your computers insides to prolong its lifespan. 
* Backup personal data / Recover lost data* - Recovery can be achieved on: Hard drives, phones, memory cards, etc. 
* General tweaking and maintenance (clean inside of computer, clean unused and unneeded files, tweak operating system to use your computers hardware to its maximum output), remove old and unused applications.^ 
* On-going support via telephone or remote access. 
* Advice and installation of audio visual equipment - we help you have your own movie cinema right in your lounge room! 
* Basic Security/Surveillance Camera System Installation 
NO ISSUE TOO BIG OR SMALL
NO FIX = NO FEE 
^ &amp; * - please see website for terms and conditions 
We come to you - Located in Doncaster East but travel far and beyond. 
http://yourtechnerd.com.auSHOW MORE</t>
  </si>
  <si>
    <t>Paul Anderson</t>
  </si>
  <si>
    <t>Mentone, VIC</t>
  </si>
  <si>
    <t>I have been an eletrician for over 15 years now mainly woring in domestic field. I have a lot of experience in doing all types of electrical work from small additions such as adding extra power points and lights to new houses and rewires. 
I am interested in doing all electrical work big and small. I am prompt and well presented and will take he time to give the right advice and listen to your needs.
I am a qualified electrical contractor and fully insured and am always happy to help new customers.</t>
  </si>
  <si>
    <t>Tom Lioumanis</t>
  </si>
  <si>
    <t>Williamstown, VIC</t>
  </si>
  <si>
    <t xml:space="preserve">All electrical jobs include a Complimentary Service to check your existing Safety Switches and Smoke Detectors.
Below is a list of services that we provide:
Electrical:
L.e.d Lights / Safety switches / Extra points
Security:
House Alarms / Wireless Alarms
Surveillance:
Wireless IP camera's / Intercoms
Home Automation:
Lights / Power points etc
TV / Hifi:
Wall mount / Smart remotes / Hi fi setups
Please call our mobile for prompt service. </t>
  </si>
  <si>
    <t>DEAV Melbourne</t>
  </si>
  <si>
    <t xml:space="preserve">Having over 20 years combined experience, DEAV offers more than just Audio Visual and Electrical services. With a vast range of knowledge, DEAV can tailor any sized job. Whether it be as simple as mounting a new TV at home or designing, installing and integrating a full AV system in a boardroom 
DEAV is a versatile business that can cater for all your AV, Electrical, data, video conferencing integration needs.
DEAV treats every potential customer with professionalism, we deliver promptly and all our work comes with free three month service package.
</t>
  </si>
  <si>
    <t>Et Electrical Group Pty Ltd</t>
  </si>
  <si>
    <t>Rowville, VIC</t>
  </si>
  <si>
    <t>We have been working in Electrical industries for the past 15 years Our experience means we are comfortable delivering a range of electrical services for domestic, commercial or industrial clients. These include; electrical installation, repairs, servicing, emergency breakdowns.
So, whether you're having troubles with your appliances, or looking to refit your factory. We will look after you.
Contact us now for more information.</t>
  </si>
  <si>
    <t>Rob Ledda</t>
  </si>
  <si>
    <t>I can assist you with anything electrical
-rewires
-switch board upgrades
-alterations/additions
-light and power
-data/tv &amp; telephone
-maintenance/installation
-intercoms
-alarms
-ducted vac systems
Fully qualified and licenced
Give me a call for everything electrical</t>
  </si>
  <si>
    <t>Damian</t>
  </si>
  <si>
    <t>Modern Electrical &amp; Data prides itself on top quality service and workmanship to ensure all jobs run smoothly and efficiently.
We will work towards any job enthusiastically and relentlessly to an end result we can be proud of.</t>
  </si>
  <si>
    <t>Glen</t>
  </si>
  <si>
    <t>All Electrical jobs big &amp; small, including T.V/Phone/Data</t>
  </si>
  <si>
    <t>Johan</t>
  </si>
  <si>
    <t>Wonga Park, VIC</t>
  </si>
  <si>
    <t>Installation of following:
1.Renovations to kitchen electrical installations
2.Installations of split aircon units, Electrical &amp; Mechanical(With a certificates for plumbing and Electrical)
3.Upgrading of Switchboards, also installing safety switches.
4.Repairs to all electrical installations
Available 24/7</t>
  </si>
  <si>
    <t>Matthew Crowle</t>
  </si>
  <si>
    <t>Trustworthy electrical company operating out of the eastern suburbs of Melbourne.
Highest of quality and service is a guarentee with all of the work we do, big or small.
Very experienced fully qualified, fully insured a-class electricians.
Specialising in all aspects of general electrical work, solar panel installation/servicing, split system a/c installation/servicing and all new/old home and shop works. 
Extremely competitive prices without substituting quality and efficiency.
REC: 22623</t>
  </si>
  <si>
    <t>George Manias</t>
  </si>
  <si>
    <t>I have been an A Grade Electrician for over 7 years and competent in a broad range of electrical and data services.
I am fully qualified, licensed and insured.
I am always excited to help new customers from all across the Melbourne Metro area.</t>
  </si>
  <si>
    <t>Jarrod Fox</t>
  </si>
  <si>
    <t>I have been in the electrical industry for 16 years, No job to big or small.</t>
  </si>
  <si>
    <t>Dominic Abrams</t>
  </si>
  <si>
    <t>Abrams Electrical Services are driven to be the best and give the best quality, all members are fully qualified, licensed and insured to 20 Million. We are the new and up and coming business to show what customers satisfaction is about, going that extra mile for them.
We use excellent quality materials because we provide a quality service that you can trust and rely on.
Abrams Electrical Services providing high class electrical solutions! And backed by 25 Years Warranty parts and labour on all our main suppliers products.. (excludes lighting which is 7 Years parts and labour)
We do the following 
DOMESTIC, COMMERCIAL
All types of Electrical, Split System Air-Conditioning, Data, TV and Telecommunications work!
ELECTRICAL POWER &amp; LIGHTING
- General Power and Lighting
- Generator back up power for residential
- Power Points
- LED Retro Fitting- been around LEDs for 3 years now and our suppliers are the best in the business always having stock on hand and using the best quality LED for long life.
- Switchboard Installation &amp; Main Upgrades
- Safety Switches &amp; Power Surge Protectors
- Fault Finding
- Re-wire Installations
- Hot water, Stove and Oven Repairs
- Smoke Detectors
- Garden &amp; Flood Lights
- Exit Light Maintenance
- Test &amp; Tag
- Emergency Break Downs
- Electrical Safety Inspections
- Custom jobs ‚Äì Have something you want wired up made into a light etc, Abrams Electrical Services can do that for you, with their vast range of suppliers there is no limit to what we can do and order.
SPLIT SYSTEM AIR CONDITIONING
- Installs 
COMMUNICATIONS AND DATA
- Telephone Cabling Relocation and Extra Points
- Data Networks and Cabling 
AUDIO VISUAL/HOME THEATER
- TV set ups, Wall Mounting
- TV Antennas
- Design
RELIABLE, HONEST &amp; ALL WORK GUARANTEED
We will beat any 3 Phase Appliance Install or 3 Phase Outlet just send us the quote and we will beat it.
A Grade Sparkies You Can Trust
*Hire a Qualified Master Electrician and ask for their licence number on a site inspection.
You can‚Äôt put a price on safety.
SHOW MORE</t>
  </si>
  <si>
    <t>Andrew Whitelock</t>
  </si>
  <si>
    <t>'A' Grade Licenced Electrician. 25 years experience. Reliable, Prompt and Expert Service. All Domestic and Commecial Electrical Installation Needs. No job too small to full house re-wires, shop fit outs, etc. Also Phone, TV Outlets and Data. Solar power and Air Conditioning licenced and accredited. Covering Eastern and Northern Suburbs of Melbourne. All work guaranteed and quality materials used.</t>
  </si>
  <si>
    <t>Tom Matic</t>
  </si>
  <si>
    <t>Noble Park, VIC</t>
  </si>
  <si>
    <t>Working in the electrical industry for 12 years, across many areas, we are very conscious of customer needs and budget, and make it our mission to supply customers with the best electrical solution for their needs.
Our services range from domestic re-wiring of older homes, complete wiring of new builds, commercial buildings, data &amp; communications, undergrounds and more.
All customers will be provided with certificates for work completed.</t>
  </si>
  <si>
    <t>Danny Traverso</t>
  </si>
  <si>
    <t>Domestic, Commercial and Industrial work including all facets of the industry
Electrical, Phone, Data, Audio, Security, and Solar</t>
  </si>
  <si>
    <t>michael ruvceski</t>
  </si>
  <si>
    <t>Hillside, VIC</t>
  </si>
  <si>
    <t xml:space="preserve">Specializing in all aspects of electrical &amp; security systems.
All our work is certified &amp; guaranteed.
</t>
  </si>
  <si>
    <t>Sydenham, VIC</t>
  </si>
  <si>
    <t>Kenneth Finnegan</t>
  </si>
  <si>
    <t>St Kilda, VIC</t>
  </si>
  <si>
    <t>For ALL electrical needs: 
- Switchboard Upgrades
- Safety Switches
- LED Downlights
- Re-Wiring
- Service mains
- Upgrades
- Renovations,
- Data, Communications, T.V
- For all Commercial, Industrial and Domestic work.
- Free Quotes 
We have been in the business for 14 years working within the electrical industry. We are fully qualified A Grade electrician. A registered electrical contractor with all insurances.
A Grade: A44268
REC: 23019</t>
  </si>
  <si>
    <t>Richard</t>
  </si>
  <si>
    <t>Southbank, VIC</t>
  </si>
  <si>
    <t>Since 2009, United Solar Energy has had a very clear focus on helping our customers reduce their daily cost of using electricity by improving their homes or businesses sustainability. 
Our customers are typically cautious about their investment in solar energy, require quality products with proven track records without paying more than they have to. They are not satisfied just on price, quality is of high importance combined with the real backup support and genuine warranties.
Our friendly solar team are practical and easy to work with, and have a dedicated focus on customer service that gives peace of mind. Our honest approach to the needs of all our prospective clients showcases the qualities that has awarded us "Solar Gold Certification" by the Australian Solar Council and endorsement from the Clean Energy Council and ACCC via Solar retailer approved program that has only been awarded to two Victorian companies. 
If you are considering installing solar power, make sure you give us the opportunity to showcase our friendly service, combined with the most value and affordable solar packages.SHOW MORE</t>
  </si>
  <si>
    <t>Jason O'connell</t>
  </si>
  <si>
    <t>Utilitech Services Pty Ltd (ACN 150 410 567) is a¬†private company owned by the O'Connell family. Jason¬†is the principal¬†of the business, and as a Registered Electrical Contractor¬†with over 20 years of experience, he works in partnership with Tim Blok and Peter Mc Kay who manage the mechanical services of the firm. Tim is qualified in both refrigeration, air-conditioning, and gas heating services with over 20 years of industry experience. Peter has been plumbing for 40 years +, Peter¬†started working as an apprentice on multi-story projects, residential and commercial¬†in Melbourne. In his years¬†has covered all facets¬†of plumbing such as¬†roofing, drainage, gas installations, wood fires, decorative gas log fires, heating, cooling, bathroom renovations.
Tim, Peter, and Jason work to maintain the highest standards when it comes to electrical and mechanical services, they all believe that businesses are built on reputation, if we provide great work¬†at a fair price, our business grows exponentially through referrals.‚ÄãSHOW MORE</t>
  </si>
  <si>
    <t>Sean Lapthorne</t>
  </si>
  <si>
    <t>South Kingsville, VIC</t>
  </si>
  <si>
    <t xml:space="preserve">Whether it is a new installation, existing upgrade, renovations or maintenance, try Lapthorne Electrical for a fast professional full electrical service anywhere in Melbourne. With over 13 years of experience in domestic and commercial sectors, Sean is an up and coming electrician with a passion for the job. Sean can offer you a tailored lighting and power solutions for your needs. No job too big or too small, do not hesitate to get in contact with us.
Sean Lapthorne
0468844332
sean@lapthorneelectrical.com
</t>
  </si>
  <si>
    <t>Rick Green</t>
  </si>
  <si>
    <t>*Fully qualified and licensed electrician
*AUSTEL approved and certified
*Over 15 years experience
*All aspects of electrical work
*TV, data and communication installations
*Prompt, reliable and friendly service
*No job too small</t>
  </si>
  <si>
    <t>Domino Dharmasiri</t>
  </si>
  <si>
    <t>Hampton Park, VIC</t>
  </si>
  <si>
    <t>We've been in the industry for 11.
We have run Dizzy D Electical for the past 7 years. We service the Hampton Park area. We specialise in all aspects of electrical work and also installation of split system air conditioners and we pride ourselves on customer service and quality work.</t>
  </si>
  <si>
    <t>Robert Carter</t>
  </si>
  <si>
    <t>Moonee Ponds, VIC</t>
  </si>
  <si>
    <t>I am s fully qualified electrician and Telstra accredited telephone and data technician. I also am a handyman with over 25 years experience. My prices are low and I garantee my work. I work in most suburbs of Melbourne. Call me on 0419833969 .......Rob</t>
  </si>
  <si>
    <t>Are you in need of a professional and efficient Electrician? Well look no further!!
Domestic work is my specialty. The services I offer are new home installations, Alarm systems, re-wiring of homes, safety switches, down lights, L.E.D &amp; light fittings, T.V &amp; telephone points, wall mount T.V's, split systems and many more. Call Daniel any time on 0409 401 352 for a free quote.
REC#: 20729
A-grade Licence#: 43596
Working with children's card#: 02440572-01
Red Card #: 25416</t>
  </si>
  <si>
    <t>Peter Grigorakis</t>
  </si>
  <si>
    <t>Attwood, VIC</t>
  </si>
  <si>
    <t>We specialise in all aspects of Electrical works including Alarm systems, CCTV and all home/ Business wiring.
We have been involved in the telecommunications/Security and Electrical industry for over 13 years with all our technicians fully licensed and insured.</t>
  </si>
  <si>
    <t>Dave</t>
  </si>
  <si>
    <t>Bayswater North, VIC</t>
  </si>
  <si>
    <t>Wired Now is a locally owned and operated electrical, data and air conditioning business providing superior service to domestic, commercial and industrial customers.
Our commitment to our customers is to deliver the outstanding service in the maintenance and installation sector, whilst providing professional advice and solutions. Our priority is to build long standing relationships with our customers, we are proud of our reputation of providing top quality service with our eye always on the safety of our staff and customers. 
Our team of skilled professionals are led by a strong management team with many years of experience and expertise in all areas of electrical contracting and maintenance. We are fully accredited tradespeople and are committed to ensuring the best outcome on any job.
Along with general domestic electrical work, we specialise in the supply, installation and ongoing maintenance of all commercial electrical and air conditioning requirements. Our experts will be on site from quoting right through to project completion and handover to ensure complete customer satisfaction. We can also project manage other trades as necessary to ensure the electrical and air conditioning components of your next project are installed and commissioned as quickly and effortlessly as possible.
SHOW MORE</t>
  </si>
  <si>
    <t>Cameron</t>
  </si>
  <si>
    <t>Skye, VIC</t>
  </si>
  <si>
    <t>CG Electrical cover all electrical matters from installations,maintenance, Test and Tagging, Data installation, emergency and exit light testing and more.</t>
  </si>
  <si>
    <t>Rod &amp; Karen Fisher</t>
  </si>
  <si>
    <t xml:space="preserve">RENEWABLE ENERGY CERTIFICATE#: 12616
------------------------------------------------------------------------------------------------------------------------------------------------------
All electrical: commercial, industrial, domestic
Split system installations
CBus
</t>
  </si>
  <si>
    <t>Craig kirkley</t>
  </si>
  <si>
    <t>CRK Electrics is a Melbourne based Electrical Contracting Business. Specialising in electrical services for both residential and commercial clients all across Melbourne, our works include but are not limited to
 Downlight installation
 Test &amp; Tag
 Maintain + Install power circuits
 Maintain + Install lighting circuits
 Emergency Lighting
 240v smoke alarms
Our operating hours are generally 8:00am - 7:00pm Monday - Friday , but at special request we can make bookings outside of these times.
Please call for a free over the phone quote.
Craig Kirkley
CRK Electrics
R.E.C 23277SHOW MORE</t>
  </si>
  <si>
    <t>Clifford Wigg</t>
  </si>
  <si>
    <t>About Us&gt;&gt;&gt;
energywired provides affordable solar, air conditioning and electrical and data services to the homes, schools and businesses. We pride ourselves in being independent of technology, and meeting specific client needs. 
We do this by providing a standard suite of packages but also offering bespoke solutions that best deliver the results you are seeking. Not only that, but as qualified EcoSmart Electricians we are able to recommend ways to reduce energy consumption that will save your hip pocket.
Being independent of technology, we ensure you make the right decision for your budget and requirements. We do this by not compromising on quality.
While providing affordable and quality products is our primary focus, energywired installers are EcoSmart Electricians, accredited by the Clean Energy Council as well as licensed Air Conditioning installers and qualified A class electricians thus we can also perform general electrical work.
We would be delighted to help you select a solar system so that you can generate your own free solar energy from the sun or an air conditioning unit that will save you from the summer heat without costing you the earth to run. We are here to help.
Services&gt;&gt;&gt;
Solar Energy
Air Conditioning
General Electrical Services
Optical Fibre Installations
Home Security
Data CablingSHOW MORE</t>
  </si>
  <si>
    <t>Bringing a fresh and professional taste to the industry , Retail Electrical provides a first class electrical service. From new Installations , Alterations and Additions to emergency breakdown service , Retail Electrical has you covered . 
All work is done by A- Grade electricians , with all work compliant to Australian Standards and Certified with Energy Safe Victoria. 
Registered Electrical Contractor Number : 26429</t>
  </si>
  <si>
    <t>David Hobbs</t>
  </si>
  <si>
    <t>Mornington, VIC</t>
  </si>
  <si>
    <t>Tired of tradsman not turning up on time? Worried about getting an apprentice instead of a qualified electrician. LOOK NO FURTHER! I am a one man band who does every job. And each job is certified for peace of mind. For any queeries or just for some advice please do not hesitate to call me anytime.
Dave</t>
  </si>
  <si>
    <t>nickpercy</t>
  </si>
  <si>
    <t>Surrey Hills, VIC</t>
  </si>
  <si>
    <t>Electrical and Data</t>
  </si>
  <si>
    <t>Scott</t>
  </si>
  <si>
    <t>Frankston, VIC</t>
  </si>
  <si>
    <t>10 years experience in all aspects of electrical work.
Maintenance and Repairs.
Friendly and honest service
fully insured
Qualified and experienced
Code compliant
No Job To Small
I will manage your testing requirements and even notify you next time testing is due. I manage your safety testing management plan for you so you can focus on running your business.
No Job To Small!</t>
  </si>
  <si>
    <t>Tass Maroudis</t>
  </si>
  <si>
    <t>Electricos Solutions is a small, family owned business that is dedicated to providing our customers with reliable, innovative and affordable electrical services and products. We pride ourselves on our commitment to meeting the needs of our customers while delivering the highest quality service.
Our service range includes all electrical work, security and even heating and cooling solutions.
There is no job too big or too small for Electricos Solutions. Call us today to organise a free quote and to discuss your electrical needs.</t>
  </si>
  <si>
    <t>Malcolm Smith</t>
  </si>
  <si>
    <t>Hurstbridge, VIC</t>
  </si>
  <si>
    <t>Hello. I'm Malcolm Smith, a qualified electrician with over 18 years of experience in the industry. I'm also skilled in all kinds of home handiwork and appliance installation.
I'm a certified professional who provides high-quality work. I'm friendly, reliable, and I always arrive on time for the job. I'm also fully insured, so you have nothing to worry about.
I'm available 24 hours a day, 7 days a week, and I cater to the whole of Victoria.
Please feel free to contact me anytime. I'm always looking for new customers, and I would be more than happy to help you out.</t>
  </si>
  <si>
    <t>Doreen, VIC</t>
  </si>
  <si>
    <t>Jamie Eskdale</t>
  </si>
  <si>
    <t xml:space="preserve">We have 15 years experience in the electrical field. Service is what we pride in, on time, tidy and quality work. We work with customers too help meet there needs.
</t>
  </si>
  <si>
    <t>Kon Papadopoulos</t>
  </si>
  <si>
    <t>Caroline Springs, VIC</t>
  </si>
  <si>
    <t>A Grade Electrician
REC - Registered Electrical Contractor
- Lighting &amp; Power Installations
- Air Conditioning wiring
- Emergency Lighting Systems
- Switchboards
- Lighting Control - Automated Lighting, Sensors, Movement Detection
- Office and Retail Fit-outs
- Light and Power Protection Systems
- Smoke detector installation
- Security Alarm &amp; Access Control Systems
- CCTV Systems - Surveillance Solutions
- LED Energy Efficient Lighting Alternatives
- Fault finding rectification
- Internet and Data points
- Alarm installations</t>
  </si>
  <si>
    <t>Steven Wilde</t>
  </si>
  <si>
    <t xml:space="preserve">S A Wilde Electrical Pty Ltd is a family run business. Based in Melbourne, the company was founded in 2001 and registered with Energy Safe Victoria.
The Company provides Electrical Solutions to the Domestic, Commercial and Industrial Sectors, which includes Construction and Maintenance works.
S A Wilde Electrical has an established work force consisting of a Project &amp; OH&amp;S Manager, Estimator, A grade Electricians and Apprentices.
The workforce is split into the construction team and maintenance team.
</t>
  </si>
  <si>
    <t>Anish Kumar</t>
  </si>
  <si>
    <t>AKB Electrics can handle any and all electrical work you may have. We service the domestic, commercial and industrial markets and are more than qualified and experienced to do your job professionally, quickly and for a good price. Below are some of the tasks we do on a regular basis: 
- New Wiring Installations
- Alterations, Additions and Repairs
- Emergency &amp; Exit Lighting
- Lighting and Power Points
- Test and Tagging
- Switchboard Upgrades
- 3 Phase Power and Machinery Wiring
- Data / Telephone and TV Points
- Spilt System Air Condition Installations
- Safety Switches and Surge Protection
- Food van wiring
SHOW MORE</t>
  </si>
  <si>
    <t>Tony Baird</t>
  </si>
  <si>
    <t>Mr Mend-It Maintenance Services is a business that specialises in supporting domestic and commercial business owners by undertaking the everyday repairs, maintenance and projects that they may not have either the time or energy to undertake themselves.
The Mr Mend-It Maintenance Service:
- Covers Home, business &amp; rental properties
- Offers discounts for Seniors, Pensioners, Health Care Card holders and larger jobs
- Provides prompt quotes
- Is fully insured
- Undertakes general repairs and maintenance
- Delivers home projects
- Offers domestic solar power design and advice
- Is honest, reliable and provides good value
- Is customer, safety and quality focused
- Commits to excellent contactability
Tony has over 30 years‚Äô experience undertaking and managing projects in both the business and domestic environments. He has fully renovated two properties in Melbourne, adding substantially to their value. Tony has a strong network of qualified and experienced specialist trades people available for work such as electrical and plumbing. Tony can also call on these specialists for larger jobs as required. 
Tony also has extensive experience in the design and installation of domestic solar power systems, and can advise on these on a case by case basis. Tony is a qualified Engineer, Project Director and Master of Engineering, Sustainable Energy from RMIT University.SHOW MORE</t>
  </si>
  <si>
    <t>Michael Johnstone</t>
  </si>
  <si>
    <t xml:space="preserve">
Johnstone Electrics has been providing quality Electrical Services to Melbourne's Industrial, Commercial and Residential customers since 1987.
In that time we have completed many and varied projects ranging from major construction of new schools, factories and residential dwellings to home renovations and just that extra power point or light. 
Johnstone Electrics is truly your one stop shop for everything electrical. We carry out works on industrial machinery, control panels, PLCs VSDs to general power, lighting and data cabling.
Johnstone Electrics is 100% committed to exemplary customer service coupled with quality workmanship and attention to detail which makes us the right choice for your next project. We have
a modern fleet of fully equipped vehicles manned by our professional team members who are knowledgeable, efficient and courteous with a total customer focus on providing great service.
Call or Email our friendly team now for free advice on your requirements.SHOW MORE</t>
  </si>
  <si>
    <t>Jonny Spasovski</t>
  </si>
  <si>
    <t>We are a newly established business operating for only one year, but we have more then ten years of experience in the industry. We are licensed electrical experts, and we provide services such as:
‚Ä¢ All types of electrical installation and maintenance
‚Ä¢ All types of lighting installation and maintenance
‚Ä¢ Lighting supplies
‚Ä¢ Appliance installation
‚Ä¢ Hot water services
‚Ä¢ Cabling and data installation
We respect each and every customer which is why we strive to produce the high-quality work that they deserve. All our services come 7-year warranty, and the products we use for cabling work include a manufacturer's guarantee.
Please do not hesitate to contact us. We have all your electrical needs covered.SHOW MORE</t>
  </si>
  <si>
    <t>A. Saad</t>
  </si>
  <si>
    <t>VICTORIAN ELECTRICAL DIVISION provides a diverse range of quality services and installations.
SOME OF OUR SERVICES:
 - wiring up new/old existing homes , commercial
 apartment buildings, industrial factory fitouts,
 lighting design etc...
 - Refrigeration air conditioner Ôøº
- Split systems 
- security cameras (cctv)
- alarms systems 
- switchboard upgrades/maintenance 
- fault finding 
- maintenance and breakdowns 
- intercom systems 
- tv and data telecommunication 
- upgrading downlights (LED lighting)
- test and tagging 
- home automation systems Ôøºetc...
For more information about our products and the services we provide, please don‚Äôt hisitate to call us
0403 451 013 
WE ARE OPEN 24/7 to the public because we know how dangerous electricity can be, so we provide 24hrs service to ensure our customers feel safe and satisfied. 
Thank you.SHOW MORE</t>
  </si>
  <si>
    <t>Feregia Ibrahim</t>
  </si>
  <si>
    <t>North Melbourne, VIC</t>
  </si>
  <si>
    <t>We are qualified electricians been in the electrical industry for over 10 years with a very competitive price and a quality job done. Experienced in electrical, data and security system. Also done maintenance in domestic and commercial around CBD and all suburbs at a reasonable time frame.
We are fully qualified, licenced and insured electricians.
We offer free quotes and site visit at any time. 
Give me a call and get your electrical job done. Feregia Ibrahim 0424365266</t>
  </si>
  <si>
    <t>Canny Electrics</t>
  </si>
  <si>
    <t>Brunswick West, VIC</t>
  </si>
  <si>
    <t>Canny Electrics is a fully registered and insured company located in Melbourne. We are an Australian-owned and operated business that provides professional sales, design, and installation services.
We have over 10 years of overseas and local experience. With our attention to detail, we always strive to give the best possible service to our customers.
We offer a variety of services including:
‚Ä¢ CCTV systems
‚Ä¢ Security systems
‚Ä¢ Safety checks
‚Ä¢ Home automation
‚Ä¢ Home theatre installation
‚Ä¢ Commercial lighting
‚Ä¢ Emergency electrical services
‚Ä¢ Home entertainment systems
‚Ä¢ LED lighting
‚Ä¢ Electrical repairs
‚Ä¢ Rewiring
‚Ä¢ Safety switches
‚Ä¢ Switchboard upgrade
‚Ä¢ Testing &amp; tagging
‚Ä¢ Electric hot water systems
‚Ä¢ Power point installation and repair
‚Ä¢ Electrical safety inspections
‚Ä¢ Light switch installation and repair
‚Ä¢ Smoke alarm installation and replacement
‚Ä¢ Appliance test report
‚Ä¢ RCD safety switch testing
‚Ä¢ 3-phase testing
‚Ä¢ Electrical risk assessment
‚Ä¢ Emergency lighting and exit light testing
‚Ä¢ Owners corporation maintenance
We are not only proud of our technical and creative expertise. We also have a well-trained staff, state-of-the-art equipment, and thorough support to ensure outstanding results. Our clients usually comprise of the domestic, commercial, and industrial sectors.
Our licensed electricians are on-call 24/7 to respond to your electrical maintenance or emergency call out. Rest assured, we always do our best to provide a safe and cost-effective service.
We accept jobs from all around Melbourne.SHOW MORE</t>
  </si>
  <si>
    <t>Ray Hegarty</t>
  </si>
  <si>
    <t>Altona, VIC</t>
  </si>
  <si>
    <t>Get Right On with Light On
Melboune Wide Licensed Electrician
Specialising in: 
Down light installation/repairs
Power point installation/repairs
Safety switches
Switchboard upgrades
Commercial/Industrial
Residential Re-wiring
IXL tastic installations
Security Lighting
Lamp Recycling/re-tubing
Energy efficient programs
Home automated systems
C-BUS data and communication installations and maintenance.
Call now for a free quote: Ray - 61 407 223 320
lightonelectrical@bigpond.com</t>
  </si>
  <si>
    <t>Harry</t>
  </si>
  <si>
    <t>Fawkner, VIC</t>
  </si>
  <si>
    <t>Electrical Creations
ABN 56 152 090 018
REC 21558
With over 15years experience in the electrical industry. We offer a vast range of electrical services with competitive prices no matter how big or small your job is.
Services we offer include:
General Electrical Work and Repairs
New Homes, Multi Unit Developments and Extensions
Maintenance
Security Alarm Systems
Energy Efficient Lighting
Data and Communications
General Light and Power Installations
Split Systems and Air-Conditioning Units
Digital TV and Home Theatre Systems
Commercial Fit-outs
Switchboard Installations/Upgrades 
Servicing ALL suburbs around Melbourne. 
Contact us today for your FREE quote on:
Harry - 0408 811 401SHOW MORE</t>
  </si>
  <si>
    <t>Michael Aloisi</t>
  </si>
  <si>
    <t>We have over 15 years of experience in all types of electrical work ‚Äî from installing a power point in your home to PLC programming in your factory. 
Here are some of our services:
* Power points (GPOs)
* Lighting points / Light fittings and switches
* Ceiling fans, exhaust fans
* Installation of appliances
* New homes from start to finish
* Rewiring of old homes
* Shop fit outs
* Office refurbishments
* Factory switchboard upgrades
* Domestic, commercial, and industrial
All our team members are fully qualified, licensed, and insured.
We only ever use top-quality materials, and our work comes with a 25 year guarantee. We service customers across Melbourne Metro and rural Victoria.
We aspire to satisfy our customers.SHOW MORE</t>
  </si>
  <si>
    <t>Chris Vaughan</t>
  </si>
  <si>
    <t>Abbotsford, VIC</t>
  </si>
  <si>
    <t>A grade electrician with over 10 years experience in the domestic and commercial sectors.
Installation and maintenance of power, lighting, TV, data and communications.
Fully qualified, licensed and insured.
Call for reliability, friendly service and competitive prices.
REC-22886</t>
  </si>
  <si>
    <t>Charlie</t>
  </si>
  <si>
    <t>Narre Warren North, VIC</t>
  </si>
  <si>
    <t>We are dedicated to changing the way people think about Electricians. 
The long standing view that we arrive late, leave a mess and charge too much is the drive that makes us want to serve more customers to prove that we are different. 
We take pride in our work - Jobs become works of art, customers become friends.</t>
  </si>
  <si>
    <t>Felix Arena</t>
  </si>
  <si>
    <t>Somerville, VIC</t>
  </si>
  <si>
    <t>At Electrotec Solutions, our award winning staff perform outstanding electrical work. Whether it‚Äôs a simple job like changing your light switch, or maybe replacing your smoke alarm battery or something more tricky, like finding your electrical fault our aim is to provide quality products and services at competitive prices with prompt reliable service. 
Electrotec Solutions is a Melbourne based electrical contracting company that services east, southeast, bayside and mornington peninsula areas. We have gained a reputation for providing a high standard of workmanship and prompt service through the efforts of our valued employees.We believe that our clients are the best indication of the standard of service that we provide.SHOW MORE</t>
  </si>
  <si>
    <t>Patrick McInerney</t>
  </si>
  <si>
    <t>Kew East, VIC</t>
  </si>
  <si>
    <t>We guarantee best customer service with the highest quality standards. 
We take no shortcuts on safety.
We are experienced fully qualified, licensed and insured electricians.
 We provide solutions for you lighting, LED, power, data, phone, TV, AV, switchboards, air-conditioning, supply and installation of solar systems and more.
From an extra power point to large scale electrical installation and on-going electrical maintenance contact us.</t>
  </si>
  <si>
    <t>Sam Strangio</t>
  </si>
  <si>
    <t>Looking for a professional electrical contractor with high quality workmanship and years of experience?
Look no further!
Melbourne Wide Electrical is your locally owned family business offering electrical contracting services to residential and commercial premises across Melbourne and surrounding suburbs.
Melbourne Wide Electrical is proficient in all types of electrical work;
-General power and lighting
-Power points
-Switchboard installation and upgrade
-Mains upgrade
-Safety switches and surge protectors
-Full house rewires
-New homes or extensions
-Telephone and internet cabling
-TV Mounting
-Antennas
-Surround sound speakers
-Security cameras 
No job too big or too small
All work is completed by a fully licenced and insured electrician according to Australian standards with a certificate of electrical safety issued.
SHOW MORE</t>
  </si>
  <si>
    <t>Ali</t>
  </si>
  <si>
    <t xml:space="preserve">Our mission is to offer customers the highest-quality electrical services.¬†We focus on personalized service by offering convenience and rapid service. With over six years experience in the electrical industry we can assure you that your in safe hands. </t>
  </si>
  <si>
    <t>Benny Metin</t>
  </si>
  <si>
    <t>Benny from Impulse Electrical and Data services here,
We provide great service with no head aches and clean work.
Lights
Power
Data
Tv/home theatre
cctv
C-bus
Switchboard upgrades
Alarms 
So shoot me and email or give me a call with all your electrical and data needs. 
our prices are flexible and our times are too.
USE a licensed electrician.
Impulse electrical and data services provides clear up-front pricing for any work required. We can charge by the job and not the hour, so you know the full price before we begin. 
WHY CHOOSE US
1.
Great service and solutions at very affordable rates
2.
Job completion to the highest standard using quality products
3.
Enquiries acknowledged by same day response with a free quote
4.
Strives to cultivate &amp; maintain long term business relationships with each customer
0401 205 169SHOW MORE</t>
  </si>
  <si>
    <t>Fabian &amp; Anna</t>
  </si>
  <si>
    <t>We have been in the electrical trade for 3 years &amp; in that time earned ourselves an excellent reputation in service &amp; Quality workmanship.</t>
  </si>
  <si>
    <t>Jordan Wishart</t>
  </si>
  <si>
    <t>Endeavour Hills, VIC</t>
  </si>
  <si>
    <t xml:space="preserve">Jordan Qualified as an A Grade electrician in late 2018, after undertaking extra study he successfully started the electrical contracting arm of Melado Group.
Jordan has experience in all facets of domestic electrical. He specializes in domestic electrical and has worked in the service, new builds, renovation, and commercial maintenance fields to just name a few.
Melado Group has the experience and knowledge to cater for all your electrical needs. We will help you achieve your dream outcome no matter how big or small. </t>
  </si>
  <si>
    <t>Wyll</t>
  </si>
  <si>
    <t>Caulfield, VIC</t>
  </si>
  <si>
    <t>Installation and maintenance of electric vehicle chargers. Switchboard and mains upgrades.</t>
  </si>
  <si>
    <t>Brayden Ansell</t>
  </si>
  <si>
    <t xml:space="preserve">
Power-it electrical services provide residential service at some of the most competitive prices in Australia, Power-it‚Äôs team of Master electricians can assist you with your requirements, whether it be general maintenance or emergency call out. Call today to consult with a Power-it representative about your projects requirements
Down lights
‚Ä¢ General electrical maintenance
‚Ä¢ Light and power repairs
‚Ä¢ Switchboard upgrades
‚Ä¢ Installation of additional lighting and power outlets
‚Ä¢ Security lighting
‚Ä¢ Sensor light installations
‚Ä¢ Bathroom heater/fan/light units
‚Ä¢ Ceiling exhaust fans
‚Ä¢ Ceiling sweep fans/lights
‚Ä¢ Smoke detectors
‚Ä¢ Safety switches and surge arresters
‚Ä¢ Meter box relocations
‚Ä¢ Total rewiresSHOW MORE</t>
  </si>
  <si>
    <t>APBuilding services</t>
  </si>
  <si>
    <t>Mckinnon, VIC</t>
  </si>
  <si>
    <t>Maintenance works
Large &amp; Minor Repairs
Carpentry
Painting
Plumbing
Electrical</t>
  </si>
  <si>
    <t>Stagg</t>
  </si>
  <si>
    <t>Stagg Electrical is dedicated to providing prompt, reliable and value for money electrical services to the commercial and domestic sectors.
Offering a range of electrical services including but not limited to-
switchboard upgrades,
lighting,
power,
kitchens,
house rewires,
faults in the electrical installation.
If you would like a free quote or have any further questions please do not hesitate to call.</t>
  </si>
  <si>
    <t>Andrew</t>
  </si>
  <si>
    <t>We are a newly qualified registered electrical contractor based in the Bayside area.
Our focus is on our customers requirements and we take pride in our appearance, being on time (or at least calling you if we are running late) and cleaning up after ourselves.
We are also prepared to work hours that suit the customer.</t>
  </si>
  <si>
    <t>Anthony Toscano</t>
  </si>
  <si>
    <t>Templestowe, VIC</t>
  </si>
  <si>
    <t xml:space="preserve">We are a team of dedicated trades people that focus directly on our customers needs, providing timely and professional electrical services.
Our work is guaranteed and is cost effective. We can offer you a free quote for your electrical requirements.
Please feel free to call me to discuss your electrical needs.
</t>
  </si>
  <si>
    <t>ROY WANG</t>
  </si>
  <si>
    <t>Ringwood, VIC</t>
  </si>
  <si>
    <t>ELECTRICAL POWER AND LIGHT
SWITCH BOARD UPGRADE
REWIRING
TV ANTENNA
TELEPHONE
DATA NETWORK
ALARM SYSTEM
CCTV SECURITY SYSTEM
VIDEO INTERCOM
ACCESS CONTROL</t>
  </si>
  <si>
    <t>Malcolm Oldis</t>
  </si>
  <si>
    <t>Yarrambat, VIC</t>
  </si>
  <si>
    <t>I am an Electrician by trade, but have spent many years as an electronics design engineer, specialising in both Solar and LED lighting.
At trade school (Preston Tafe) I was awarded the top honors at every year level.
As an electronics service engineer I was proficient if fault finding and diagnosis.
I also own a small excavator for electrical trenching, drainage, but also for landscaping work, where I have demonstrated skill.</t>
  </si>
  <si>
    <t>Electrical, Data, Phone, Security, Plumbing, Fencing, Plastering, Painting......
Insured and licensed.</t>
  </si>
  <si>
    <t>Nicholas Garric</t>
  </si>
  <si>
    <t>Garric Electrical Services has been in business since 2009. We have a wide range of experience in residential and commercial electrical installation work from full house re-wires to larger scale commercial switchboard upgrades and large scale renewable projects. 
Other experience include body corporate maintenance, phone and data works, all commercial works, hybrid battery installation and all forms of domestic house wiring and installations.
All work is guaranteed to be installed and certified to current Australian standards by fully licensed electricians.
Reliable, skilled and honest, we can assist with all electrical services from small to large.SHOW MORE</t>
  </si>
  <si>
    <t>Charif Bou Said</t>
  </si>
  <si>
    <t>Dingley Village, VIC</t>
  </si>
  <si>
    <t>DOMESTIC, COMMERCIAL, INDUSTRIAL
COMPETITIVE PRICING.
FREE QUOTES.
NO JOB TOO SMALL OR TOO BIG.
ALL WORK GUARANTEED.
EMERGENCY 24 HRS CALL OUT, 7 DAYS A WEEK
FULLY QUALIFIED,LICENSED AND INSURED ( Victorian REC No: 21727) .</t>
  </si>
  <si>
    <t>Pro-Connect Electrical/Mario</t>
  </si>
  <si>
    <t>We at Pro-Connect Electrical specializes in Electrical Installations on New Residential Developments and Air Conditioning Installations- for the home, business and wider industry.
With Pro-Connect Electrical, it's all about quality of life. Daikin, Mitsubishi Electric &amp; Panasonic are just some of the brands we deal with.
We want people to be extremely satisfied in dealing with us. We pride ourselves on customer satisfaction.
As qualified Electricians and Air-Conditioner Technicians all our work comes certified and with warrant.
We are your local Electrical &amp; Air-conditioning specialists servicing Melbourne and Surrounding Suburbs.
When the summer months descend upon us, the last thing you want is to have your air conditioning unit fail. However, knowing whether to repair or replace your air conditioning unit can depend on many factors. Consult with a reputable company.
With an outstanding referral base we have the reputation to offer total customer satisfaction.
Our goal is to meet your air conditioning needs whilst working within your budget.
Electrical Services
Supply and Installation
-	New Developments
- Power and lighting
- Switchboard Upgrades
- Alarm and CCTV Security SystemsSHOW MORE</t>
  </si>
  <si>
    <t>Hani Abbas</t>
  </si>
  <si>
    <t>* Lighting consultant 
* Home Theater
* TV and home entertainment
* Renovation Electric and Data
* Internet and Networking 
All your electrical needs catered for and I will exceed your
expectations. I'm a reliable and prompt contractor that will keep you
informed of progress. My rates are competitive.
SERVICES
‚Ä¢ Lighting consultant, providing ideas, creative solutions and integration.
‚Ä¢ Home Theater, configuration of Audio and Visual, sound proofing and
installation of all equipment
‚Ä¢ TV and home entertainment, Smart TV configuration, home network
interrogation with video streaming.
‚Ä¢ Renovation, complete re wiring or partial, provide solution with best
options to minimize costing.
‚Ä¢ Internet, installation, trouble shooting, all networking solutions,
Wi-Fi and internet efficiency.
Electrical work performed but not limited to:
Pendant and Down lights
Kitchen and Bathroom renovations
Full House renovations
Appliance installations
New power points
Fan installations
Switchboard upgrades
Phone and TV pointsSHOW MORE</t>
  </si>
  <si>
    <t>Chris Heffer</t>
  </si>
  <si>
    <t>Plenty Valley Electrical and Data Solutions is able to service most Melbourne metropolitan areas.
We specialise in all aspects of the residential electrical trade, including general electrical maintenance, safety checks, safety switch installations, air conditioning, switchboard upgrades, cooking appliances and hot water services.
We are also able to install and repair phone wiring and data cabling.
All of our work is undertaken by highly qualified and insured electricians. Our electricians always adhere to the correct OH&amp;S standards and their work is of the highest quality, using only reputable brands of materials. We also provide a guarantee for all of our work. 
The customers' needs are our top priority and we are always happy to discuss alternative options in order to ensure customer satisfaction. SHOW MORE</t>
  </si>
  <si>
    <t>A highly qualified, reliable &amp; affordable registered electrical contractor based in Narre Warren South.
Registered Electrical Contractor Number (REC): 32076</t>
  </si>
  <si>
    <t>The name is Chris, I‚Äôm a fully qualified mechanic with 18 years experience and my own tools. I offer servicing and repairs to all makes and models. I can do everything from minor repairs to complex problem diagnosis and complicated repairs such as cylinder heads, timing belts, timing chains etc. I have a sound knowledge of automotive electronics and I can fit accessories such as dash cams, reverse cameras, audio units, extra lights, tow bars, bull bars, winches, trailer brake controllers etc. I have a vast range of experience, I have worked in small workshops, car dealerships, I‚Äôve also done roadside assistance and I‚Äôm currently operating my own mobile mechanic business. I‚Äôm Police checked and I have a van and drivers license.
‚úÖFully qualified mechanic 
‚úÖABN registered
‚úÖFully insured outside of Airtasker</t>
  </si>
  <si>
    <t>Mathew C.</t>
  </si>
  <si>
    <t>Hi my names Matt and I'v been doing handyman and farm/garden maintenance work for the last 10 years and very experience in all round maintenance around the house and farm. I can do it with reliable and efficient time with attention to detail. Do you need help with maintenance and repairs?... Then call me whether its a broken fence or your farm acres need mowing. Tidy and clean with all my own equipment and tools, HR &amp; Motorbike licence for use on farm if needed, competitive hourly rate or set price. 
Pakenham and surrounding, Fully insured and public liability.
Here are some of the things I do...
House repairs (inside and out) Non Electrical 
Basic Carpentry including (doors rehung, decking repairs, Painting exterior and interior and any other general repairs
Basic Plumbing including shower taps, new shower heads, blocked drains and toilet repairs
Farm and home fence repairs, Paddock Harrowing
Farm acre and home mowing/slashing garden maintenance
Landscaping and pruning, Tree trimming and cutting wood
Rubbish removal and end of lease bond repairs
Bathroom repair such as crack tiles or tap/sink leaks</t>
  </si>
  <si>
    <t>Registered ¬Æ Highly Skilled Professional A1 Mover providing No-Amateur Service based in Kew Melbourne.</t>
  </si>
  <si>
    <t>Balaclava VIC 3183, Australia</t>
  </si>
  <si>
    <t>...I CAN DO IT NOW! Or STRAIGHT AWAY _x000D_
I Had My First Job when I Was 8 yrs old..Delivering  news papers and Milk with the local Dairy company.._x000D_
I BOUGHT And PAID FOR MY FIRST NEW BIKE MYSELF.._x000D_
_x000D_
I Learnt at a young age that, I Had to Save by the Cents(sense)..before I could spend  MY  first dollar $$_x000D_
‚úÖ‚úÖ‚úÖ‚úÖ_x000D_
 I realised one of the ONLY things I got for FREE...! _x000D_
Was someone‚Äôs  OPINION....!_x000D_
_x000D_
I AM AUSSIE BORN HONEST AND TAUGHT TO RESPECT EVERYONE.._x000D_
_x000D_
I AM ASSERTIVE and an EMPERTHIC PERSON...‚òùÔ∏èalthough I  learnt to see through  UNSCRUPULOUS people like Glass....!_x000D_
ESPECIALLY ON AIRTASKER._x000D_
üí¢_x000D_
We don‚Äôt seem to need to PROVE whether we are CERTIFIED on this platform‚Ä¶_x000D_
But I am professional_x000D_
üí¢_x000D_
I  DONT DO QUANTITY..._x000D_
I DO QUALITY.._x000D_
I HAVE GOOD MORALS AND WORK ETHICS._x000D_
NOT A HIGH IQ BUT A HIGH EQ..._x000D_
üí¢_x000D_
Overall,,,Most All of my CUSTOMERS keep my number and call me BACK FOR JOBS on their HOMES_x000D_
_x000D_
üí¢_x000D_
I JOINED AIRTASKER TO EXTEND MY VERSATILE  SKILLS AND REACH OUT TO THE COMMUNITY.._x000D_
_x000D_
üö´_x000D_
MY PROFILE IS COPIED ALOT ‚Ä¶HONESTLY 
The Same exactly same person!!!üôÑü§î
How do you start off as a lawnmower guy and then become a painter and decorator on this platform ??
‚úÖ‚úÖ‚úÖ‚úÖ‚úÖ
üí¢_x000D_
JUST RECENTLY EMPLOYED AS A MAINTENANCE CONTRACTOR FOR SUNRISE COMMUNITY _x000D_
HEALTH SERVICES.S.D.S _x000D_
Special disability services _x000D_
:Maintenance _x000D_
:Damage repairs _x000D_
:On Call REGULAR WALL AND DOOR DAMAGE REPAIRS._x000D_
_x000D_
üí¢_x000D_
 I GENUINELY PREP HOUSES FOR SALE AND RENT... _x000D_
HONESTLY‚Ä¶MY PROFILE IS COPIED ALOTTT!!‚úÖ‚úÖ‚úÖ‚úÖ_x000D_
_x000D_
üí¢ _x000D_
I do lots of students repairs in apartments and share houses._x000D_
I won‚Äôt scare you and tell you Agents not passing rentals lately!ü§î_x000D_
_x000D_
HONESTLY &amp;TRUTHFULLY _x000D_
I HAVE FIXED THE SAME PAINTER GUYS  PLASTER REPAIRS _x000D_
3 Times on this Platform!!!_x000D_
_x000D_
‚ö†Ô∏è‚ùå‚ö†Ô∏è‚ùóÔ∏è_x000D_
_x000D_
_x000D_
I have ...INTEGRITY, ..:which means I do the right thing when,‚Äù NO ONE is looking.‚Äù‚úÖ‚úÖ‚úÖ‚úÖ_x000D_
_x000D_
OVER  600 plus _x000D_
‚≠êÔ∏è‚≠êÔ∏è‚≠êÔ∏è‚≠êÔ∏è‚≠êÔ∏è reviews_x000D_
HOLES AND CRACKS REPAIRIED _x000D_
PROFESSIONAL PLASTERER._x000D_
_x000D_
IM A  MULTI -SKILLED  HANDYMAN ALSO!!_x000D_
PLEASE LOOK AT PHOTOS ON PROFILE _x000D_
_x000D_
I HAVE HIGH COMPLETION RATES AND TASKS,% Percentage _x000D_
WHICH IS MOST VERY IMPORTANT..‚úÖ‚úÖ‚úÖ‚úÖ‚úÖ_x000D_
_x000D_
We can‚Äôt promote our business on this platform . _x000D_
_x000D_
BUT I have operated a PLASTER repair business _x000D_
35years .. I am experienced in the _x000D_
building trade.... _x000D_
I COME FROM A FAMILY  OF 5 BOYS,_x000D_
Plumbers _x000D_
builders...  _x000D_
electricians..._x000D_
plasterers  in the Family_x000D_
Lived in DONCASTER OVER 50 yrs_x000D_
_x000D_
A  large majority of my customers are of INDIAN, CHINESE,PAKISTANI, SOMALIANS, SUDANESE,&amp; Lots of ISLANDERS.._x000D_
IN FACT Nationalities from all  regions and religions _x000D_
I‚Äôm  approachable and personable._x000D_
_x000D_
I HAVE been TOLD that my PLASTER REPAIRS....,were like a ‚ÄúGHOST IN THE NIGHT!!!!_x000D_
YOU would have NEVER KNOWN they were there..._x000D_
_x000D_
_x000D_
I REPAIR_x000D_
PATCH_x000D_
SAND_x000D_
PAINT MATCH_x000D_
_x000D_
MY MOST RECENT AND PROUDEST BOAST.._x000D_
has been working on one of the homes of the contestants from _x000D_
***CHANNEL 9‚Äôs BUYING BLIND.***_x000D_
Liz and Ali‚Äôs home MT Evelyn _x000D_
I have had the same  mobile number since 1987....,_x000D_
I DO GOOD PLASTER REPAIRS _x000D_
_x000D_
I do maintenance on apartments, units and small home repairs._x000D_
 _x000D_
I do maintenance and in house repairs for _x000D_
_x000D_
Respite care Melbourne.._x000D_
_x000D_
Sunrise community care S D services _x000D_
_x000D_
I do a lot of private and Realestate work repairs and upkeep for private landlords.. _x000D_
I Do Bond returns_x000D_
_x000D_
_x000D_
Contractor to _x000D_
:SUNRISE Community services_x000D_
:Real estate Agencies and SERVICE Managers repairing in Appartments,rental and  pre sale homes.. _x000D_
:PHILLIP WEBB ..Doncaster east _x000D_
Box hill_x000D_
: REGENCY.. Balwyn_x000D_
:STOCKDALE  &amp; LEGGO  Blackburn _x000D_
:RAY WHITE  Box hill, Mitcham,Templestowe _x000D_
:I.HOMES Boxhill_x000D_
:MAX BROWN Blackburn /Croydon_x000D_
: Lewis realestate Coburg _x000D_
_x000D_
I pride myself on fixing difficult wood(timber) and window repairs.üèö Basically I have a variety of building skills._x000D_
_x000D_
 I Work on a Farm ,seasonally! At  Koo wee rup and Pakenham South Every year..._x000D_
For my uncle, who is now 96 yrs young.._x000D_
since I was a kid._x000D_
He use to say ‚Äúyou haven‚Äôt lived unless,you have been kicked by a cow...‚ÄùüêÑüêëCattle work, sheep Shearing,tractor work,slashing paddocks fixing fences,hay bales... a lot of other farm duties.There is never enough hours in a day, I always say!_x000D_
_x000D_
I believe  in INTEGRITY and old fashion RESPECT,in my daily life..ü§ù_x000D_
_x000D_
Love working on these smaller jobs very satisfying and I enjoy helping people._x000D_
_x000D_‚úÖüòä‚úÖ‚úÖ
I am always happy to please customers to their expectations for their jobs.. remembering ....WE are all human and we can‚Äôt make everybody üòä all the time.</t>
  </si>
  <si>
    <t>English only</t>
  </si>
  <si>
    <t>Phillip L.</t>
  </si>
  <si>
    <t>Licence No. A53653</t>
  </si>
  <si>
    <t>More than 10 years qualified electrician with public liabilities for insurance purposes.
Reliable and always on time.
Clean after leaving job.</t>
  </si>
  <si>
    <t>Certificate 3 in electrical technology,Optic fibre, structured cables and coaxial</t>
  </si>
  <si>
    <t>Domestic,Commercial,Industrial</t>
  </si>
  <si>
    <t>Daniel  J.</t>
  </si>
  <si>
    <t>Deer Park, Victoria, Australia</t>
  </si>
  <si>
    <t>I am a mobile based mechanic and auto elec by trade in deer park I currently specialise in mobile battery replacements and alternators, we run a full diagnostic on your starting systems and charging systems before going ahead with any replacement, I have my own company servicing all of Melbourne and western and northern suburbs and surrounds, I offer excellent servicing and repairs all using quality parts and workmanship. I guarantee all my work. Receipt given upon request.</t>
  </si>
  <si>
    <t>Certificate III in automotive electrical,Certificate III in automotive technology,First Aid,Certificate III in business</t>
  </si>
  <si>
    <t>Diagnostics faults of cars/trucks/suv,Installing installation of electrical components in cars,Mechanical break downs</t>
  </si>
  <si>
    <t>Auto Electrician,Roadside Assistance tech,Battery tech,Retail,Mechanic services</t>
  </si>
  <si>
    <t>Chris L.</t>
  </si>
  <si>
    <t>Qualified and insured electrician that can take care of all your electrical needs! 
Security cameras
Switchboard upgrades
Downlight upgrades
Hanging of Pendants/chandeliers
Will provide safety certificate!
All electrical work comes with safety certificates, warranty and a piece of mind! 
Services are priced per job soo there is no hidden costs! 
My services include: 
Domestic Electrical: 
- New Homes 
- New Electrical Connections 
- Renovations 
- Re-wiring for Old Homes 
- Smart Home &amp; Automation 
- Electrical Fault Finding 
- Electrical Safety Audits 
- Undergrounds 
- Powerpoints and Switches 
- Switchboard Upgrades 
- Safety Switches 
- Split System Air Cons 
- General Lighting 
- LED Downlights 
- Security Lighting 
- Garden Lighting 
- Strip lighting in Kitchens/bathrooms 
- Pendants 
- Ceiling Fans 
- Smoke Alarms 
- Bathroom Heat lights 
- Outdoor Electric Heaters 
- Phone/Data/TV points 
- Alarm Security Systems - Bosch 
- CCTV Security Systems - Dahua 
- Video Intercoms - Dahua 
Commercial Services: 
- Emergency lighting Systems 
- High Bay Lights 
- LED Lighting 
- Extra Lighting and Power 
- General Electrical Maintenance 
- Switchboard Upgrades 
- Equipment Installations and commissioning 
- Testing &amp; Tagging 
- Alarm Security and CCTV Systems 
- Office fitouts Power/Data 
- Telecommunications Setups</t>
  </si>
  <si>
    <t>Meagan M.</t>
  </si>
  <si>
    <t>Monash university</t>
  </si>
  <si>
    <t>Mechanic,Auto body repairs and spray paint,Auto electrician,Motorbike repairs and builds,Any physical labour,Computer, laptop and phone repairs</t>
  </si>
  <si>
    <t>Rajnish C.</t>
  </si>
  <si>
    <t>We provide heating &amp; cooling services</t>
  </si>
  <si>
    <t>Qualified, licenced &amp; certified</t>
  </si>
  <si>
    <t>Air conditioning, electrical diagnostic, plumbing</t>
  </si>
  <si>
    <t>Experienced, technically sound knowledge</t>
  </si>
  <si>
    <t>Wing fu C.</t>
  </si>
  <si>
    <t>Bayswater VIC, Australia</t>
  </si>
  <si>
    <t>Over 30 years ICT experience. Cisco certified. Microsoft partner.
* Network &amp; Network Security
* Microsoft Office 365
* Google Workspace (formerly G-suit)
* Microsoft Windows | Mac
* Microsoft server
* Linux | LAMP | Ngnix
* VMWare | Citrix
* Cloud: Azure | AWS | GCP
* SQL | Power BI | Business Objects | Cognos
* Java | PHP | Python | R
* Advanced level Excel
* Google sheet &amp; Google script
* Wordpress | Shopify | Magento
* Project Management
* ERP: Infor SyteLine | Oracle EBS | SAP
* PC assembly, troubleshoot, fix
* NAS (Synology | QNAP)
* Blockchain | Hyperledger
* Cryptocurrency Mining
Handyman with own tools:
* IKEA Verified
* Electronics hobbyist
* Hi-Fi hobbyist
* Raspberry Pi and Adruino hobbyist
* WWCC
* Police Check
* Full Victorian driver license</t>
  </si>
  <si>
    <t>BSc (Hons),MEcon,Grad Dip Computing,Project Management,ITIL</t>
  </si>
  <si>
    <t>Bharat S.</t>
  </si>
  <si>
    <t>Hello,
I have plenty of experience in DIY stuff, assembling furnitures, upholstery cleaning, packaging , work place (Office space) furniture assembly,Kids Furniture Assembly , Playgrounds Assembly (Cubby House etc.) household furniture assembly and other computers related stuff. Happy to help you if you have an accurate description of the job posted on Airtasker. Have my own ABN and Public Liability insurance in case you have more work in Future. Most of my work is old customers these days. Thanks! &amp; be Awesome! üòä</t>
  </si>
  <si>
    <t>Masters Of Telecommunications and Networks Engineering,La Trobe University (Bundoora)</t>
  </si>
  <si>
    <t>Flatpack assembly,Upholstery and carpet cleaning</t>
  </si>
  <si>
    <t>English, Hindi</t>
  </si>
  <si>
    <t>Contractor</t>
  </si>
  <si>
    <t>Jarrod  M.</t>
  </si>
  <si>
    <t>St Helena VIC, Australia</t>
  </si>
  <si>
    <t>Hi I‚Äôm Jarrod. 
I am a refrigeration and air-conditioning mechanic. With a wide range of experience ranging from commercial refrigeration to domestic air- conditioning. I am new to air tasker, I have joined to take on some extra weekend work ! Mainly looking towards domestic air-conditioning at a very reasonable rate for the first quality of work. 
I can perform FULL installs including the electrical work with the helping hand of my A grade qualified electrician friend.</t>
  </si>
  <si>
    <t>Service Seek</t>
  </si>
  <si>
    <t>Website</t>
  </si>
  <si>
    <t xml:space="preserve">31648	</t>
  </si>
  <si>
    <t>=CONCAT(O6,P6,R6)</t>
  </si>
  <si>
    <t>Certificate 3 Electrotechnology,White Card,First Aid,CPR   A-Grade Electrician,Registered Electrical Contractor</t>
  </si>
  <si>
    <t xml:space="preserve">     </t>
  </si>
  <si>
    <t xml:space="preserve">A grade electrical licence A28018,Electrical contractor licence,Data cabler licence    </t>
  </si>
  <si>
    <t xml:space="preserve">  Domestic maintenance, repairs, installations and renovations 12 years of varied domestic and commercial electrical work</t>
  </si>
  <si>
    <t xml:space="preserve">    Electrical Contractor</t>
  </si>
  <si>
    <t>A Grade Electrician Electrical work 40+ year experience as Electrician</t>
  </si>
  <si>
    <t>A grade electrician Appliance repairs,Appliance installation,Electrician 25 years electical,10 years appliance technician</t>
  </si>
  <si>
    <t>A Class Electrician Electrical 21 years in Electrical experience</t>
  </si>
  <si>
    <t>A grade License, Registered Electrical Contracters License, ACRS Cablers License Electrical, Data, AC Split Systems, TV, Security, Phone, Service 20+ years now in the electrical industry</t>
  </si>
  <si>
    <t>Electrical Engineering,A-grade Electrician Electrical,Registered Electrical Contractors Electrical installation and maintenance</t>
  </si>
  <si>
    <t>High school,Electrical Engineer Handyman,Electrician,Electronics,Aluminum carpenter Auspost,Baker,Middle Eastern Chef</t>
  </si>
  <si>
    <t>Trade Certificate in Automotive Electrician Vehicle servicing,Fast cam installation,Reverse camera installation,Led Bar light installation,Vehicles head unit and sound system installation,Car alarm installation,Brake pad installation,Cleaning Zone Auto Electrical services</t>
  </si>
  <si>
    <t>Cert 3 Elec,A class Electrical Licence Light,Power,Data,Ceiling fans,Data/ TV,Downlights Electrician</t>
  </si>
  <si>
    <t>Cert IV in Electronic and Communication,Tafe Install and repair Gate motor ( Both Sliding and Swing),Gate and Fence construct , design and repair,Service and Maintenance Tech on Major brand motor,Boom Gate,Security alarm system,Access control Programming,Scheduled maintenance service,Commercial, Industrial and  residential Motors,FAAC recommend repairer Gate Motor service Tech</t>
  </si>
  <si>
    <t>White card Electrician,Handy man,Telecommunications Electrician</t>
  </si>
  <si>
    <t>Trade Domestic electrical works Electrician</t>
  </si>
  <si>
    <t xml:space="preserve">  Building,Labour,Farm work,Handyman services,Mechanics,Heavy lifting,Tradesman work,Electrical plumbing and heating,Logger,Yard work,Driving trucks and operating forklifts,Landscaping,Good designer and builder of pretty much anything,Have a few tickets and skills so feel free to ask me about anything Small Business euro autohaus,Logged out bush,Yuri's rentals,NBN contractor,Heating and cooling dandenong,Off Tapp customs carshop</t>
  </si>
  <si>
    <t>Full driving licence,Construction Whitecard Soldering,Electrical installation,Driving 7 years in building service engineering,2 years in stage lighting engineering</t>
  </si>
  <si>
    <t>Yeah 12 vce Lawn mowing,Automotive electrical,Automotive repairs,House renovations,House and yard repairs,Cladding,Carpentry,Landscaping,Plaster and paint,Panel heating and spraying,A lot of other things Lawn mowing car repairs house repairs/extensions</t>
  </si>
  <si>
    <t xml:space="preserve">  Electrician,Air Conditioning  </t>
  </si>
  <si>
    <t>Monivae,Monivae College Hamilton Vic Welding, building, plumbing, electrical, electronics, elictrical equipment washing machines n so on Barwon pools, Telstra,land and sea maintenance..</t>
  </si>
  <si>
    <t xml:space="preserve">  Electrical,Heavy lifting  </t>
  </si>
  <si>
    <t xml:space="preserve">  Electrician,Handyman  </t>
  </si>
  <si>
    <t xml:space="preserve">    Electrical,Handy man,Heating and cooling</t>
  </si>
  <si>
    <t xml:space="preserve">    Qualified Electrician</t>
  </si>
  <si>
    <t xml:space="preserve">  Pressure washing,Pet transporting  </t>
  </si>
  <si>
    <t xml:space="preserve">  TREE CUTTING,STUMP REMOVAL,RUBBISH REMOVAL,FURNITURE MOVING,GREEN WASTE REMOVAL,YUCCA REMOVAL,PALM TREE REMOVAL,TREE PRUNING,HEDGE TRIMMING  </t>
  </si>
  <si>
    <t xml:space="preserve">  Food delivery, parcel drop offs, rubbish removal, removalist, general labourer &amp; handyman  </t>
  </si>
  <si>
    <t xml:space="preserve">  Painting / Plastering / Rendering / Bricklaying / Concreting / Pit Building / Gardening / Demolition / Construction / Steel Fixing / Formwork Pit Builder - Civil, Roads &amp; Infrastructure,Bricklaying,Concreting,Steel Fixing,Stormwater Drainage - Construction,Gardening,Painting,Rendering,Plastering</t>
  </si>
  <si>
    <t xml:space="preserve">  Renovation,Demolition,Rubbish removal,Tree cutting Demolition,Renovation,Rubbish removal,Tiling,Painting</t>
  </si>
  <si>
    <t xml:space="preserve">    Machine operator/pipe layer,Chef,Courier</t>
  </si>
  <si>
    <t xml:space="preserve">    Home and community carer... hospitality... have my own cleaning business</t>
  </si>
  <si>
    <t>Bachelor of Computer Science and Software Development,Currently Running a Commercial Business Removal,Hardwaste,Disposal Running my own business in Commerical and Office Cleaning,Hardwaste removals and Disposal</t>
  </si>
  <si>
    <t xml:space="preserve">  Audio installation,Removalist,Cleaning,Car mechanics Audio installation,Painter,Mechanic,Cleaner</t>
  </si>
  <si>
    <t xml:space="preserve">  Car repair, service and diagnose  </t>
  </si>
  <si>
    <t xml:space="preserve">  Plumbing  </t>
  </si>
  <si>
    <t xml:space="preserve">  0retaining 4walls,2garden 3beds,3turf 8installation,2fly 6screens,3remeshing2  </t>
  </si>
  <si>
    <t xml:space="preserve">    Qualified chippy</t>
  </si>
  <si>
    <t xml:space="preserve">    Logistics</t>
  </si>
  <si>
    <t xml:space="preserve">  Visual artist,Pet sitter,Pet taxi driver,Pet visits,Driver,Delivery driver  </t>
  </si>
  <si>
    <t xml:space="preserve">  Plastering,Sanding,Patching Plaster</t>
  </si>
  <si>
    <t xml:space="preserve">  Tree pruning,Hedging,Garden clean up and maintenance,Stump grinding Tree looping and garden maintenance,Stump grinding</t>
  </si>
  <si>
    <t xml:space="preserve">  Gardening,Removal  </t>
  </si>
  <si>
    <t xml:space="preserve">  IT , NBN , networking, CCTV , security camera  </t>
  </si>
  <si>
    <t xml:space="preserve">  Transportation, courier, deliveries, interstate transport.,Motorcycle specialist transportation,Removalist  </t>
  </si>
  <si>
    <t xml:space="preserve">  Focus on 
office cleaning
commercial cleaning
Endlease cleaning
steam carpet clean
Windows cleaning
Endlease cleaning
General cleaning
We pay more atention to detail
the time is suitable to us schedule
I am very happy to work for you  </t>
  </si>
  <si>
    <t xml:space="preserve">  Helping people out with surprise deliveries Administration,Foil Balloons with helium,Balloon Boquets,WWC,ABN,Liability Insurance</t>
  </si>
  <si>
    <t xml:space="preserve">  Painting plastering general maintenance  </t>
  </si>
  <si>
    <t xml:space="preserve">  Car audio,General handyman,Tv wall mounting,In wall speakers,In car accessories  </t>
  </si>
  <si>
    <t xml:space="preserve">    Rubbish removal,Removals</t>
  </si>
  <si>
    <t xml:space="preserve">  You name it and I‚Äôll do it Home removals,Move anything,Courier,Deliveries,Dismantle and assemble,Handyman</t>
  </si>
  <si>
    <t xml:space="preserve">  4 years experience cleaning supervisor,Cleaning of offices, residents rooms, outdoor communal areas &amp; vacuuming , dusting, removing rubbish,Preparing rooms for new incoming residents, including removing clothes, packing and a complete room clean, changing linen and bed sheets, washing linen/ drying, cleaning restrooms and bathrooms etc.,End of lease cleaning,Passion about hygiene, flexible, reliable and be able to work at a fast pace  </t>
  </si>
  <si>
    <t xml:space="preserve">    Courier ,Removalist ,Furniture delivery</t>
  </si>
  <si>
    <t xml:space="preserve">  Coles Delivery  </t>
  </si>
  <si>
    <t xml:space="preserve">  Flat packs,Electrical and tv,Moving,Assembly,Cleaning gutters,General handyman,Delivery  </t>
  </si>
  <si>
    <t xml:space="preserve">    Electrcal,Telecom</t>
  </si>
  <si>
    <t xml:space="preserve">Cert III Electrotechnology,Cert III Instrumentation Home improvement,Home Renovation,Windows/Door handles &amp; locks,Retaining Walls,Picture hanging,Painting,Power &amp; Elect repairs,Ceiling &amp; Wall Patching,TV setup &amp; Antenna installation,Curtain &amp; Blind rod/rail install &amp; repair,Gardening &amp; pruning,Hinges &amp; locks,Tap &amp; washer repairs/replacement  </t>
  </si>
  <si>
    <t xml:space="preserve">A grade electrician with Registered electrical contractors license    </t>
  </si>
  <si>
    <t xml:space="preserve">    Tv installation,Electrical,Cctv installs,Data and electrical cabling</t>
  </si>
  <si>
    <t>A Grade Electrician Electical,Problem Solving 9th year in the industry</t>
  </si>
  <si>
    <t xml:space="preserve">DEGREE    </t>
  </si>
  <si>
    <t xml:space="preserve">Monash university Mechanic,Auto body repairs and spray paint,Auto electrician,Motorbike repairs and builds,Any physical labour,Computer, laptop and phone repairs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</si>
</sst>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FFC000"/>
      <name val="Calibri"/>
      <family val="2"/>
      <scheme val="minor"/>
    </font>
    <font>
      <sz val="12"/>
      <color rgb="FF00B050"/>
      <name val="Calibri"/>
      <family val="2"/>
      <scheme val="minor"/>
    </font>
    <fon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cellStyleXfs>
  <cellXfs count="44">
    <xf numFmtId="0" fontId="0" fillId="0" borderId="0" xfId="0"/>
    <xf numFmtId="0" fontId="16" fillId="0" borderId="0" xfId="0" applyFont="1" applyAlignment="1">
      <alignment horizontal="center" vertical="center" wrapText="1"/>
    </xf>
    <xf numFmtId="0" fontId="14" fillId="0" borderId="0" xfId="0" applyFont="1"/>
    <xf numFmtId="0" fontId="18" fillId="0" borderId="0" xfId="0" applyFont="1"/>
    <xf numFmtId="9" fontId="0" fillId="0" borderId="0" xfId="1" applyFont="1"/>
    <xf numFmtId="0" fontId="0" fillId="0" borderId="0" xfId="0" applyFont="1"/>
    <xf numFmtId="0" fontId="19"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10" xfId="0" applyFont="1" applyBorder="1"/>
    <xf numFmtId="0" fontId="0" fillId="0" borderId="10" xfId="0" applyBorder="1"/>
    <xf numFmtId="0" fontId="16" fillId="0" borderId="10" xfId="0" applyFont="1" applyBorder="1" applyAlignment="1">
      <alignment horizontal="center" vertical="center" wrapText="1"/>
    </xf>
    <xf numFmtId="9" fontId="16" fillId="0" borderId="10" xfId="1" applyFont="1" applyBorder="1" applyAlignment="1">
      <alignment horizontal="center" vertical="center" wrapText="1"/>
    </xf>
    <xf numFmtId="0" fontId="19" fillId="0" borderId="10" xfId="0" applyFont="1" applyBorder="1"/>
    <xf numFmtId="9" fontId="19" fillId="0" borderId="10" xfId="1" applyFont="1" applyBorder="1"/>
    <xf numFmtId="9" fontId="0" fillId="0" borderId="10" xfId="1" applyFont="1" applyBorder="1"/>
    <xf numFmtId="0" fontId="14" fillId="0" borderId="10" xfId="0" applyFont="1" applyBorder="1"/>
    <xf numFmtId="9" fontId="14" fillId="0" borderId="10" xfId="1" applyFont="1" applyBorder="1"/>
    <xf numFmtId="0" fontId="0" fillId="0" borderId="11" xfId="0" applyBorder="1"/>
    <xf numFmtId="0" fontId="0" fillId="0" borderId="11" xfId="0" applyFont="1" applyBorder="1"/>
    <xf numFmtId="0" fontId="0" fillId="0" borderId="12" xfId="0" applyFont="1" applyBorder="1"/>
    <xf numFmtId="9" fontId="0" fillId="0" borderId="13" xfId="1" applyFont="1" applyBorder="1"/>
    <xf numFmtId="0" fontId="16" fillId="0" borderId="10" xfId="0" applyFont="1" applyBorder="1" applyAlignment="1">
      <alignment horizontal="center" vertical="center"/>
    </xf>
    <xf numFmtId="0" fontId="0" fillId="0" borderId="14" xfId="0" applyBorder="1"/>
    <xf numFmtId="9" fontId="0" fillId="0" borderId="15" xfId="1" applyFont="1" applyBorder="1"/>
    <xf numFmtId="9" fontId="16" fillId="0" borderId="10" xfId="1" applyFont="1" applyBorder="1" applyAlignment="1">
      <alignment horizontal="center" vertical="center"/>
    </xf>
    <xf numFmtId="0" fontId="0" fillId="0" borderId="10" xfId="0" applyBorder="1" applyAlignment="1">
      <alignment horizontal="left"/>
    </xf>
    <xf numFmtId="0" fontId="0" fillId="0" borderId="10" xfId="0" applyNumberFormat="1" applyBorder="1"/>
    <xf numFmtId="0" fontId="0" fillId="0" borderId="0" xfId="0" applyAlignment="1"/>
    <xf numFmtId="49" fontId="16" fillId="0" borderId="10" xfId="0" applyNumberFormat="1" applyFont="1" applyBorder="1" applyAlignment="1">
      <alignment horizontal="center" vertical="center" wrapText="1"/>
    </xf>
    <xf numFmtId="2" fontId="16" fillId="0" borderId="10" xfId="0" applyNumberFormat="1" applyFont="1" applyBorder="1" applyAlignment="1">
      <alignment horizontal="center" vertical="center" wrapText="1"/>
    </xf>
    <xf numFmtId="0" fontId="0" fillId="0" borderId="0" xfId="0" applyAlignment="1">
      <alignment wrapText="1"/>
    </xf>
    <xf numFmtId="9" fontId="0" fillId="0" borderId="0" xfId="0" applyNumberFormat="1"/>
    <xf numFmtId="14" fontId="0" fillId="0" borderId="0" xfId="0" applyNumberFormat="1"/>
    <xf numFmtId="1" fontId="16" fillId="0" borderId="10" xfId="0" applyNumberFormat="1" applyFont="1" applyBorder="1" applyAlignment="1">
      <alignment horizontal="center" vertical="center" wrapText="1"/>
    </xf>
    <xf numFmtId="0" fontId="16" fillId="0" borderId="0" xfId="0" applyFont="1" applyAlignment="1">
      <alignment horizontal="center" vertical="center"/>
    </xf>
    <xf numFmtId="0" fontId="0" fillId="0" borderId="10" xfId="0" applyFont="1" applyBorder="1" applyAlignment="1">
      <alignment horizontal="left" wrapText="1"/>
    </xf>
    <xf numFmtId="0" fontId="0" fillId="0" borderId="10" xfId="0" applyFont="1" applyBorder="1" applyAlignment="1">
      <alignment horizontal="left"/>
    </xf>
    <xf numFmtId="2" fontId="0" fillId="0" borderId="10" xfId="0" applyNumberFormat="1" applyFont="1" applyBorder="1" applyAlignment="1">
      <alignment horizontal="left" wrapText="1"/>
    </xf>
    <xf numFmtId="1" fontId="0" fillId="0" borderId="10" xfId="0" applyNumberFormat="1" applyFont="1" applyBorder="1" applyAlignment="1">
      <alignment horizontal="right" vertical="center" wrapText="1"/>
    </xf>
    <xf numFmtId="1" fontId="0" fillId="0" borderId="0" xfId="0" applyNumberFormat="1" applyFont="1" applyAlignment="1">
      <alignment horizontal="right"/>
    </xf>
    <xf numFmtId="1" fontId="0" fillId="0" borderId="0" xfId="0" applyNumberFormat="1" applyFont="1" applyAlignment="1">
      <alignment horizontal="right" vertical="center"/>
    </xf>
    <xf numFmtId="0" fontId="0" fillId="0" borderId="10" xfId="0" applyNumberFormat="1" applyFont="1" applyBorder="1" applyAlignment="1">
      <alignment horizontal="left"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xr:uid="{10F0B018-E256-814B-B499-EC8C92D74D7A}"/>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[datasetds.xlsx]EDA!PivotTable8</c:name>
    <c:fmtId val="7"/>
  </c:pivotSource>
  <c:chart>
    <c:autoTitleDeleted val="1"/>
    <c:pivotFmts>
      <c:pivotFmt>
        <c:idx val="0"/>
        <c:spPr>
          <a:solidFill>
            <a:schemeClr val="accent1"/>
          </a:solidFill>
          <a:ln>
            <a:noFill/>
          </a:ln>
          <a:effectLst/>
        </c:spPr>
        <c:marker>
          <c:symbol val="none"/>
        </c:marker>
        <c:dLbl>
          <c:idx val="0"/>
          <c:spPr>
            <a:no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7778368194773199E-3"/>
              <c:y val="-1.4269380710972772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1.388888888888894E-2"/>
              <c:y val="-0.13888888888888892"/>
            </c:manualLayout>
          </c:layout>
          <c:spPr>
            <a:no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8.3333333333332829E-3"/>
              <c:y val="-0.13888888888888892"/>
            </c:manualLayout>
          </c:layout>
          <c:spPr>
            <a:no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fld id="{11EDE98D-C9E6-CE45-B5EF-275D6498D1BF}" type="PERCENTAGE">
                  <a:rPr lang="en-US" baseline="0"/>
                  <a:pPr>
                    <a:defRPr sz="1050" b="1"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fld id="{75845125-4983-5646-8C32-BA5496C5572B}" type="PERCENTAGE">
                  <a:rPr lang="en-US" baseline="0"/>
                  <a:pPr>
                    <a:defRPr sz="1050" b="1"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marker>
          <c:symbol val="none"/>
        </c:marker>
        <c:dLbl>
          <c:idx val="0"/>
          <c:spPr>
            <a:no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1.388888888888894E-2"/>
              <c:y val="-0.13888888888888892"/>
            </c:manualLayout>
          </c:layout>
          <c:spPr>
            <a:no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8.3333333333332829E-3"/>
              <c:y val="-0.13888888888888892"/>
            </c:manualLayout>
          </c:layout>
          <c:spPr>
            <a:no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2.7778368194773199E-3"/>
              <c:y val="-1.4269380710972772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fld id="{11EDE98D-C9E6-CE45-B5EF-275D6498D1BF}" type="PERCENTAGE">
                  <a:rPr lang="en-US" baseline="0"/>
                  <a:pPr>
                    <a:defRPr sz="1050" b="1"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1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fld id="{75845125-4983-5646-8C32-BA5496C5572B}" type="PERCENTAGE">
                  <a:rPr lang="en-US" baseline="0"/>
                  <a:pPr>
                    <a:defRPr sz="1050" b="1"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12"/>
        <c:spPr>
          <a:solidFill>
            <a:schemeClr val="accent1"/>
          </a:solidFill>
          <a:ln>
            <a:noFill/>
          </a:ln>
          <a:effectLst/>
        </c:spPr>
        <c:marker>
          <c:symbol val="none"/>
        </c:marker>
        <c:dLbl>
          <c:idx val="0"/>
          <c:spPr>
            <a:no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4.6017648159611428E-3"/>
              <c:y val="-0.11396392635564065"/>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2650822669104203E-2"/>
                  <c:h val="5.0176125244618397E-2"/>
                </c:manualLayout>
              </c15:layout>
            </c:ext>
          </c:extLst>
        </c:dLbl>
      </c:pivotFmt>
      <c:pivotFmt>
        <c:idx val="14"/>
        <c:spPr>
          <a:solidFill>
            <a:schemeClr val="accent1"/>
          </a:solidFill>
          <a:ln>
            <a:noFill/>
          </a:ln>
          <a:effectLst/>
        </c:spPr>
        <c:dLbl>
          <c:idx val="0"/>
          <c:layout>
            <c:manualLayout>
              <c:x val="1.7620233485439549E-2"/>
              <c:y val="-0.11486044134793937"/>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2650822669104203E-2"/>
                  <c:h val="5.2650822669104203E-2"/>
                </c:manualLayout>
              </c15:layout>
            </c:ext>
          </c:extLst>
        </c:dLbl>
      </c:pivotFmt>
      <c:pivotFmt>
        <c:idx val="15"/>
        <c:spPr>
          <a:solidFill>
            <a:schemeClr val="accent1"/>
          </a:solidFill>
          <a:ln>
            <a:noFill/>
          </a:ln>
          <a:effectLst/>
        </c:spPr>
        <c:dLbl>
          <c:idx val="0"/>
          <c:layout>
            <c:manualLayout>
              <c:x val="9.7244732576984814E-3"/>
              <c:y val="0"/>
            </c:manualLayout>
          </c:layout>
          <c:tx>
            <c:rich>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fld id="{C7BC1355-7ED1-2743-B866-1146D60762D9}" type="VALUE">
                  <a:rPr lang="en-US"/>
                  <a:pPr>
                    <a:defRPr sz="1050" b="1"/>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1"/>
          <c:extLst>
            <c:ext xmlns:c15="http://schemas.microsoft.com/office/drawing/2012/chart" uri="{CE6537A1-D6FC-4f65-9D91-7224C49458BB}"/>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1"/>
          <c:extLst>
            <c:ext xmlns:c15="http://schemas.microsoft.com/office/drawing/2012/chart" uri="{CE6537A1-D6FC-4f65-9D91-7224C49458BB}"/>
          </c:extLst>
        </c:dLbl>
      </c:pivotFmt>
    </c:pivotFmts>
    <c:plotArea>
      <c:layout/>
      <c:doughnutChart>
        <c:varyColors val="1"/>
        <c:ser>
          <c:idx val="0"/>
          <c:order val="0"/>
          <c:tx>
            <c:strRef>
              <c:f>EDA!$G$4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D-09E5-C340-B2E3-AE575A52678E}"/>
              </c:ext>
            </c:extLst>
          </c:dPt>
          <c:dPt>
            <c:idx val="1"/>
            <c:bubble3D val="0"/>
            <c:spPr>
              <a:solidFill>
                <a:schemeClr val="accent2"/>
              </a:solidFill>
              <a:ln>
                <a:noFill/>
              </a:ln>
              <a:effectLst/>
            </c:spPr>
            <c:extLst>
              <c:ext xmlns:c16="http://schemas.microsoft.com/office/drawing/2014/chart" uri="{C3380CC4-5D6E-409C-BE32-E72D297353CC}">
                <c16:uniqueId val="{0000000E-09E5-C340-B2E3-AE575A52678E}"/>
              </c:ext>
            </c:extLst>
          </c:dPt>
          <c:dPt>
            <c:idx val="2"/>
            <c:bubble3D val="0"/>
            <c:spPr>
              <a:solidFill>
                <a:schemeClr val="accent3"/>
              </a:solidFill>
              <a:ln>
                <a:noFill/>
              </a:ln>
              <a:effectLst/>
            </c:spPr>
            <c:extLst>
              <c:ext xmlns:c16="http://schemas.microsoft.com/office/drawing/2014/chart" uri="{C3380CC4-5D6E-409C-BE32-E72D297353CC}">
                <c16:uniqueId val="{0000000F-09E5-C340-B2E3-AE575A52678E}"/>
              </c:ext>
            </c:extLst>
          </c:dPt>
          <c:dPt>
            <c:idx val="3"/>
            <c:bubble3D val="0"/>
            <c:spPr>
              <a:solidFill>
                <a:schemeClr val="accent4"/>
              </a:solidFill>
              <a:ln>
                <a:noFill/>
              </a:ln>
              <a:effectLst/>
            </c:spPr>
            <c:extLst>
              <c:ext xmlns:c16="http://schemas.microsoft.com/office/drawing/2014/chart" uri="{C3380CC4-5D6E-409C-BE32-E72D297353CC}">
                <c16:uniqueId val="{00000010-09E5-C340-B2E3-AE575A52678E}"/>
              </c:ext>
            </c:extLst>
          </c:dPt>
          <c:dPt>
            <c:idx val="4"/>
            <c:bubble3D val="0"/>
            <c:spPr>
              <a:solidFill>
                <a:schemeClr val="accent5"/>
              </a:solidFill>
              <a:ln>
                <a:noFill/>
              </a:ln>
              <a:effectLst/>
            </c:spPr>
            <c:extLst>
              <c:ext xmlns:c16="http://schemas.microsoft.com/office/drawing/2014/chart" uri="{C3380CC4-5D6E-409C-BE32-E72D297353CC}">
                <c16:uniqueId val="{00000011-09E5-C340-B2E3-AE575A52678E}"/>
              </c:ext>
            </c:extLst>
          </c:dPt>
          <c:dLbls>
            <c:dLbl>
              <c:idx val="0"/>
              <c:layout>
                <c:manualLayout>
                  <c:x val="-4.6017648159611428E-3"/>
                  <c:y val="-0.11396392635564065"/>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2650822669104203E-2"/>
                      <c:h val="5.0176125244618397E-2"/>
                    </c:manualLayout>
                  </c15:layout>
                </c:ext>
                <c:ext xmlns:c16="http://schemas.microsoft.com/office/drawing/2014/chart" uri="{C3380CC4-5D6E-409C-BE32-E72D297353CC}">
                  <c16:uniqueId val="{0000000D-09E5-C340-B2E3-AE575A52678E}"/>
                </c:ext>
              </c:extLst>
            </c:dLbl>
            <c:dLbl>
              <c:idx val="1"/>
              <c:layout>
                <c:manualLayout>
                  <c:x val="1.7620233485439549E-2"/>
                  <c:y val="-0.11486044134793937"/>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2650822669104203E-2"/>
                      <c:h val="5.2650822669104203E-2"/>
                    </c:manualLayout>
                  </c15:layout>
                </c:ext>
                <c:ext xmlns:c16="http://schemas.microsoft.com/office/drawing/2014/chart" uri="{C3380CC4-5D6E-409C-BE32-E72D297353CC}">
                  <c16:uniqueId val="{0000000E-09E5-C340-B2E3-AE575A52678E}"/>
                </c:ext>
              </c:extLst>
            </c:dLbl>
            <c:dLbl>
              <c:idx val="2"/>
              <c:layout>
                <c:manualLayout>
                  <c:x val="9.7244732576984814E-3"/>
                  <c:y val="0"/>
                </c:manualLayout>
              </c:layout>
              <c:tx>
                <c:rich>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fld id="{C7BC1355-7ED1-2743-B866-1146D60762D9}" type="VALUE">
                      <a:rPr lang="en-US"/>
                      <a:pPr>
                        <a:defRPr sz="1050" b="1"/>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09E5-C340-B2E3-AE575A52678E}"/>
                </c:ext>
              </c:extLst>
            </c:dLbl>
            <c:dLbl>
              <c:idx val="3"/>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10-09E5-C340-B2E3-AE575A52678E}"/>
                </c:ext>
              </c:extLst>
            </c:dLbl>
            <c:dLbl>
              <c:idx val="4"/>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11-09E5-C340-B2E3-AE575A52678E}"/>
                </c:ext>
              </c:extLst>
            </c:dLbl>
            <c:spPr>
              <a:no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EDA!$F$5:$F$10</c:f>
              <c:strCache>
                <c:ptCount val="5"/>
                <c:pt idx="0">
                  <c:v>0-20%</c:v>
                </c:pt>
                <c:pt idx="1">
                  <c:v>20-40%</c:v>
                </c:pt>
                <c:pt idx="2">
                  <c:v>40-60%</c:v>
                </c:pt>
                <c:pt idx="3">
                  <c:v>60-80%</c:v>
                </c:pt>
                <c:pt idx="4">
                  <c:v>80 -100%</c:v>
                </c:pt>
              </c:strCache>
            </c:strRef>
          </c:cat>
          <c:val>
            <c:numRef>
              <c:f>EDA!$G$5:$G$10</c:f>
              <c:numCache>
                <c:formatCode>General</c:formatCode>
                <c:ptCount val="5"/>
                <c:pt idx="0">
                  <c:v>6</c:v>
                </c:pt>
                <c:pt idx="1">
                  <c:v>6</c:v>
                </c:pt>
                <c:pt idx="2">
                  <c:v>23</c:v>
                </c:pt>
                <c:pt idx="3">
                  <c:v>70</c:v>
                </c:pt>
                <c:pt idx="4">
                  <c:v>507</c:v>
                </c:pt>
              </c:numCache>
            </c:numRef>
          </c:val>
          <c:extLst>
            <c:ext xmlns:c16="http://schemas.microsoft.com/office/drawing/2014/chart" uri="{C3380CC4-5D6E-409C-BE32-E72D297353CC}">
              <c16:uniqueId val="{0000000C-09E5-C340-B2E3-AE575A52678E}"/>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[datasetds.xlsx]EDA!PivotTable10</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dLbl>
          <c:idx val="0"/>
          <c:layout>
            <c:manualLayout>
              <c:x val="0.12107830842293539"/>
              <c:y val="-0.1473018372703412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EDA!$L$1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602-D04C-8747-413D3F56A212}"/>
              </c:ext>
            </c:extLst>
          </c:dPt>
          <c:dPt>
            <c:idx val="1"/>
            <c:bubble3D val="0"/>
            <c:spPr>
              <a:solidFill>
                <a:schemeClr val="accent2"/>
              </a:solidFill>
              <a:ln>
                <a:noFill/>
              </a:ln>
              <a:effectLst/>
            </c:spPr>
            <c:extLst>
              <c:ext xmlns:c16="http://schemas.microsoft.com/office/drawing/2014/chart" uri="{C3380CC4-5D6E-409C-BE32-E72D297353CC}">
                <c16:uniqueId val="{00000003-E602-D04C-8747-413D3F56A212}"/>
              </c:ext>
            </c:extLst>
          </c:dPt>
          <c:dLbls>
            <c:dLbl>
              <c:idx val="1"/>
              <c:layout>
                <c:manualLayout>
                  <c:x val="0.12107830842293539"/>
                  <c:y val="-0.14730183727034121"/>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602-D04C-8747-413D3F56A21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EDA!$K$2:$K$4</c:f>
              <c:strCache>
                <c:ptCount val="2"/>
                <c:pt idx="0">
                  <c:v>electricians</c:v>
                </c:pt>
                <c:pt idx="1">
                  <c:v>Others</c:v>
                </c:pt>
              </c:strCache>
            </c:strRef>
          </c:cat>
          <c:val>
            <c:numRef>
              <c:f>EDA!$L$2:$L$4</c:f>
              <c:numCache>
                <c:formatCode>General</c:formatCode>
                <c:ptCount val="2"/>
                <c:pt idx="0">
                  <c:v>153</c:v>
                </c:pt>
                <c:pt idx="1">
                  <c:v>567</c:v>
                </c:pt>
              </c:numCache>
            </c:numRef>
          </c:val>
          <c:extLst>
            <c:ext xmlns:c16="http://schemas.microsoft.com/office/drawing/2014/chart" uri="{C3380CC4-5D6E-409C-BE32-E72D297353CC}">
              <c16:uniqueId val="{00000004-E602-D04C-8747-413D3F56A212}"/>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EDA!$L$21</c:f>
              <c:strCache>
                <c:ptCount val="1"/>
                <c:pt idx="0">
                  <c:v>License Number</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a:outerShdw blurRad="50800" dist="50800" dir="5400000" algn="ctr" rotWithShape="0">
                <a:schemeClr val="accent1">
                  <a:lumMod val="60000"/>
                  <a:lumOff val="40000"/>
                </a:schemeClr>
              </a:outerShdw>
            </a:effectLst>
          </c:spPr>
          <c:invertIfNegative val="0"/>
          <c:cat>
            <c:strRef>
              <c:f>EDA!$K$22:$K$23</c:f>
              <c:strCache>
                <c:ptCount val="2"/>
                <c:pt idx="0">
                  <c:v>Not Present</c:v>
                </c:pt>
                <c:pt idx="1">
                  <c:v>Present</c:v>
                </c:pt>
              </c:strCache>
            </c:strRef>
          </c:cat>
          <c:val>
            <c:numRef>
              <c:f>EDA!$L$22:$L$23</c:f>
              <c:numCache>
                <c:formatCode>General</c:formatCode>
                <c:ptCount val="2"/>
                <c:pt idx="0">
                  <c:v>85</c:v>
                </c:pt>
                <c:pt idx="1">
                  <c:v>68</c:v>
                </c:pt>
              </c:numCache>
            </c:numRef>
          </c:val>
          <c:extLst>
            <c:ext xmlns:c16="http://schemas.microsoft.com/office/drawing/2014/chart" uri="{C3380CC4-5D6E-409C-BE32-E72D297353CC}">
              <c16:uniqueId val="{00000000-D6EF-3F4E-B61F-6F27BFC6F499}"/>
            </c:ext>
          </c:extLst>
        </c:ser>
        <c:dLbls>
          <c:showLegendKey val="0"/>
          <c:showVal val="0"/>
          <c:showCatName val="0"/>
          <c:showSerName val="0"/>
          <c:showPercent val="0"/>
          <c:showBubbleSize val="0"/>
        </c:dLbls>
        <c:gapWidth val="148"/>
        <c:overlap val="27"/>
        <c:axId val="172666607"/>
        <c:axId val="172438671"/>
      </c:barChart>
      <c:catAx>
        <c:axId val="17266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2438671"/>
        <c:crosses val="autoZero"/>
        <c:auto val="1"/>
        <c:lblAlgn val="ctr"/>
        <c:lblOffset val="50"/>
        <c:noMultiLvlLbl val="0"/>
      </c:catAx>
      <c:valAx>
        <c:axId val="17243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72666607"/>
        <c:crosses val="autoZero"/>
        <c:crossBetween val="between"/>
      </c:valAx>
      <c:spPr>
        <a:noFill/>
        <a:ln cap="flat">
          <a:solidFill>
            <a:sysClr val="windowText" lastClr="000000">
              <a:lumMod val="25000"/>
              <a:lumOff val="75000"/>
            </a:sys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EDA!$P$1</c:f>
              <c:strCache>
                <c:ptCount val="1"/>
                <c:pt idx="0">
                  <c:v>Ratings</c:v>
                </c:pt>
              </c:strCache>
            </c:strRef>
          </c:tx>
          <c:spPr>
            <a:gradFill>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gradFill>
            <a:ln>
              <a:noFill/>
            </a:ln>
            <a:effectLst/>
          </c:spPr>
          <c:invertIfNegative val="0"/>
          <c:cat>
            <c:strRef>
              <c:f>EDA!$O$2:$O$4</c:f>
              <c:strCache>
                <c:ptCount val="3"/>
                <c:pt idx="0">
                  <c:v>5</c:v>
                </c:pt>
                <c:pt idx="1">
                  <c:v>4.9 - 4.6</c:v>
                </c:pt>
                <c:pt idx="2">
                  <c:v>&lt;=4.5</c:v>
                </c:pt>
              </c:strCache>
            </c:strRef>
          </c:cat>
          <c:val>
            <c:numRef>
              <c:f>EDA!$P$2:$P$4</c:f>
              <c:numCache>
                <c:formatCode>General</c:formatCode>
                <c:ptCount val="3"/>
                <c:pt idx="0">
                  <c:v>455</c:v>
                </c:pt>
                <c:pt idx="1">
                  <c:v>195</c:v>
                </c:pt>
                <c:pt idx="2">
                  <c:v>11</c:v>
                </c:pt>
              </c:numCache>
            </c:numRef>
          </c:val>
          <c:extLst>
            <c:ext xmlns:c16="http://schemas.microsoft.com/office/drawing/2014/chart" uri="{C3380CC4-5D6E-409C-BE32-E72D297353CC}">
              <c16:uniqueId val="{00000000-B3CE-F142-9E51-6B66E6450A8E}"/>
            </c:ext>
          </c:extLst>
        </c:ser>
        <c:dLbls>
          <c:showLegendKey val="0"/>
          <c:showVal val="0"/>
          <c:showCatName val="0"/>
          <c:showSerName val="0"/>
          <c:showPercent val="0"/>
          <c:showBubbleSize val="0"/>
        </c:dLbls>
        <c:gapWidth val="131"/>
        <c:overlap val="-25"/>
        <c:axId val="441882112"/>
        <c:axId val="467357456"/>
      </c:barChart>
      <c:catAx>
        <c:axId val="44188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57456"/>
        <c:crosses val="autoZero"/>
        <c:auto val="1"/>
        <c:lblAlgn val="ctr"/>
        <c:lblOffset val="100"/>
        <c:noMultiLvlLbl val="0"/>
      </c:catAx>
      <c:valAx>
        <c:axId val="46735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882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425450</xdr:colOff>
      <xdr:row>12</xdr:row>
      <xdr:rowOff>6350</xdr:rowOff>
    </xdr:from>
    <xdr:to>
      <xdr:col>8</xdr:col>
      <xdr:colOff>596900</xdr:colOff>
      <xdr:row>28</xdr:row>
      <xdr:rowOff>0</xdr:rowOff>
    </xdr:to>
    <xdr:graphicFrame macro="">
      <xdr:nvGraphicFramePr>
        <xdr:cNvPr id="2" name="Chart 1">
          <a:extLst>
            <a:ext uri="{FF2B5EF4-FFF2-40B4-BE49-F238E27FC236}">
              <a16:creationId xmlns:a16="http://schemas.microsoft.com/office/drawing/2014/main" id="{91278007-48D9-8A45-A3CB-C8EACBF63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6350</xdr:colOff>
      <xdr:row>6</xdr:row>
      <xdr:rowOff>50800</xdr:rowOff>
    </xdr:from>
    <xdr:to>
      <xdr:col>12</xdr:col>
      <xdr:colOff>419100</xdr:colOff>
      <xdr:row>17</xdr:row>
      <xdr:rowOff>101600</xdr:rowOff>
    </xdr:to>
    <xdr:graphicFrame macro="">
      <xdr:nvGraphicFramePr>
        <xdr:cNvPr id="3" name="Chart 2">
          <a:extLst>
            <a:ext uri="{FF2B5EF4-FFF2-40B4-BE49-F238E27FC236}">
              <a16:creationId xmlns:a16="http://schemas.microsoft.com/office/drawing/2014/main" id="{91BD03E9-D79A-CC4F-911F-7C3D2332F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63500</xdr:colOff>
      <xdr:row>23</xdr:row>
      <xdr:rowOff>95250</xdr:rowOff>
    </xdr:from>
    <xdr:to>
      <xdr:col>13</xdr:col>
      <xdr:colOff>241300</xdr:colOff>
      <xdr:row>37</xdr:row>
      <xdr:rowOff>190500</xdr:rowOff>
    </xdr:to>
    <xdr:graphicFrame macro="">
      <xdr:nvGraphicFramePr>
        <xdr:cNvPr id="5" name="Chart 4">
          <a:extLst>
            <a:ext uri="{FF2B5EF4-FFF2-40B4-BE49-F238E27FC236}">
              <a16:creationId xmlns:a16="http://schemas.microsoft.com/office/drawing/2014/main" id="{D2E4F79B-07F9-AF49-91E8-CD8C43C46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673100</xdr:colOff>
      <xdr:row>6</xdr:row>
      <xdr:rowOff>31750</xdr:rowOff>
    </xdr:from>
    <xdr:to>
      <xdr:col>17</xdr:col>
      <xdr:colOff>88900</xdr:colOff>
      <xdr:row>20</xdr:row>
      <xdr:rowOff>88900</xdr:rowOff>
    </xdr:to>
    <xdr:graphicFrame macro="">
      <xdr:nvGraphicFramePr>
        <xdr:cNvPr id="6" name="Chart 5">
          <a:extLst>
            <a:ext uri="{FF2B5EF4-FFF2-40B4-BE49-F238E27FC236}">
              <a16:creationId xmlns:a16="http://schemas.microsoft.com/office/drawing/2014/main" id="{0125D557-18E0-1B44-A42F-1E7083295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meghna_panda/Desktop/Notes/Semester%204/Capstone/worker_allprofile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meghna_panda/Desktop/Notes/Semester%204/Capstone/worker_allprofiles.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hna Panda" refreshedDate="44341.609390509257" createdVersion="7" refreshedVersion="7" minRefreshableVersion="3" recordCount="612" xr:uid="{817D1FE3-43E3-8C45-A26F-3A58A8343636}">
  <cacheSource type="worksheet">
    <worksheetSource ref="B18:D629" sheet="processing_worker_allprofiles" r:id="rId2"/>
  </cacheSource>
  <cacheFields count="3">
    <cacheField name="Name" numFmtId="0">
      <sharedItems count="584">
        <s v="Michael L."/>
        <s v="Thomas L."/>
        <s v="Laszlo M."/>
        <s v="Brad M."/>
        <s v="David J."/>
        <s v="Minh H."/>
        <s v="Daniel  F."/>
        <s v="Veronica T."/>
        <s v="Brandon J."/>
        <s v="Kris R."/>
        <s v="Michael Q."/>
        <s v="Simon M."/>
        <s v="Jye  N."/>
        <s v="Jesse A."/>
        <s v="Jake  E."/>
        <s v="Matthew  S."/>
        <s v="Caine P."/>
        <s v="Geoff P."/>
        <s v="Alfio F."/>
        <s v="Liam D."/>
        <s v="Michael G."/>
        <s v="Nicholas P."/>
        <s v="Ryan E."/>
        <s v="Jarryd C."/>
        <s v="Adrian  C."/>
        <s v="Matthew P."/>
        <s v="Andrew L."/>
        <s v="Brad N."/>
        <s v="Dean T."/>
        <s v="Trent  C."/>
        <s v="Riccardo P."/>
        <s v="Antonios V."/>
        <s v="Brad C."/>
        <s v="Adam  D."/>
        <s v="Brett A."/>
        <s v="Daniel L."/>
        <s v="Mitchell W."/>
        <s v="Simon B."/>
        <s v="Craig G."/>
        <s v="Shri K."/>
        <s v="Joel B."/>
        <s v="Michael S."/>
        <s v="Adam F."/>
        <s v="Paul M."/>
        <s v="Hassan S."/>
        <s v="Charlie P."/>
        <s v="Pat F."/>
        <s v="Ben R."/>
        <s v="Jason M."/>
        <s v="Daniel M."/>
        <s v="Justin B."/>
        <s v="Rhys L."/>
        <s v="Trent T."/>
        <s v="Zoran S."/>
        <s v="Zoran D."/>
        <s v="Zinzi M."/>
        <s v="Zelin W."/>
        <s v="YourCleaners  C."/>
        <s v="Youi T."/>
        <s v="YOHAN H."/>
        <s v="Xiao ching L."/>
        <s v="Weitao N."/>
        <s v="Wei W."/>
        <s v="Wayne R."/>
        <s v="Wayne H."/>
        <s v="Wayne B."/>
        <s v="Walide  S."/>
        <s v="Vlad K."/>
        <s v="Vivek S."/>
        <s v="Vivek  S."/>
        <s v="Vishal V."/>
        <s v="Vinul K."/>
        <s v="Vinod T."/>
        <s v="Vini T."/>
        <s v="Vimbai H."/>
        <s v="Vickram M."/>
        <s v="Vaughan S."/>
        <s v="Unurbat  T."/>
        <s v="Umesh  S."/>
        <s v="Uche A."/>
        <s v="Tyson H."/>
        <s v="Tyson B."/>
        <s v="Tuan D."/>
        <s v="Troy E."/>
        <s v="Tristan H."/>
        <s v="Tridib T."/>
        <s v="Trevor S."/>
        <s v="Trent B."/>
        <s v="Travis J."/>
        <s v="Tony B."/>
        <s v="Tom W."/>
        <s v="Tom O."/>
        <s v="Tom K."/>
        <s v="Tom C."/>
        <s v="Tom"/>
        <s v="Tolga O."/>
        <s v="Tim B."/>
        <s v="Tim A."/>
        <s v="Thiwanka  D."/>
        <s v="Thisal D."/>
        <s v="Thi hoai T."/>
        <s v="Tharshi N."/>
        <s v="Thanh N."/>
        <s v="Terry C."/>
        <s v="Tay V."/>
        <s v="Tauseef  R."/>
        <s v="Tammy W."/>
        <s v="Tabrez  ."/>
        <s v="T T."/>
        <s v="Syaugi P."/>
        <s v="Sushil K."/>
        <s v="Suri  S."/>
        <s v="Sue R."/>
        <s v="Stuart  B."/>
        <s v="Stewart P."/>
        <s v="Steven C."/>
        <s v="Steve G."/>
        <s v="Steve C."/>
        <s v="Steve  A."/>
        <s v="Stephen S."/>
        <s v="Stephen P."/>
        <s v="Stephen C."/>
        <s v="Stephen B."/>
        <s v="Stefan S."/>
        <s v="Stefan F."/>
        <s v="Stacey B."/>
        <s v="Siu M."/>
        <s v="Simon  H."/>
        <s v="Shivneel  P."/>
        <s v="Shengci L."/>
        <s v="Shaun K."/>
        <s v="Shamal J."/>
        <s v="Sermet S."/>
        <s v="Sebastian  L."/>
        <s v="Sebaedin  S."/>
        <s v="Seb M."/>
        <s v="Sean E."/>
        <s v="Scott J."/>
        <s v="Saya G."/>
        <s v="Sash N."/>
        <s v="sarah k."/>
        <s v="Sanjay K."/>
        <s v="Samuel R."/>
        <s v="Samuel J."/>
        <s v="Samuel G."/>
        <s v="Samson A."/>
        <s v="Sammy C."/>
        <s v="Sam I M."/>
        <s v="Sam H."/>
        <s v="Sam  W."/>
        <s v="Saeed M."/>
        <s v="Saad I."/>
        <s v="Rydge H."/>
        <s v="Ryan R."/>
        <s v="Ryan P."/>
        <s v="Ryan J."/>
        <s v="Roula  A."/>
        <s v="Roohullah  H."/>
        <s v="Ronnen  S."/>
        <s v="Romain L."/>
        <s v="Roger H."/>
        <s v="Rodrigo F."/>
        <s v="Rodney X."/>
        <s v="Rodney ross H."/>
        <s v="Robin S."/>
        <s v="Roberto C."/>
        <s v="Robert O."/>
        <s v="Robert G."/>
        <s v="Rhythm S."/>
        <s v="Rhea R."/>
        <s v="Reza M."/>
        <s v="Reza E."/>
        <s v="Rene D."/>
        <s v="Remond B."/>
        <s v="Reges F."/>
        <s v="Ravindran  A."/>
        <s v="Ravi S."/>
        <s v="Raveen K."/>
        <s v="Ramsey E."/>
        <s v="Rami K."/>
        <s v="Rajesh B."/>
        <s v="Rajendra  T."/>
        <s v="Pushpal S."/>
        <s v="Purevkhuu E."/>
        <s v="Premjeet  N."/>
        <s v="Prasath C S W."/>
        <s v="Praneeth W."/>
        <s v="Prabin  t."/>
        <s v="Phillip G."/>
        <s v="Phillip  T."/>
        <s v="Peter S."/>
        <s v="Peter L."/>
        <s v="Peter I."/>
        <s v="Peter F."/>
        <s v="Peter D."/>
        <s v="Peter B."/>
        <s v="Peta T."/>
        <s v="Perosi  A."/>
        <s v="perambalam m."/>
        <s v="Paul L."/>
        <s v="Paul C."/>
        <s v="Paul A."/>
        <s v="Patrique  P."/>
        <s v="Param S."/>
        <s v="Pablo C."/>
        <s v="Olcay A."/>
        <s v="Nicole B."/>
        <s v="Nick T."/>
        <s v="Nick K."/>
        <s v="Nick  C."/>
        <s v="Nicholas Y."/>
        <s v="Nicholas T."/>
        <s v="Nemecio B."/>
        <s v="Neil R."/>
        <s v="Naveed B."/>
        <s v="Nathan S."/>
        <s v="Nathan R."/>
        <s v="Nathan P."/>
        <s v="Natan M."/>
        <s v="Nashed A."/>
        <s v="Narene A."/>
        <s v="Namal  P."/>
        <s v="Nam H."/>
        <s v="Nadun K."/>
        <s v="Nader T."/>
        <s v="N. S."/>
        <s v="Murtaza  m."/>
        <s v="Murray V."/>
        <s v="Muni K."/>
        <s v="Muneeb R."/>
        <s v="Mujeeb U."/>
        <s v="Muhammad arslan A."/>
        <s v="Muhammad  R."/>
        <s v="Muhammad  A."/>
        <s v="Mosea  D."/>
        <s v="Monique S."/>
        <s v="Moheb B."/>
        <s v="Mohamed  B."/>
        <s v="ming c."/>
        <s v="Miled B."/>
        <s v="Milan R."/>
        <s v="Mick  F."/>
        <s v="Michael W."/>
        <s v="Michael T."/>
        <s v="Michael R."/>
        <s v="Michael P."/>
        <s v="Michael M."/>
        <s v="Michael K."/>
        <s v="Michael John V."/>
        <s v="Michael  S."/>
        <s v="Michael  A."/>
        <s v="Meysam E."/>
        <s v="Mev C."/>
        <s v="Melissa  W."/>
        <s v="Melissa  L."/>
        <s v="Mel S."/>
        <s v="Me T."/>
        <s v="Md towhid C."/>
        <s v="Mayeth G."/>
        <s v="Maurice  C."/>
        <s v="Matthew K."/>
        <s v="Matthew H."/>
        <s v="Matthew D."/>
        <s v="Matthew  T."/>
        <s v="Matt N."/>
        <s v="Matt L."/>
        <s v="Matt B."/>
        <s v="Mathew M."/>
        <s v="Martinez J."/>
        <s v="Martin J."/>
        <s v="Martin  M."/>
        <s v="Mark&amp;S t."/>
        <s v="Mark.  D."/>
        <s v="Mark R."/>
        <s v="Mark N."/>
        <s v="Mark L."/>
        <s v="Mark j P."/>
        <s v="Mark H."/>
        <s v="Mark G."/>
        <s v="Mark F."/>
        <s v="Mario fernandes B."/>
        <s v="Marie P."/>
        <s v="Maria  M."/>
        <s v="Marcus R."/>
        <s v="Marcus M."/>
        <s v="Marcus C."/>
        <s v="Marcus A."/>
        <s v="Manny R."/>
        <s v="Malik S."/>
        <s v="Maggie S."/>
        <s v="Madhur  R."/>
        <s v="M.Ali Q."/>
        <s v="Luke C."/>
        <s v="Louis P."/>
        <s v="Lokman e b R."/>
        <s v="Lincs L."/>
        <s v="Liaqat H."/>
        <s v="Lex R."/>
        <s v="Levi M."/>
        <s v="Les D."/>
        <s v="Leon B."/>
        <s v="Leigh W."/>
        <s v="Lee R."/>
        <s v="Lee D."/>
        <s v="Lazarus M."/>
        <s v="Laurence A."/>
        <s v="Lauren D."/>
        <s v="lash N."/>
        <s v="Laivy S."/>
        <s v="Kzle H."/>
        <s v="Kyriakos  G."/>
        <s v="Kulwinder Singh R."/>
        <s v="Konstantina  T."/>
        <s v="Kien A."/>
        <s v="Khushal  B."/>
        <s v="Khairunnisa  J."/>
        <s v="Keyvan D."/>
        <s v="Kevin M."/>
        <s v="Kent O."/>
        <s v="Kc C."/>
        <s v="Kazz S."/>
        <s v="Kate G."/>
        <s v="Kasun dananjaya D."/>
        <s v="Kartik S."/>
        <s v="Karl  R."/>
        <s v="Kareem  A."/>
        <s v="Kajatheepan P."/>
        <s v="kaisher h."/>
        <s v="Ka c S."/>
        <s v="Jye M."/>
        <s v="Jye  P."/>
        <s v="Justin L."/>
        <s v="Junxuan L."/>
        <s v="Joshua I."/>
        <s v="Joshua H."/>
        <s v="Josh N."/>
        <s v="Joseph E."/>
        <s v="Jose C."/>
        <s v="Jon R."/>
        <s v="Johnrey I."/>
        <s v="Johnny  A."/>
        <s v="John S."/>
        <s v="John K."/>
        <s v="John  S."/>
        <s v="Joey J."/>
        <s v="Joe T."/>
        <s v="Joe G."/>
        <s v="Joe D."/>
        <s v="Joaquin F."/>
        <s v="Jo S."/>
        <s v="Jj M."/>
        <s v="Jimmy A."/>
        <s v="Jimi  N."/>
        <s v="Jhye M."/>
        <s v="Jhon m."/>
        <s v="Jessie D."/>
        <s v="jess S."/>
        <s v="Jess L."/>
        <s v="Jeremy L."/>
        <s v="Jen L."/>
        <s v="Jeffrey G."/>
        <s v="Jayson L."/>
        <s v="Jaycen M."/>
        <s v="Javon A."/>
        <s v="Javier G."/>
        <s v="Javier  N."/>
        <s v="Jason L."/>
        <s v="Jason F."/>
        <s v="Jason C."/>
        <s v="Jason  W."/>
        <s v="Jase C."/>
        <s v="Jamin K."/>
        <s v="Jamieson A."/>
        <s v="Jamie W."/>
        <s v="Jamie B."/>
        <s v="Jamie  L."/>
        <s v="James W."/>
        <s v="James S."/>
        <s v="James N."/>
        <s v="James clifford D."/>
        <s v="James B."/>
        <s v="James  w."/>
        <s v="James  S."/>
        <s v="james  c."/>
        <s v="Jamal J."/>
        <s v="Jake N."/>
        <s v="Jake L."/>
        <s v="Jake D."/>
        <s v="Jake C."/>
        <s v="Jagwant S."/>
        <s v="Jagdish M."/>
        <s v="Jade T."/>
        <s v="Jack F."/>
        <s v="Ismael Y."/>
        <s v="Ioane L."/>
        <s v="Iman B."/>
        <s v="Ian L."/>
        <s v="Ian  S."/>
        <s v="Hyeongbae P."/>
        <s v="Huyen D."/>
        <s v="Huss T."/>
        <s v="Huseyin K."/>
        <s v="Hoa  P."/>
        <s v="Ho y L."/>
        <s v="Hayden  F."/>
        <s v="Hasan C."/>
        <s v="Harithas G."/>
        <s v="Hari R."/>
        <s v="Hari P."/>
        <s v="Hanh  ."/>
        <s v="Hamish B."/>
        <s v="Hafsa B."/>
        <s v="Gustavo  F."/>
        <s v="Gursimranjit  b."/>
        <s v="Gurinder s."/>
        <s v="Gurhan G."/>
        <s v="Gregory B."/>
        <s v="Greg H."/>
        <s v="Graeme H."/>
        <s v="George S."/>
        <s v="George B."/>
        <s v="Gary M."/>
        <s v="Gareth H."/>
        <s v="Gach C."/>
        <s v="Gabrielle S."/>
        <s v="Gabriel S."/>
        <s v="Fred L."/>
        <s v="Fred C."/>
        <s v="Frank S."/>
        <s v="Frank Q."/>
        <s v="Fiona  G."/>
        <s v="Fee P."/>
        <s v="Farhad H."/>
        <s v="Faraz khan M."/>
        <s v="Fabian D."/>
        <s v="Evan S."/>
        <s v="Ericson S."/>
        <s v="Emily R."/>
        <s v="Elena P."/>
        <s v="Edwin L."/>
        <s v="Eddy R."/>
        <s v="Dylan W."/>
        <s v="Dylan  I."/>
        <s v="Duvan S."/>
        <s v="Drazen N."/>
        <s v="doug h."/>
        <s v="Don C."/>
        <s v="Dipesh S."/>
        <s v="Dion R."/>
        <s v="Dillon M."/>
        <s v="Devin J."/>
        <s v="Dennis C."/>
        <s v="Dellon  U."/>
        <s v="Deepak V."/>
        <s v="Debra K."/>
        <s v="Dean G."/>
        <s v="David W."/>
        <s v="David T."/>
        <s v="David S."/>
        <s v="David p."/>
        <s v="David Lo K."/>
        <s v="David K."/>
        <s v="David G."/>
        <s v="David C."/>
        <s v="David  S."/>
        <s v="Dave  H."/>
        <s v="Daryl T."/>
        <s v="Darren N."/>
        <s v="Darko S."/>
        <s v="Danny W."/>
        <s v="Danny S."/>
        <s v="Danilo P."/>
        <s v="Daniel W."/>
        <s v="Daniel T."/>
        <s v="Daniel S."/>
        <s v="Daniel H."/>
        <s v="Dane R."/>
        <s v="Damon C."/>
        <s v="Daley K."/>
        <s v="Craig W."/>
        <s v="Craig E."/>
        <s v="Constantine O."/>
        <s v="Cong N."/>
        <s v="Con R."/>
        <s v="Colin M."/>
        <s v="Clinton R."/>
        <s v="Christos T."/>
        <s v="Christopher F."/>
        <s v="Christopher A."/>
        <s v="Christodoulos S."/>
        <s v="Christo S."/>
        <s v="Christine a E."/>
        <s v="Christian W."/>
        <s v="Chris T."/>
        <s v="Chris  T."/>
        <s v="Chi C."/>
        <s v="Chang H."/>
        <s v="Chaba B."/>
        <s v="Cathryn  K."/>
        <s v="Cameron M."/>
        <s v="Cameron L."/>
        <s v="Cameron B."/>
        <s v="Cameron  B."/>
        <s v="Bruce A."/>
        <s v="Brian N."/>
        <s v="Brian C."/>
        <s v="Brett P."/>
        <s v="Brett H."/>
        <s v="Brett C."/>
        <s v="Brent R."/>
        <s v="Brandon O."/>
        <s v="Brandon C."/>
        <s v="Bradley W."/>
        <s v="Brad S."/>
        <s v="Bojan M."/>
        <s v="Bochao W."/>
        <s v="Billy D."/>
        <s v="bhanu y."/>
        <s v="Benny M."/>
        <s v="Ben W."/>
        <s v="Ben P."/>
        <s v="Ben M."/>
        <s v="Ben L."/>
        <s v="Ben K."/>
        <s v="Ben  H."/>
        <s v="Ben  F."/>
        <s v="Behrouz F."/>
        <s v="Bailey P."/>
        <s v="Ayesha L."/>
        <s v="Ashwynn S."/>
        <s v="Ashley S."/>
        <s v="Ashley R."/>
        <s v="Anthony H."/>
        <s v="Anthony  S."/>
        <s v="Anthony  F."/>
        <s v="Angelo L."/>
        <s v="Angela U."/>
        <s v="Angao Z."/>
        <s v="Andy Y."/>
        <s v="Andrew T."/>
        <s v="Andrew P."/>
        <s v="Andrew B."/>
        <s v="Ando D."/>
        <s v="Ana H."/>
        <s v="Amit K."/>
        <s v="Amir R."/>
        <s v="Alvin R."/>
        <s v="Allan  W."/>
        <s v="Alisha S."/>
        <s v="Ali Q."/>
        <s v="Ali M."/>
        <s v="Ali E."/>
        <s v="Ali Bashir a A."/>
        <s v="Alf C."/>
        <s v="Alex P."/>
        <s v="Alex C."/>
        <s v="Alex A."/>
        <s v="Alastair N."/>
        <s v="Alan W."/>
        <s v="Alan I."/>
        <s v="Ajdin F."/>
        <s v="AJ J."/>
        <s v="Ahsan K."/>
        <s v="Ahmed S."/>
        <s v="Ahmed H."/>
        <s v="Ahmed E."/>
        <s v="afaf (Faffy) T."/>
        <s v="Adam P."/>
        <s v="Adam M."/>
        <s v="Adam B."/>
        <s v="adam  l."/>
        <s v="Adam  J."/>
        <s v="Ace C."/>
        <s v="Abdullah  G."/>
        <s v="Aaron H."/>
        <s v="Aarav .."/>
        <s v="A.j. A."/>
        <s v="utkan."/>
        <s v="rodney H."/>
        <s v="frank L."/>
        <s v="Ben S."/>
        <s v="ali  J."/>
        <s v="Brendan G."/>
        <s v="Matthew A."/>
      </sharedItems>
    </cacheField>
    <cacheField name="Completion Rate" numFmtId="9">
      <sharedItems containsSemiMixedTypes="0" containsString="0" containsNumber="1" minValue="0.08" maxValue="1"/>
    </cacheField>
    <cacheField name="Group" numFmtId="0">
      <sharedItems count="5">
        <s v="60-80%"/>
        <s v="80 -100%"/>
        <s v="40-60%"/>
        <s v="20-40%"/>
        <s v="0-2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hna Panda" refreshedDate="44344.561788888888" createdVersion="7" refreshedVersion="7" minRefreshableVersion="3" recordCount="720" xr:uid="{3186AB3E-8AA6-E549-8253-B41EFB914603}">
  <cacheSource type="worksheet">
    <worksheetSource ref="A1:N721" sheet="processing_worker_allprofiles" r:id="rId2"/>
  </cacheSource>
  <cacheFields count="15">
    <cacheField name="Name" numFmtId="0">
      <sharedItems count="683">
        <s v="Michael L."/>
        <s v="Thomas L."/>
        <s v="James A."/>
        <s v="Anthony B."/>
        <s v="Laszlo M."/>
        <s v="Brad M."/>
        <s v="David J."/>
        <s v="Goce T."/>
        <s v="Minh H."/>
        <s v="Daniel  F."/>
        <s v="Veronica T."/>
        <s v="Brandon J."/>
        <s v="Kris R."/>
        <s v="Michael Q."/>
        <s v="Simon M."/>
        <s v="Jye  N."/>
        <s v="Alexander S."/>
        <s v="David S."/>
        <s v="matthew t."/>
        <s v="Jesse A."/>
        <s v="Jake  E."/>
        <s v="Matthew  S."/>
        <s v="Caine P."/>
        <s v="Geoff P."/>
        <s v="Aidan  S."/>
        <s v="Adrian W."/>
        <s v="Alfio F."/>
        <s v="Liam D."/>
        <s v="Michael G."/>
        <s v="Nicholas P."/>
        <s v="Ryan E."/>
        <s v="Jarryd C."/>
        <s v="Adrian  C."/>
        <s v="Matthew P."/>
        <s v="Andrew L."/>
        <s v="Brad N."/>
        <s v="Dean T."/>
        <s v="Trent  C."/>
        <s v="Riccardo P."/>
        <s v="Antonios V."/>
        <s v="Brad C."/>
        <s v="Adam  D."/>
        <s v="Brett A."/>
        <s v="Daniel L."/>
        <s v="Mitchell W."/>
        <s v="Chris R."/>
        <s v="Simon B."/>
        <s v="Craig G."/>
        <s v="Shri K."/>
        <s v="Joel B."/>
        <s v="Michael S."/>
        <s v="Adam F."/>
        <s v="Paul M."/>
        <s v="Hassan S."/>
        <s v="Charlie P."/>
        <s v="Pat F."/>
        <s v="Ben R."/>
        <s v="Jason M."/>
        <s v="Daniel M."/>
        <s v="Justin B."/>
        <s v="Rhys L."/>
        <s v="Trent T."/>
        <s v="Zoran S."/>
        <s v="Zoran D."/>
        <s v="Zinzi M."/>
        <s v="Zelin W."/>
        <s v="YourCleaners  C."/>
        <s v="Youi T."/>
        <s v="YOHAN H."/>
        <s v="Xiao ching L."/>
        <s v="William K."/>
        <s v="William G."/>
        <s v="Weitao N."/>
        <s v="Wei W."/>
        <s v="Wayne R."/>
        <s v="Wayne H."/>
        <s v="Wayne B."/>
        <s v="Walide  S."/>
        <s v="Vlad K."/>
        <s v="Vivek S."/>
        <s v="Vivek  S."/>
        <s v="Vishal V."/>
        <s v="Vinul K."/>
        <s v="Vinod T."/>
        <s v="Vini T."/>
        <s v="Vimbai H."/>
        <s v="Victor F."/>
        <s v="Vickram M."/>
        <s v="Vaughan S."/>
        <s v="Unurbat  T."/>
        <s v="Umesh  S."/>
        <s v="Uche A."/>
        <s v="Tyson H."/>
        <s v="Tyson B."/>
        <s v="Tuan D."/>
        <s v="Troy M."/>
        <s v="Troy E."/>
        <s v="Tristan H."/>
        <s v="Tridib T."/>
        <s v="Trevor S."/>
        <s v="Trent B."/>
        <s v="Travis J."/>
        <s v="Tori D."/>
        <s v="Tony D."/>
        <s v="Tony B."/>
        <s v="Tom W."/>
        <s v="Tom K."/>
        <s v="Tom C."/>
        <s v="Tom"/>
        <s v="Tolga O."/>
        <s v="Tolga B."/>
        <s v="Tofek N."/>
        <s v="Toby M."/>
        <s v="Timothy T."/>
        <s v="Tim B."/>
        <s v="Tim A."/>
        <s v="Thiwanka  D."/>
        <s v="Thisal D."/>
        <s v="Thi hoai T."/>
        <s v="Tharshi N."/>
        <s v="Thanh N."/>
        <s v="Terry C."/>
        <s v="Tay V."/>
        <s v="Tauseef  R."/>
        <s v="Tammy W."/>
        <s v="Tabrez  ."/>
        <s v="T T."/>
        <s v="Syaugi P."/>
        <s v="Sushil K."/>
        <s v="Suri  S."/>
        <s v="Sue R."/>
        <s v="Stuart  B."/>
        <s v="Stewart P."/>
        <s v="Steven C."/>
        <s v="Steve R."/>
        <s v="Steve G."/>
        <s v="Steve C."/>
        <s v="Steve  A."/>
        <s v="Stephen S."/>
        <s v="Stephen P."/>
        <s v="Stephen C."/>
        <s v="Stephen B."/>
        <s v="Stefan S."/>
        <s v="Stefan F."/>
        <s v="Stacey B."/>
        <s v="Siu M."/>
        <s v="Simon  H."/>
        <s v="Shivneel  P."/>
        <s v="Shengci L."/>
        <s v="Shaun K."/>
        <s v="Shaun F."/>
        <s v="shan w."/>
        <s v="Shamal J."/>
        <s v="Sermet S."/>
        <s v="Sebastian  L."/>
        <s v="Sebaedin  S."/>
        <s v="Seb M."/>
        <s v="Sean E."/>
        <s v="Scott M."/>
        <s v="Scott J."/>
        <s v="Saya G."/>
        <s v="Sash N."/>
        <s v="sarah k."/>
        <s v="Sanjay K."/>
        <s v="Samuel R."/>
        <s v="Samuel J."/>
        <s v="Samuel G."/>
        <s v="Samson A."/>
        <s v="Sammy C."/>
        <s v="Samantha V."/>
        <s v="Sam W."/>
        <s v="Sam I M."/>
        <s v="Sam H."/>
        <s v="Sam  W."/>
        <s v="Saeed M."/>
        <s v="Saad I."/>
        <s v="Rydge H."/>
        <s v="Ryan R."/>
        <s v="Ryan P."/>
        <s v="Ryan J."/>
        <s v="Roula  A."/>
        <s v="Roohullah  H."/>
        <s v="Ronnen  S."/>
        <s v="Romain L."/>
        <s v="Roger H."/>
        <s v="Rodrigo F."/>
        <s v="Rodney X."/>
        <s v="Rodney ross H."/>
        <s v="Robin S."/>
        <s v="Roberto C."/>
        <s v="Robert O."/>
        <s v="Robert G."/>
        <s v="Rob S."/>
        <s v="Richard W."/>
        <s v="Richard G."/>
        <s v="Rhythm S."/>
        <s v="Rhea R."/>
        <s v="Reza M."/>
        <s v="Reza E."/>
        <s v="Rene D."/>
        <s v="Remond B."/>
        <s v="Reges F."/>
        <s v="Raymond B."/>
        <s v="Ravindran  A."/>
        <s v="Ravi S."/>
        <s v="Raveen K."/>
        <s v="Ramsey E."/>
        <s v="Rami K."/>
        <s v="Rajesh B."/>
        <s v="Rajendra  T."/>
        <s v="Quang N."/>
        <s v="Pushpal S."/>
        <s v="Purevkhuu E."/>
        <s v="Premjeet  N."/>
        <s v="Prasath C S W."/>
        <s v="Praneeth W."/>
        <s v="Prabin  t."/>
        <s v="Phillip G."/>
        <s v="Phillip  T."/>
        <s v="Peter S."/>
        <s v="Peter L."/>
        <s v="Peter I."/>
        <s v="Peter F."/>
        <s v="Peter D."/>
        <s v="Peter B."/>
        <s v="Peta T."/>
        <s v="Perosi  A."/>
        <s v="perambalam m."/>
        <s v="Paul L."/>
        <s v="Paul C."/>
        <s v="Paul A."/>
        <s v="Patt K."/>
        <s v="Patrique  P."/>
        <s v="Pat L."/>
        <s v="Param S."/>
        <s v="Pablo C."/>
        <s v="Olcay A."/>
        <s v="Nicole B."/>
        <s v="Nick T."/>
        <s v="Nick K."/>
        <s v="Nick  C."/>
        <s v="Nicholas Y."/>
        <s v="Nicholas T."/>
        <s v="Nibal B."/>
        <s v="Nemecio B."/>
        <s v="Neil R."/>
        <s v="Neale T."/>
        <s v="Naveed B."/>
        <s v="Nathan T."/>
        <s v="Nathan S."/>
        <s v="Nathan R."/>
        <s v="Nathan P."/>
        <s v="Nathan D."/>
        <s v="Natan M."/>
        <s v="Nashed A."/>
        <s v="Narene A."/>
        <s v="Namal  P."/>
        <s v="Nam H."/>
        <s v="Nadun K."/>
        <s v="Nader T."/>
        <s v="N. S."/>
        <s v="Murtaza  m."/>
        <s v="Murray V."/>
        <s v="Murphy W."/>
        <s v="Muni K."/>
        <s v="Muneeb R."/>
        <s v="Mujeeb U."/>
        <s v="Muhammad arslan A."/>
        <s v="Muhammad  R."/>
        <s v="Muhammad  A."/>
        <s v="Mosea  D."/>
        <s v="Monique S."/>
        <s v="Moheb B."/>
        <s v="Mohamed  B."/>
        <s v="Mo I."/>
        <s v="ming c."/>
        <s v="Miled B."/>
        <s v="Milan R."/>
        <s v="Mick J."/>
        <s v="Mick  F."/>
        <s v="Michael W."/>
        <s v="Michael T."/>
        <s v="Michael R."/>
        <s v="Michael P."/>
        <s v="Michael M."/>
        <s v="Michael K."/>
        <s v="Michael John V."/>
        <s v="Michael  S."/>
        <s v="Michael  A."/>
        <s v="Meysam E."/>
        <s v="Mev C."/>
        <s v="Melissa  W."/>
        <s v="Melissa  L."/>
        <s v="Mel S."/>
        <s v="Me T."/>
        <s v="Md towhid C."/>
        <s v="Mayeth G."/>
        <s v="Max D."/>
        <s v="Maurice  C."/>
        <s v="Matthew K."/>
        <s v="Matthew H."/>
        <s v="Matthew G."/>
        <s v="Matthew D."/>
        <s v="Matthew A."/>
        <s v="Matthew  T."/>
        <s v="Matt N."/>
        <s v="Matt M."/>
        <s v="Matt L."/>
        <s v="Matt B."/>
        <s v="Mathew M."/>
        <s v="Mason B."/>
        <s v="Martinez J."/>
        <s v="Martin J."/>
        <s v="Martin  M."/>
        <s v="Mark&amp;S t."/>
        <s v="Mark.  D."/>
        <s v="Mark S."/>
        <s v="Mark R."/>
        <s v="Mark O."/>
        <s v="Mark N."/>
        <s v="Mark L."/>
        <s v="Mark j P."/>
        <s v="Mark H."/>
        <s v="Mark G."/>
        <s v="Mark F."/>
        <s v="Mario fernandes B."/>
        <s v="Marie P."/>
        <s v="Maria  M."/>
        <s v="Marcus R."/>
        <s v="Marcus M."/>
        <s v="Marcus C."/>
        <s v="Marcus A."/>
        <s v="Marc P."/>
        <s v="Manny R."/>
        <s v="Malik S."/>
        <s v="Maggie S."/>
        <s v="Madhur  R."/>
        <s v="M.Ali Q."/>
        <s v="Luke j."/>
        <s v="Luke C."/>
        <s v="Lucky B."/>
        <s v="Louis P."/>
        <s v="Lokman e b R."/>
        <s v="LocalPro  E."/>
        <s v="Lloyd  W."/>
        <s v="Linda C."/>
        <s v="Lincs L."/>
        <s v="Liaqat H."/>
        <s v="Lex R."/>
        <s v="Levi M."/>
        <s v="Les D."/>
        <s v="Leon B."/>
        <s v="Leigh W."/>
        <s v="Lee R."/>
        <s v="Lee D."/>
        <s v="Lazarus M."/>
        <s v="Laurence A."/>
        <s v="Lauren D."/>
        <s v="lash N."/>
        <s v="Laivy S."/>
        <s v="Kzle H."/>
        <s v="Kyriakos  G."/>
        <s v="Kyle  M."/>
        <s v="Kulwinder Singh R."/>
        <s v="Konstantina  T."/>
        <s v="Kien A."/>
        <s v="Khushal  B."/>
        <s v="Khairunnisa  J."/>
        <s v="Keyvan D."/>
        <s v="Kevin M."/>
        <s v="Kent O."/>
        <s v="Kc C."/>
        <s v="Kazz S."/>
        <s v="Kate G."/>
        <s v="Kasun dananjaya D."/>
        <s v="Kartik S."/>
        <s v="Karl  R."/>
        <s v="Kareem  A."/>
        <s v="Kajatheepan P."/>
        <s v="kaisher h."/>
        <s v="Ka c S."/>
        <s v="Jye M."/>
        <s v="Jye  P."/>
        <s v="Justin S."/>
        <s v="Justin L."/>
        <s v="Junxuan L."/>
        <s v="Joshua I."/>
        <s v="Joshua H."/>
        <s v="Joshua C."/>
        <s v="Josh N."/>
        <s v="Joseph E."/>
        <s v="Jose C."/>
        <s v="Jon R."/>
        <s v="Johnrey I."/>
        <s v="Johnny  A."/>
        <s v="John S."/>
        <s v="John K."/>
        <s v="John  S."/>
        <s v="Joey J."/>
        <s v="Joe T."/>
        <s v="Joe G."/>
        <s v="Joe D."/>
        <s v="Joaquin F."/>
        <s v="Jo S."/>
        <s v="Jj M."/>
        <s v="Jimmy A."/>
        <s v="Jimi  N."/>
        <s v="Jhye M."/>
        <s v="Jhon m."/>
        <s v="Jessie D."/>
        <s v="Jesse S."/>
        <s v="jess S."/>
        <s v="Jess L."/>
        <s v="Jeremy L."/>
        <s v="Jen L."/>
        <s v="Jeffrey G."/>
        <s v="Jayson L."/>
        <s v="Jaycen M."/>
        <s v="Javon A."/>
        <s v="Javier G."/>
        <s v="Javier  N."/>
        <s v="Jason L."/>
        <s v="Jason F."/>
        <s v="Jason C."/>
        <s v="Jason  W."/>
        <s v="Jase C."/>
        <s v="Jarrod S."/>
        <s v="Jamin K."/>
        <s v="Jamieson A."/>
        <s v="Jamie W."/>
        <s v="Jamie B."/>
        <s v="Jamie  L."/>
        <s v="James W."/>
        <s v="James S."/>
        <s v="James N."/>
        <s v="James J."/>
        <s v="James clifford D."/>
        <s v="James B."/>
        <s v="James  w."/>
        <s v="James  S."/>
        <s v="james  c."/>
        <s v="Jamal J."/>
        <s v="Jake N."/>
        <s v="Jake L."/>
        <s v="Jake D."/>
        <s v="Jake C."/>
        <s v="Jagwant S."/>
        <s v="Jagdish M."/>
        <s v="Jade T."/>
        <s v="Jackson M."/>
        <s v="Jack K."/>
        <s v="Jack F."/>
        <s v="Jack E."/>
        <s v="Ismael Y."/>
        <s v="Isla A."/>
        <s v="Ish V."/>
        <s v="Ioane L."/>
        <s v="Iman B."/>
        <s v="Ian L."/>
        <s v="Ian  S."/>
        <s v="Hyeongbae P."/>
        <s v="Huyen D."/>
        <s v="Huss T."/>
        <s v="Huseyin K."/>
        <s v="Hugh M."/>
        <s v="Hoa  P."/>
        <s v="Ho y L."/>
        <s v="Henry K."/>
        <s v="Hayden  F."/>
        <s v="Hasan C."/>
        <s v="Harithas G."/>
        <s v="Hari R."/>
        <s v="Hari P."/>
        <s v="Hanh  ."/>
        <s v="Hamish B."/>
        <s v="Hafsa B."/>
        <s v="Gustavo  F."/>
        <s v="Gursimranjit  b."/>
        <s v="Gurinder s."/>
        <s v="Gurhan G."/>
        <s v="Gregory B."/>
        <s v="Greg H."/>
        <s v="Graeme H."/>
        <s v="George S."/>
        <s v="George B."/>
        <s v="Gary M."/>
        <s v="Gareth H."/>
        <s v="Gach C."/>
        <s v="Gabrielle S."/>
        <s v="Gabriel S."/>
        <s v="Fred L."/>
        <s v="Fred C."/>
        <s v="Frank S."/>
        <s v="Frank Q."/>
        <s v="Fiona  G."/>
        <s v="Fee P."/>
        <s v="Farhad H."/>
        <s v="Faraz khan M."/>
        <s v="Fabian D."/>
        <s v="Evan S."/>
        <s v="Ethan S."/>
        <s v="Essential  L."/>
        <s v="Ericson S."/>
        <s v="Emily R."/>
        <s v="Elliot S."/>
        <s v="Elena P."/>
        <s v="Edwin L."/>
        <s v="Edward F."/>
        <s v="Eddy R."/>
        <s v="Dylan W."/>
        <s v="Dylan  I."/>
        <s v="Dwyane C."/>
        <s v="Duvan S."/>
        <s v="Dustin  S."/>
        <s v="Drazen N."/>
        <s v="doug h."/>
        <s v="Don C."/>
        <s v="Dipesh S."/>
        <s v="Dion R."/>
        <s v="Dillon M."/>
        <s v="Devin J."/>
        <s v="Dennis C."/>
        <s v="Dellon  U."/>
        <s v="Deepak V."/>
        <s v="Debra K."/>
        <s v="Dean G."/>
        <s v="Daxesh P."/>
        <s v="David W."/>
        <s v="David T."/>
        <s v="David p."/>
        <s v="David Lo K."/>
        <s v="David K."/>
        <s v="David G."/>
        <s v="David C."/>
        <s v="David  S."/>
        <s v="Dave  H."/>
        <s v="Daryl T."/>
        <s v="Darren N."/>
        <s v="Darko S."/>
        <s v="Darcy T."/>
        <s v="Darcy S."/>
        <s v="Danny W."/>
        <s v="Danny S."/>
        <s v="Danny B."/>
        <s v="Danilo P."/>
        <s v="Danilo A."/>
        <s v="Daniel W."/>
        <s v="Daniel T."/>
        <s v="Daniel S."/>
        <s v="Daniel H."/>
        <s v="Daniel G."/>
        <s v="Dane R."/>
        <s v="Damon C."/>
        <s v="Daley K."/>
        <s v="Dale A."/>
        <s v="Craig W."/>
        <s v="Craig E."/>
        <s v="Corey R."/>
        <s v="Constantine O."/>
        <s v="Cong N."/>
        <s v="Con R."/>
        <s v="Colin M."/>
        <s v="Cody R."/>
        <s v="Clinton R."/>
        <s v="Clint b."/>
        <s v="Christos T."/>
        <s v="Christopher F."/>
        <s v="Christopher A."/>
        <s v="Christodoulos S."/>
        <s v="Christo S."/>
        <s v="Christine N."/>
        <s v="Christine a E."/>
        <s v="Christian W."/>
        <s v="Christian P."/>
        <s v="Chris W."/>
        <s v="Chris T."/>
        <s v="Chris M."/>
        <s v="Chris  T."/>
        <s v="Chi C."/>
        <s v="Chang H."/>
        <s v="Chaba B."/>
        <s v="Cathryn  K."/>
        <s v="Cameron M."/>
        <s v="Cameron L."/>
        <s v="Cameron B."/>
        <s v="Cameron  B."/>
        <s v="Bruce A."/>
        <s v="Brody T."/>
        <s v="Brian V."/>
        <s v="Brian N."/>
        <s v="Brian C."/>
        <s v="Brett P."/>
        <s v="Brett H."/>
        <s v="Brett C."/>
        <s v="Brent R."/>
        <s v="Brandon O."/>
        <s v="Brandon G."/>
        <s v="Brandon C."/>
        <s v="Bradley W."/>
        <s v="Brad S."/>
        <s v="Bojan M."/>
        <s v="Bochao W."/>
        <s v="Blue C."/>
        <s v="Billy D."/>
        <s v="bhanu y."/>
        <s v="Benny M."/>
        <s v="Ben W."/>
        <s v="Ben P."/>
        <s v="Ben M."/>
        <s v="Ben L."/>
        <s v="Ben K."/>
        <s v="Ben  H."/>
        <s v="Ben  F."/>
        <s v="Behrouz F."/>
        <s v="Bash K."/>
        <s v="Bailey P."/>
        <s v="Aymen  H."/>
        <s v="Ayesha L."/>
        <s v="Ashwynn S."/>
        <s v="Ashley S."/>
        <s v="Ashley R."/>
        <s v="Anthony H."/>
        <s v="Anthony  S."/>
        <s v="Anthony  F."/>
        <s v="Angelo L."/>
        <s v="Angela U."/>
        <s v="Angao Z."/>
        <s v="Andy Y."/>
        <s v="Andrew T."/>
        <s v="Andrew P."/>
        <s v="Andrew B."/>
        <s v="Andrew  E."/>
        <s v="Ando D."/>
        <s v="Anatoliy  N."/>
        <s v="Ana H."/>
        <s v="Amora B."/>
        <s v="Amit K."/>
        <s v="Amir R."/>
        <s v="Alvin R."/>
        <s v="Allan  W."/>
        <s v="Alisha S."/>
        <s v="Ali Q."/>
        <s v="Ali M."/>
        <s v="Ali E."/>
        <s v="Ali Bashir a A."/>
        <s v="Alf C."/>
        <s v="Alex S."/>
        <s v="Alex P."/>
        <s v="Alex C."/>
        <s v="Alex A."/>
        <s v="Alen H."/>
        <s v="Alastair N."/>
        <s v="Alan W."/>
        <s v="Alan I."/>
        <s v="Akbarali  A."/>
        <s v="Ajdin F."/>
        <s v="aj t."/>
        <s v="AJ J."/>
        <s v="Ahsan K."/>
        <s v="Ahmed S."/>
        <s v="Ahmed H."/>
        <s v="Ahmed E."/>
        <s v="afaf (Faffy) T."/>
        <s v="Adam P."/>
        <s v="Adam M."/>
        <s v="Adam G."/>
        <s v="Adam E."/>
        <s v="Adam B."/>
        <s v="adam  l."/>
        <s v="Adam  J."/>
        <s v="Ace C."/>
        <s v="Abdullah  G."/>
        <s v="Abdul A."/>
        <s v="Aaron H."/>
        <s v="Aarav .."/>
        <s v="A.j. A."/>
        <s v="utkan."/>
        <s v="rodney H."/>
        <s v="frank L."/>
        <s v="Ben S."/>
        <s v="ali  J."/>
        <s v="Brendan G."/>
        <s v="Yoni M."/>
      </sharedItems>
    </cacheField>
    <cacheField name="Address" numFmtId="0">
      <sharedItems/>
    </cacheField>
    <cacheField name="Licence No. " numFmtId="0">
      <sharedItems containsBlank="1"/>
    </cacheField>
    <cacheField name="Description" numFmtId="49">
      <sharedItems containsBlank="1" longText="1"/>
    </cacheField>
    <cacheField name="Find electricians" numFmtId="49">
      <sharedItems count="2">
        <s v="electrician"/>
        <s v="not electrician"/>
      </sharedItems>
    </cacheField>
    <cacheField name="Find electricians formula" numFmtId="0">
      <sharedItems/>
    </cacheField>
    <cacheField name="Rating" numFmtId="2">
      <sharedItems containsMixedTypes="1" containsNumber="1" minValue="3" maxValue="5" count="11">
        <n v="5"/>
        <n v="4.7"/>
        <s v=" "/>
        <n v="4.9000000000000004"/>
        <n v="4.8"/>
        <n v="4.5999999999999996"/>
        <n v="4.5"/>
        <n v="4.4000000000000004"/>
        <n v="3"/>
        <n v="4"/>
        <n v="3.7"/>
      </sharedItems>
    </cacheField>
    <cacheField name="Task Completed" numFmtId="0">
      <sharedItems containsMixedTypes="1" containsNumber="1" containsInteger="1" minValue="1" maxValue="2155" count="311">
        <n v="129"/>
        <n v="731"/>
        <n v="1"/>
        <n v="3"/>
        <n v="83"/>
        <n v="93"/>
        <n v="16"/>
        <n v="2"/>
        <n v="102"/>
        <n v="510"/>
        <n v="97"/>
        <n v="22"/>
        <n v="35"/>
        <n v="54"/>
        <n v="770"/>
        <n v="13"/>
        <n v="33"/>
        <n v="38"/>
        <n v="12"/>
        <n v="11"/>
        <n v="68"/>
        <n v="24"/>
        <n v="336"/>
        <n v="107"/>
        <n v="193"/>
        <n v="18"/>
        <n v="14"/>
        <n v="136"/>
        <n v="379"/>
        <n v="73"/>
        <n v="82"/>
        <n v="127"/>
        <n v="49"/>
        <n v="60"/>
        <n v="26"/>
        <n v="151"/>
        <n v="91"/>
        <n v="100"/>
        <n v="121"/>
        <n v="1243"/>
        <n v="197"/>
        <n v="88"/>
        <n v="52"/>
        <n v="42"/>
        <n v="110"/>
        <n v="381"/>
        <n v="9"/>
        <n v="27"/>
        <n v="15"/>
        <n v="729"/>
        <n v="10"/>
        <n v="55"/>
        <n v="20"/>
        <n v="144"/>
        <s v=" "/>
        <n v="95"/>
        <n v="175"/>
        <n v="297"/>
        <n v="502"/>
        <n v="805"/>
        <n v="241"/>
        <n v="1444"/>
        <n v="141"/>
        <n v="439"/>
        <n v="1044"/>
        <n v="516"/>
        <n v="518"/>
        <n v="43"/>
        <n v="132"/>
        <n v="99"/>
        <n v="396"/>
        <n v="48"/>
        <n v="300"/>
        <n v="672"/>
        <n v="7"/>
        <n v="4"/>
        <n v="1349"/>
        <n v="278"/>
        <n v="255"/>
        <n v="171"/>
        <n v="59"/>
        <n v="282"/>
        <n v="421"/>
        <n v="247"/>
        <n v="375"/>
        <n v="135"/>
        <n v="45"/>
        <n v="6"/>
        <n v="67"/>
        <n v="47"/>
        <n v="872"/>
        <n v="478"/>
        <n v="133"/>
        <n v="972"/>
        <n v="290"/>
        <n v="85"/>
        <n v="75"/>
        <n v="94"/>
        <n v="499"/>
        <n v="131"/>
        <n v="161"/>
        <n v="384"/>
        <n v="5"/>
        <n v="334"/>
        <n v="408"/>
        <n v="1631"/>
        <n v="30"/>
        <n v="890"/>
        <n v="101"/>
        <n v="360"/>
        <n v="343"/>
        <n v="263"/>
        <n v="40"/>
        <n v="660"/>
        <n v="58"/>
        <n v="1547"/>
        <n v="50"/>
        <n v="1251"/>
        <n v="761"/>
        <n v="1025"/>
        <n v="1398"/>
        <n v="262"/>
        <n v="265"/>
        <n v="31"/>
        <n v="955"/>
        <n v="143"/>
        <n v="80"/>
        <n v="1415"/>
        <n v="149"/>
        <n v="387"/>
        <n v="183"/>
        <n v="398"/>
        <n v="716"/>
        <n v="189"/>
        <n v="655"/>
        <n v="487"/>
        <n v="147"/>
        <n v="277"/>
        <n v="115"/>
        <n v="103"/>
        <n v="1540"/>
        <n v="21"/>
        <n v="933"/>
        <n v="285"/>
        <n v="224"/>
        <n v="254"/>
        <n v="767"/>
        <n v="142"/>
        <n v="65"/>
        <n v="1180"/>
        <n v="173"/>
        <n v="86"/>
        <n v="220"/>
        <n v="8"/>
        <n v="63"/>
        <n v="152"/>
        <n v="44"/>
        <n v="19"/>
        <n v="1158"/>
        <n v="140"/>
        <n v="164"/>
        <n v="29"/>
        <n v="46"/>
        <n v="84"/>
        <n v="70"/>
        <n v="542"/>
        <n v="156"/>
        <n v="368"/>
        <n v="1376"/>
        <n v="1320"/>
        <n v="372"/>
        <n v="1087"/>
        <n v="109"/>
        <n v="108"/>
        <n v="34"/>
        <n v="61"/>
        <n v="260"/>
        <n v="503"/>
        <n v="272"/>
        <n v="134"/>
        <n v="89"/>
        <n v="798"/>
        <n v="76"/>
        <n v="252"/>
        <n v="325"/>
        <n v="167"/>
        <n v="745"/>
        <n v="77"/>
        <n v="359"/>
        <n v="1616"/>
        <n v="37"/>
        <n v="237"/>
        <n v="818"/>
        <n v="179"/>
        <n v="501"/>
        <n v="96"/>
        <n v="1200"/>
        <n v="120"/>
        <n v="170"/>
        <n v="23"/>
        <n v="215"/>
        <n v="104"/>
        <n v="1095"/>
        <n v="56"/>
        <n v="155"/>
        <n v="150"/>
        <n v="1476"/>
        <n v="318"/>
        <n v="28"/>
        <n v="405"/>
        <n v="618"/>
        <n v="445"/>
        <n v="2155"/>
        <n v="1292"/>
        <n v="633"/>
        <n v="187"/>
        <n v="256"/>
        <n v="158"/>
        <n v="302"/>
        <n v="51"/>
        <n v="105"/>
        <n v="395"/>
        <n v="174"/>
        <n v="431"/>
        <n v="309"/>
        <n v="547"/>
        <n v="195"/>
        <n v="71"/>
        <n v="119"/>
        <n v="25"/>
        <n v="373"/>
        <n v="815"/>
        <n v="471"/>
        <n v="1726"/>
        <n v="582"/>
        <n v="1797"/>
        <n v="32"/>
        <n v="223"/>
        <n v="467"/>
        <n v="1611"/>
        <n v="111"/>
        <n v="356"/>
        <n v="412"/>
        <n v="205"/>
        <n v="211"/>
        <n v="335"/>
        <n v="253"/>
        <n v="418"/>
        <n v="914"/>
        <n v="74"/>
        <n v="839"/>
        <n v="212"/>
        <n v="954"/>
        <n v="226"/>
        <n v="649"/>
        <n v="66"/>
        <n v="245"/>
        <n v="17"/>
        <n v="754"/>
        <n v="886"/>
        <n v="53"/>
        <n v="126"/>
        <n v="367"/>
        <n v="57"/>
        <n v="341"/>
        <n v="673"/>
        <n v="826"/>
        <n v="2094"/>
        <n v="515"/>
        <n v="945"/>
        <n v="946"/>
        <n v="403"/>
        <n v="719"/>
        <n v="772"/>
        <n v="541"/>
        <n v="1037"/>
        <n v="783"/>
        <n v="386"/>
        <n v="595"/>
        <n v="1879"/>
        <n v="429"/>
        <n v="1046"/>
        <n v="893"/>
        <n v="113"/>
        <n v="90"/>
        <n v="154"/>
        <n v="742"/>
        <n v="339"/>
        <n v="153"/>
        <n v="597"/>
        <n v="36"/>
        <n v="312"/>
        <n v="476"/>
        <n v="1165"/>
        <n v="329"/>
        <n v="413"/>
        <n v="646"/>
        <n v="393"/>
        <n v="184"/>
        <n v="538"/>
        <n v="62"/>
        <n v="605"/>
        <n v="118"/>
        <n v="1117"/>
        <n v="606"/>
        <n v="402"/>
        <n v="198"/>
        <n v="238"/>
        <n v="87"/>
        <n v="704"/>
        <n v="78"/>
      </sharedItems>
    </cacheField>
    <cacheField name="Reviews" numFmtId="0">
      <sharedItems containsMixedTypes="1" containsNumber="1" containsInteger="1" minValue="1" maxValue="2037"/>
    </cacheField>
    <cacheField name="Completion Rate" numFmtId="9">
      <sharedItems containsMixedTypes="1" containsNumber="1" minValue="0.08" maxValue="1"/>
    </cacheField>
    <cacheField name="Education" numFmtId="0">
      <sharedItems longText="1"/>
    </cacheField>
    <cacheField name="Specialities" numFmtId="0">
      <sharedItems longText="1"/>
    </cacheField>
    <cacheField name="Languages" numFmtId="0">
      <sharedItems/>
    </cacheField>
    <cacheField name="Experience" numFmtId="0">
      <sharedItems containsMixedTypes="1" containsNumber="1" containsInteger="1" minValue="7" maxValue="7" longText="1"/>
    </cacheField>
    <cacheField name="Transporta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2">
  <r>
    <x v="0"/>
    <n v="0.79"/>
    <x v="0"/>
  </r>
  <r>
    <x v="1"/>
    <n v="0.98"/>
    <x v="1"/>
  </r>
  <r>
    <x v="2"/>
    <n v="0.97"/>
    <x v="1"/>
  </r>
  <r>
    <x v="3"/>
    <n v="0.96"/>
    <x v="1"/>
  </r>
  <r>
    <x v="4"/>
    <n v="1"/>
    <x v="1"/>
  </r>
  <r>
    <x v="5"/>
    <n v="0.98"/>
    <x v="1"/>
  </r>
  <r>
    <x v="6"/>
    <n v="1"/>
    <x v="1"/>
  </r>
  <r>
    <x v="7"/>
    <n v="0.89"/>
    <x v="1"/>
  </r>
  <r>
    <x v="8"/>
    <n v="0.91"/>
    <x v="1"/>
  </r>
  <r>
    <x v="9"/>
    <n v="0.6"/>
    <x v="0"/>
  </r>
  <r>
    <x v="10"/>
    <n v="0.94"/>
    <x v="1"/>
  </r>
  <r>
    <x v="11"/>
    <n v="0.99"/>
    <x v="1"/>
  </r>
  <r>
    <x v="12"/>
    <n v="0.92"/>
    <x v="1"/>
  </r>
  <r>
    <x v="13"/>
    <n v="0.97"/>
    <x v="1"/>
  </r>
  <r>
    <x v="14"/>
    <n v="0.84"/>
    <x v="1"/>
  </r>
  <r>
    <x v="15"/>
    <n v="0.54"/>
    <x v="2"/>
  </r>
  <r>
    <x v="16"/>
    <n v="1"/>
    <x v="1"/>
  </r>
  <r>
    <x v="17"/>
    <n v="0.98"/>
    <x v="1"/>
  </r>
  <r>
    <x v="18"/>
    <n v="1"/>
    <x v="1"/>
  </r>
  <r>
    <x v="19"/>
    <n v="0.97"/>
    <x v="1"/>
  </r>
  <r>
    <x v="6"/>
    <n v="1"/>
    <x v="1"/>
  </r>
  <r>
    <x v="20"/>
    <n v="1"/>
    <x v="1"/>
  </r>
  <r>
    <x v="21"/>
    <n v="0.81"/>
    <x v="1"/>
  </r>
  <r>
    <x v="22"/>
    <n v="1"/>
    <x v="1"/>
  </r>
  <r>
    <x v="23"/>
    <n v="1"/>
    <x v="1"/>
  </r>
  <r>
    <x v="24"/>
    <n v="1"/>
    <x v="1"/>
  </r>
  <r>
    <x v="25"/>
    <n v="0.97"/>
    <x v="1"/>
  </r>
  <r>
    <x v="26"/>
    <n v="1"/>
    <x v="1"/>
  </r>
  <r>
    <x v="27"/>
    <n v="0.94"/>
    <x v="1"/>
  </r>
  <r>
    <x v="28"/>
    <n v="0.97"/>
    <x v="1"/>
  </r>
  <r>
    <x v="29"/>
    <n v="0.98"/>
    <x v="1"/>
  </r>
  <r>
    <x v="30"/>
    <n v="0.96"/>
    <x v="1"/>
  </r>
  <r>
    <x v="31"/>
    <n v="0.97"/>
    <x v="1"/>
  </r>
  <r>
    <x v="32"/>
    <n v="0.92"/>
    <x v="1"/>
  </r>
  <r>
    <x v="33"/>
    <n v="0.74"/>
    <x v="0"/>
  </r>
  <r>
    <x v="34"/>
    <n v="0.93"/>
    <x v="1"/>
  </r>
  <r>
    <x v="35"/>
    <n v="1"/>
    <x v="1"/>
  </r>
  <r>
    <x v="36"/>
    <n v="0.97"/>
    <x v="1"/>
  </r>
  <r>
    <x v="37"/>
    <n v="0.98"/>
    <x v="1"/>
  </r>
  <r>
    <x v="38"/>
    <n v="0.94"/>
    <x v="1"/>
  </r>
  <r>
    <x v="39"/>
    <n v="0.98"/>
    <x v="1"/>
  </r>
  <r>
    <x v="40"/>
    <n v="0.95"/>
    <x v="1"/>
  </r>
  <r>
    <x v="41"/>
    <n v="0.92"/>
    <x v="1"/>
  </r>
  <r>
    <x v="42"/>
    <n v="0.98"/>
    <x v="1"/>
  </r>
  <r>
    <x v="43"/>
    <n v="1"/>
    <x v="1"/>
  </r>
  <r>
    <x v="44"/>
    <n v="0.96"/>
    <x v="1"/>
  </r>
  <r>
    <x v="45"/>
    <n v="1"/>
    <x v="1"/>
  </r>
  <r>
    <x v="46"/>
    <n v="1"/>
    <x v="1"/>
  </r>
  <r>
    <x v="47"/>
    <n v="1"/>
    <x v="1"/>
  </r>
  <r>
    <x v="48"/>
    <n v="0.96"/>
    <x v="1"/>
  </r>
  <r>
    <x v="49"/>
    <n v="0.98"/>
    <x v="1"/>
  </r>
  <r>
    <x v="50"/>
    <n v="0.93"/>
    <x v="1"/>
  </r>
  <r>
    <x v="1"/>
    <n v="0.98"/>
    <x v="1"/>
  </r>
  <r>
    <x v="0"/>
    <n v="0.79"/>
    <x v="0"/>
  </r>
  <r>
    <x v="51"/>
    <n v="0.95"/>
    <x v="1"/>
  </r>
  <r>
    <x v="5"/>
    <n v="0.98"/>
    <x v="1"/>
  </r>
  <r>
    <x v="49"/>
    <n v="0.98"/>
    <x v="1"/>
  </r>
  <r>
    <x v="52"/>
    <n v="0.89"/>
    <x v="1"/>
  </r>
  <r>
    <x v="53"/>
    <n v="0.79"/>
    <x v="0"/>
  </r>
  <r>
    <x v="54"/>
    <n v="0.95"/>
    <x v="1"/>
  </r>
  <r>
    <x v="55"/>
    <n v="0.83"/>
    <x v="1"/>
  </r>
  <r>
    <x v="56"/>
    <n v="0.9"/>
    <x v="1"/>
  </r>
  <r>
    <x v="57"/>
    <n v="0.91"/>
    <x v="1"/>
  </r>
  <r>
    <x v="58"/>
    <n v="0.96"/>
    <x v="1"/>
  </r>
  <r>
    <x v="59"/>
    <n v="0.95"/>
    <x v="1"/>
  </r>
  <r>
    <x v="60"/>
    <n v="0.96"/>
    <x v="1"/>
  </r>
  <r>
    <x v="61"/>
    <n v="0.95"/>
    <x v="1"/>
  </r>
  <r>
    <x v="62"/>
    <n v="0.97"/>
    <x v="1"/>
  </r>
  <r>
    <x v="63"/>
    <n v="0.9"/>
    <x v="1"/>
  </r>
  <r>
    <x v="64"/>
    <n v="0.98"/>
    <x v="1"/>
  </r>
  <r>
    <x v="65"/>
    <n v="0.98"/>
    <x v="1"/>
  </r>
  <r>
    <x v="66"/>
    <n v="0.99"/>
    <x v="1"/>
  </r>
  <r>
    <x v="67"/>
    <n v="0.99"/>
    <x v="1"/>
  </r>
  <r>
    <x v="68"/>
    <n v="0.95"/>
    <x v="1"/>
  </r>
  <r>
    <x v="69"/>
    <n v="0.97"/>
    <x v="1"/>
  </r>
  <r>
    <x v="70"/>
    <n v="0.98"/>
    <x v="1"/>
  </r>
  <r>
    <x v="71"/>
    <n v="0.93"/>
    <x v="1"/>
  </r>
  <r>
    <x v="72"/>
    <n v="0.97"/>
    <x v="1"/>
  </r>
  <r>
    <x v="73"/>
    <n v="0.89"/>
    <x v="1"/>
  </r>
  <r>
    <x v="74"/>
    <n v="1"/>
    <x v="1"/>
  </r>
  <r>
    <x v="75"/>
    <n v="1"/>
    <x v="1"/>
  </r>
  <r>
    <x v="76"/>
    <n v="0.97"/>
    <x v="1"/>
  </r>
  <r>
    <x v="77"/>
    <n v="0.95"/>
    <x v="1"/>
  </r>
  <r>
    <x v="78"/>
    <n v="0.81"/>
    <x v="1"/>
  </r>
  <r>
    <x v="79"/>
    <n v="0.97"/>
    <x v="1"/>
  </r>
  <r>
    <x v="80"/>
    <n v="0.91"/>
    <x v="1"/>
  </r>
  <r>
    <x v="81"/>
    <n v="1"/>
    <x v="1"/>
  </r>
  <r>
    <x v="82"/>
    <n v="0.96"/>
    <x v="1"/>
  </r>
  <r>
    <x v="83"/>
    <n v="0.53"/>
    <x v="2"/>
  </r>
  <r>
    <x v="84"/>
    <n v="0.66"/>
    <x v="0"/>
  </r>
  <r>
    <x v="85"/>
    <n v="0.96"/>
    <x v="1"/>
  </r>
  <r>
    <x v="86"/>
    <n v="1"/>
    <x v="1"/>
  </r>
  <r>
    <x v="87"/>
    <n v="0.91"/>
    <x v="1"/>
  </r>
  <r>
    <x v="88"/>
    <n v="0.98"/>
    <x v="1"/>
  </r>
  <r>
    <x v="89"/>
    <n v="0.94"/>
    <x v="1"/>
  </r>
  <r>
    <x v="90"/>
    <n v="0.96"/>
    <x v="1"/>
  </r>
  <r>
    <x v="91"/>
    <n v="1"/>
    <x v="1"/>
  </r>
  <r>
    <x v="92"/>
    <n v="0.78"/>
    <x v="0"/>
  </r>
  <r>
    <x v="93"/>
    <n v="0.42"/>
    <x v="2"/>
  </r>
  <r>
    <x v="94"/>
    <n v="0.98"/>
    <x v="1"/>
  </r>
  <r>
    <x v="95"/>
    <n v="0.43"/>
    <x v="2"/>
  </r>
  <r>
    <x v="96"/>
    <n v="1"/>
    <x v="1"/>
  </r>
  <r>
    <x v="97"/>
    <n v="0.9"/>
    <x v="1"/>
  </r>
  <r>
    <x v="98"/>
    <n v="0.95"/>
    <x v="1"/>
  </r>
  <r>
    <x v="99"/>
    <n v="0.98"/>
    <x v="1"/>
  </r>
  <r>
    <x v="100"/>
    <n v="0.98"/>
    <x v="1"/>
  </r>
  <r>
    <x v="101"/>
    <n v="0.85"/>
    <x v="1"/>
  </r>
  <r>
    <x v="102"/>
    <n v="0.97"/>
    <x v="1"/>
  </r>
  <r>
    <x v="103"/>
    <n v="1"/>
    <x v="1"/>
  </r>
  <r>
    <x v="104"/>
    <n v="0.6"/>
    <x v="0"/>
  </r>
  <r>
    <x v="105"/>
    <n v="0.68"/>
    <x v="0"/>
  </r>
  <r>
    <x v="106"/>
    <n v="0.66"/>
    <x v="0"/>
  </r>
  <r>
    <x v="107"/>
    <n v="0.94"/>
    <x v="1"/>
  </r>
  <r>
    <x v="108"/>
    <n v="0.73"/>
    <x v="0"/>
  </r>
  <r>
    <x v="109"/>
    <n v="0.89"/>
    <x v="1"/>
  </r>
  <r>
    <x v="110"/>
    <n v="0.98"/>
    <x v="1"/>
  </r>
  <r>
    <x v="111"/>
    <n v="0.81"/>
    <x v="1"/>
  </r>
  <r>
    <x v="112"/>
    <n v="1"/>
    <x v="1"/>
  </r>
  <r>
    <x v="113"/>
    <n v="0.91"/>
    <x v="1"/>
  </r>
  <r>
    <x v="114"/>
    <n v="0.97"/>
    <x v="1"/>
  </r>
  <r>
    <x v="115"/>
    <n v="0.89"/>
    <x v="1"/>
  </r>
  <r>
    <x v="116"/>
    <n v="1"/>
    <x v="1"/>
  </r>
  <r>
    <x v="117"/>
    <n v="0.92"/>
    <x v="1"/>
  </r>
  <r>
    <x v="118"/>
    <n v="0.85"/>
    <x v="1"/>
  </r>
  <r>
    <x v="119"/>
    <n v="0.94"/>
    <x v="1"/>
  </r>
  <r>
    <x v="120"/>
    <n v="0.77"/>
    <x v="0"/>
  </r>
  <r>
    <x v="121"/>
    <n v="0.97"/>
    <x v="1"/>
  </r>
  <r>
    <x v="122"/>
    <n v="0.97"/>
    <x v="1"/>
  </r>
  <r>
    <x v="123"/>
    <n v="0.83"/>
    <x v="1"/>
  </r>
  <r>
    <x v="124"/>
    <n v="0.92"/>
    <x v="1"/>
  </r>
  <r>
    <x v="125"/>
    <n v="0.28999999999999998"/>
    <x v="3"/>
  </r>
  <r>
    <x v="126"/>
    <n v="0.98"/>
    <x v="1"/>
  </r>
  <r>
    <x v="37"/>
    <n v="1"/>
    <x v="1"/>
  </r>
  <r>
    <x v="127"/>
    <n v="0.92"/>
    <x v="1"/>
  </r>
  <r>
    <x v="128"/>
    <n v="0.99"/>
    <x v="1"/>
  </r>
  <r>
    <x v="129"/>
    <n v="0.88"/>
    <x v="1"/>
  </r>
  <r>
    <x v="130"/>
    <n v="1"/>
    <x v="1"/>
  </r>
  <r>
    <x v="131"/>
    <n v="0.98"/>
    <x v="1"/>
  </r>
  <r>
    <x v="132"/>
    <n v="1"/>
    <x v="1"/>
  </r>
  <r>
    <x v="133"/>
    <n v="0.77"/>
    <x v="0"/>
  </r>
  <r>
    <x v="134"/>
    <n v="0.96"/>
    <x v="1"/>
  </r>
  <r>
    <x v="135"/>
    <n v="0.98"/>
    <x v="1"/>
  </r>
  <r>
    <x v="136"/>
    <n v="0.98"/>
    <x v="1"/>
  </r>
  <r>
    <x v="137"/>
    <n v="0.9"/>
    <x v="1"/>
  </r>
  <r>
    <x v="138"/>
    <n v="1"/>
    <x v="1"/>
  </r>
  <r>
    <x v="139"/>
    <n v="1"/>
    <x v="1"/>
  </r>
  <r>
    <x v="140"/>
    <n v="0.64"/>
    <x v="0"/>
  </r>
  <r>
    <x v="141"/>
    <n v="1"/>
    <x v="1"/>
  </r>
  <r>
    <x v="142"/>
    <n v="0.93"/>
    <x v="1"/>
  </r>
  <r>
    <x v="143"/>
    <n v="0.96"/>
    <x v="1"/>
  </r>
  <r>
    <x v="144"/>
    <n v="0.93"/>
    <x v="1"/>
  </r>
  <r>
    <x v="145"/>
    <n v="0.89"/>
    <x v="1"/>
  </r>
  <r>
    <x v="146"/>
    <n v="1"/>
    <x v="1"/>
  </r>
  <r>
    <x v="147"/>
    <n v="0.95"/>
    <x v="1"/>
  </r>
  <r>
    <x v="148"/>
    <n v="0.91"/>
    <x v="1"/>
  </r>
  <r>
    <x v="149"/>
    <n v="0.92"/>
    <x v="1"/>
  </r>
  <r>
    <x v="150"/>
    <n v="0.99"/>
    <x v="1"/>
  </r>
  <r>
    <x v="151"/>
    <n v="0.9"/>
    <x v="1"/>
  </r>
  <r>
    <x v="152"/>
    <n v="0.56000000000000005"/>
    <x v="2"/>
  </r>
  <r>
    <x v="153"/>
    <n v="0.93"/>
    <x v="1"/>
  </r>
  <r>
    <x v="154"/>
    <n v="0.99"/>
    <x v="1"/>
  </r>
  <r>
    <x v="155"/>
    <n v="0.93"/>
    <x v="1"/>
  </r>
  <r>
    <x v="156"/>
    <n v="0.62"/>
    <x v="0"/>
  </r>
  <r>
    <x v="157"/>
    <n v="0.89"/>
    <x v="1"/>
  </r>
  <r>
    <x v="158"/>
    <n v="0.9"/>
    <x v="1"/>
  </r>
  <r>
    <x v="159"/>
    <n v="0.95"/>
    <x v="1"/>
  </r>
  <r>
    <x v="160"/>
    <n v="0.99"/>
    <x v="1"/>
  </r>
  <r>
    <x v="161"/>
    <n v="0.9"/>
    <x v="1"/>
  </r>
  <r>
    <x v="162"/>
    <n v="0.98"/>
    <x v="1"/>
  </r>
  <r>
    <x v="163"/>
    <n v="0.98"/>
    <x v="1"/>
  </r>
  <r>
    <x v="164"/>
    <n v="0.66"/>
    <x v="0"/>
  </r>
  <r>
    <x v="165"/>
    <n v="0.98"/>
    <x v="1"/>
  </r>
  <r>
    <x v="166"/>
    <n v="0.61"/>
    <x v="0"/>
  </r>
  <r>
    <x v="167"/>
    <n v="1"/>
    <x v="1"/>
  </r>
  <r>
    <x v="168"/>
    <n v="0.77"/>
    <x v="0"/>
  </r>
  <r>
    <x v="169"/>
    <n v="0.87"/>
    <x v="1"/>
  </r>
  <r>
    <x v="170"/>
    <n v="0.97"/>
    <x v="1"/>
  </r>
  <r>
    <x v="171"/>
    <n v="1"/>
    <x v="1"/>
  </r>
  <r>
    <x v="172"/>
    <n v="1"/>
    <x v="1"/>
  </r>
  <r>
    <x v="173"/>
    <n v="0.96"/>
    <x v="1"/>
  </r>
  <r>
    <x v="174"/>
    <n v="0.97"/>
    <x v="1"/>
  </r>
  <r>
    <x v="175"/>
    <n v="0.94"/>
    <x v="1"/>
  </r>
  <r>
    <x v="176"/>
    <n v="0.97"/>
    <x v="1"/>
  </r>
  <r>
    <x v="177"/>
    <n v="1"/>
    <x v="1"/>
  </r>
  <r>
    <x v="178"/>
    <n v="0.88"/>
    <x v="1"/>
  </r>
  <r>
    <x v="179"/>
    <n v="0.65"/>
    <x v="0"/>
  </r>
  <r>
    <x v="180"/>
    <n v="0.92"/>
    <x v="1"/>
  </r>
  <r>
    <x v="181"/>
    <n v="0.8"/>
    <x v="1"/>
  </r>
  <r>
    <x v="182"/>
    <n v="0.99"/>
    <x v="1"/>
  </r>
  <r>
    <x v="183"/>
    <n v="1"/>
    <x v="1"/>
  </r>
  <r>
    <x v="184"/>
    <n v="0.96"/>
    <x v="1"/>
  </r>
  <r>
    <x v="185"/>
    <n v="0.98"/>
    <x v="1"/>
  </r>
  <r>
    <x v="186"/>
    <n v="0.98"/>
    <x v="1"/>
  </r>
  <r>
    <x v="187"/>
    <n v="0.92"/>
    <x v="1"/>
  </r>
  <r>
    <x v="188"/>
    <n v="0.97"/>
    <x v="1"/>
  </r>
  <r>
    <x v="189"/>
    <n v="1"/>
    <x v="1"/>
  </r>
  <r>
    <x v="190"/>
    <n v="1"/>
    <x v="1"/>
  </r>
  <r>
    <x v="191"/>
    <n v="0.98"/>
    <x v="1"/>
  </r>
  <r>
    <x v="192"/>
    <n v="0.91"/>
    <x v="1"/>
  </r>
  <r>
    <x v="193"/>
    <n v="0.92"/>
    <x v="1"/>
  </r>
  <r>
    <x v="194"/>
    <n v="0.97"/>
    <x v="1"/>
  </r>
  <r>
    <x v="195"/>
    <n v="0.96"/>
    <x v="1"/>
  </r>
  <r>
    <x v="196"/>
    <n v="0.53"/>
    <x v="2"/>
  </r>
  <r>
    <x v="197"/>
    <n v="0.92"/>
    <x v="1"/>
  </r>
  <r>
    <x v="198"/>
    <n v="0.84"/>
    <x v="1"/>
  </r>
  <r>
    <x v="199"/>
    <n v="1"/>
    <x v="1"/>
  </r>
  <r>
    <x v="200"/>
    <n v="1"/>
    <x v="1"/>
  </r>
  <r>
    <x v="201"/>
    <n v="1"/>
    <x v="1"/>
  </r>
  <r>
    <x v="202"/>
    <n v="0.97"/>
    <x v="1"/>
  </r>
  <r>
    <x v="203"/>
    <n v="0.95"/>
    <x v="1"/>
  </r>
  <r>
    <x v="204"/>
    <n v="1"/>
    <x v="1"/>
  </r>
  <r>
    <x v="205"/>
    <n v="0.71"/>
    <x v="0"/>
  </r>
  <r>
    <x v="206"/>
    <n v="1"/>
    <x v="1"/>
  </r>
  <r>
    <x v="207"/>
    <n v="1"/>
    <x v="1"/>
  </r>
  <r>
    <x v="208"/>
    <n v="0.7"/>
    <x v="0"/>
  </r>
  <r>
    <x v="209"/>
    <n v="0.9"/>
    <x v="1"/>
  </r>
  <r>
    <x v="210"/>
    <n v="0.95"/>
    <x v="1"/>
  </r>
  <r>
    <x v="211"/>
    <n v="0.9"/>
    <x v="1"/>
  </r>
  <r>
    <x v="21"/>
    <n v="0.91"/>
    <x v="1"/>
  </r>
  <r>
    <x v="212"/>
    <n v="1"/>
    <x v="1"/>
  </r>
  <r>
    <x v="213"/>
    <n v="0.66"/>
    <x v="0"/>
  </r>
  <r>
    <x v="214"/>
    <n v="0.72"/>
    <x v="0"/>
  </r>
  <r>
    <x v="215"/>
    <n v="0.98"/>
    <x v="1"/>
  </r>
  <r>
    <x v="216"/>
    <n v="0.96"/>
    <x v="1"/>
  </r>
  <r>
    <x v="217"/>
    <n v="0.66"/>
    <x v="0"/>
  </r>
  <r>
    <x v="218"/>
    <n v="0.97"/>
    <x v="1"/>
  </r>
  <r>
    <x v="219"/>
    <n v="1"/>
    <x v="1"/>
  </r>
  <r>
    <x v="220"/>
    <n v="0.2"/>
    <x v="3"/>
  </r>
  <r>
    <x v="221"/>
    <n v="0.93"/>
    <x v="1"/>
  </r>
  <r>
    <x v="222"/>
    <n v="0.86"/>
    <x v="1"/>
  </r>
  <r>
    <x v="223"/>
    <n v="0.96"/>
    <x v="1"/>
  </r>
  <r>
    <x v="224"/>
    <n v="0.91"/>
    <x v="1"/>
  </r>
  <r>
    <x v="225"/>
    <n v="0.99"/>
    <x v="1"/>
  </r>
  <r>
    <x v="226"/>
    <n v="0.7"/>
    <x v="0"/>
  </r>
  <r>
    <x v="227"/>
    <n v="0.9"/>
    <x v="1"/>
  </r>
  <r>
    <x v="228"/>
    <n v="1"/>
    <x v="1"/>
  </r>
  <r>
    <x v="229"/>
    <n v="0.69"/>
    <x v="0"/>
  </r>
  <r>
    <x v="230"/>
    <n v="0.97"/>
    <x v="1"/>
  </r>
  <r>
    <x v="231"/>
    <n v="0.96"/>
    <x v="1"/>
  </r>
  <r>
    <x v="232"/>
    <n v="0.92"/>
    <x v="1"/>
  </r>
  <r>
    <x v="233"/>
    <n v="1"/>
    <x v="1"/>
  </r>
  <r>
    <x v="234"/>
    <n v="0.4"/>
    <x v="2"/>
  </r>
  <r>
    <x v="235"/>
    <n v="0.87"/>
    <x v="1"/>
  </r>
  <r>
    <x v="236"/>
    <n v="0.95"/>
    <x v="1"/>
  </r>
  <r>
    <x v="237"/>
    <n v="0.87"/>
    <x v="1"/>
  </r>
  <r>
    <x v="238"/>
    <n v="0.97"/>
    <x v="1"/>
  </r>
  <r>
    <x v="239"/>
    <n v="0.82"/>
    <x v="1"/>
  </r>
  <r>
    <x v="240"/>
    <n v="0.7"/>
    <x v="0"/>
  </r>
  <r>
    <x v="241"/>
    <n v="0.94"/>
    <x v="1"/>
  </r>
  <r>
    <x v="242"/>
    <n v="0.84"/>
    <x v="1"/>
  </r>
  <r>
    <x v="243"/>
    <n v="0.96"/>
    <x v="1"/>
  </r>
  <r>
    <x v="41"/>
    <n v="0.86"/>
    <x v="1"/>
  </r>
  <r>
    <x v="41"/>
    <n v="0.8"/>
    <x v="1"/>
  </r>
  <r>
    <x v="244"/>
    <n v="1"/>
    <x v="1"/>
  </r>
  <r>
    <x v="244"/>
    <n v="0.87"/>
    <x v="1"/>
  </r>
  <r>
    <x v="245"/>
    <n v="0.99"/>
    <x v="1"/>
  </r>
  <r>
    <x v="246"/>
    <n v="0.98"/>
    <x v="1"/>
  </r>
  <r>
    <x v="247"/>
    <n v="0.32"/>
    <x v="3"/>
  </r>
  <r>
    <x v="247"/>
    <n v="0.99"/>
    <x v="1"/>
  </r>
  <r>
    <x v="248"/>
    <n v="0.78"/>
    <x v="0"/>
  </r>
  <r>
    <x v="20"/>
    <n v="0.9"/>
    <x v="1"/>
  </r>
  <r>
    <x v="249"/>
    <n v="0.8"/>
    <x v="1"/>
  </r>
  <r>
    <x v="250"/>
    <n v="0.8"/>
    <x v="1"/>
  </r>
  <r>
    <x v="251"/>
    <n v="0.99"/>
    <x v="1"/>
  </r>
  <r>
    <x v="252"/>
    <n v="0.77"/>
    <x v="0"/>
  </r>
  <r>
    <x v="253"/>
    <n v="0.91"/>
    <x v="1"/>
  </r>
  <r>
    <x v="254"/>
    <n v="1"/>
    <x v="1"/>
  </r>
  <r>
    <x v="255"/>
    <n v="0.96"/>
    <x v="1"/>
  </r>
  <r>
    <x v="256"/>
    <n v="1"/>
    <x v="1"/>
  </r>
  <r>
    <x v="257"/>
    <n v="0.95"/>
    <x v="1"/>
  </r>
  <r>
    <x v="258"/>
    <n v="0.73"/>
    <x v="0"/>
  </r>
  <r>
    <x v="259"/>
    <n v="1"/>
    <x v="1"/>
  </r>
  <r>
    <x v="260"/>
    <n v="1"/>
    <x v="1"/>
  </r>
  <r>
    <x v="261"/>
    <n v="0.88"/>
    <x v="1"/>
  </r>
  <r>
    <x v="262"/>
    <n v="0.94"/>
    <x v="1"/>
  </r>
  <r>
    <x v="263"/>
    <n v="0.75"/>
    <x v="0"/>
  </r>
  <r>
    <x v="264"/>
    <n v="0.96"/>
    <x v="1"/>
  </r>
  <r>
    <x v="265"/>
    <n v="0.84"/>
    <x v="1"/>
  </r>
  <r>
    <x v="266"/>
    <n v="0.81"/>
    <x v="1"/>
  </r>
  <r>
    <x v="266"/>
    <n v="0.94"/>
    <x v="1"/>
  </r>
  <r>
    <x v="267"/>
    <n v="0.89"/>
    <x v="1"/>
  </r>
  <r>
    <x v="268"/>
    <n v="0.91"/>
    <x v="1"/>
  </r>
  <r>
    <x v="269"/>
    <n v="0.88"/>
    <x v="1"/>
  </r>
  <r>
    <x v="270"/>
    <n v="0.53"/>
    <x v="2"/>
  </r>
  <r>
    <x v="271"/>
    <n v="0.9"/>
    <x v="1"/>
  </r>
  <r>
    <x v="272"/>
    <n v="0.95"/>
    <x v="1"/>
  </r>
  <r>
    <x v="273"/>
    <n v="0.99"/>
    <x v="1"/>
  </r>
  <r>
    <x v="274"/>
    <n v="0.98"/>
    <x v="1"/>
  </r>
  <r>
    <x v="275"/>
    <n v="0.84"/>
    <x v="1"/>
  </r>
  <r>
    <x v="276"/>
    <n v="0.98"/>
    <x v="1"/>
  </r>
  <r>
    <x v="277"/>
    <n v="1"/>
    <x v="1"/>
  </r>
  <r>
    <x v="278"/>
    <n v="1"/>
    <x v="1"/>
  </r>
  <r>
    <x v="279"/>
    <n v="1"/>
    <x v="1"/>
  </r>
  <r>
    <x v="280"/>
    <n v="0.93"/>
    <x v="1"/>
  </r>
  <r>
    <x v="281"/>
    <n v="0.97"/>
    <x v="1"/>
  </r>
  <r>
    <x v="282"/>
    <n v="0.98"/>
    <x v="1"/>
  </r>
  <r>
    <x v="283"/>
    <n v="0.97"/>
    <x v="1"/>
  </r>
  <r>
    <x v="284"/>
    <n v="0.9"/>
    <x v="1"/>
  </r>
  <r>
    <x v="285"/>
    <n v="0.97"/>
    <x v="1"/>
  </r>
  <r>
    <x v="286"/>
    <n v="0.94"/>
    <x v="1"/>
  </r>
  <r>
    <x v="287"/>
    <n v="1"/>
    <x v="1"/>
  </r>
  <r>
    <x v="288"/>
    <n v="0.3"/>
    <x v="3"/>
  </r>
  <r>
    <x v="289"/>
    <n v="0.77"/>
    <x v="0"/>
  </r>
  <r>
    <x v="290"/>
    <n v="0.88"/>
    <x v="1"/>
  </r>
  <r>
    <x v="291"/>
    <n v="0.62"/>
    <x v="0"/>
  </r>
  <r>
    <x v="292"/>
    <n v="0.88"/>
    <x v="1"/>
  </r>
  <r>
    <x v="293"/>
    <n v="0.91"/>
    <x v="1"/>
  </r>
  <r>
    <x v="294"/>
    <n v="0.97"/>
    <x v="1"/>
  </r>
  <r>
    <x v="295"/>
    <n v="0.87"/>
    <x v="1"/>
  </r>
  <r>
    <x v="296"/>
    <n v="0.98"/>
    <x v="1"/>
  </r>
  <r>
    <x v="297"/>
    <n v="0.51"/>
    <x v="2"/>
  </r>
  <r>
    <x v="298"/>
    <n v="0.85"/>
    <x v="1"/>
  </r>
  <r>
    <x v="299"/>
    <n v="0.08"/>
    <x v="4"/>
  </r>
  <r>
    <x v="300"/>
    <n v="0.99"/>
    <x v="1"/>
  </r>
  <r>
    <x v="301"/>
    <n v="0.89"/>
    <x v="1"/>
  </r>
  <r>
    <x v="302"/>
    <n v="0.88"/>
    <x v="1"/>
  </r>
  <r>
    <x v="303"/>
    <n v="1"/>
    <x v="1"/>
  </r>
  <r>
    <x v="304"/>
    <n v="0.95"/>
    <x v="1"/>
  </r>
  <r>
    <x v="305"/>
    <n v="0.9"/>
    <x v="1"/>
  </r>
  <r>
    <x v="306"/>
    <n v="0.88"/>
    <x v="1"/>
  </r>
  <r>
    <x v="307"/>
    <n v="0.9"/>
    <x v="1"/>
  </r>
  <r>
    <x v="308"/>
    <n v="0.97"/>
    <x v="1"/>
  </r>
  <r>
    <x v="309"/>
    <n v="0.4"/>
    <x v="2"/>
  </r>
  <r>
    <x v="310"/>
    <n v="1"/>
    <x v="1"/>
  </r>
  <r>
    <x v="311"/>
    <n v="0.87"/>
    <x v="1"/>
  </r>
  <r>
    <x v="312"/>
    <n v="0.94"/>
    <x v="1"/>
  </r>
  <r>
    <x v="313"/>
    <n v="0.89"/>
    <x v="1"/>
  </r>
  <r>
    <x v="314"/>
    <n v="0.95"/>
    <x v="1"/>
  </r>
  <r>
    <x v="315"/>
    <n v="0.92"/>
    <x v="1"/>
  </r>
  <r>
    <x v="316"/>
    <n v="0.99"/>
    <x v="1"/>
  </r>
  <r>
    <x v="317"/>
    <n v="0.85"/>
    <x v="1"/>
  </r>
  <r>
    <x v="318"/>
    <n v="0.88"/>
    <x v="1"/>
  </r>
  <r>
    <x v="319"/>
    <n v="0.96"/>
    <x v="1"/>
  </r>
  <r>
    <x v="320"/>
    <n v="1"/>
    <x v="1"/>
  </r>
  <r>
    <x v="321"/>
    <n v="0.7"/>
    <x v="0"/>
  </r>
  <r>
    <x v="322"/>
    <n v="0.65"/>
    <x v="0"/>
  </r>
  <r>
    <x v="323"/>
    <n v="0.97"/>
    <x v="1"/>
  </r>
  <r>
    <x v="324"/>
    <n v="0.84"/>
    <x v="1"/>
  </r>
  <r>
    <x v="325"/>
    <n v="0.92"/>
    <x v="1"/>
  </r>
  <r>
    <x v="326"/>
    <n v="0.92"/>
    <x v="1"/>
  </r>
  <r>
    <x v="327"/>
    <n v="0.83"/>
    <x v="1"/>
  </r>
  <r>
    <x v="328"/>
    <n v="0.85"/>
    <x v="1"/>
  </r>
  <r>
    <x v="329"/>
    <n v="0.87"/>
    <x v="1"/>
  </r>
  <r>
    <x v="330"/>
    <n v="0.57999999999999996"/>
    <x v="2"/>
  </r>
  <r>
    <x v="331"/>
    <n v="0.94"/>
    <x v="1"/>
  </r>
  <r>
    <x v="332"/>
    <n v="1"/>
    <x v="1"/>
  </r>
  <r>
    <x v="333"/>
    <n v="0.89"/>
    <x v="1"/>
  </r>
  <r>
    <x v="334"/>
    <n v="0.86"/>
    <x v="1"/>
  </r>
  <r>
    <x v="335"/>
    <n v="0.7"/>
    <x v="0"/>
  </r>
  <r>
    <x v="336"/>
    <n v="0.95"/>
    <x v="1"/>
  </r>
  <r>
    <x v="337"/>
    <n v="0.91"/>
    <x v="1"/>
  </r>
  <r>
    <x v="338"/>
    <n v="0.22"/>
    <x v="3"/>
  </r>
  <r>
    <x v="339"/>
    <n v="0.93"/>
    <x v="1"/>
  </r>
  <r>
    <x v="340"/>
    <n v="0.98"/>
    <x v="1"/>
  </r>
  <r>
    <x v="341"/>
    <n v="0.96"/>
    <x v="1"/>
  </r>
  <r>
    <x v="342"/>
    <n v="0.95"/>
    <x v="1"/>
  </r>
  <r>
    <x v="343"/>
    <n v="0.99"/>
    <x v="1"/>
  </r>
  <r>
    <x v="344"/>
    <n v="0.48"/>
    <x v="2"/>
  </r>
  <r>
    <x v="345"/>
    <n v="0.84"/>
    <x v="1"/>
  </r>
  <r>
    <x v="346"/>
    <n v="1"/>
    <x v="1"/>
  </r>
  <r>
    <x v="347"/>
    <n v="0.17"/>
    <x v="4"/>
  </r>
  <r>
    <x v="348"/>
    <n v="0.96"/>
    <x v="1"/>
  </r>
  <r>
    <x v="349"/>
    <n v="0.19"/>
    <x v="4"/>
  </r>
  <r>
    <x v="350"/>
    <n v="1"/>
    <x v="1"/>
  </r>
  <r>
    <x v="351"/>
    <n v="1"/>
    <x v="1"/>
  </r>
  <r>
    <x v="352"/>
    <n v="0.72"/>
    <x v="0"/>
  </r>
  <r>
    <x v="353"/>
    <n v="0.88"/>
    <x v="1"/>
  </r>
  <r>
    <x v="354"/>
    <n v="0.93"/>
    <x v="1"/>
  </r>
  <r>
    <x v="355"/>
    <n v="0.96"/>
    <x v="1"/>
  </r>
  <r>
    <x v="356"/>
    <n v="0.87"/>
    <x v="1"/>
  </r>
  <r>
    <x v="357"/>
    <n v="0.97"/>
    <x v="1"/>
  </r>
  <r>
    <x v="358"/>
    <n v="0.97"/>
    <x v="1"/>
  </r>
  <r>
    <x v="359"/>
    <n v="0.94"/>
    <x v="1"/>
  </r>
  <r>
    <x v="360"/>
    <n v="0.31"/>
    <x v="3"/>
  </r>
  <r>
    <x v="361"/>
    <n v="0.99"/>
    <x v="1"/>
  </r>
  <r>
    <x v="362"/>
    <n v="0.98"/>
    <x v="1"/>
  </r>
  <r>
    <x v="363"/>
    <n v="0.16"/>
    <x v="4"/>
  </r>
  <r>
    <x v="364"/>
    <n v="0.99"/>
    <x v="1"/>
  </r>
  <r>
    <x v="365"/>
    <n v="0.97"/>
    <x v="1"/>
  </r>
  <r>
    <x v="48"/>
    <n v="0.95"/>
    <x v="1"/>
  </r>
  <r>
    <x v="366"/>
    <n v="0.84"/>
    <x v="1"/>
  </r>
  <r>
    <x v="367"/>
    <n v="0.44"/>
    <x v="2"/>
  </r>
  <r>
    <x v="368"/>
    <n v="0.97"/>
    <x v="1"/>
  </r>
  <r>
    <x v="369"/>
    <n v="0.92"/>
    <x v="1"/>
  </r>
  <r>
    <x v="370"/>
    <n v="0.9"/>
    <x v="1"/>
  </r>
  <r>
    <x v="371"/>
    <n v="0.91"/>
    <x v="1"/>
  </r>
  <r>
    <x v="372"/>
    <n v="0.86"/>
    <x v="1"/>
  </r>
  <r>
    <x v="373"/>
    <n v="0.88"/>
    <x v="1"/>
  </r>
  <r>
    <x v="374"/>
    <n v="0.46"/>
    <x v="2"/>
  </r>
  <r>
    <x v="375"/>
    <n v="0.7"/>
    <x v="0"/>
  </r>
  <r>
    <x v="376"/>
    <n v="0.96"/>
    <x v="1"/>
  </r>
  <r>
    <x v="376"/>
    <n v="0.79"/>
    <x v="0"/>
  </r>
  <r>
    <x v="377"/>
    <n v="0.9"/>
    <x v="1"/>
  </r>
  <r>
    <x v="377"/>
    <n v="0.96"/>
    <x v="1"/>
  </r>
  <r>
    <x v="378"/>
    <n v="0.98"/>
    <x v="1"/>
  </r>
  <r>
    <x v="379"/>
    <n v="1"/>
    <x v="1"/>
  </r>
  <r>
    <x v="380"/>
    <n v="0.15"/>
    <x v="4"/>
  </r>
  <r>
    <x v="381"/>
    <n v="0.98"/>
    <x v="1"/>
  </r>
  <r>
    <x v="382"/>
    <n v="1"/>
    <x v="1"/>
  </r>
  <r>
    <x v="383"/>
    <n v="0.92"/>
    <x v="1"/>
  </r>
  <r>
    <x v="384"/>
    <n v="0.92"/>
    <x v="1"/>
  </r>
  <r>
    <x v="385"/>
    <n v="0.72"/>
    <x v="0"/>
  </r>
  <r>
    <x v="386"/>
    <n v="0.97"/>
    <x v="1"/>
  </r>
  <r>
    <x v="387"/>
    <n v="1"/>
    <x v="1"/>
  </r>
  <r>
    <x v="388"/>
    <n v="0.96"/>
    <x v="1"/>
  </r>
  <r>
    <x v="389"/>
    <n v="0.93"/>
    <x v="1"/>
  </r>
  <r>
    <x v="390"/>
    <n v="0.82"/>
    <x v="1"/>
  </r>
  <r>
    <x v="391"/>
    <n v="0.97"/>
    <x v="1"/>
  </r>
  <r>
    <x v="392"/>
    <n v="0.66"/>
    <x v="0"/>
  </r>
  <r>
    <x v="393"/>
    <n v="0.68"/>
    <x v="0"/>
  </r>
  <r>
    <x v="394"/>
    <n v="0.77"/>
    <x v="0"/>
  </r>
  <r>
    <x v="395"/>
    <n v="0.92"/>
    <x v="1"/>
  </r>
  <r>
    <x v="396"/>
    <n v="0.69"/>
    <x v="0"/>
  </r>
  <r>
    <x v="397"/>
    <n v="0.98"/>
    <x v="1"/>
  </r>
  <r>
    <x v="398"/>
    <n v="0.99"/>
    <x v="1"/>
  </r>
  <r>
    <x v="399"/>
    <n v="0.96"/>
    <x v="1"/>
  </r>
  <r>
    <x v="400"/>
    <n v="0.83"/>
    <x v="1"/>
  </r>
  <r>
    <x v="401"/>
    <n v="0.96"/>
    <x v="1"/>
  </r>
  <r>
    <x v="402"/>
    <n v="0.98"/>
    <x v="1"/>
  </r>
  <r>
    <x v="403"/>
    <n v="0.86"/>
    <x v="1"/>
  </r>
  <r>
    <x v="404"/>
    <n v="0.83"/>
    <x v="1"/>
  </r>
  <r>
    <x v="405"/>
    <n v="0.81"/>
    <x v="1"/>
  </r>
  <r>
    <x v="406"/>
    <n v="0.96"/>
    <x v="1"/>
  </r>
  <r>
    <x v="407"/>
    <n v="0.88"/>
    <x v="1"/>
  </r>
  <r>
    <x v="408"/>
    <n v="0.93"/>
    <x v="1"/>
  </r>
  <r>
    <x v="409"/>
    <n v="0.98"/>
    <x v="1"/>
  </r>
  <r>
    <x v="410"/>
    <n v="1"/>
    <x v="1"/>
  </r>
  <r>
    <x v="411"/>
    <n v="0.93"/>
    <x v="1"/>
  </r>
  <r>
    <x v="412"/>
    <n v="0.42"/>
    <x v="2"/>
  </r>
  <r>
    <x v="413"/>
    <n v="0.97"/>
    <x v="1"/>
  </r>
  <r>
    <x v="414"/>
    <n v="0.5"/>
    <x v="2"/>
  </r>
  <r>
    <x v="415"/>
    <n v="1"/>
    <x v="1"/>
  </r>
  <r>
    <x v="416"/>
    <n v="0.87"/>
    <x v="1"/>
  </r>
  <r>
    <x v="417"/>
    <n v="0.76"/>
    <x v="0"/>
  </r>
  <r>
    <x v="418"/>
    <n v="0.99"/>
    <x v="1"/>
  </r>
  <r>
    <x v="419"/>
    <n v="1"/>
    <x v="1"/>
  </r>
  <r>
    <x v="420"/>
    <n v="0.99"/>
    <x v="1"/>
  </r>
  <r>
    <x v="17"/>
    <n v="0.98"/>
    <x v="1"/>
  </r>
  <r>
    <x v="421"/>
    <n v="0.97"/>
    <x v="1"/>
  </r>
  <r>
    <x v="422"/>
    <n v="0.85"/>
    <x v="1"/>
  </r>
  <r>
    <x v="423"/>
    <n v="0.77"/>
    <x v="0"/>
  </r>
  <r>
    <x v="424"/>
    <n v="0.99"/>
    <x v="1"/>
  </r>
  <r>
    <x v="425"/>
    <n v="0.96"/>
    <x v="1"/>
  </r>
  <r>
    <x v="426"/>
    <n v="1"/>
    <x v="1"/>
  </r>
  <r>
    <x v="427"/>
    <n v="0.97"/>
    <x v="1"/>
  </r>
  <r>
    <x v="428"/>
    <n v="0.66"/>
    <x v="0"/>
  </r>
  <r>
    <x v="428"/>
    <n v="0.95"/>
    <x v="1"/>
  </r>
  <r>
    <x v="429"/>
    <n v="0.94"/>
    <x v="1"/>
  </r>
  <r>
    <x v="430"/>
    <n v="1"/>
    <x v="1"/>
  </r>
  <r>
    <x v="431"/>
    <n v="1"/>
    <x v="1"/>
  </r>
  <r>
    <x v="432"/>
    <n v="0.99"/>
    <x v="1"/>
  </r>
  <r>
    <x v="433"/>
    <n v="0.94"/>
    <x v="1"/>
  </r>
  <r>
    <x v="434"/>
    <n v="0.85"/>
    <x v="1"/>
  </r>
  <r>
    <x v="435"/>
    <n v="1"/>
    <x v="1"/>
  </r>
  <r>
    <x v="436"/>
    <n v="0.91"/>
    <x v="1"/>
  </r>
  <r>
    <x v="437"/>
    <n v="0.63"/>
    <x v="0"/>
  </r>
  <r>
    <x v="438"/>
    <n v="0.75"/>
    <x v="0"/>
  </r>
  <r>
    <x v="439"/>
    <n v="0.99"/>
    <x v="1"/>
  </r>
  <r>
    <x v="440"/>
    <n v="0.86"/>
    <x v="1"/>
  </r>
  <r>
    <x v="441"/>
    <n v="1"/>
    <x v="1"/>
  </r>
  <r>
    <x v="442"/>
    <n v="1"/>
    <x v="1"/>
  </r>
  <r>
    <x v="443"/>
    <n v="0.92"/>
    <x v="1"/>
  </r>
  <r>
    <x v="444"/>
    <n v="0.56000000000000005"/>
    <x v="2"/>
  </r>
  <r>
    <x v="445"/>
    <n v="0.93"/>
    <x v="1"/>
  </r>
  <r>
    <x v="445"/>
    <n v="0.95"/>
    <x v="1"/>
  </r>
  <r>
    <x v="446"/>
    <n v="0.4"/>
    <x v="2"/>
  </r>
  <r>
    <x v="447"/>
    <n v="0.89"/>
    <x v="1"/>
  </r>
  <r>
    <x v="447"/>
    <n v="0.88"/>
    <x v="1"/>
  </r>
  <r>
    <x v="448"/>
    <n v="0.98"/>
    <x v="1"/>
  </r>
  <r>
    <x v="449"/>
    <n v="1"/>
    <x v="1"/>
  </r>
  <r>
    <x v="450"/>
    <n v="0.87"/>
    <x v="1"/>
  </r>
  <r>
    <x v="451"/>
    <n v="0.88"/>
    <x v="1"/>
  </r>
  <r>
    <x v="452"/>
    <n v="1"/>
    <x v="1"/>
  </r>
  <r>
    <x v="453"/>
    <n v="0.82"/>
    <x v="1"/>
  </r>
  <r>
    <x v="454"/>
    <n v="0.96"/>
    <x v="1"/>
  </r>
  <r>
    <x v="455"/>
    <n v="0.85"/>
    <x v="1"/>
  </r>
  <r>
    <x v="456"/>
    <n v="0.97"/>
    <x v="1"/>
  </r>
  <r>
    <x v="457"/>
    <n v="0.99"/>
    <x v="1"/>
  </r>
  <r>
    <x v="458"/>
    <n v="1"/>
    <x v="1"/>
  </r>
  <r>
    <x v="459"/>
    <n v="0.91"/>
    <x v="1"/>
  </r>
  <r>
    <x v="460"/>
    <n v="0.76"/>
    <x v="0"/>
  </r>
  <r>
    <x v="461"/>
    <n v="0.98"/>
    <x v="1"/>
  </r>
  <r>
    <x v="462"/>
    <n v="0.98"/>
    <x v="1"/>
  </r>
  <r>
    <x v="463"/>
    <n v="0.97"/>
    <x v="1"/>
  </r>
  <r>
    <x v="464"/>
    <n v="0.94"/>
    <x v="1"/>
  </r>
  <r>
    <x v="465"/>
    <n v="1"/>
    <x v="1"/>
  </r>
  <r>
    <x v="466"/>
    <n v="0.61"/>
    <x v="0"/>
  </r>
  <r>
    <x v="467"/>
    <n v="0.99"/>
    <x v="1"/>
  </r>
  <r>
    <x v="468"/>
    <n v="0.97"/>
    <x v="1"/>
  </r>
  <r>
    <x v="469"/>
    <n v="0.67"/>
    <x v="0"/>
  </r>
  <r>
    <x v="470"/>
    <n v="0.94"/>
    <x v="1"/>
  </r>
  <r>
    <x v="471"/>
    <n v="0.96"/>
    <x v="1"/>
  </r>
  <r>
    <x v="472"/>
    <n v="0.96"/>
    <x v="1"/>
  </r>
  <r>
    <x v="473"/>
    <n v="0.75"/>
    <x v="0"/>
  </r>
  <r>
    <x v="474"/>
    <n v="0.72"/>
    <x v="0"/>
  </r>
  <r>
    <x v="475"/>
    <n v="0.93"/>
    <x v="1"/>
  </r>
  <r>
    <x v="475"/>
    <n v="0.55000000000000004"/>
    <x v="2"/>
  </r>
  <r>
    <x v="476"/>
    <n v="0.9"/>
    <x v="1"/>
  </r>
  <r>
    <x v="477"/>
    <n v="0.95"/>
    <x v="1"/>
  </r>
  <r>
    <x v="478"/>
    <n v="0.91"/>
    <x v="1"/>
  </r>
  <r>
    <x v="479"/>
    <n v="0.97"/>
    <x v="1"/>
  </r>
  <r>
    <x v="480"/>
    <n v="0.93"/>
    <x v="1"/>
  </r>
  <r>
    <x v="481"/>
    <n v="0.98"/>
    <x v="1"/>
  </r>
  <r>
    <x v="482"/>
    <n v="1"/>
    <x v="1"/>
  </r>
  <r>
    <x v="483"/>
    <n v="1"/>
    <x v="1"/>
  </r>
  <r>
    <x v="484"/>
    <n v="0.89"/>
    <x v="1"/>
  </r>
  <r>
    <x v="485"/>
    <n v="0.88"/>
    <x v="1"/>
  </r>
  <r>
    <x v="486"/>
    <n v="0.91"/>
    <x v="1"/>
  </r>
  <r>
    <x v="487"/>
    <n v="1"/>
    <x v="1"/>
  </r>
  <r>
    <x v="488"/>
    <n v="1"/>
    <x v="1"/>
  </r>
  <r>
    <x v="489"/>
    <n v="0.8"/>
    <x v="1"/>
  </r>
  <r>
    <x v="490"/>
    <n v="0.94"/>
    <x v="1"/>
  </r>
  <r>
    <x v="491"/>
    <n v="0.98"/>
    <x v="1"/>
  </r>
  <r>
    <x v="492"/>
    <n v="1"/>
    <x v="1"/>
  </r>
  <r>
    <x v="493"/>
    <n v="0.68"/>
    <x v="0"/>
  </r>
  <r>
    <x v="494"/>
    <n v="1"/>
    <x v="1"/>
  </r>
  <r>
    <x v="495"/>
    <n v="0.92"/>
    <x v="1"/>
  </r>
  <r>
    <x v="496"/>
    <n v="0.95"/>
    <x v="1"/>
  </r>
  <r>
    <x v="497"/>
    <n v="1"/>
    <x v="1"/>
  </r>
  <r>
    <x v="498"/>
    <n v="0.73"/>
    <x v="0"/>
  </r>
  <r>
    <x v="499"/>
    <n v="0.98"/>
    <x v="1"/>
  </r>
  <r>
    <x v="500"/>
    <n v="0.9"/>
    <x v="1"/>
  </r>
  <r>
    <x v="501"/>
    <n v="0.95"/>
    <x v="1"/>
  </r>
  <r>
    <x v="502"/>
    <n v="0.74"/>
    <x v="0"/>
  </r>
  <r>
    <x v="503"/>
    <n v="1"/>
    <x v="1"/>
  </r>
  <r>
    <x v="504"/>
    <n v="0.96"/>
    <x v="1"/>
  </r>
  <r>
    <x v="505"/>
    <n v="0.92"/>
    <x v="1"/>
  </r>
  <r>
    <x v="506"/>
    <n v="0.5"/>
    <x v="2"/>
  </r>
  <r>
    <x v="507"/>
    <n v="0.6"/>
    <x v="0"/>
  </r>
  <r>
    <x v="508"/>
    <n v="0.95"/>
    <x v="1"/>
  </r>
  <r>
    <x v="509"/>
    <n v="1"/>
    <x v="1"/>
  </r>
  <r>
    <x v="510"/>
    <n v="0.9"/>
    <x v="1"/>
  </r>
  <r>
    <x v="511"/>
    <n v="0.49"/>
    <x v="2"/>
  </r>
  <r>
    <x v="512"/>
    <n v="0.92"/>
    <x v="1"/>
  </r>
  <r>
    <x v="513"/>
    <n v="0.92"/>
    <x v="1"/>
  </r>
  <r>
    <x v="514"/>
    <n v="1"/>
    <x v="1"/>
  </r>
  <r>
    <x v="515"/>
    <n v="0.92"/>
    <x v="1"/>
  </r>
  <r>
    <x v="516"/>
    <n v="0.69"/>
    <x v="0"/>
  </r>
  <r>
    <x v="516"/>
    <n v="0.7"/>
    <x v="0"/>
  </r>
  <r>
    <x v="517"/>
    <n v="0.92"/>
    <x v="1"/>
  </r>
  <r>
    <x v="518"/>
    <n v="0.85"/>
    <x v="1"/>
  </r>
  <r>
    <x v="519"/>
    <n v="0.98"/>
    <x v="1"/>
  </r>
  <r>
    <x v="520"/>
    <n v="0.73"/>
    <x v="0"/>
  </r>
  <r>
    <x v="521"/>
    <n v="1"/>
    <x v="1"/>
  </r>
  <r>
    <x v="521"/>
    <n v="0.96"/>
    <x v="1"/>
  </r>
  <r>
    <x v="522"/>
    <n v="0.92"/>
    <x v="1"/>
  </r>
  <r>
    <x v="523"/>
    <n v="0.85"/>
    <x v="1"/>
  </r>
  <r>
    <x v="524"/>
    <n v="0.68"/>
    <x v="0"/>
  </r>
  <r>
    <x v="525"/>
    <n v="0.43"/>
    <x v="2"/>
  </r>
  <r>
    <x v="526"/>
    <n v="0.96"/>
    <x v="1"/>
  </r>
  <r>
    <x v="527"/>
    <n v="0.56000000000000005"/>
    <x v="2"/>
  </r>
  <r>
    <x v="528"/>
    <n v="0.72"/>
    <x v="0"/>
  </r>
  <r>
    <x v="529"/>
    <n v="0.97"/>
    <x v="1"/>
  </r>
  <r>
    <x v="530"/>
    <n v="0.92"/>
    <x v="1"/>
  </r>
  <r>
    <x v="531"/>
    <n v="1"/>
    <x v="1"/>
  </r>
  <r>
    <x v="532"/>
    <n v="0.97"/>
    <x v="1"/>
  </r>
  <r>
    <x v="533"/>
    <n v="0.95"/>
    <x v="1"/>
  </r>
  <r>
    <x v="534"/>
    <n v="0.7"/>
    <x v="0"/>
  </r>
  <r>
    <x v="535"/>
    <n v="0.99"/>
    <x v="1"/>
  </r>
  <r>
    <x v="536"/>
    <n v="0.76"/>
    <x v="0"/>
  </r>
  <r>
    <x v="537"/>
    <n v="0.97"/>
    <x v="1"/>
  </r>
  <r>
    <x v="538"/>
    <n v="1"/>
    <x v="1"/>
  </r>
  <r>
    <x v="539"/>
    <n v="0.83"/>
    <x v="1"/>
  </r>
  <r>
    <x v="539"/>
    <n v="0.92"/>
    <x v="1"/>
  </r>
  <r>
    <x v="540"/>
    <n v="0.94"/>
    <x v="1"/>
  </r>
  <r>
    <x v="540"/>
    <n v="0.78"/>
    <x v="0"/>
  </r>
  <r>
    <x v="26"/>
    <n v="0.83"/>
    <x v="1"/>
  </r>
  <r>
    <x v="541"/>
    <n v="0.96"/>
    <x v="1"/>
  </r>
  <r>
    <x v="541"/>
    <n v="0.96"/>
    <x v="1"/>
  </r>
  <r>
    <x v="541"/>
    <n v="0.9"/>
    <x v="1"/>
  </r>
  <r>
    <x v="542"/>
    <n v="0.14000000000000001"/>
    <x v="4"/>
  </r>
  <r>
    <x v="543"/>
    <n v="0.83"/>
    <x v="1"/>
  </r>
  <r>
    <x v="544"/>
    <n v="0.96"/>
    <x v="1"/>
  </r>
  <r>
    <x v="545"/>
    <n v="0.98"/>
    <x v="1"/>
  </r>
  <r>
    <x v="546"/>
    <n v="0.98"/>
    <x v="1"/>
  </r>
  <r>
    <x v="547"/>
    <n v="0.98"/>
    <x v="1"/>
  </r>
  <r>
    <x v="548"/>
    <n v="0.96"/>
    <x v="1"/>
  </r>
  <r>
    <x v="549"/>
    <n v="0.76"/>
    <x v="0"/>
  </r>
  <r>
    <x v="550"/>
    <n v="0.86"/>
    <x v="1"/>
  </r>
  <r>
    <x v="551"/>
    <n v="0.99"/>
    <x v="1"/>
  </r>
  <r>
    <x v="552"/>
    <n v="0.87"/>
    <x v="1"/>
  </r>
  <r>
    <x v="553"/>
    <n v="0.99"/>
    <x v="1"/>
  </r>
  <r>
    <x v="554"/>
    <n v="1"/>
    <x v="1"/>
  </r>
  <r>
    <x v="555"/>
    <n v="0.84"/>
    <x v="1"/>
  </r>
  <r>
    <x v="556"/>
    <n v="0.98"/>
    <x v="1"/>
  </r>
  <r>
    <x v="557"/>
    <n v="0.79"/>
    <x v="0"/>
  </r>
  <r>
    <x v="558"/>
    <n v="0.96"/>
    <x v="1"/>
  </r>
  <r>
    <x v="559"/>
    <n v="0.87"/>
    <x v="1"/>
  </r>
  <r>
    <x v="560"/>
    <n v="0.97"/>
    <x v="1"/>
  </r>
  <r>
    <x v="561"/>
    <n v="0.88"/>
    <x v="1"/>
  </r>
  <r>
    <x v="562"/>
    <n v="0.96"/>
    <x v="1"/>
  </r>
  <r>
    <x v="563"/>
    <n v="0.99"/>
    <x v="1"/>
  </r>
  <r>
    <x v="564"/>
    <n v="0.95"/>
    <x v="1"/>
  </r>
  <r>
    <x v="565"/>
    <n v="0.98"/>
    <x v="1"/>
  </r>
  <r>
    <x v="566"/>
    <n v="0.84"/>
    <x v="1"/>
  </r>
  <r>
    <x v="567"/>
    <n v="0.69"/>
    <x v="0"/>
  </r>
  <r>
    <x v="568"/>
    <n v="0.96"/>
    <x v="1"/>
  </r>
  <r>
    <x v="569"/>
    <n v="0.98"/>
    <x v="1"/>
  </r>
  <r>
    <x v="570"/>
    <n v="0.96"/>
    <x v="1"/>
  </r>
  <r>
    <x v="571"/>
    <n v="1"/>
    <x v="1"/>
  </r>
  <r>
    <x v="572"/>
    <n v="0.89"/>
    <x v="1"/>
  </r>
  <r>
    <x v="573"/>
    <n v="1"/>
    <x v="1"/>
  </r>
  <r>
    <x v="574"/>
    <n v="0.77"/>
    <x v="0"/>
  </r>
  <r>
    <x v="575"/>
    <n v="1"/>
    <x v="1"/>
  </r>
  <r>
    <x v="576"/>
    <n v="0.98"/>
    <x v="1"/>
  </r>
  <r>
    <x v="577"/>
    <n v="0.93"/>
    <x v="1"/>
  </r>
  <r>
    <x v="578"/>
    <n v="0.91"/>
    <x v="1"/>
  </r>
  <r>
    <x v="579"/>
    <n v="1"/>
    <x v="1"/>
  </r>
  <r>
    <x v="580"/>
    <n v="0.97"/>
    <x v="1"/>
  </r>
  <r>
    <x v="581"/>
    <n v="0.9"/>
    <x v="1"/>
  </r>
  <r>
    <x v="582"/>
    <n v="0.98"/>
    <x v="1"/>
  </r>
  <r>
    <x v="583"/>
    <n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0">
  <r>
    <x v="0"/>
    <s v="Reservoir VIC, Australia"/>
    <s v="Licence No. REC 30218, A46227"/>
    <s v="Registered and Fully Insured Electrical Contractor &amp; Registered Telecommunications Cabler with 20 years experience. Registered Electrical Contractors number 30218, A Grade A46227"/>
    <x v="0"/>
    <s v="electrician"/>
    <x v="0"/>
    <x v="0"/>
    <n v="118"/>
    <n v="0.79"/>
    <s v="A grade Electrician,Cert IV Electrical Instrumentation,Cert IV Electrical hazardous areas,Electrical Contractor"/>
    <s v="Industrial,Commercial"/>
    <s v="English"/>
    <s v="Electrical contractor,Electrician"/>
    <s v="Car,Truck"/>
  </r>
  <r>
    <x v="1"/>
    <s v="North Melbourne VIC, Australia"/>
    <s v="Licence No. REC 16739,B28619"/>
    <s v="D.V.O Electrics(R.E.C 16739) (ACMA Reg B28619VIC)_x000a_Your one stop shop for all electrical, data, home &amp; shop renovations. Serving Melbourne for over 20 years. Feel free to check us out for a quote. Thank you"/>
    <x v="0"/>
    <s v="electrician"/>
    <x v="0"/>
    <x v="1"/>
    <n v="647"/>
    <n v="0.98"/>
    <s v="Plant equipment operator,Cert 3 Telecommunications Technology NBN Network Building &amp; Operate,Cert 3 Electrotechnology,Structure, Fibre &amp; Coaxial endorsements"/>
    <s v="Telecommunication technician,Antenna installation,CCTV,Access control,Intercom,Civil construction,Home theatre installation,Data and network cabling,Installation underground conduit,TV wall mount,Furniture assembly,Nurse call system,Video conference setup,Alarm system,People counting cameras"/>
    <s v="English"/>
    <s v="I‚Äôm currently a sub-contractor in the telecommunications field, IT, security, furniture assembly, builders, civil construction companies &amp; electrical work for DVO electric. Over 20 years of trade experience."/>
    <s v="Car"/>
  </r>
  <r>
    <x v="2"/>
    <s v="Strathmore VIC 3041, Australia"/>
    <s v="Licence No. A63382, REC - 30934"/>
    <s v="REC - 30934_x000a_Licensed and Insured Electrician _x000a__x000a_-Switchboard upgrades_x000a_-CCTV/Data_x000a_-Electrical repairs _x000a_-Electrical safety checks_x000a_-Renovations"/>
    <x v="0"/>
    <s v="electrician"/>
    <x v="0"/>
    <x v="2"/>
    <n v="1"/>
    <s v=" "/>
    <s v=" "/>
    <s v=" "/>
    <s v=" "/>
    <s v=" "/>
    <s v="Online,Walk"/>
  </r>
  <r>
    <x v="3"/>
    <s v="South Morang VIC, Australia"/>
    <s v=" Licence No. REC: 31558, A60533"/>
    <s v="REC: 31558_x000a_Electrical license number : A60533"/>
    <x v="0"/>
    <s v="electrician"/>
    <x v="1"/>
    <x v="3"/>
    <n v="3"/>
    <s v=" "/>
    <s v="Electro technology cert 3"/>
    <s v="Lighting,Power points,Air Conditioning,Electrical work,Rewires,Switch board upgrade,Underground power,Renovations"/>
    <s v="English"/>
    <s v=" "/>
    <s v="Car"/>
  </r>
  <r>
    <x v="4"/>
    <s v="Brighton VIC 3186, Australia"/>
    <s v="License no. 47917"/>
    <s v="Professional plumbing, heating, gas fitter and electrician on call to help  you or your business. Proud member of Master Plumbers. _x000a_Licensed, Insured and local to the Brighton area._x000a_Only do 5 star service!_x000a_VBA License no. 47917"/>
    <x v="0"/>
    <s v="electrician"/>
    <x v="0"/>
    <x v="4"/>
    <n v="78"/>
    <n v="0.97"/>
    <s v="Plumbing,Electrical"/>
    <s v="Gas heating,High pressure jetting,Blocked drains,Drain camera inspections"/>
    <s v="English,Hungarian,Russian,Hebrew"/>
    <s v="Plumber,Gasfitter,Heating technician,Electrician"/>
    <s v="Truck"/>
  </r>
  <r>
    <x v="5"/>
    <s v="Gladstone Park VIC, Australia"/>
    <s v="Licence No. REC-31648_x0009_"/>
    <s v="Licenced, Registered and Insured Electrician. Domestic or commercial. No job to big or small!"/>
    <x v="0"/>
    <s v="electrician"/>
    <x v="0"/>
    <x v="5"/>
    <n v="83"/>
    <n v="0.96"/>
    <s v="A Grade, REC, ABN"/>
    <s v="Electrician"/>
    <s v="English"/>
    <s v="Electrician"/>
    <s v="Car"/>
  </r>
  <r>
    <x v="6"/>
    <s v="Coburg VIC, Australia"/>
    <s v="Licence No. REC-31209"/>
    <s v="I'm a fully qualified and insured Electrical Contractor  _x000a__x000a_I am passionate about the electrical industry and I love helping people improve their home _x000a__x000a_I take pride in my work and approach every task as if I am working on my own house._x000a__x000a_Looking forward to working with you soon"/>
    <x v="0"/>
    <s v="electrician"/>
    <x v="0"/>
    <x v="6"/>
    <n v="15"/>
    <n v="1"/>
    <s v="Cert III Electrotechnology,Bachelor of Social Science - RMIT"/>
    <s v="Electrical tasks"/>
    <s v=" "/>
    <s v="Electrical"/>
    <s v="Online,Walk,Car"/>
  </r>
  <r>
    <x v="7"/>
    <s v="Sunshine West VIC 3020, Australia"/>
    <s v="Licence No. REC-31184"/>
    <s v=" "/>
    <x v="0"/>
    <s v="electrician"/>
    <x v="2"/>
    <x v="7"/>
    <n v="2"/>
    <s v=" "/>
    <s v="A-grade Electrician"/>
    <s v=" "/>
    <s v=" "/>
    <s v="Electrical,Assembling flatpack furniture"/>
    <s v="Car"/>
  </r>
  <r>
    <x v="8"/>
    <s v="Deer Park VIC, Australia"/>
    <s v="Licence No. REC-31159 "/>
    <s v="Insured Registered Electrician contractor ‚≠êREC-31159 Registered Electrical Contractor _x000a_üí°A Grade licence _x000a_‚è∞Reliable and truthworthy._x000a_üèòDomestic, commercial, industrial._x000a_CCTV, Alarm system. Aircon, smart switches._x000a_üíØ% 5 star reviews"/>
    <x v="0"/>
    <s v="electrician"/>
    <x v="0"/>
    <x v="8"/>
    <n v="88"/>
    <n v="0.98"/>
    <s v="Cert III in Electrotechnology of Electricians"/>
    <s v="Electrician,TV mount,Telecommunications Techinician"/>
    <s v="English,Vietnamese"/>
    <s v="Domestic, commercial, industrial"/>
    <s v="Van Hiace"/>
  </r>
  <r>
    <x v="9"/>
    <s v="Carrum Downs VIC, Australia"/>
    <s v="Licence No. REC- 30745"/>
    <s v="Hi, I‚Äôm a fully licensed A grade electrician, registered electrical contractor and proud owner of [CONTENT MODERATED] who has been part of the industry for nearly 20 years. Over the course of my career I have earnt valuable experience in appliance repairs in which I was a service technician for 10 of those years. This is something I‚Äôve always enjoyed doing and have been extremely competent, hence the services I‚Äôm offering today. Over the course of time our services now include most domestic work and installations which include down lighting, GPO installations, general light and power and much more. I look forward to hopefully working with you in the future._x000a__x000a_REC- 30745_x000a__x000a_First job completed- 24/06/2019_x000a_One hundred completed- 19/03/2020_x000a_Two hundred completed- 22/06/2020_x000a_Three hundred completed- 17/09/2020"/>
    <x v="0"/>
    <s v="electrician"/>
    <x v="0"/>
    <x v="9"/>
    <n v="453"/>
    <n v="1"/>
    <s v=" "/>
    <s v=" "/>
    <s v=" "/>
    <s v=" "/>
    <s v=" "/>
  </r>
  <r>
    <x v="10"/>
    <s v="South Morang VIC 3752, Australia"/>
    <s v="Licence No. REC 6271 "/>
    <s v="REC: 6271 _x000a_Established since 1984 family owned and run business. _x000a_Fully insured. _x000a_Able to complete all electrical works and repairs. _x000a_Reliable and understanding - will always look for the safest and most cost effective avenue to complete the work required to be done._x000a__x000a_Currently servicing real estate agents, involved in new builds, renovations and factories."/>
    <x v="0"/>
    <s v="electrician"/>
    <x v="0"/>
    <x v="10"/>
    <n v="91"/>
    <n v="0.89"/>
    <s v=" "/>
    <s v=" "/>
    <s v=" "/>
    <s v=" "/>
    <s v="Online,Walk"/>
  </r>
  <r>
    <x v="11"/>
    <s v="Melbourne VIC, Australia"/>
    <s v="Licence No. REC 31916"/>
    <m/>
    <x v="0"/>
    <s v="electrician"/>
    <x v="0"/>
    <x v="11"/>
    <n v="20"/>
    <n v="0.91"/>
    <s v="Certificate 3 Electrotechnology,White Card,First Aid,CPR"/>
    <s v=" "/>
    <s v=" "/>
    <s v="A-Grade Electrician,Registered Electrical Contractor"/>
    <s v=" "/>
  </r>
  <r>
    <x v="12"/>
    <s v="Coldstream VIC, Australia"/>
    <s v="Licence No. REC 30748"/>
    <s v="Hello im Kris an electrician from the eastern suburbs and I'm here to help with any electrical problems, installations or upgrades you may like. _x000a__x000a_Fully licensed &amp; insured_x000a__x000a_REC 30748"/>
    <x v="0"/>
    <s v="electrician"/>
    <x v="0"/>
    <x v="12"/>
    <n v="35"/>
    <n v="0.6"/>
    <s v=" "/>
    <s v="All things electrical"/>
    <s v="English"/>
    <s v=" "/>
    <s v="Car"/>
  </r>
  <r>
    <x v="13"/>
    <s v="Doncaster East VIC, Australia"/>
    <s v="Licence No. REC 28252"/>
    <s v="Licensed and Insured A Grade Electrician _x000d__x000a_-Lighting_x000d__x000a_-Powerpoints_x000d__x000a_-Switchboards_x000d__x000a_-Office fit-outs_x000d__x000a_-Rewires_x000d__x000a_-Fault finding_x000d__x000a_-Smoke alarms_x000d__x000a_-Ovens_x000d__x000a_-Cooktop_x000d__x000a_-Rangehood_x000d__x000a_-Tv Aerial_x000d__x000a_-Data cabling"/>
    <x v="0"/>
    <s v="electrician"/>
    <x v="0"/>
    <x v="13"/>
    <n v="52"/>
    <n v="0.94"/>
    <s v=" "/>
    <s v="Electrical"/>
    <s v=" "/>
    <s v="Electrical,Powerpoint,Light,Oven,Rangehood,Switches,Cooktop"/>
    <s v=" "/>
  </r>
  <r>
    <x v="14"/>
    <s v="Moonee Ponds VIC, Australia"/>
    <s v="Licence No. REC 27916"/>
    <s v="Hi Everyone üëã _x000a_I‚Äôm a fully licensed ‚ÄúA‚Äù Grade Electrician. That‚Äôs my profession. _x000a_I am also a Registered Electrical Contractor - REC 27916._x000a_As you scroll down and read my reviews you‚Äôll see that I‚Äôm not scared to do anything else üòäüëç_x000a_I will place offers on tasks that I believe I can complete with nothing less than 100% customer satisfaction and a 5 star review."/>
    <x v="0"/>
    <s v="electrician"/>
    <x v="0"/>
    <x v="14"/>
    <n v="745"/>
    <n v="0.99"/>
    <s v=" "/>
    <s v=" "/>
    <s v="Maltese,English"/>
    <s v="‚ÄúA‚Äù Grade Electrician"/>
    <s v="Online,Walk,Car"/>
  </r>
  <r>
    <x v="15"/>
    <s v="Hawthorn East VIC, Australia"/>
    <s v="Licence No. REC 26205"/>
    <s v="Qualified electrical contractor looking for extra work_x000a__x000a_REC 26205"/>
    <x v="0"/>
    <s v="electrician"/>
    <x v="0"/>
    <x v="15"/>
    <n v="13"/>
    <n v="0.92"/>
    <s v=" "/>
    <s v=" "/>
    <s v=" "/>
    <s v=" "/>
    <s v="Online,Walk,Car"/>
  </r>
  <r>
    <x v="16"/>
    <s v="Cairnlea VIC, Australia"/>
    <s v="Licence No. REC 25763"/>
    <s v="Qualified Electrician, servicing all areas of Melbourne. Qualcomm Electrics are the best choice for all your electrical needs as we are fully licensed, fully insured and offer 12 months warranty on all work and products supplied by us!_x000d__x000a__x000d__x000a_Our focus is to provide ethical and professional support to our customers._x000d__x000a__x000d__x000a_Help support small business' by hiring us for your electrical needs!_x000d__x000a__x000d__x000a__x000d__x000a__x000d__x000a_Our services are but not limited to:_x000d__x000a__x000d__x000a_- Switchboard Upgrades_x000d__x000a_- Repairs to lighting, power, TV, telephone and power outlet points_x000d__x000a_- Electricity Fault Finding and Repairs_x000d__x000a_- Smoke detectors_x000d__x000a_- Installing additional Power Outlets, Indoor and outdoor lighting_x000d__x000a_- Ceiling Fans &amp; exhaust fans._x000d__x000a__x000d__x000a_Check us out on instagram @qualcomm.electrics_x000d__x000a__x000d__x000a_REC 25763"/>
    <x v="0"/>
    <s v="electrician"/>
    <x v="0"/>
    <x v="2"/>
    <n v="1"/>
    <s v=" "/>
    <s v="Certificate III in electrotechnology,Certificate IV in Building and construction"/>
    <s v="Qualified electrician,Great with tools,Punctual,Friendly,Honest,Hard working"/>
    <s v="English"/>
    <s v="New homes,Renovations,Extensions,Small jobs,Big jobs"/>
    <s v="Car"/>
  </r>
  <r>
    <x v="17"/>
    <s v="Chirnside Park VIC 3116, Australia"/>
    <s v="Licence No. REC 17396"/>
    <s v="Professional electrical and maintenance services that are affordable and reliable._x000d__x000a_With over 33 years in the electrical industry, providing the knowledge and experience for all your electrical and maintenance needs, domestic, commercial &amp; industrial."/>
    <x v="0"/>
    <s v="electrician"/>
    <x v="0"/>
    <x v="2"/>
    <n v="1"/>
    <s v=" "/>
    <s v=" "/>
    <s v="A Grade Electrician,Industrial Control and Automation,All Domestic, Commercial and Industrial work,33 years experience,Public Liability Insured,Work completed to your satisfaction,Registered Electrical Contractor (REC 17396)"/>
    <s v="English"/>
    <s v="Siemens Ltd,Schneider Electric,Broadspectrum,Acrodyne,Maintenance Systems Consolidated"/>
    <s v="Service Vehicle"/>
  </r>
  <r>
    <x v="18"/>
    <s v="Kilmore VIC, Australia"/>
    <s v="Licence No. REC - 31042"/>
    <s v=" "/>
    <x v="0"/>
    <s v="electrician"/>
    <x v="0"/>
    <x v="3"/>
    <n v="3"/>
    <s v=" "/>
    <s v=" "/>
    <s v=" "/>
    <s v=" "/>
    <s v=" "/>
    <s v=" "/>
  </r>
  <r>
    <x v="19"/>
    <s v="Seabrook VIC, Australia"/>
    <s v="Licence No. REC - 31028"/>
    <s v="Power On Electrical &amp; Data, is a fully licensed, insured and registered electrical business. (REC-31028)_x000a__x000a_As a company we guarantee the highest level of service, with excellent timing and on-time communication with all customers. _x000a__x000a_Call us to for any electrical or data work for a free quote on [Content Moderated] _x000a__x000a_Works include:_x000a_- Lighting upgrades._x000a_- Smoke alarm installations/maintenance._x000a_- Switchboard upgrades/mains upgrades. _x000a_- Real estate electrical inspections and certifications._x000a_- New homes/renovations._x000a_- Appliance installs._x000a_- After hours callouts._x000a_- Lighting/power repairs._x000a_- TV/Antenna installations._x000a_- Data/phone points. _x000a_- CCTV installs._x000a_- alarm programming/installs._x000a_- split system installs._x000a_- intercom installations."/>
    <x v="0"/>
    <s v="electrician"/>
    <x v="0"/>
    <x v="16"/>
    <n v="30"/>
    <n v="0.97"/>
    <s v=" "/>
    <s v=" "/>
    <s v=" "/>
    <s v=" "/>
    <s v=" "/>
  </r>
  <r>
    <x v="20"/>
    <s v="Richmond VIC, Australia"/>
    <s v="Licence No. A58623"/>
    <s v="A fully qualified electrician with 8 years experience in domestic, commercial and industrial. ABN holder, insured and able to provide certificates of compliance on completion._x000a__x000a_Specialising in-_x000a_-Air conditioning _x000a_-lighting and power_x000a_-switchboard upgrades _x000a_-Data and security _x000a_-Fan installation _x000a_-Aerial and Foxtel points _x000a_-Ovens and cooktops_x000a_-Electric blinds _x000a_-Home automation _x000a__x000a_REC 30755"/>
    <x v="0"/>
    <s v="electrician"/>
    <x v="0"/>
    <x v="17"/>
    <n v="36"/>
    <n v="0.84"/>
    <s v=" "/>
    <s v=" "/>
    <s v=" "/>
    <s v=" "/>
    <s v=" "/>
  </r>
  <r>
    <x v="21"/>
    <s v="Clyde VIC, Australia"/>
    <s v="Licence No. A47202"/>
    <s v="Qualified A grade electrician"/>
    <x v="0"/>
    <s v="electrician"/>
    <x v="0"/>
    <x v="18"/>
    <n v="12"/>
    <n v="0.54"/>
    <s v=" "/>
    <s v=" "/>
    <s v=" "/>
    <s v=" "/>
    <s v=" "/>
  </r>
  <r>
    <x v="22"/>
    <s v="Greenvale VIC 3059, Australia"/>
    <s v="Licence No. A38324"/>
    <s v="Registered Electrical Contractor. A-Grade Electrician with over 20 years experience. REC number - 31180"/>
    <x v="0"/>
    <s v="electrician"/>
    <x v="0"/>
    <x v="19"/>
    <n v="11"/>
    <n v="1"/>
    <s v="Licensed A-Grade Electrician,Registered Electrical Contractor"/>
    <s v="Electrical"/>
    <s v="English"/>
    <s v="Electrical work"/>
    <s v="Car"/>
  </r>
  <r>
    <x v="23"/>
    <s v="Mount Martha VIC, Australia"/>
    <s v="Licence No. A28018"/>
    <s v=" "/>
    <x v="0"/>
    <s v="electrician"/>
    <x v="3"/>
    <x v="20"/>
    <n v="59"/>
    <n v="0.98"/>
    <s v="A grade electrical licence A28018,Electrical contractor licence,Data cabler licence"/>
    <s v=" "/>
    <s v=" "/>
    <s v=" "/>
    <s v="Car"/>
  </r>
  <r>
    <x v="24"/>
    <s v="Hillside VIC 3037, Australia"/>
    <s v="Licence No. 31810"/>
    <s v="Registered Electrical Contractor _x000a_REC-31810_x000a__x000a_As an electrician I pride myself on meeting your expectations on both a practical and professional level. _x000a__x000a_With over 12 years experience in the domestic industry you can rest easy knowing that your job will be completed at a high standard. _x000a__x000a_All work conducted comes with a Certificate of Electrical Safety _x000a__x000a_Some of my areas of expertise include: _x000a__x000a_-Power Points _x000a_-All Lighting sulotions  _x000a_-Switchboards_x000a_-Mains Power _x000a_-TV Antennas _x000a_-TV mounting _x000a_-CCTV installations _x000a_-Split Systems _x000a_-Appliance Installation _x000a__x000a_I look forward to making your expectation a reality."/>
    <x v="0"/>
    <s v="electrician"/>
    <x v="0"/>
    <x v="2"/>
    <n v="1"/>
    <s v=" "/>
    <s v=" "/>
    <s v=" "/>
    <s v=" "/>
    <s v=" "/>
    <s v=" "/>
  </r>
  <r>
    <x v="25"/>
    <s v="Glen Iris VIC, Australia"/>
    <s v="Licence No. 31293"/>
    <m/>
    <x v="0"/>
    <s v="electrician"/>
    <x v="0"/>
    <x v="7"/>
    <n v="2"/>
    <s v=" "/>
    <s v=" "/>
    <s v="Domestic maintenance, repairs, installations and renovations"/>
    <s v=" "/>
    <s v="12 years of varied domestic and commercial electrical work"/>
    <s v="Car"/>
  </r>
  <r>
    <x v="26"/>
    <s v="Altona Meadows VIC, Australia"/>
    <s v="Licence No. 31291"/>
    <s v="REC - 31291_x000a_Licensed electrician with over 10 years experience."/>
    <x v="0"/>
    <s v="electrician"/>
    <x v="0"/>
    <x v="21"/>
    <n v="22"/>
    <n v="1"/>
    <s v=" "/>
    <s v=" "/>
    <s v=" "/>
    <s v=" "/>
    <s v="Car"/>
  </r>
  <r>
    <x v="27"/>
    <s v="Richmond VIC 3121, Australia"/>
    <s v="Licence No. 30884"/>
    <s v="A grade Electrician and Registered Electrical Contractor REC 30884"/>
    <x v="0"/>
    <s v="electrician"/>
    <x v="0"/>
    <x v="22"/>
    <n v="305"/>
    <n v="0.97"/>
    <s v=" "/>
    <s v=" "/>
    <s v=" "/>
    <s v="Electrician"/>
    <s v="Online,Walk"/>
  </r>
  <r>
    <x v="9"/>
    <s v="Carrum Downs VIC, Australia"/>
    <s v="Licence No. 30745"/>
    <s v="Hi, I‚Äôm a fully licensed A grade electrician, registered electrical contractor and proud owner of [CONTENT MODERATED] who has been part of the industry for nearly 20 years. Over the course of my career I have earnt valuable experience in appliance repairs in which I was a service technician for 10 of those years. This is something I‚Äôve always enjoyed doing and have been extremely competent, hence the services I‚Äôm offering today. Over the course of time our services now include most domestic work and installations which include down lighting, GPO installations, general light and power and much more. I look forward to hopefully working with you in the future._x000a__x000a_REC- 30745_x000a__x000a_First job completed- 24/06/2019_x000a_One hundred completed- 19/03/2020_x000a_Two hundred completed- 22/06/2020_x000a_Three hundred completed- 17/09/2020"/>
    <x v="0"/>
    <s v="electrician"/>
    <x v="0"/>
    <x v="9"/>
    <n v="453"/>
    <n v="1"/>
    <s v=" "/>
    <s v=" "/>
    <s v=" "/>
    <s v=" "/>
    <s v=" "/>
  </r>
  <r>
    <x v="28"/>
    <s v="Greenvale VIC, Australia"/>
    <s v="Licence No. 30046"/>
    <s v="A grade Electrician and Registered Electrical Contractor with 12 years experience in all domestic , commercial &amp; industrial work._x000d__x000a_Public Liability Insurance _x000d__x000a_REC # 30046 ‚úîÔ∏è _x000d__x000a__x000d__x000a_All your electrical needs._x000d__x000a_- Power pts &amp; lights_x000d__x000a_- Rewires &amp; Renovations_x000d__x000a_- Switchboards_x000d__x000a_- Safety Switches (Rcd‚Äôs)_x000d__x000a_- Ceiling Fans_x000d__x000a_- Phone &amp; Data pts_x000d__x000a_- Tv points_x000d__x000a_&amp; Much more"/>
    <x v="0"/>
    <s v="electrician"/>
    <x v="0"/>
    <x v="23"/>
    <n v="104"/>
    <n v="1"/>
    <s v=" "/>
    <s v=" "/>
    <s v=" "/>
    <s v="Electrician"/>
    <s v=" "/>
  </r>
  <r>
    <x v="29"/>
    <s v="Brunswick VIC, Australia"/>
    <s v="Licence No. 30044"/>
    <s v="Electrical contractors / A grade electricians prominent in the exhibition/event electrical arena looking to fill gaps around our schedule._x000a_profficient in all types of domestic/commercial installations"/>
    <x v="0"/>
    <s v="electrician"/>
    <x v="0"/>
    <x v="24"/>
    <n v="179"/>
    <n v="0.81"/>
    <s v=" "/>
    <s v=" "/>
    <s v=" "/>
    <s v=" "/>
    <s v=" "/>
  </r>
  <r>
    <x v="30"/>
    <s v="Tooradin VIC, Australia"/>
    <s v="Licence No. 29099"/>
    <s v="Registered and Insured Electrical Contractor and Licensed A-Grade Electrician, with over 6 years trade experience in both commercial and residential electrical work. _x000a__x000a_I take pride in my workmanship and make sure each job meets your satisfaction. Also each job coming with a certificate of electrical safety for your house insurance purposes._x000a__x000a_REC 29099."/>
    <x v="0"/>
    <s v="electrician"/>
    <x v="0"/>
    <x v="25"/>
    <n v="18"/>
    <n v="1"/>
    <s v="Certificate III in Electrotechnology"/>
    <s v="Electrical Work"/>
    <s v="English"/>
    <s v="5 Years as an Electrician"/>
    <s v="Car"/>
  </r>
  <r>
    <x v="31"/>
    <s v="Grovedale VIC 3216, Australia"/>
    <s v="Licence No. 29069"/>
    <s v="üí°üí°Qualified A Grade Electrician üí°üí°_x000d__x000a__x000d__x000a_-Geelong_x000d__x000a_-Power _x000d__x000a_-Lights (Pendants, downlights, LED upgrades)_x000d__x000a_-Switches (cracked or broken switches?)_x000d__x000a_-Ceiling fans_x000d__x000a_-Safety Switches_x000d__x000a_-TV &amp; Data points._x000d__x000a_-TV wall mounting and concealing cables_x000d__x000a_-Appliances (ovens, cooktops, rangehoods etc)_x000d__x000a_-Smart homes_x000d__x000a__x000d__x000a_Check out some of my work on my Instagram  and Facebook             colbertelectrical_x000d__x000a__x000d__x000a__x000d__x000a_Registered Electrical Contractor - 29069"/>
    <x v="0"/>
    <s v="electrician"/>
    <x v="0"/>
    <x v="26"/>
    <n v="13"/>
    <n v="1"/>
    <s v="Registered Electrical Contractor,A Grade Electrician"/>
    <s v="Domestic/Residential Electrical"/>
    <s v="English"/>
    <s v="Qualified A Grade Electrician"/>
    <s v="Online,Walk,Car,Truck"/>
  </r>
  <r>
    <x v="32"/>
    <s v="Sydenham VIC, Australia"/>
    <s v="Licence No. 29043"/>
    <s v="Hi I‚Äôm Adrian. Licensed, fully insured registered electrical contractor servicing all areas of Melbourne._x000d__x000a__x000d__x000a_Find me on Facebook, hi pages and google !!_x000d__x000a_[Content Moderated]_x000d__x000a_- Wall Mount TV‚Äôs_x000d__x000a_- Ceiling fans _x000d__x000a_- Smoke detectors _x000d__x000a_- Downlight/ LED upgrades _x000d__x000a_- double powerpoints with USB chargers _x000d__x000a_- LED dimmers _x000d__x000a_- Switchboard upgrades _x000d__x000a_- Re-wires_x000d__x000a_- renovations _x000d__x000a_- Safety Switches _x000d__x000a_- LED lighting _x000d__x000a_- Garden lighting_x000d__x000a_- Pendants and Chandeliers_x000d__x000a_- LED strips_x000d__x000a_- Smoke detectors _x000d__x000a_- Data cabling _x000d__x000a_- Tv and antenna _x000d__x000a_- LED strips _x000d__x000a_- Split systems"/>
    <x v="0"/>
    <s v="electrician"/>
    <x v="0"/>
    <x v="27"/>
    <n v="132"/>
    <n v="1"/>
    <s v=" "/>
    <s v="New installations,Fault finding &amp; Service work,Downlight/Led Lighting"/>
    <s v="English"/>
    <s v="Certifate III in Electrotechnology,Registered Electrical Contractors Licence,A Class Electricians License,Contractors Business Course"/>
    <s v=" "/>
  </r>
  <r>
    <x v="33"/>
    <s v="Windsor VIC, Australia"/>
    <s v="Licence No. 28852"/>
    <s v="Qualified, registered electrician with 10+ years experience in both domestic &amp; industrial."/>
    <x v="0"/>
    <s v="electrician"/>
    <x v="0"/>
    <x v="28"/>
    <n v="340"/>
    <n v="0.97"/>
    <s v=" "/>
    <s v=" "/>
    <s v=" "/>
    <s v=" "/>
    <s v="Car"/>
  </r>
  <r>
    <x v="34"/>
    <s v="Box Hill South, Victoria, Australia"/>
    <s v="Licence No. 28730"/>
    <s v="Registered Electircal Contractor and A grade licensed electrician. _x000d__x000a__x000d__x000a_Open Registration and telecommunications qualifications. _x000d__x000a__x000d__x000a_Qualified computer network adminitrator._x000d__x000a__x000d__x000a_Over 10 years experience in domestic household networks and electrical wiring. Former NBN, Foxtel and Telstra technician."/>
    <x v="0"/>
    <s v="electrician"/>
    <x v="0"/>
    <x v="29"/>
    <n v="61"/>
    <n v="1"/>
    <s v="Gipps Tafe,RMIT Tafe,Box Hill Institute"/>
    <s v="Electrical,Home and Office Networks,Home Theatre,Data Cabling,Lighting,Power"/>
    <s v=" "/>
    <s v="Telstra,Mytelecom,ESG Electrical,Cabled,Espana Electrics"/>
    <s v=" "/>
  </r>
  <r>
    <x v="35"/>
    <s v="Carrum Downs VIC, Australia"/>
    <s v="Licence No. 28661"/>
    <s v="REC 28661_x000a__x000a_Fully Insured and Licensed_x000a__x000a_Over 10 years industry experience _x000a__x000a_-Downlights/Lights_x000a_-Power _x000a_-Refrigeration _x000a_-Cameras _x000a_-Data/Phone_x000a_-Industrial_x000a_-Switchboard Upgrades"/>
    <x v="0"/>
    <s v="electrician"/>
    <x v="0"/>
    <x v="30"/>
    <n v="75"/>
    <n v="0.94"/>
    <s v="A Class Electrician,Registered Electrical Contractor"/>
    <s v="Installation of GPOs, lights, antennas, data, cool rooms, switchboard upgrades"/>
    <s v="English"/>
    <s v="10 years electrical experience"/>
    <s v="Car"/>
  </r>
  <r>
    <x v="36"/>
    <s v="Hawthorn, Victoria, Australia"/>
    <s v="Licence No. 28498"/>
    <s v="I am experienced A grade Electrician and Registered Electrical Contractor_x000a__x000a_10 Years experience in the domestic and commercial industry."/>
    <x v="0"/>
    <s v="electrician"/>
    <x v="0"/>
    <x v="31"/>
    <n v="114"/>
    <n v="0.97"/>
    <s v="Qualified A grade  electrician,Registered electrical contractor,ACMA Telecommunication license"/>
    <s v="Electrical,CCTV,Data, Phone and TV points,Oven Installation,Downlight Installation,Switchboard Upgrade,Service work"/>
    <s v="English"/>
    <s v="10 years Experience"/>
    <s v="Car"/>
  </r>
  <r>
    <x v="37"/>
    <s v="Werribee VIC 3030, Australia"/>
    <s v="Licence No. 28479"/>
    <s v="A Grade Electrician, _x000a_REC 28479 (CZ Electricians)"/>
    <x v="0"/>
    <s v="electrician"/>
    <x v="0"/>
    <x v="32"/>
    <n v="45"/>
    <n v="0.98"/>
    <s v=" "/>
    <s v=" "/>
    <s v=" "/>
    <s v="Electrician"/>
    <s v="Car"/>
  </r>
  <r>
    <x v="38"/>
    <s v="Murrumbeena VIC 3163, Australia"/>
    <s v="Licence No. 28391"/>
    <s v="I'm a A grade electrician whit over 15 years experience. Registered electrical contractor, 20 million public liability insurance._x000a_REC 28391 ._x000a_Highest-quality electrical services ,offering convenience and rapid service.¬†"/>
    <x v="0"/>
    <s v="electrician"/>
    <x v="0"/>
    <x v="33"/>
    <n v="56"/>
    <n v="0.96"/>
    <s v="Certificate III in electrotechnology electrician,FirstAid - basic emergency cardiopulmonary resuscitation- basic emergency live support-rescure from a live LV panel,EWP - operate elevating work platform- boom lift-scissor lift,Electrical contracting business course,A grade licence,REC licence"/>
    <s v="Power Points Repair, Upgrade and Installation,Surge Protection,Lighting Installation,Switchboards Upgrade and Installation,Wiring or Rewiring of a property,Installation of Safety Switches"/>
    <s v="English"/>
    <s v="Residential, Commercial And industrial Electrical Services Melbourne"/>
    <s v="Car,Work Van"/>
  </r>
  <r>
    <x v="39"/>
    <s v="Coburg VIC 3058, Australia"/>
    <s v="Licence No. 27948"/>
    <s v="I am a qualified A Grade electrician. _x000a_I have been self employed for multiple years in the electrical trade._x000a_I specialise in all cabling including Electrical, Data and Security. _x000a_I am fully insured in all fields and take pride in the work that I do &amp; look forward to working on your next project for you ."/>
    <x v="0"/>
    <s v="electrician"/>
    <x v="0"/>
    <x v="12"/>
    <n v="34"/>
    <n v="0.97"/>
    <s v="Security installer and advisor,A grade electrician,Data cabler,Coax cabler,Optical fiber cabler,Scissor lift,Boom lift"/>
    <s v="Electrical,Data,Security,Camera systems,Alarm systems"/>
    <s v="English,Greek"/>
    <s v="7 Years in the electrical industry"/>
    <s v="Car,Walk,Online"/>
  </r>
  <r>
    <x v="40"/>
    <s v="Werribee, Victoria, Australia"/>
    <s v="Licence No. 27751"/>
    <s v="REC-27751_x000a__x000a_We are a local electrical business operating across Melbourne, Geelong and the Surfcoast. _x000a__x000a_We offer a broad range of services specialising in domestic and commercial installations and maintenance._x000a__x000a_Unfortunately Airtasker charge a 22% fee to us when offering on jobs this will have to be included._x000a__x000a_We aim to provide a high end experience, with our personable and trustworthy team delivering customised solutions to meet your needs. We are fully licensed, insured, and guarantee quality workmanship for all of our services. Do not hesitate to get in contact with us for a free quote or to discuss your needs._x000a__x000a_Below are some listed services we offer (but not limited too)_x000a__x000a_- Power Point Installation &amp; Replacement_x000a_- Down Light Installation &amp; Upgrades_x000a_- Split System Installation_x000a_- Fault Finding_x000a_- Fan Installation_x000a_- LED Strip Lighting_x000a_- Security Systems and cameras_x000a_- Switchboard Upgrades_x000a_- Earthing Systems_x000a_- Bathroom Heat Lamps_x000a_- Energy Efficient Homes_x000a_- Flood Lighting_x000a_- LED Lighting Upgrades_x000a_- Appliance Installation_x000a_- Home Renovations_x000a_- Isolation's_x000a_- Garden Lighting_x000a_- Smoke Detectors_x000a_- Data Installation_x000a_- Television Points &amp; Mounting_x000a_- Home Theater Systems_x000a_- Intercoms_x000a_- Door Bell Installation_x000a_- Home Audio_x000a_- Emergency Maintenance_x000a_‚Äã_x000a_Please remember to check the person you are accepting an offer from has a Victoria Electrical Licence Badge on their profile. Many people offering quotes are not licenced and registered. _x000a__x000a_We look for to hearing from you and helping with your future projects."/>
    <x v="0"/>
    <s v="electrician"/>
    <x v="3"/>
    <x v="34"/>
    <n v="21"/>
    <n v="0.92"/>
    <s v="Qualified A Grade Electrician,Registered Electrical Contractor"/>
    <s v="Electrical Services,Light Installation,Power Point Installation,TV/DATA Points,Ceiling Fans,Rewires,Switchboard Upgrades,Emergency Testing,Maintenance,Test &amp; Tag,Pendant Lights',External Lights,External Power Points,Smoke Detectors,Rangehood &amp; Oven Installation,Renovations,New Build"/>
    <s v="English"/>
    <s v="10 years,Managing Director- [Content moderated]"/>
    <s v=" "/>
  </r>
  <r>
    <x v="41"/>
    <s v="Clayton South VIC 3169, Australia"/>
    <s v="Licence No. 27715"/>
    <s v="Hi, I'm Adam._x000a_ _x000a_I am an experienced A grade electrician and registerd electrical contractor. _x000a_Odd jobs are my forte. _x000a_I am your go-to for tasks that require trade skills, repairs and maintenance in commercial, industrial and domestic settings. _x000a_Above all, I am a friendly guy who can be relied apon to get the job done efficently and to a high level of quality._x000a__x000a_REC# 27715"/>
    <x v="0"/>
    <s v="electrician"/>
    <x v="3"/>
    <x v="35"/>
    <n v="135"/>
    <n v="0.74"/>
    <s v=" "/>
    <s v=" "/>
    <s v=" "/>
    <s v=" "/>
    <s v=" "/>
  </r>
  <r>
    <x v="42"/>
    <s v="Croydon Hills, Victoria, Australia"/>
    <s v="Licence No. 27464"/>
    <s v="Hard worker, reliable, honest person. I am an A grade electrician and I would like to help people that might not be in the position to pay the full cost of an electrician to fix something of theirs."/>
    <x v="0"/>
    <s v="electrician"/>
    <x v="0"/>
    <x v="36"/>
    <n v="85"/>
    <n v="0.93"/>
    <s v=" "/>
    <s v=" "/>
    <s v=" "/>
    <s v=" "/>
    <s v="Online,Walk,Car"/>
  </r>
  <r>
    <x v="43"/>
    <s v="Bayswater North VIC, Australia"/>
    <s v="Licence No. 27054"/>
    <s v="Hi everyone, I am an experienced A grade Electrician and REC. 15+ years in the trade. Looking for work on the side Industrial, Commercial and Residential/Domestic.I also own a Hilux with a tray for moving items and scraping metals, love cashies everyone wins. All works include a certificate_x000a__x000a_Free tip, post pictures, answer questions and give as much detail as possible. It helps us give you an accurate price"/>
    <x v="0"/>
    <s v="electrician"/>
    <x v="0"/>
    <x v="21"/>
    <n v="22"/>
    <n v="1"/>
    <s v="NECA,Swinburne Uni"/>
    <s v="Electrical Work"/>
    <s v="English"/>
    <s v="Electrician,Painter,Handyman,Labourer"/>
    <s v="Car,Bicycle,Walk"/>
  </r>
  <r>
    <x v="44"/>
    <s v="Frankston South VIC 3199, Australia"/>
    <s v="Licence No. 26194"/>
    <s v="A-Grade Electrician with 13 years experience. Registered Electrical Contractor with Insurance."/>
    <x v="0"/>
    <s v="electrician"/>
    <x v="0"/>
    <x v="37"/>
    <n v="94"/>
    <n v="0.97"/>
    <s v="A-Grade License,Certificate III in Electrotechnology,ARCS Master Cabler,Registered Electrical Contractor"/>
    <s v=" "/>
    <s v=" "/>
    <s v=" "/>
    <s v="Vehicle"/>
  </r>
  <r>
    <x v="45"/>
    <s v="Greensborough VIC, Australia"/>
    <s v="Licence No. 25697"/>
    <s v="Air-conditioning and Electrical Specialists"/>
    <x v="0"/>
    <s v="electrician"/>
    <x v="0"/>
    <x v="7"/>
    <n v="1"/>
    <s v=" "/>
    <s v="Cert 4 Electrical and refigeration"/>
    <s v="Electrical,switchboard building and Refigeration/Air-cpnditioning"/>
    <s v="English"/>
    <s v="Electrical,Refigeration,Engineering,Programming,Switchboard manufacturing,Sales,Marketing,Deal making,Entreprenurship"/>
    <s v="Car,Walk,Truck"/>
  </r>
  <r>
    <x v="46"/>
    <s v="Langwarrin VIC, Australia"/>
    <s v="Licence No. 25522"/>
    <s v=" "/>
    <x v="0"/>
    <s v="electrician"/>
    <x v="0"/>
    <x v="38"/>
    <n v="110"/>
    <n v="0.98"/>
    <s v=" "/>
    <s v=" "/>
    <s v=" "/>
    <s v="Electrical Contractor"/>
    <s v="Online,Car"/>
  </r>
  <r>
    <x v="47"/>
    <s v="Melbourne, VIC"/>
    <s v="Licence No. 25348"/>
    <s v="Licensed A-Grade Electrician and Registered Electrical Contractor - R.E.C. 25348_x000a__x000a_Please see my reviews below to get an idea of what working with me is like. Thanks"/>
    <x v="0"/>
    <s v="electrician"/>
    <x v="0"/>
    <x v="39"/>
    <n v="1175"/>
    <n v="0.94"/>
    <s v=" "/>
    <s v="Licensed A-Grade Electrician,Registered Electrical Contractor number 25348"/>
    <s v=" "/>
    <s v=" "/>
    <s v="Online,Car"/>
  </r>
  <r>
    <x v="48"/>
    <s v="Truganina, Victoria, Australia"/>
    <s v="Licence No. 25118"/>
    <s v="I like to do challenging jobs"/>
    <x v="0"/>
    <s v="electrician"/>
    <x v="0"/>
    <x v="35"/>
    <n v="146"/>
    <n v="0.98"/>
    <s v="Registered electrical contractor and A grade electrician,Cert 3 in telecommunications,Heights trained,First aid"/>
    <s v="All kind of electrical ,data and Antenna inatallation.,Cctv camera installation,Security alarms,Pendants hanging,Tv installation,Entrance intercom,Led downlights"/>
    <s v="English"/>
    <s v=" "/>
    <s v="Online,Walk,Station wagon"/>
  </r>
  <r>
    <x v="49"/>
    <s v="Elwood VIC 3184, Australia"/>
    <s v="Licence No. 24833"/>
    <s v="[Content moderated]_x000d__x000a_Bayside electrician _x000d__x000a_A grade electrical contractor 10 years exp_x000d__x000a_Specialising in all electrical maintenance and installations _x000d__x000a_Public liability insured _x000d__x000a_REC- 24833"/>
    <x v="0"/>
    <s v="electrician"/>
    <x v="0"/>
    <x v="40"/>
    <n v="176"/>
    <n v="0.95"/>
    <s v=" "/>
    <s v=" "/>
    <s v=" "/>
    <s v=" "/>
    <s v="Online,Walk"/>
  </r>
  <r>
    <x v="50"/>
    <s v="Melbourne VIC, Australia"/>
    <s v="Licence No. 24504"/>
    <s v="Licensed and qualified electrician. My Company is a family owned and operated family business serving Melbourne, Rural Victorian County and surrounding areas. We endeavor to put our customers at ease with clean, professional and courteous employees who communicate well. When we work with our customers, we educate them along the way so they are sure of what we are doing and why._x000a_ _x000d__x000a_REC 24504."/>
    <x v="0"/>
    <s v="electrician"/>
    <x v="3"/>
    <x v="41"/>
    <n v="77"/>
    <n v="0.92"/>
    <s v="Certificate 3 electrotechnology,Melbourne Polytechnic,First Aid,Working with children check,Working at heights"/>
    <s v=" "/>
    <s v="English"/>
    <s v="Domestic,Commercial,Switchboards,Lighting,Power points,Rrnovations,Re wires,Antennas,Data,New builds"/>
    <s v="Online,Car"/>
  </r>
  <r>
    <x v="51"/>
    <s v="Ferntree Gully VIC 3156, Australia"/>
    <s v="Licence No. 21180"/>
    <s v="HI My Name is Adam from Sparkworx ]Electrical REC 21180. I am a Certified Electrical Contractor. I can help you with any Electrical requirement you have around the Home or Business. I carry all Licences and Insurances, and all work is provided with an Electrical Certificate. Because &quot;Sparkworx Electrical&quot;"/>
    <x v="0"/>
    <s v="electrician"/>
    <x v="0"/>
    <x v="42"/>
    <n v="46"/>
    <n v="0.98"/>
    <s v=" "/>
    <s v=" "/>
    <s v=" "/>
    <s v=" "/>
    <s v="Car,Truck,Walk"/>
  </r>
  <r>
    <x v="52"/>
    <s v="Dingley Village VIC, Australia"/>
    <s v="Licence No. 15609"/>
    <s v="I have been a licensed Electrican for 20 years and I have had my business for 18 years._x000d__x000a_A father to 3 boys i really love my football."/>
    <x v="0"/>
    <s v="electrician"/>
    <x v="0"/>
    <x v="43"/>
    <n v="40"/>
    <n v="1"/>
    <s v="VCE at Caulfield Grammar school,Holmesglen,Box Hill tafe"/>
    <s v="Down lights,Power points,Data cabling,Switchboard upgrades,Giving great advice"/>
    <s v="English-speaking"/>
    <s v="[Content Moderated]"/>
    <s v="Holden ute"/>
  </r>
  <r>
    <x v="53"/>
    <s v="Ascot Vale VIC, Australia"/>
    <s v="Licence No. 15263"/>
    <s v=" "/>
    <x v="0"/>
    <s v="electrician"/>
    <x v="0"/>
    <x v="44"/>
    <n v="101"/>
    <n v="0.96"/>
    <s v="A Grade Electrician"/>
    <s v="Electrical Work"/>
    <s v=" "/>
    <s v="40+ year experience as Electrician"/>
    <s v="Car"/>
  </r>
  <r>
    <x v="54"/>
    <s v="Keilor Downs, Victoria, Australia"/>
    <s v="Licence No.  REC 7534"/>
    <s v="Licensed &quot;A&quot; Grade Electrician and Registered Electrical Contractor - REC 7534 - with over 40 years experience. I am also a handyman specializing in hanging artwork, mirrors, photos, floating shelves etc. I have a one tonne ute as well as a large SUV that I use for couriering . My attitude is that I like to leave the customer a 100% satisfied with the job."/>
    <x v="0"/>
    <s v="electrician"/>
    <x v="0"/>
    <x v="45"/>
    <n v="360"/>
    <n v="1"/>
    <s v=" "/>
    <s v="Electrical Repairs and Maintenance,Electrical Test and Tagging,Hanging Artwork, Mirrors etc,Minor Handyman work,Courier,Assembling Flatpack Furniture"/>
    <s v="English,Maltese"/>
    <s v="Electrician,Electrical Contractor,Handyman"/>
    <s v="Car"/>
  </r>
  <r>
    <x v="55"/>
    <s v="West Footscray VIC, Australia"/>
    <s v="Licence No.  REC 31342"/>
    <s v="I am a new electrical contractor that‚Äôs is fully licensed (REC 31342) ABN [Content Moderated] and insured all work will be accompanied with a certificate of electrical safety and done to the highest standard I am currently work as an A grade electrician and have 7 years experience in the trade I can help with any domestic electrical jobs from _x000a_LED upgrades _x000a_Security lighting _x000a_General power/light_x000a_Ceiling fans _x000a_Mount tv _x000a_Kitchen appliance change overs / repairs"/>
    <x v="0"/>
    <s v="electrician"/>
    <x v="0"/>
    <x v="46"/>
    <n v="8"/>
    <n v="1"/>
    <s v=" "/>
    <s v=" "/>
    <s v=" "/>
    <s v=" "/>
    <s v=" "/>
  </r>
  <r>
    <x v="56"/>
    <s v="Frankston VIC 3199, Australia"/>
    <s v=" Licence No. REC 31932"/>
    <s v="Licensed and insured electrician_x000a_Air conditioning_x000a_Power points_x000a_Lights_x000a_Fans_x000a_New circuits_x000a_Renovations _x000a_Switchboard upgrades_x000a_Rec 31932_x000a__x000a_Facebook @redairelectrical"/>
    <x v="0"/>
    <s v="electrician"/>
    <x v="0"/>
    <x v="46"/>
    <n v="8"/>
    <n v="1"/>
    <s v="Certificate III in Electrotechnology"/>
    <s v=" "/>
    <s v=" "/>
    <s v="Electrician,Air conditioning specialist"/>
    <s v="Car"/>
  </r>
  <r>
    <x v="57"/>
    <s v="Cranbourne, Victoria, Australia"/>
    <s v=" Licence No. REC 30797"/>
    <s v="I am a licensed Electrician and Registered Electrical Contractor with my own business and have over 14 years of experience in all aspects of electrical work and have all relevant insurances. REC:30797"/>
    <x v="0"/>
    <s v="electrician"/>
    <x v="0"/>
    <x v="47"/>
    <n v="25"/>
    <n v="0.96"/>
    <s v=" "/>
    <s v=" "/>
    <s v=" "/>
    <s v=" "/>
    <s v=" "/>
  </r>
  <r>
    <x v="58"/>
    <s v="South Morang VIC, Australia"/>
    <s v=" Licence No. REC 30166"/>
    <s v="Fully insured A Grade electrician and registered electrical contractor who has had over 9 years experience in all types of electrical work. Spent most of my time in maintenance and installation of all types of electrical work including but not limited to:_x000a_- Domestic_x000a_- Commercial _x000a_- Fault finding_x000a_- New installations_x000a_- Renovation _x000a_- Appliance installations_x000a_- Switchboard upgrades_x000a_- Data _x000a_- Coax cabling (antennas)_x000a_- Body Corporate/Real Estate_x000a__x000a_I am a realiable, hard working individual who will get the job done with 100% customer satisfaction. _x000a__x000a_I look forward to working with you on your next project._x000a__x000a_REC 30166"/>
    <x v="0"/>
    <s v="electrician"/>
    <x v="0"/>
    <x v="5"/>
    <n v="88"/>
    <n v="0.98"/>
    <s v="VCE,Certificate III in Electrotechnology,A Grade Electrical Licence"/>
    <s v="Electrical,Fault finding,Data,Maintenance,Tv wall mounting"/>
    <s v="English,Macedonian"/>
    <s v="11 years as an electrician"/>
    <s v="Car,Online"/>
  </r>
  <r>
    <x v="59"/>
    <s v="Brookfield VIC 3338, Australia"/>
    <s v=" Licence No. REC 28101"/>
    <s v="Balzan elec_x000a_Fully qualified and insured electrical contractor _x000a_rec:28101"/>
    <x v="0"/>
    <s v="electrician"/>
    <x v="0"/>
    <x v="48"/>
    <n v="14"/>
    <n v="0.93"/>
    <s v=" "/>
    <s v=" "/>
    <s v=" "/>
    <s v=" "/>
    <s v=" "/>
  </r>
  <r>
    <x v="1"/>
    <s v="North Melbourne VIC, Australia"/>
    <s v=" Licence No. B28619"/>
    <s v="D.V.O Electrics(R.E.C 16739) (ACMA Reg B28619VIC)_x000a_Your one stop shop for all electrical, data, home &amp; shop renovations. Serving Melbourne for over 20 years. Feel free to check us out for a quote. Thank you"/>
    <x v="0"/>
    <s v="electrician"/>
    <x v="0"/>
    <x v="1"/>
    <n v="647"/>
    <n v="0.98"/>
    <s v="Plant equipment operator,Cert 3 Telecommunications Technology NBN Network Building &amp; Operate,Cert 3 Electrotechnology,Structure, Fibre &amp; Coaxial endorsements"/>
    <s v="Telecommunication technician,Antenna installation,CCTV,Access control,Intercom,Civil construction,Home theatre installation,Data and network cabling,Installation underground conduit,TV wall mount,Furniture assembly,Nurse call system,Video conference setup,Alarm system,People counting cameras"/>
    <s v="English"/>
    <s v="I‚Äôm currently a sub-contractor in the telecommunications field, IT, security, furniture assembly, builders, civil construction companies &amp; electrical work for DVO electric. Over 20 years of trade experience."/>
    <s v="Car"/>
  </r>
  <r>
    <x v="0"/>
    <s v="Reservoir VIC, Australia"/>
    <s v=" Licence No. A46227"/>
    <s v="Registered and Fully Insured Electrical Contractor &amp; Registered Telecommunications Cabler with 20 years experience. Registered Electrical Contractors number 30218, A Grade A46227"/>
    <x v="0"/>
    <s v="electrician"/>
    <x v="0"/>
    <x v="0"/>
    <n v="118"/>
    <n v="0.79"/>
    <s v="A grade Electrician,Cert IV Electrical Instrumentation,Cert IV Electrical hazardous areas,Electrical Contractor"/>
    <s v="Industrial,Commercial"/>
    <s v="English"/>
    <s v="Electrical contractor,Electrician"/>
    <s v="Car,Truck"/>
  </r>
  <r>
    <x v="60"/>
    <s v="Brookfield VIC, Australia"/>
    <s v=" Licence No. 32006"/>
    <s v="Licensed A Grade electrician and Registered Electrical Contractor. _x000a__x000a_REC-32006_x000a__x000a_15+ years experience offering a professional service for all type of electrical works from Domestic/commercial/residential/industrial."/>
    <x v="0"/>
    <s v="electrician"/>
    <x v="0"/>
    <x v="11"/>
    <n v="21"/>
    <n v="0.95"/>
    <s v=" "/>
    <s v=" "/>
    <s v=" "/>
    <s v=" "/>
    <s v=" "/>
  </r>
  <r>
    <x v="8"/>
    <s v="Deer Park VIC, Australia"/>
    <s v=" Licence No. 31159"/>
    <s v="Insured Registered Electrician contractor ‚≠êREC-31159 Registered Electrical Contractor _x000a_üí°A Grade licence _x000a_‚è∞Reliable and truthworthy._x000a_üèòDomestic, commercial, industrial._x000a_CCTV, Alarm system. Aircon, smart switches._x000a_üíØ% 5 star reviews"/>
    <x v="0"/>
    <s v="electrician"/>
    <x v="0"/>
    <x v="8"/>
    <n v="88"/>
    <n v="0.98"/>
    <s v="Cert III in Electrotechnology of Electricians"/>
    <s v="Electrician,TV mount,Telecommunications Techinician"/>
    <s v="English,Vietnamese"/>
    <s v="Domestic, commercial, industrial"/>
    <s v="Van Hiace"/>
  </r>
  <r>
    <x v="58"/>
    <s v="South Morang VIC, Australia"/>
    <s v=" Licence No. 30166"/>
    <s v="Fully insured A Grade electrician and registered electrical contractor who has had over 9 years experience in all types of electrical work. Spent most of my time in maintenance and installation of all types of electrical work including but not limited to:_x000a_- Domestic_x000a_- Commercial _x000a_- Fault finding_x000a_- New installations_x000a_- Renovation _x000a_- Appliance installations_x000a_- Switchboard upgrades_x000a_- Data _x000a_- Coax cabling (antennas)_x000a_- Body Corporate/Real Estate_x000a__x000a_I am a realiable, hard working individual who will get the job done with 100% customer satisfaction. _x000a__x000a_I look forward to working with you on your next project._x000a__x000a_REC 30166"/>
    <x v="0"/>
    <s v="electrician"/>
    <x v="0"/>
    <x v="5"/>
    <n v="88"/>
    <n v="0.98"/>
    <s v="VCE,Certificate III in Electrotechnology,A Grade Electrical Licence"/>
    <s v="Electrical,Fault finding,Data,Maintenance,Tv wall mounting"/>
    <s v="English,Macedonian"/>
    <s v="11 years as an electrician"/>
    <s v="Car,Online"/>
  </r>
  <r>
    <x v="61"/>
    <s v="Pascoe Vale South VIC, Australia"/>
    <s v=" Licence No. 27598"/>
    <s v="Hi, my name is Trent &amp; Our goal at [Content Moderated] is to bring a friendly easy going electrical service. We don't believe your electrical project should cost you a fortune so we keep our pricing below the market value while still proving a neat professional service well above &amp; beyond the Australian Safety Standards. AS:3000. Plain &amp; simple to exciting innovative designs [Content Moderated], bring a sea change to your electrical solutions. _x000a__x000a_Licensed Electrical Contractor 27598_x000a_A Grade Electrician _x000a_Insured _x000a__x000a_Mob: [Content Moderated] _x000a__x000a_Hope to do business with you soon._x000a__x000a_Cheers Trent."/>
    <x v="0"/>
    <s v="electrician"/>
    <x v="0"/>
    <x v="32"/>
    <n v="46"/>
    <n v="0.89"/>
    <s v=" "/>
    <s v=" "/>
    <s v=" "/>
    <s v=" "/>
    <s v=" "/>
  </r>
  <r>
    <x v="62"/>
    <s v="Epping VIC 3076, Australia"/>
    <s v=" "/>
    <s v=" "/>
    <x v="1"/>
    <s v="not electrician"/>
    <x v="3"/>
    <x v="47"/>
    <n v="19"/>
    <n v="0.79"/>
    <s v="Trade Qualified"/>
    <s v="Automotive, Removalist, Assembling, Home Maintenance, Building"/>
    <s v="Macedonian"/>
    <s v=" "/>
    <s v="Car,Truck"/>
  </r>
  <r>
    <x v="63"/>
    <s v="Carnegie, VIC, Australia"/>
    <s v=" "/>
    <s v="Qualified professional driver for all tasks like deliveries and lifts."/>
    <x v="1"/>
    <s v="not electrician"/>
    <x v="0"/>
    <x v="49"/>
    <n v="649"/>
    <n v="0.95"/>
    <s v="High School"/>
    <s v="Deliveries and Security"/>
    <s v="English and Croatian"/>
    <s v="Driver"/>
    <s v="Online,Walk,Car"/>
  </r>
  <r>
    <x v="64"/>
    <s v="Frankston South VIC, Australia"/>
    <s v=" "/>
    <s v=" "/>
    <x v="1"/>
    <s v="not electrician"/>
    <x v="3"/>
    <x v="50"/>
    <n v="10"/>
    <n v="0.83"/>
    <s v=" "/>
    <s v=" "/>
    <s v=" "/>
    <s v=" "/>
    <s v=" "/>
  </r>
  <r>
    <x v="65"/>
    <s v="Moonee Ponds VIC, Australia"/>
    <s v=" "/>
    <s v="Love to help others with small stuff delivery, cleaning, housekeeping._x000a__x000a_We have a 5-people team to help, with 3 female professional and experienced cleaners/housekeepers, specialised in cleaning and housekeeping stuff, and 2 male casual cleaners occasionally to help. We are all family members with cleaning experience, with two of female cleaners (my mum and auntie) having great efficiency and eyes for detail_x000a__x000a_‚úÖGuarantee satisfactory results._x000a__x000a_For large scale of cleaning, like end of lease for large houses or commercial property, which is hard to estimate the total amount, my fee rate is $40 for one cleaner one hour, our team can go 2-4 people to help at the same time for you. I can estimate the total amount of time based on your job and tasks for you so as to give you a rough quote. Starting from 2hrs with 2 people as minimum._x000a__x000a_For small scale of cleaning like only a bathroom or a balcony or a few certain areas, happy to discuss for fixed quote. _x000a__x000a_Available all year around including public holidays. _x000a__x000a_Available to handle any urgent cleaning request with normal charge standard as well. Competitive fee rate and quote, no ridiculous call-out and hidden fees._x000a__x000a_Receipt available for agents and ABN invoice for commercial reimbursement purposes. _x000a__x000a_Happy to arrange general cleaning service at better quote for current and regular customers. _x000a__x000a_Not hiring any third party or traders and refusing any forms of subcontracting. _x000a__x000a_Please confirm the availability with me before proceeding."/>
    <x v="1"/>
    <s v="not electrician"/>
    <x v="3"/>
    <x v="50"/>
    <n v="9"/>
    <n v="0.9"/>
    <s v=" "/>
    <s v="Housekeeping, general cleaning, end of lease cleaning"/>
    <s v="English,Mandarin Chinese"/>
    <s v="Housekeeping,Cleaning,Delivery"/>
    <s v="Car"/>
  </r>
  <r>
    <x v="66"/>
    <s v="Mount Waverley VIC, Australia"/>
    <s v=" "/>
    <s v="We are rapidly growing cleaning team with multi talented individuals. _x000a__x000a_We have a group of well trained and experienced cleaners that are ready to get their hands dirty for you at the most affordable prices for you at any convenient time._x000a__x000a_We provide all our services with a meticulous level of cleanliness and hygiene. üíØ‚úîÔ∏è_x000a__x000a_We are available 7 days and very flexible. üíØ‚úîÔ∏è_x000a__x000a_WE CAN GIVE YOU A 100% CUSTOMER SATISFACTION. üíØ‚úîÔ∏è_x000a__x000a_We guarantee a 100% BOND BACK for EOL Services. üíØ‚úîÔ∏è"/>
    <x v="1"/>
    <s v="not electrician"/>
    <x v="0"/>
    <x v="51"/>
    <n v="48"/>
    <n v="0.91"/>
    <s v=" "/>
    <s v="Professionals in End of Lease Cleaning,Commercial Cleaning,General House Cleaning,Carpet Steam Cleaning,Window Cleaning,Oven Cleaning,Bond Cleaning"/>
    <s v=" "/>
    <s v=" "/>
    <s v="Car"/>
  </r>
  <r>
    <x v="67"/>
    <s v="Coburg VIC, Australia"/>
    <s v=" "/>
    <s v=" "/>
    <x v="0"/>
    <s v="electrician"/>
    <x v="3"/>
    <x v="32"/>
    <n v="41"/>
    <n v="0.96"/>
    <s v=" "/>
    <s v=" "/>
    <s v=" "/>
    <s v="Electrical,Handy man,Heating and cooling"/>
    <s v=" "/>
  </r>
  <r>
    <x v="68"/>
    <s v="Wheelers Hill VIC 3150, Australia"/>
    <s v=" "/>
    <s v=" "/>
    <x v="1"/>
    <s v="not electrician"/>
    <x v="0"/>
    <x v="52"/>
    <n v="19"/>
    <n v="0.95"/>
    <s v=" "/>
    <s v=" "/>
    <s v=" "/>
    <s v=" "/>
    <s v=" "/>
  </r>
  <r>
    <x v="69"/>
    <s v="South Yarra VIC 3141, Australia"/>
    <s v=" "/>
    <s v="We are Malaysians who had more than 5 years experienced cleaner_x000a_ - domestic and commercial cleaning _x000a_- spring clean / deep clean _x000a_- End of Lease cleaning _x000a__x000a_Task for the regular cleaning _x000a_- bathroom : tiles,  mould scrubing,  shower,  sink,  front cupboards , toilet _x000a_- kitchen : stove top,  bench,  microwave,  sink,  splash back,  all surface wipe down,  cupboards external etc _x000a_-wipe down all surfaces including skirting boards,  mirrors etc _x000a_-vacuuming and mopping all floors. _x000a__x000a_Task for EOL ( bond guarantee : re-clean if agent not satisfied some cleaning) _x000a_- bathroom : full deeply clean _x000a_- kitchen : stove top,  bench, splash back,  range hood,  exhaust fan, cupboards internal and external. _x000a_-wipe down : skirting boards, doors, light switch,  wardrobes, mirrors etc _x000a_- window and window sills clean (interior) _x000a_- vacuuming and mopping all floors _x000a_- balcony clean._x000a_-spot wall clean (remove marks)_x000a_***have ABN can provide invoice***"/>
    <x v="1"/>
    <s v="not electrician"/>
    <x v="3"/>
    <x v="53"/>
    <n v="118"/>
    <n v="0.96"/>
    <s v=" "/>
    <s v=" "/>
    <s v="English,Mandarin,Cantonese"/>
    <s v=" "/>
    <s v="Online,Car"/>
  </r>
  <r>
    <x v="70"/>
    <s v="Brunswick West VIC 3055, Australia"/>
    <s v=" "/>
    <s v=" "/>
    <x v="1"/>
    <s v="not electrician"/>
    <x v="2"/>
    <x v="54"/>
    <s v=" "/>
    <s v=" "/>
    <s v=" "/>
    <s v=" "/>
    <s v=" "/>
    <s v=" "/>
    <s v=" "/>
  </r>
  <r>
    <x v="71"/>
    <s v="Chirnside Park VIC, Australia"/>
    <s v=" "/>
    <s v="**Find us on Facebook @goodwillelec **_x000a__x000a_Located in Chirnside Park, Goodwill Electrical &amp; Maintenance specialises in all your electrical needs._x000a_Power - Lighting - Data - TV -  Air Conditioning_x000a__x000a_Servicing the Yarra Valley and beyond."/>
    <x v="0"/>
    <s v="electrician"/>
    <x v="2"/>
    <x v="54"/>
    <s v=" "/>
    <s v=" "/>
    <s v=" "/>
    <s v=" "/>
    <s v=" "/>
    <s v=" "/>
    <s v=" "/>
  </r>
  <r>
    <x v="72"/>
    <s v="Melbourne Á∂≠Â§öÂà©‰∫ûÁúÅÊæ≥Â§ßÂà©‰∫ö"/>
    <s v=" "/>
    <s v="I am a qualified car mechanic and auto electrician. If you have a car problem that difficult to repair, I can help you have a look at it. I have been a car mechanic since 2001."/>
    <x v="0"/>
    <s v="electrician"/>
    <x v="0"/>
    <x v="55"/>
    <n v="92"/>
    <n v="0.95"/>
    <s v="Traffic engineering school"/>
    <s v="Car mechanic and car electrician"/>
    <s v="English"/>
    <s v="I have been doing car mechanic since 2001"/>
    <s v="Car"/>
  </r>
  <r>
    <x v="73"/>
    <s v="Burwood East VIC, Australia"/>
    <s v=" "/>
    <s v="Hi, I'm a professional cleaner with over 10 years of experience in domestic and commercial cleaning. I offer reliable services at reasonable prices. _x000a__x000a_My services include regular domestic cleaning, move in/move out cleaning, spring cleaning."/>
    <x v="1"/>
    <s v="not electrician"/>
    <x v="0"/>
    <x v="56"/>
    <n v="121"/>
    <n v="0.97"/>
    <s v=" "/>
    <s v=" "/>
    <s v=" "/>
    <s v=" "/>
    <s v=" "/>
  </r>
  <r>
    <x v="74"/>
    <s v="Vermont, Victoria, Australia"/>
    <s v=" "/>
    <s v=" "/>
    <x v="1"/>
    <s v="not electrician"/>
    <x v="0"/>
    <x v="20"/>
    <n v="66"/>
    <n v="0.9"/>
    <s v="Degree in building and construction,Qualified Carpenter"/>
    <s v="Carpentry,Waterproofing,All home maintenance,Complete Bathroom, kitchen and Laundry Renovations"/>
    <s v=" "/>
    <s v=" "/>
    <s v=" "/>
  </r>
  <r>
    <x v="75"/>
    <s v="Elwood VIC, Australia"/>
    <s v=" "/>
    <s v="Flat pack installation &amp; kitset furniture._x000a_Pick ups &amp; deliveries, handyman work"/>
    <x v="1"/>
    <s v="not electrician"/>
    <x v="0"/>
    <x v="57"/>
    <n v="272"/>
    <n v="0.98"/>
    <s v=" "/>
    <s v="Courier work, Furniture assembly, Handyman and general maintenance including labouring"/>
    <s v="English"/>
    <s v=" "/>
    <s v="Car,Truck"/>
  </r>
  <r>
    <x v="76"/>
    <s v="Bundoora VIC 3083, Australia"/>
    <s v=" "/>
    <s v="I have been running my Building &amp; Property Maintenance Business for a number of years now and I take pride in my profile unlike others that only use a name with no profile history at all._x000a__x000a_I am a Fully Qualified Carpenter with over 40 years of experience in Domestic &amp; Industrial Construction and Property Maintenance from being Hands on to Managerial positions over the years._x000a__x000a_I come from a Family Business of Plumbers and have a wide knowledge and hands on in this area too. _x000a_______________________________________________________________________________________________________x000a_*Have many years of experience in: -_x000a__x000a__x000a_- Volume Housing Construction and Management._x000a__x000a_- Highend Housing Construction for some of Melbourne's High Profile Personalities. _x000a__x000a_- Construction Industry problem solving,_x000a__x000a_- Shower, Balcony and Roof leak detection and investigation reports and repairs ._x000a__x000a_- Extensive knowledge of the National Construction Code and Construction Industry Standard &amp; Tolerances._x000a__x000a_- Client-Side Project Management for new Homes &amp; Renovations._x000a__x000a_- Owners Agent for New Home Constructions._x000a__x000a_- New Home Handovers and Warranties._x000a__x000a_- Have a Trade Base for larger Projects_x000a_----------------------------------------------------------------------------------------------------------------------------_x000a__x000a_** For peace of mind.                    _x000a_- Police Checked._x000a_- Working with Children Checked._x000a_- Fully Insured._x000a_----------------------------------------------------------------------------------------------------------------------------_x000a__x000a_I can help you with:-_x000a_Renovations , _x000a_Carpentry, _x000a_Fencing,_x000a_Painting, _x000a_Plastering, _x000a_Tiling, _x000a_Lock Repairs, _x000a_Fitting New Doors, _x000a_Window Repairs, _x000a_Fitting Blinds, _x000a_Wall Mounting TV, _x000a_Tap repairs,_x000a_Garage Door Servicing and repairs_x000a_Dishwasher installation and repairs, _x000a_Pergola and Deck Building,_x000a_Site Inspections (New &amp; Established Homes)_x000a_Site Management, _x000a_and any other Job I can help you with around your Property."/>
    <x v="1"/>
    <s v="not electrician"/>
    <x v="0"/>
    <x v="58"/>
    <n v="467"/>
    <n v="0.98"/>
    <s v="Carpenter and Joiner,Handyman,Painting,Plastering,Picture Hanging,Flatpack Furniture,Door Fitting,Lock Repairs,Tap repairs,Gutter cleaning,Qualified Carpenter and Joiner"/>
    <s v="Property Maintenace,Tap repairs,Plaster Repairs,Qualified Carpenter &amp; Joiner,Door Lock Installation and Repairs,Door instsllation,Property inspections,New Home Build Inspections"/>
    <s v="English"/>
    <s v="40 years as a qualfied tradesman"/>
    <s v="Car"/>
  </r>
  <r>
    <x v="77"/>
    <s v="Melbourne VIC 3004, Australia"/>
    <s v=" "/>
    <s v=" "/>
    <x v="1"/>
    <s v="not electrician"/>
    <x v="0"/>
    <x v="59"/>
    <n v="749"/>
    <n v="0.99"/>
    <s v=" "/>
    <s v=" "/>
    <s v=" "/>
    <s v=" "/>
    <s v="Car"/>
  </r>
  <r>
    <x v="78"/>
    <s v="Sydenham VIC 3037, Australia"/>
    <s v=" "/>
    <m/>
    <x v="1"/>
    <s v="not electrician"/>
    <x v="0"/>
    <x v="60"/>
    <n v="217"/>
    <n v="0.99"/>
    <s v=" "/>
    <s v=" "/>
    <s v=" "/>
    <s v=" "/>
    <s v=" "/>
  </r>
  <r>
    <x v="79"/>
    <s v="Melbourne VIC, Australia"/>
    <s v=" "/>
    <s v=" "/>
    <x v="1"/>
    <s v="not electrician"/>
    <x v="3"/>
    <x v="61"/>
    <n v="1180"/>
    <n v="0.95"/>
    <s v=" "/>
    <s v=" "/>
    <s v=" "/>
    <s v=" "/>
    <s v=" "/>
  </r>
  <r>
    <x v="80"/>
    <s v="Endeavour Hills VIC 3802, Australia"/>
    <s v=" "/>
    <s v="Commercial and domestic window cleaner with over 13yr experience, Upholstery cleaning ."/>
    <x v="1"/>
    <s v="not electrician"/>
    <x v="0"/>
    <x v="62"/>
    <n v="135"/>
    <n v="0.97"/>
    <s v="Businesss management"/>
    <s v="Commercial and domestic window cleaner ,upholstery cleaning"/>
    <s v="English"/>
    <s v="13 yrs experience in window cleaning ,glazier,upholstery cleaning"/>
    <s v="Truck,Car"/>
  </r>
  <r>
    <x v="81"/>
    <s v="Moorabbin VIC 3189, Australia"/>
    <s v=" "/>
    <s v="Being highly reliable and trustworthy would make me the best choice. I'm an enthusiastic and determined individual committed to do the right job. Always love to help out by going an extra mile and do take pride in my work."/>
    <x v="1"/>
    <s v="not electrician"/>
    <x v="0"/>
    <x v="63"/>
    <n v="391"/>
    <n v="0.98"/>
    <s v="WWCC,Post graduate degree,Mechanical engineer"/>
    <s v="Loading/unloading,Data entry,Courier,Assembly,Removals"/>
    <s v="English,Hindi"/>
    <s v="Customer Service,Loading/Unloading,Events,Delivery,Packing/Unpacking,Courier,Removalist"/>
    <s v="Car"/>
  </r>
  <r>
    <x v="82"/>
    <s v="Hawthorn VIC, Australia"/>
    <s v=" "/>
    <s v="End of lease cleaning _x000d__x000a_General house cleaning _x000d__x000a_Pest control_x000d__x000a_Commercial cleaning _x000d__x000a_High pressure clean _x000d__x000a_Graffiti removal_x000d__x000a_Gutter cleaning_x000d__x000a_Lawn mowing _x000a_We provide a bond back guarantee for all end of lease cleans_x000a_ ( free return to clean valid for 10days from service date)"/>
    <x v="1"/>
    <s v="not electrician"/>
    <x v="1"/>
    <x v="64"/>
    <n v="737"/>
    <n v="0.93"/>
    <s v=" "/>
    <s v="End of lease cleaning,Genral House cleaning"/>
    <s v=" "/>
    <s v="Comercial cleaner"/>
    <s v="Car"/>
  </r>
  <r>
    <x v="83"/>
    <s v="Mill Park VIC, Australia"/>
    <s v=" "/>
    <s v="My motto:  -Nothing is impossible -              -There is always a better way _x000a_I will give my üíØ% if I bid for your task and if assigned -will not leave you disappointed._x000a_ Please see üëÄ my reviews-you will find , I have done ‚úÖ variety of tasks with very promising reviews _x000a_all with     5 ‚≠êÔ∏è ‚≠êÔ∏è‚≠êÔ∏è‚≠êÔ∏è‚≠êÔ∏è_x000a__x000a_I will be very honest and upfront with my discussion with you . _x000a_I am _x000a_IKEA ‚úÖ CERTIFIED assembler and installer _x000a_Have POLICE üëÆ‚Äç‚ôÄÔ∏è Check for peace of mind._x000a_Have Construction industry White Card_x000a_I look üëÄ forward to accomplish your task _x000a_Till then :_x000a_Take Care üëã_x000a_(Airtasker member since November 2019 not 2017 üòú)"/>
    <x v="0"/>
    <s v="electrician"/>
    <x v="0"/>
    <x v="65"/>
    <n v="457"/>
    <n v="0.97"/>
    <s v="Mechanical engineering,Industrial Electronics,Property Maintenance over 20 Years"/>
    <s v="Carpentry,Plumbing,Electrical,Experienced furniture assembler,Fly Screens and Security Doors,20 years in Property Maintenance"/>
    <s v="English"/>
    <s v="Plumbing,Carpentry,Electrical,Experienced furniture assembler,Irrigation systems,Fly Screens and Security Doors"/>
    <s v="Car,Walk"/>
  </r>
  <r>
    <x v="84"/>
    <s v="Broadmeadows VIC 3047, Australia"/>
    <s v=" "/>
    <s v="I‚Äôm professional, reliable and efficient my excellent 5 ‚≠êÔ∏è‚≠êÔ∏è‚≠êÔ∏è‚≠êÔ∏è‚≠êÔ∏è customer review speak for themselves, all the equipment to ensure your taste complete safely, i have a Ute with a big trailer, price includes airtasker fees no more money to paid, best services for your task thanks._x000a__x000a_* Rubbish removal  _x000a_*household,commercial,construction, demolition rubbish _x000a_* Lawn mowing &amp; whipper snipper _x000a_* Cleaning use(blower and rake)_x000a_* Tree cut &amp; loops_x000a_* Trimming pranches_x000a_* Furniture removal _x000a_* Cleaning concrete (useing water pressure)_x000a_* handyman _x000a__x000a_ Regards_x000a_ Vini _x000a_ Thanks"/>
    <x v="1"/>
    <s v="not electrician"/>
    <x v="0"/>
    <x v="66"/>
    <n v="481"/>
    <n v="0.89"/>
    <s v=" "/>
    <s v=" "/>
    <s v=" "/>
    <s v=" "/>
    <s v="Online,Car,Walk"/>
  </r>
  <r>
    <x v="85"/>
    <s v="Melton VIC, Australia"/>
    <s v=" "/>
    <s v="Hiüå∏we are a team of two and we are happy to clean for you.We have vast experience cleaning residential,builders cleans and offices.Customer satisfaction is our main priorityüå∏"/>
    <x v="1"/>
    <s v="not electrician"/>
    <x v="4"/>
    <x v="67"/>
    <n v="38"/>
    <n v="1"/>
    <s v=" "/>
    <s v=" "/>
    <s v=" "/>
    <s v=" "/>
    <s v=" "/>
  </r>
  <r>
    <x v="86"/>
    <s v="Blackburn South VIC, Australia"/>
    <s v=" "/>
    <s v=" "/>
    <x v="1"/>
    <s v="not electrician"/>
    <x v="2"/>
    <x v="54"/>
    <s v=" "/>
    <s v=" "/>
    <s v=" "/>
    <s v=" "/>
    <s v=" "/>
    <s v=" "/>
    <s v=" "/>
  </r>
  <r>
    <x v="87"/>
    <s v="Melbourne VIC, Australia"/>
    <s v=" "/>
    <s v="Hi everyone,_x000a__x000a_This is Vickram, and I have recently completed a Bachelor of Commerce degree from the University of Melbourne. Currently, I am looking for a role in the Accounting field (if you have any leads at all, I‚Äôd be extremely grateful) and at the same time, providing my services for various kinds of jobs on Airtasker to earn some pocket money._x000a__x000a_Looking forward to assisting you with your task and leaving a lasting impression. :)_x000a__x000a_Kind regards_x000a_Vickram"/>
    <x v="1"/>
    <s v="not electrician"/>
    <x v="0"/>
    <x v="68"/>
    <n v="118"/>
    <n v="1"/>
    <s v="University of Melbourne,Accounting,Finance,Management,University of Otago,Bachelor of Commerce"/>
    <s v="Rental Inspection,Delivery,Packing/Unpacking,Loading/Unloading"/>
    <s v="Hindi,English"/>
    <s v=" "/>
    <s v="Walk,Online,Car"/>
  </r>
  <r>
    <x v="88"/>
    <s v="Ringwood East VIC, Australia"/>
    <s v=" "/>
    <s v=" "/>
    <x v="1"/>
    <s v="not electrician"/>
    <x v="0"/>
    <x v="69"/>
    <n v="92"/>
    <n v="0.97"/>
    <s v=" "/>
    <s v=" "/>
    <s v=" "/>
    <s v=" "/>
    <s v=" "/>
  </r>
  <r>
    <x v="89"/>
    <s v="Melbourne VIC, Australia"/>
    <s v=" "/>
    <s v="Hi there, _x000a__x000a_My name is Unurbat. I run an ABN registered and fully insured assemly and removal business. I skillfully handle followings:_x000a_- Any type of furniture assembly from packing to unpacking_x000a_- Assemble, dismantle and reassemble a trampoline, basketball hoop system, treadmill any sort of playing sets_x000a_- Shed installation_x000a_- Kitchen cabinet assembly and installation_x000a_- Hanging items -all items hung will be levelled and aligned. Carry a variety of wall fixings that support 7kg -25kg each. _x000a_- Removal -have a 1tonn tray Ute and all required tools to securely transport your items. Ute load dimension 2200x1800_x000a__x000a_Key points to consider:_x000a_üîùüíØ One of the Top rated furniture assemblers in Melbourne_x000a_üîùüíØ One of the Top rated shed assemblers in Melbourne _x000a_üîùüíØ One of the Top rated trampoline assemblers in Melbourne _x000a_‚òëÔ∏èIkea Certified_x000a_‚òëÔ∏è ABN registered_x000a_‚òëÔ∏èPolice check _x000a_‚òëÔ∏èPublic liability insurance_x000a_‚òëÔ∏è Suitable professional tools _x000a_‚òëÔ∏è  Positive Reviews +275 üåüüåüüåüüåüüåü_x000a_‚òëÔ∏è Flexible with date and time /depends on your necessity/_x000a_ üíØ clean and tidy at work_x000a_üëç Wear üò∑ &amp;üß§ and sanitise my hands_x000a_üëçHave not travelled overseas from May 2019_x000a_üëç Offer includes Airtasker fees, no extra charges._x000a__x000a_I am able to commit on time services getting the high quality work done quickly , efficiently, safely and stress-free for you._x000a__x000a_Cheers,_x000a_Unurbat"/>
    <x v="1"/>
    <s v="not electrician"/>
    <x v="0"/>
    <x v="70"/>
    <n v="356"/>
    <n v="0.95"/>
    <s v="A car mechanic"/>
    <s v="Can assemble any type of furniture,Car repair,Can deliver and remove on time,Expert shed install,Expert trampoline install,Expert kitchen install,Expert wardrobe"/>
    <s v="English,Mongolia"/>
    <s v="Mechanic,Assembly"/>
    <s v="Ford ute"/>
  </r>
  <r>
    <x v="90"/>
    <s v="Southbank VIC, Australia"/>
    <s v=" "/>
    <s v="Fast, honest and very meticulous...."/>
    <x v="1"/>
    <s v="not electrician"/>
    <x v="0"/>
    <x v="71"/>
    <n v="37"/>
    <n v="0.81"/>
    <s v=" "/>
    <s v=" "/>
    <s v=" "/>
    <s v=" "/>
    <s v="Online,Walk"/>
  </r>
  <r>
    <x v="91"/>
    <s v="Melbourne VIC, Australia"/>
    <s v=" "/>
    <s v=" "/>
    <x v="1"/>
    <s v="not electrician"/>
    <x v="0"/>
    <x v="30"/>
    <n v="71"/>
    <n v="0.97"/>
    <s v=" "/>
    <s v=" "/>
    <s v=" "/>
    <s v=" "/>
    <s v="Car,Truck"/>
  </r>
  <r>
    <x v="92"/>
    <s v="Melbourne VIC, Australia"/>
    <s v=" "/>
    <s v="All aspects of carpentry_x000a_-Electrical_x000a_-Cabinetmaking_x000a_-Plumbing_x000a_-Plastering_x000a_-Tiling_x000a_-Flooring_x000a_-Roofing_x000a_-Painting_x000a_-Building plans and permits_x000a_-Custom fabrication and automotive work_x000a__x000a_                                                                                                                                                                                                                                                                We take great pride in our work and treat every job with the same level of diligence and care regardless of how big or small. Whether you are after maintenance or renovation work, We can look after your needs._x000a_                                                                                                                                                                                                                                                                with a team of trade qualified professionals with decades of experience there is no job too big or small for us. with strong industry connections and cost planning skills We will be able to offer market leading rates and work around your budget."/>
    <x v="0"/>
    <s v="electrician"/>
    <x v="0"/>
    <x v="72"/>
    <n v="259"/>
    <n v="0.91"/>
    <s v="Bachelor of Construction Management (Honours),Graduate Diploma in Construction Law,Bachelor of Civil Engineering"/>
    <s v="Carpentry,Handyman,Renovations,Cabinet making,Custom fabrications,Fitouts,Shopfitting,Pergolas,Decks,Electrical,Plumbing,Design,Project management,Doors,Locks,Maintenance,Extensions,Building permits and contracts,Custom fabrication and welding,Automotive work"/>
    <s v="English"/>
    <s v=" "/>
    <s v="Car,Truck,Online"/>
  </r>
  <r>
    <x v="93"/>
    <s v="Croydon VIC, Australia"/>
    <s v=" "/>
    <s v="Courier services."/>
    <x v="1"/>
    <s v="not electrician"/>
    <x v="0"/>
    <x v="50"/>
    <n v="9"/>
    <n v="1"/>
    <s v=" "/>
    <s v=" "/>
    <s v=" "/>
    <s v=" "/>
    <s v=" "/>
  </r>
  <r>
    <x v="94"/>
    <s v="Melbourne VIC, Australia"/>
    <s v=" "/>
    <s v="All of my tasks are completed to the highest standard possible with many 5 stars reviews, satisfied customer, proven results, quick turnover and high completion rates. Look no further if you want a job done quickly, professionally and efficiently. I have the ability to think outside the box, solve complex problem and achieve the best outcome. My specialities includes but not limited to furniture, fitness equipment, tv, frames, shelves, vehicles and many more. High quality trade tools at my disposal with excellent versatility."/>
    <x v="1"/>
    <s v="not electrician"/>
    <x v="3"/>
    <x v="73"/>
    <n v="539"/>
    <n v="0.96"/>
    <s v=" "/>
    <s v="General handyman small to medium jobs,Assembly with little to no instruction,Mounting hanging with precision securely and straight,Assembly of furniture and fitness equipment,Some mechanical fix and servicing"/>
    <s v="English"/>
    <s v=" "/>
    <s v="Roadster,Supersports,Cabriolet"/>
  </r>
  <r>
    <x v="95"/>
    <s v="Coldstream VIC, Australia"/>
    <s v=" "/>
    <s v=" "/>
    <x v="1"/>
    <s v="not electrician"/>
    <x v="0"/>
    <x v="3"/>
    <n v="3"/>
    <s v=" "/>
    <s v="Hr truck forklift first aid"/>
    <s v="Power tools concrete landscape fencing labouring"/>
    <s v="English"/>
    <s v="Concrete landscape lawn care,Fencing retaining walls site clean ups"/>
    <s v="Online"/>
  </r>
  <r>
    <x v="96"/>
    <s v="Lilydale VIC 3140, Australia"/>
    <s v=" "/>
    <s v="I will work as if it's my own, and will always make sure your happy before finishing."/>
    <x v="0"/>
    <s v="electrician"/>
    <x v="0"/>
    <x v="74"/>
    <n v="6"/>
    <n v="0.53"/>
    <s v=" "/>
    <s v="Plastering,Painting,Caulking,General car repairs,General handyman,Gardening,Furniture Restoration,Sanding,Staining and/or oiling decks,Car detailing,Driving,Delivery (small items),Cleaning"/>
    <s v="English"/>
    <s v="Skilled railway,IHS,Puffing billy,Schneider electric,Rosewall building services,Plastering and painting services,Proshine,JC enterprise,Superswift"/>
    <s v="Bicycle,Car,Online,Walk"/>
  </r>
  <r>
    <x v="97"/>
    <s v="Armstrong Creek VIC 3217, Australia"/>
    <s v=" "/>
    <s v="Carpenter from Geelong"/>
    <x v="1"/>
    <s v="not electrician"/>
    <x v="0"/>
    <x v="75"/>
    <n v="3"/>
    <n v="0.66"/>
    <s v="Cert 3 in carpentry"/>
    <s v="Carpenter,Builder,Handyman,Flatpacks,Removals,Cleanups,Motorcycles,Cars"/>
    <s v=" "/>
    <s v=" "/>
    <s v="4x4 Triton and Trailer"/>
  </r>
  <r>
    <x v="98"/>
    <s v="Melbourne VIC, Australia"/>
    <s v=" "/>
    <s v="Shopping / Delivery / Pickup / Drop-off / Jump start_x000a__x000a_Specialise in various Furniture Assemblies_x000a_- IKEA_x000a_- Fantastic Furniture_x000a_- Officeworks_x000a__x000a_I live in CBD and available most evening during the week and throughout the day on weekends."/>
    <x v="1"/>
    <s v="not electrician"/>
    <x v="0"/>
    <x v="76"/>
    <n v="1131"/>
    <n v="0.96"/>
    <s v="B Tech"/>
    <s v="Furniture Assembly,Delivery,Rental Inspection,Jump start"/>
    <s v="English"/>
    <s v="Assembly"/>
    <s v="Car"/>
  </r>
  <r>
    <x v="99"/>
    <s v="Mulgrave VIC, Australia"/>
    <s v=" "/>
    <s v="Landscaper/Gardener/Property Maintenance"/>
    <x v="1"/>
    <s v="not electrician"/>
    <x v="0"/>
    <x v="19"/>
    <n v="10"/>
    <n v="1"/>
    <s v="Year 11 VCE, Year 12 VCAL, Cert III Landscape Construction,Excavator, Front End Loader SS"/>
    <s v=" "/>
    <s v="English"/>
    <s v="Landscape Construction/Gardening/Property Maintenance"/>
    <s v="Car,Bicycle,Online,Walk"/>
  </r>
  <r>
    <x v="100"/>
    <s v="Kilsyth VIC, Australia"/>
    <s v=" "/>
    <s v=" "/>
    <x v="1"/>
    <s v="not electrician"/>
    <x v="0"/>
    <x v="19"/>
    <n v="7"/>
    <n v="0.91"/>
    <s v=" "/>
    <s v=" "/>
    <s v=" "/>
    <s v=" "/>
    <s v=" "/>
  </r>
  <r>
    <x v="101"/>
    <s v="Cranbourne North VIC, Australia"/>
    <s v=" "/>
    <s v="Skilled in standard house maintenance, gardening, fixing problems and delivery"/>
    <x v="1"/>
    <s v="not electrician"/>
    <x v="3"/>
    <x v="77"/>
    <n v="237"/>
    <n v="0.98"/>
    <s v=" "/>
    <s v=" "/>
    <s v=" "/>
    <s v=" "/>
    <s v=" "/>
  </r>
  <r>
    <x v="102"/>
    <s v="Epping VIC, Australia"/>
    <s v=" "/>
    <s v=" "/>
    <x v="1"/>
    <s v="not electrician"/>
    <x v="2"/>
    <x v="54"/>
    <s v=" "/>
    <s v=" "/>
    <s v=" "/>
    <s v=" "/>
    <s v=" "/>
    <s v=" "/>
    <s v=" "/>
  </r>
  <r>
    <x v="103"/>
    <s v="Botanic Ridge VIC, Australia"/>
    <s v=" "/>
    <s v="Available for bike service , repairs &amp; new bike assembly _x000a_Also chain saw sharpening and minor service"/>
    <x v="1"/>
    <s v="not electrician"/>
    <x v="0"/>
    <x v="3"/>
    <n v="3"/>
    <s v=" "/>
    <s v=" "/>
    <s v=" "/>
    <s v=" "/>
    <s v="New bike assembly,Bike service &amp; repairs,Puncture repair,Gardening,Property maintenance,Chainsaw sharpening,Minor chainsaw servicing,Small item sand blasting,Bike transport (up to 8 bikes at a time)"/>
    <s v="Car"/>
  </r>
  <r>
    <x v="104"/>
    <s v="Dingley Village VIC, Australia"/>
    <s v=" "/>
    <s v="REMOVE AND RECYCLE_x000a_We carefully sort and seperate all collected product and distribute to our specially sourced RECYCLING network and donate items if possible. We avoid adding to landfill where possible to help ensure the sustainability of the future generations. _x000a__x000a_‚ôªÔ∏èCardboard, Polystyrene, Plastic packaging_x000a_‚ôªÔ∏èWashing machine, Dryer, Fridges_x000a_‚ôªÔ∏èE waste, TV‚Äôs, Computers, Appliances _x000a_‚ôªÔ∏èRecycling commitment _x000a_‚ôªÔ∏èABN_x000a_‚ôªÔ∏èInsurances _x000a_‚ôªÔ∏èPolice check_x000a_‚ôªÔ∏èWWC certification_x000a_üí≤Price quoted all inclusive_x000a_üí≤No more to pay_x000a__x000a__x000a_GENERAL TRANSPORTING _x000a_‚úÖPacking and equipment supplied_x000a_‚úÖ2nd helper as required_x000a_‚úÖLarge enclosed van_x000a__x000a_‚ÄúDelivering a difference‚Äù"/>
    <x v="1"/>
    <s v="not electrician"/>
    <x v="0"/>
    <x v="12"/>
    <n v="32"/>
    <n v="0.94"/>
    <s v=" "/>
    <s v="Recycle,Remove,Whitegoods,Fridge,Washing machine,Dishwasher,Cardboard,Packaging,Polystyrene,Courier,Transport"/>
    <s v="English"/>
    <s v="Recycling specialist,Courier deliveries,Rubbish removal"/>
    <s v="Truck"/>
  </r>
  <r>
    <x v="105"/>
    <s v="Oakleigh South VIC, Australia"/>
    <s v=" "/>
    <s v="Hi I am Tom, after working with multiple companies in the Arboriculture industry for 5 years, I decided to set my own company up 2 years ago. I'm Experienced in climbing and removal of trees, and a stump  grinding specialist._x000a__x000a_I'm fully insured, experienced and I take a lot of pride in providing a neat, tidy, safe and thorough service._x000a__x000a_Check my reviews and portfolio for a feel of the services I offer, also the positive reviews my customers have left for me."/>
    <x v="1"/>
    <s v="not electrician"/>
    <x v="0"/>
    <x v="78"/>
    <n v="242"/>
    <n v="0.96"/>
    <s v=" "/>
    <s v="Stump Grinding/ Tree Maintenance,Garden clearouts"/>
    <s v="English"/>
    <s v=" "/>
    <s v="Subaru Forester 4x4 estate wagon,Stump Grinder &amp; Trailer"/>
  </r>
  <r>
    <x v="106"/>
    <s v="Warranwood VIC 3134, Australia"/>
    <s v=" "/>
    <s v="Hi üòä my name is Tom.                              Qualified carpenter with years of experience in both residential &amp; commercial building with a focus on environmentally best practice, i consistently deliver innovative, alternative and speciallised constructions in most fields with a strong passion for recycing and reclaiming materials. An artiste at heart with many skillsets i am competent, saftey concious, socially aware and present individual._x000a_guaranteed repairs.                                9                                        happy to help where possible while im at it._x000a__x000a_ My favourite colours are purple, blue and green in that order. 9_x000a_I'm not a fussy eater, I love raspberries, mangoes, cherries, good apples, juicy mandarins without seeds, Lychees 0000opopl pomegranates just to name a few. _x000a_I eat meat in moderation in parti lamb chops, crispy pork, some spit roasted animals and most vegetables especially sweet potatoes, beans, cauliflower, pumpkin,  asparagus, mushrooms, onion and brussel sprouts -preferably with butter cheese, garlic and wine and or beer._x000a_ I regularly have week bix for breakfast before brushing my teeth and occasionally showering after I finish off any left over drinks from the previous night preffering beer, red wine  blackcurrant cordial  (diluted), red wine undiluted), lemon squash and fizzy raspberry drank mixed together, whisky, Irish cream, pineapple juice and canned coke. _x000a_Anyway, thank you for checking out my profile, I've kept it short and it sweet ._x000a_ As you can see from my reviews my work is of a high professional standard and I do an excellent job. _x000a_I am confident on a professional finish of any task I offer to complete and guarantee my work. please enquire within üòä_x000a_Cheers, Tom"/>
    <x v="1"/>
    <s v="not electrician"/>
    <x v="3"/>
    <x v="79"/>
    <n v="145"/>
    <n v="0.78"/>
    <s v="Box hill tafe,Swinburne university lilidale,Holmesglen tafe,Snakebusters Australia's best reptiles,VCE,Swinburn croydon,Planet Earth"/>
    <s v="Leaf blowing,Power tools,Recycling,Chainsaw,Furniture assembly,Cooking,Weeding,Specific particular random tasks,Following instruction,Hard rubbish,Specialised Construction,Creating clear, minimalist spaces/ positive energy,Window/surface cleaning,Deck/furniture/ timber oiling and staining,Painting,Brick work,Pressure washing,Specialised cleaning,Specialised tasks,Courier,Delivery,Gutter and roof cleaning,Gardening,Hard labour,Random maintenance,Unusual repairs,Resourceful,Animal related tasks,Fine woodwork,Recycling repourposing,Creative ideas,Competent at Most tasks providing they are within the law and ALL tasks offer to complete"/>
    <s v=" "/>
    <s v="Ringwood, fencer @egt fencing,Unknown location, old dudes catering truck,Coldstream, cherry picker&amp;eater,Wandin, berry picker and eater,Australia, snake handler,entertaining childrens birthday parties, hands on wildlife eduaction presentations in schools and shopping centres etc, reptile capture and husbandry etc @#Snakebusters,Daisies hotel ringwood- cook,Industrial chemical blending and testing at kemikals in bayswater,Amazing amazon pet shop storehand,Cook at the grand hotel in Warrandyte,Roofing labourer at TJS plumming Benalla,Construction cleaning and maintenance, Melbourne,Clean and clear windows, Melbourne,Victoria, commercial and residential Carpenter,As a young boy growing up, Slave"/>
    <s v="Online,Camel,Flying carpet,Victorian government authorised vehicle,Dual prop cargo helicopter,50cc mini bike,Hitchhike"/>
  </r>
  <r>
    <x v="107"/>
    <s v="Melbourne VIC, Australia"/>
    <s v=" "/>
    <s v="Electricals &amp; Electronics_x000a_Carpentry_x000a_Software_x000a_Audio Rigging_x000a_Cabling_x000a_Lighting_x000a_General Handyman"/>
    <x v="0"/>
    <s v="electrician"/>
    <x v="0"/>
    <x v="3"/>
    <n v="3"/>
    <n v="0.42"/>
    <s v=" "/>
    <s v=" "/>
    <s v=" "/>
    <s v=" "/>
    <s v=" "/>
  </r>
  <r>
    <x v="108"/>
    <s v="Noble Park VIC 3174, Australia"/>
    <s v=" "/>
    <s v="you break, I fixNoProblem _x000a_you damage it, i fixNoProblem_x000a_you muck up, i fixNoProblen_x000a_you got a problem, i fixNoProblem_x000a_job done properly never rushed."/>
    <x v="1"/>
    <s v="not electrician"/>
    <x v="0"/>
    <x v="80"/>
    <n v="56"/>
    <n v="0.98"/>
    <s v=" "/>
    <s v="Mechanical,Electronic,Assembly,Problem solving,Diy,Car,Scooter,Treadmill,Trampoline,Vintage,Repurpose,Coffee machine,Motorbike,Motorcycle,Hoist,Bike,Build,Construct,Repair,Locks,Keys,Vespa,Piano,Tennis,Basketball,Taps,Light,Koala,Sofa,Couch,Ecomotion scooters repair agent,Recliner,Emove"/>
    <s v="English,Italian,Vietnamese"/>
    <s v=" "/>
    <s v="Bicycle,Car,Scooter"/>
  </r>
  <r>
    <x v="109"/>
    <s v="Epping VIC 3076, Australia"/>
    <s v=" "/>
    <s v=" "/>
    <x v="1"/>
    <s v="not electrician"/>
    <x v="0"/>
    <x v="74"/>
    <n v="7"/>
    <n v="0.43"/>
    <s v=" "/>
    <s v=" "/>
    <s v=" "/>
    <s v=" "/>
    <s v=" "/>
  </r>
  <r>
    <x v="110"/>
    <s v="Roxburgh Park VIC 3064, Australia"/>
    <s v=" "/>
    <s v=" "/>
    <x v="1"/>
    <s v="not electrician"/>
    <x v="2"/>
    <x v="54"/>
    <s v=" "/>
    <s v=" "/>
    <s v=" "/>
    <s v=" "/>
    <s v=" "/>
    <s v=" "/>
    <s v=" "/>
  </r>
  <r>
    <x v="111"/>
    <s v="Broadmeadows VIC 3047, Australia"/>
    <s v=" "/>
    <s v=" "/>
    <x v="1"/>
    <s v="not electrician"/>
    <x v="2"/>
    <x v="54"/>
    <s v=" "/>
    <s v=" "/>
    <s v=" "/>
    <s v=" "/>
    <s v=" "/>
    <s v=" "/>
    <s v=" "/>
  </r>
  <r>
    <x v="112"/>
    <s v="Ferntree Gully VIC, Australia"/>
    <s v=" "/>
    <s v=" "/>
    <x v="1"/>
    <s v="not electrician"/>
    <x v="2"/>
    <x v="54"/>
    <s v=" "/>
    <s v=" "/>
    <s v=" "/>
    <s v=" "/>
    <s v=" "/>
    <s v=" "/>
    <s v=" "/>
  </r>
  <r>
    <x v="113"/>
    <s v="Bellfield VIC 3081, Australia"/>
    <s v=" "/>
    <s v="Domestic and Commercial Electrician - Servicing All Areas +10 Years Experience"/>
    <x v="0"/>
    <s v="electrician"/>
    <x v="0"/>
    <x v="7"/>
    <n v="2"/>
    <s v=" "/>
    <s v="QUALIFIED ELECTRICIAN"/>
    <s v="ELECTRICAL,CCTV &amp; HOME ALARM,DATA - INTERNET &amp; PHONE LINE"/>
    <s v="ENGLISH,FILIPINO"/>
    <s v="COMMERCIAL,DOMESTIC"/>
    <s v="UTE"/>
  </r>
  <r>
    <x v="114"/>
    <s v="Gordon VIC, Australia"/>
    <s v=" "/>
    <s v="Able to perform a wide range of activities including landscaping, gardening, driving, welding, general home and mechanical repairs.  Have White Card."/>
    <x v="1"/>
    <s v="not electrician"/>
    <x v="0"/>
    <x v="19"/>
    <n v="11"/>
    <n v="1"/>
    <s v=" "/>
    <s v=" "/>
    <s v=" "/>
    <s v=" "/>
    <s v=" "/>
  </r>
  <r>
    <x v="115"/>
    <s v="Geelong VIC, Australia"/>
    <s v=" "/>
    <s v="Are you looking for a service provider who specialises in range of cleaning duties from End of Lease to Commercial Cleaning Look no further, as someone who works in Industrial Cleaning  UP TODATE is ready to assist you in providing a comprehensive solution for cleaning up the accumulated dirt on ranging From (Private cleaning , End of Lease and Commercial Cleaning  )_x000a__x000a__x000a_* Deep cleaning and vacuuming of carpets to eradicate odour, stains and dirt_x000a_* Glass cleaning of room partitions and windows for a spotless and professional look_x000a_* Bathroom cleaning  for hygiene and convenience_x000a_* Dusting of cobwebs and dust on furniture and walls for cleanliness_x000a_* Floors swept to remove debris and dust_x000a_* Waste bins changed_x000a_* When it comes to cleaning, attention to details is vital and customer satisfaction is what we strive for _x000a_* Eco friendly Cleaning products which are safe for family and pet_x000a__x000a__x000a_With thorough and excellent detail to work we are sure to wow you with our service"/>
    <x v="1"/>
    <s v="not electrician"/>
    <x v="0"/>
    <x v="36"/>
    <n v="80"/>
    <n v="0.9"/>
    <s v="Diploma"/>
    <s v="Domestic and commercial cleaning and house keeping"/>
    <s v="English"/>
    <s v="Carer / cleaner"/>
    <s v="Car"/>
  </r>
  <r>
    <x v="116"/>
    <s v="Balwyn North VIC 3104, Australia"/>
    <s v=" "/>
    <s v="I install and troubleshoot following components :_x000a__x000a_- 1 Din and 2 Din head-units (Apple carplay and Android Auto)_x000a_- Amp  Subwoofer systems._x000a_- Speaker systems to enhance audio quality._x000a_- Reserve Sensors._x000a_- Reverse Camera Monitor._x000a_- Dash Cam systems._x000a_- DRL installations._x000a_- Central Locking and Alarm Systems_x000a__x000a_I install quality branded products. Specialised in Kenwood, Sony, Eonon and Pioneer _x000a_brands. All Our Workmanship Comes With a Warranty._x000a_We are also open for &quot;bring your own product&quot; for installation. We only _x000a_charge for the installation job and any additional components._x000a_Mobile installations are also available, please inquire._x000a__x000a_ Thanks Ted."/>
    <x v="1"/>
    <s v="not electrician"/>
    <x v="3"/>
    <x v="81"/>
    <n v="253"/>
    <n v="0.95"/>
    <s v="USA"/>
    <s v="Vehicle Electronics, high fidelity sound systems, household repairs"/>
    <s v="English"/>
    <s v="Preston Toyota"/>
    <s v="SUV"/>
  </r>
  <r>
    <x v="117"/>
    <s v="Fairfield VIC 3078, Australia"/>
    <s v=" "/>
    <s v=" "/>
    <x v="1"/>
    <s v="not electrician"/>
    <x v="0"/>
    <x v="82"/>
    <n v="347"/>
    <n v="0.98"/>
    <s v=" "/>
    <s v="Pressure washing,Pet transporting"/>
    <s v=" "/>
    <s v=" "/>
    <s v=" "/>
  </r>
  <r>
    <x v="118"/>
    <s v="Hawthorn VIC 3122, √öc"/>
    <s v=" "/>
    <m/>
    <x v="1"/>
    <s v="not electrician"/>
    <x v="0"/>
    <x v="83"/>
    <n v="223"/>
    <n v="0.98"/>
    <s v=" "/>
    <s v=" "/>
    <s v="English,Vietnam"/>
    <s v=" "/>
    <s v=" "/>
  </r>
  <r>
    <x v="119"/>
    <s v="Melbourne VIC, Australia"/>
    <s v=" "/>
    <s v=" "/>
    <x v="1"/>
    <s v="not electrician"/>
    <x v="3"/>
    <x v="84"/>
    <n v="337"/>
    <n v="0.85"/>
    <s v=" "/>
    <s v="TREE CUTTING,STUMP REMOVAL,RUBBISH REMOVAL,FURNITURE MOVING,GREEN WASTE REMOVAL,YUCCA REMOVAL,PALM TREE REMOVAL,TREE PRUNING,HEDGE TRIMMING"/>
    <s v="English"/>
    <s v=" "/>
    <s v="VAN,TRAILER,TRUCK"/>
  </r>
  <r>
    <x v="120"/>
    <s v="Melbourne VIC, Australia"/>
    <s v=" "/>
    <s v=" "/>
    <x v="1"/>
    <s v="not electrician"/>
    <x v="0"/>
    <x v="85"/>
    <n v="113"/>
    <n v="0.97"/>
    <s v=" "/>
    <s v="Food delivery, parcel drop offs, rubbish removal, removalist, general labourer &amp; handyman"/>
    <s v="Vietnamese,English"/>
    <s v=" "/>
    <s v="SUV 7 seater,Hatch"/>
  </r>
  <r>
    <x v="121"/>
    <s v="Carrum Downs VIC, Australia"/>
    <s v=" "/>
    <s v="Hi my name is Terry and have been in the transport business for over 20 years very professional. I have a  10 pallet tautliner truck with a tailgate &amp; electric pallet jack. Delivering industrial fridges,freezers,vending machines, industrial machinery,pallets, country and local"/>
    <x v="0"/>
    <s v="electrician"/>
    <x v="0"/>
    <x v="86"/>
    <n v="40"/>
    <n v="1"/>
    <s v=" "/>
    <s v="Tautliner truck with tailgate and electric pallet jack"/>
    <s v=" "/>
    <s v=" "/>
    <s v="10 pallet tautliner with tailgate &amp; electric pallet jack."/>
  </r>
  <r>
    <x v="122"/>
    <s v="Greensborough VIC, Australia"/>
    <s v=" "/>
    <s v=" "/>
    <x v="1"/>
    <s v="not electrician"/>
    <x v="0"/>
    <x v="87"/>
    <n v="3"/>
    <n v="0.6"/>
    <s v=" "/>
    <s v="Painting / Plastering / Rendering / Bricklaying / Concreting / Pit Building / Gardening / Demolition / Construction / Steel Fixing / Formwork"/>
    <s v="English"/>
    <s v="Pit Builder - Civil, Roads &amp; Infrastructure,Bricklaying,Concreting,Steel Fixing,Stormwater Drainage - Construction,Gardening,Painting,Rendering,Plastering"/>
    <s v="Bicycle,Car,Walk"/>
  </r>
  <r>
    <x v="123"/>
    <s v="North Parramatta NSW, Australia"/>
    <s v=" "/>
    <s v="**Experienced, Insured and Reliable**_x000a_  (New to Airtasker not new to the job)_x000a__x000a__x000a_*Aircon maintenance, service and Installation._x000a__x000a_*Electrician (Qualified &amp; Insured) _x000a__x000a_*Appliance repairs and installation (Rangehood, Oven, Cooktops, Washing machines, dishwashers etc)"/>
    <x v="0"/>
    <s v="electrician"/>
    <x v="3"/>
    <x v="88"/>
    <n v="54"/>
    <n v="0.68"/>
    <s v="Air conditioning mechanic"/>
    <s v="Commercial and domestic HVAC systems maintenance, repairs and installations."/>
    <s v="English, Urdu"/>
    <s v=" "/>
    <s v="Car"/>
  </r>
  <r>
    <x v="124"/>
    <s v="Pakenham VIC, Australia"/>
    <s v=" "/>
    <s v="Domestic house  and commercial cleaning cleaning incl builders cleans"/>
    <x v="1"/>
    <s v="not electrician"/>
    <x v="3"/>
    <x v="89"/>
    <n v="38"/>
    <n v="0.66"/>
    <s v="Year 12 hsc,2nd year veterinary,7 years domestic and commercial cleaning"/>
    <s v="Communication skills,Eye to detail,100% satisfied in all my work ever cometed,Can handle any job offered to me always throw 100% into everything,Detailed domestic and commercial cleaning,Lawn mowing,Oven and bathroom cleans,Window washing,Guaranteed bond returns,Specialising in end of lease and vacate cleans,Spring cleaning general and regular cleans,Same day free quotes,Fully insured,ABN  REGISTERED FAMILY BUSINESS,WORK IN A TEAM OF 2,Supply of all products"/>
    <s v="English"/>
    <s v="Experienced residential &amp; commercial cleamer 5 years  cleaner,Working slongside local realestates cleaning their properties, at any degree, whether it be a general wipe over or a full on vacate or eviction clean &amp; more"/>
    <s v="Car"/>
  </r>
  <r>
    <x v="125"/>
    <s v="Melbourne VIC, Australia"/>
    <s v=" "/>
    <s v="transport services Short notice delivery parcels moving mowing gardening assembling furniture"/>
    <x v="1"/>
    <s v="not electrician"/>
    <x v="4"/>
    <x v="90"/>
    <n v="711"/>
    <n v="0.94"/>
    <s v="Automotive technician"/>
    <s v="Short term notice transportation and courier services, Flat pack assembling and unassembling."/>
    <s v="English"/>
    <s v="Transport logistics,Delivery,Parcels,Assembling,Furniture"/>
    <s v="Mini truck ute,Van,Truck üöõ"/>
  </r>
  <r>
    <x v="126"/>
    <s v="Northcote VIC 3070, Australia"/>
    <s v=" "/>
    <m/>
    <x v="1"/>
    <s v="not electrician"/>
    <x v="3"/>
    <x v="80"/>
    <n v="47"/>
    <n v="0.73"/>
    <s v=" "/>
    <s v=" "/>
    <s v=" "/>
    <s v=" "/>
    <s v=" "/>
  </r>
  <r>
    <x v="127"/>
    <s v="Lalor VIC, Australia"/>
    <s v=" "/>
    <s v="Hi my name is Ogi._x000a_I have a lot of experience in digital and cabling services for more than 10 years. My specialties are :_x000a__x000a_- Recovery of lost signals Antenna_x000a_- Repair Satellite Dish motorized with actuator_x000a_- Satellite Dish/Antenna alignment_x000a_- LNB replacement_x000a_- Installation of extra Foxtel points_x000a_- Installation of new cable points/outlet_x000a_- Relocation of satellite dish to a new house_x000a_- TV Wall Bracket_x000a_- Internet / Data Points_x000a_- Security camera upgrade &amp; replacement_x000a_- Installation &amp; repair of CCTV cameras_x000a_- Audio Video Setup with a Amplifier_x000a__x000a_ if you have any question please do not hesitate to contact me. I'm more than happy to assist you."/>
    <x v="1"/>
    <s v="not electrician"/>
    <x v="0"/>
    <x v="42"/>
    <n v="51"/>
    <n v="0.89"/>
    <s v="ACMA Registered Cabler,Security Equipment Installer,HR Licensed,Forklift Licensed,Working with Children,White Card,Metricon Induction Card,Burbank Induction card"/>
    <s v="Cctv,Foxtel,Video Bell Intercom,Satellite dish,Security Camera,Antenna TV,TV Points,Data Points,Door bell intercom,Access control,Phone points"/>
    <s v="English and Indonesian"/>
    <s v="10 years for Satellite dish. security camera, antenna tv, tv points, data points"/>
    <s v="Car"/>
  </r>
  <r>
    <x v="128"/>
    <s v="Nunawading VIC 3131, Australia"/>
    <s v=" "/>
    <s v="HELLO EVERYONE!!!_x000a_I'm Experienced, hard working and reliable working with my Ute as a Removalists. You can hire me to deliver household furniture or general moving, offsider to load/unload truck etc. Cheers"/>
    <x v="1"/>
    <s v="not electrician"/>
    <x v="3"/>
    <x v="91"/>
    <n v="409"/>
    <n v="0.98"/>
    <s v=" "/>
    <s v="Reliable"/>
    <s v="English,Nepali"/>
    <s v="Moving services"/>
    <s v="Ute"/>
  </r>
  <r>
    <x v="129"/>
    <s v="Blackburn VIC, Australia"/>
    <s v=" "/>
    <s v="Professional Gardner With the skills _x000a_I want to be your best Gardner"/>
    <x v="1"/>
    <s v="not electrician"/>
    <x v="0"/>
    <x v="92"/>
    <n v="123"/>
    <n v="0.81"/>
    <s v=" "/>
    <s v="Hedge trimming, straight edge, garden clean up"/>
    <s v="English, sinhala"/>
    <s v="Garden clean up,hedge trimming,poison(weed killer),whipper snipping,preshure wash,weeding,gutter cleaning,straight edge,mulching,Planting,removal,Mowing,laying turf,prunning"/>
    <s v="Van"/>
  </r>
  <r>
    <x v="130"/>
    <s v="Rowville, Victoria, Australia"/>
    <s v=" "/>
    <s v="I am happy to give anything a go_x000a_I can drive you to an appointment _x000a_I can do relaxation massage _x000a_I‚Äôm a hard worker and not afraid to try new jobs_x000a_I can mow lawns whipper snip as well_x000a_I will work to the best of my ability_x000a_I have my RSA so I can also do bar work"/>
    <x v="1"/>
    <s v="not electrician"/>
    <x v="0"/>
    <x v="19"/>
    <n v="8"/>
    <n v="1"/>
    <s v=" "/>
    <s v=" "/>
    <s v=" "/>
    <s v=" "/>
    <s v="Online,Walk"/>
  </r>
  <r>
    <x v="131"/>
    <s v="Mordialloc VIC, Australia"/>
    <s v=" "/>
    <s v="Hi I'm Stuart I'm a Qualified cabinet maker who has been in the trade almost 20 Yrs with experiance in all aspects of cabinet making joinery painting and polishing from solid timber to 2pak kitchen cupboards i have done it all,"/>
    <x v="1"/>
    <s v="not electrician"/>
    <x v="4"/>
    <x v="30"/>
    <n v="59"/>
    <n v="0.91"/>
    <s v="Certificate 5 in cabinet making,Homesglen tafe"/>
    <s v="Anything out of the ordinary, I enjoy to find solutions"/>
    <s v="English"/>
    <s v=" "/>
    <s v="Ute"/>
  </r>
  <r>
    <x v="132"/>
    <s v="Croydon South VIC 3136, Australia"/>
    <s v=" "/>
    <s v=" "/>
    <x v="1"/>
    <s v="not electrician"/>
    <x v="0"/>
    <x v="93"/>
    <n v="932"/>
    <n v="0.97"/>
    <s v=" "/>
    <s v=" "/>
    <s v=" "/>
    <s v=" "/>
    <s v=" "/>
  </r>
  <r>
    <x v="133"/>
    <s v="Ringwood North VIC 3134, Australia"/>
    <s v=" "/>
    <s v="‚†Ä‚†Ä‚†Ä‚†Ä‚†Ä‚†Ä‚†Ä‚†Ä‚†Ä‚†Ä‚†Ä‚†Ä Duo team_x000a_‚†Ä‚†Ä‚†Ä‚†Äü™ì { Engineer + Cabinet maker) üõ†_x000a__x000a_Civil/Geotechnical Engineer specialising in providing technical assistance for civil and mining industry infrastructure construction projects. Extensive professional field engineering experience in the earthworks and civil construction field, working on numerous greenfield and brownfield projects nationally._x000a__x000a_Capable of working independently with minimum supervision and committed to providing a high quality of service to every project/task. Strong technical adaptability coupled with a positive demeanour and the ability to work until the task is complete._x000a__x000a_We also deal with cabinets and all aspects of cabinetry/joinery providing a high quality service. We use a range of tools to work efficiently and safely and respect the covid19 restrictions._x000a__x000a_Physically fit, love being outdoors and doing any sort of manual labor mentioned below plus more;_x000a__x000a_‚ñ™Ô∏èRemoving Stumps of all sizes _x000a_‚ñ™Ô∏èRemoving Trees / trimming and disposing waste_x000a_‚ñ™Ô∏èGeneral Gardening (lawns, whipping, trimming)_x000a_‚ñ™Ô∏èAny Sort of Manual Labor_x000a_‚ñ™Ô∏èRelocating pavers/rubble/bricks/concrete/soil_x000a_‚ñ™Ô∏èFilling skips of all sizes (able to source too)_x000a_‚ñ™Ô∏èDigging, uncovering utility areas_x000a_‚ñ™Ô∏èSpreading gravel/timber/road base/sand_x000a_‚ñ™Ô∏èDemolition work (timber, steel, gardens, pergolas, brick walls etc)_x000a__x000a_We also have a solid range of tools to complete jobs such as:_x000a_‚ñ™Ô∏èStihl Demo Saw TS800 (16‚Äù)_x000a_‚ñ™Ô∏èMakita Demo Reciprocating Saw_x000a_‚ñ™Ô∏èMakita Jack Hammer (2000w)_x000a_‚ñ™Ô∏èHitachi Jack Hammer (1000w)_x000a_‚ñ™Ô∏èStihl Pole Saw (long reach)_x000a_‚ñ™Ô∏èStihl Mini Boss Chainsaw _x000a_‚ñ™Ô∏èAlligator Electric Saw _x000a_‚ñ™Ô∏èMakita cordless/corded drill sets, drivers and other tools_x000a_‚ñ™Ô∏èDual Axle high cage trailer for large loads and more_x000a__x000a_In addition, able to assist in other areas also below;_x000a__x000a_‚ñ™Ô∏èCabinetry / installs plus other areas _x000a_‚ñ™Ô∏èDrafting (2D and 3D)_x000a_‚ñ™Ô∏èRelocating/Moving items/deliveries_x000a_‚ñ™Ô∏èAssemble any aluminium garden sheds, flat pack furniture, bbq‚Äôs and other items _x000a__x000a_On here to make someone‚Äôs life easier!"/>
    <x v="0"/>
    <s v="electrician"/>
    <x v="0"/>
    <x v="94"/>
    <n v="265"/>
    <n v="0.89"/>
    <s v="Bachelor in Engineering (Civil and Infrastructure), Advanced Diploma in Engineering Design,First Aid,Working At Heights Ticket,EWP &lt;11,Rail Industry Worker,Aviation Security Identity Card,City Link Card,Confined Space Training (including SCBA),STD 11 Surface Coal Mine,Fork Lift (LF),Asbestos Awarness (Class A and B),Nuclear Density/Moisture Gauge (U1745)"/>
    <s v="Any Labor, Assemble, Factory hand, Warehouse hand,Gardening, mowing,Digging,Manual labor,Removal of stumps,Process control,Hard Labour"/>
    <s v="Greek"/>
    <s v="Rio Tinto,Meinhardt,Civil Geo Service,Dan Murphys,Golder Associates,ATCW"/>
    <s v="Online,Walk,Car"/>
  </r>
  <r>
    <x v="134"/>
    <s v="Dandenong South VIC 3175, Australia"/>
    <s v=" "/>
    <s v=" "/>
    <x v="1"/>
    <s v="not electrician"/>
    <x v="2"/>
    <x v="54"/>
    <s v=" "/>
    <s v=" "/>
    <s v=" "/>
    <s v="Building,Labour,Farm work,Handyman services,Mechanics,Heavy lifting,Tradesman work,Electrical plumbing and heating,Logger,Yard work,Driving trucks and operating forklifts,Landscaping,Good designer and builder of pretty much anything,Have a few tickets and skills so feel free to ask me about anything"/>
    <s v="English"/>
    <s v="Small Business euro autohaus,Logged out bush,Yuri's rentals,NBN contractor,Heating and cooling dandenong,Off Tapp customs carshop"/>
    <s v="Car,Van"/>
  </r>
  <r>
    <x v="135"/>
    <s v="Pascoe Vale VIC, Australia"/>
    <s v=" "/>
    <s v=" "/>
    <x v="1"/>
    <s v="not electrician"/>
    <x v="0"/>
    <x v="18"/>
    <n v="12"/>
    <n v="1"/>
    <s v=" "/>
    <s v=" "/>
    <s v=" "/>
    <s v=" "/>
    <s v=" "/>
  </r>
  <r>
    <x v="136"/>
    <s v="Cheltenham, Victoria, Australia"/>
    <s v=" "/>
    <s v="Hi, I'm Steve from Hyper Cool._x000a__x000a_We are fully Qualified air conditioning and Refrigeration engineers with over 25 years experience in fault finding, repair and installation of all types of air conditioning and Refrigeration systems._x000a_Fully Licensed with Arctick, VBA, D licence and have $10m liability insurance._x000a__x000a_All new installations from Hyper Cool come with 6yrs warranty on workmanship and compliance certificates to validate your home insurance and your 5yr AC manufacturers warranty._x000a__x000a_We can also assist with any any home maintenance tasks you may have outside or indoors at your office, schools, residential properties._x000a__x000a_We are reliable and trust worthy, with full police checks and working with children clearance._x000a__x000a_We are here to help! _x000a__x000a_Regards Hyper Cool"/>
    <x v="1"/>
    <s v="not electrician"/>
    <x v="0"/>
    <x v="95"/>
    <n v="81"/>
    <n v="0.92"/>
    <s v="Cert3 mechanical engineering AC plumbing,Full arctick licence,D licence"/>
    <s v="Split System Air Cinditioning Installation,Reverse Cylce Ducted AC Installation,Air Conditioning Change Overs,AC repairs and maintenance,Handyman repairs,Reliable and honest"/>
    <s v="English"/>
    <s v="Partner of Hyper Cool,25+ years experience in AC and refrigeration,GST Registered"/>
    <s v="Online,Walk,Car,Truck"/>
  </r>
  <r>
    <x v="137"/>
    <s v="Glenroy VIC, Australia"/>
    <s v=" "/>
    <s v=" "/>
    <x v="1"/>
    <s v="not electrician"/>
    <x v="3"/>
    <x v="96"/>
    <n v="67"/>
    <n v="0.85"/>
    <s v=" "/>
    <s v="Renovation,Demolition,Rubbish removal,Tree cutting"/>
    <s v="English and arabic"/>
    <s v="Demolition,Renovation,Rubbish removal,Tiling,Painting"/>
    <s v="Online,Walk,Car,Truck"/>
  </r>
  <r>
    <x v="138"/>
    <s v="Altona Meadows VIC, Australia"/>
    <s v=" "/>
    <s v="I am a Qualified Electrician with over 15 years experience with..._x000a_  ‚Äì All types of domestic and commercial electrical work._x000a_  ‚Äì CCTV/Security Systems/Alarms._x000a_  ‚Äì Home Entertainment Systems._x000a_  ‚Äì Phone and data points._x000a_  ‚Äì Antennas and TV outlets._x000a_  ‚Äì Wall mounting TVs._x000a__x000a_  I am always looking to improve my rating and reputation on AirTasker so I will do everything I can to make sure you are 100% satisfied with every aspect of your completed task."/>
    <x v="0"/>
    <s v="electrician"/>
    <x v="0"/>
    <x v="97"/>
    <n v="87"/>
    <n v="0.94"/>
    <s v="Certificate III in Electrical Engineering"/>
    <s v="TV Wall Mounting,CCTV Installations,Everything Electrical &amp; Data"/>
    <s v="English"/>
    <s v="TV Mounting,CCTV/Security Systems/Alarms,Home Entertainment Systems,Phone &amp; Data Points,Antennas &amp; TV Points,Electrical"/>
    <s v=" "/>
  </r>
  <r>
    <x v="139"/>
    <s v="Mulgrave VIC, Australia"/>
    <s v=" "/>
    <s v="I am a Register Electrical Contractor who does all times of electrical work , lighting , power , Safety Switches , Switchboard upgrades , air conditioning installation and servicing . We also supply and install CCTV , data points for the Internet and home entertainment like mounting TV brackets , speaker setup ._x000a_We are also passionate about renewable energy , solar panel installations and battery backup where you can dramatically reduce your energy bill._x000a_We are friendly and are here to offer advise ."/>
    <x v="0"/>
    <s v="electrician"/>
    <x v="5"/>
    <x v="74"/>
    <n v="5"/>
    <n v="0.77"/>
    <s v=" "/>
    <s v=" "/>
    <s v=" "/>
    <s v=" "/>
    <s v=" "/>
  </r>
  <r>
    <x v="140"/>
    <s v="Greensborough VIC, Australia"/>
    <s v=" "/>
    <s v="Removals, general maintenance, labour hire"/>
    <x v="1"/>
    <s v="not electrician"/>
    <x v="0"/>
    <x v="98"/>
    <n v="461"/>
    <n v="0.97"/>
    <s v=" "/>
    <s v="Clean driving record, basic property maintenance,  labour hire,  transporting,"/>
    <s v="English"/>
    <s v="30 years self employed"/>
    <s v="Car"/>
  </r>
  <r>
    <x v="141"/>
    <s v="Cranbourne VIC 3977, Australia"/>
    <s v=" "/>
    <s v=" "/>
    <x v="1"/>
    <s v="not electrician"/>
    <x v="0"/>
    <x v="99"/>
    <n v="119"/>
    <n v="0.97"/>
    <s v=" "/>
    <s v=" "/>
    <s v=" "/>
    <s v="Machine operator/pipe layer,Chef,Courier"/>
    <s v="Hiace 1 ton lwb van,Toyota corolla"/>
  </r>
  <r>
    <x v="142"/>
    <s v="Melbourne VIC, Australia"/>
    <s v=" "/>
    <s v="hello. my bussiness i based on friendly honest service and repairs to my customers. we like to provide solutions in problem solving and give old fasion top service . we like to see happy customers and get more meny years out of there products we repair. we cover all makes and models of appliance and cooling and refrigeration etc. _x000d__x000a__x000d__x000a_we are here to help."/>
    <x v="1"/>
    <s v="not electrician"/>
    <x v="3"/>
    <x v="100"/>
    <n v="133"/>
    <n v="0.83"/>
    <s v="Buiding and aircondtioning and heating and cooling and repairs,Ice machine repairs,Ducted gas repairs and service,White goods,Auto mototive mechanical and eletrical"/>
    <s v="Brivas,Aircondtioning,Refrigeration commecal and domestice,Eletrolux,westinghous,Fisher&amp;Pykel etc,Ducted heating,Breamer,Appliance Repairs,Evaportive cooling,Installatin and decommisioning of aircondtioning,Domestic refrigeration,Ice machines domestic &amp; commercal"/>
    <s v="English"/>
    <s v="20 years"/>
    <s v="Car"/>
  </r>
  <r>
    <x v="143"/>
    <s v="Olinda VIC 3788, Australia"/>
    <s v=" "/>
    <s v="Professional gardener by trade, offering general maintenance services._x000a__x000a_Several years experience and horticultural training."/>
    <x v="1"/>
    <s v="not electrician"/>
    <x v="3"/>
    <x v="101"/>
    <n v="340"/>
    <n v="0.92"/>
    <s v=" "/>
    <s v="Gardener"/>
    <s v=" "/>
    <s v=" "/>
    <s v="Car"/>
  </r>
  <r>
    <x v="144"/>
    <s v="Kurunjang VIC, Australia"/>
    <s v=" "/>
    <s v="Hi there, _x000a__x000a_My name is Stacey. My partner and I have begun our own partnership cleaning business after many year of working for someone else._x000a__x000a_We specialise in End of Lease Cleans, Builder Cleans and Domestic Cleans. No job too big, no job too small."/>
    <x v="1"/>
    <s v="not electrician"/>
    <x v="6"/>
    <x v="102"/>
    <n v="2"/>
    <n v="0.28999999999999998"/>
    <s v="Early Childhood Education"/>
    <s v="Cleaning,Nanny/Babysitting"/>
    <s v="English"/>
    <s v="Insurance cleaning,End of Lease Cleaning,Window Cleaning"/>
    <s v="Cars"/>
  </r>
  <r>
    <x v="145"/>
    <s v="Rockbank VIC 3335, Australia"/>
    <s v=" "/>
    <s v="Milking Boy."/>
    <x v="0"/>
    <s v="not electrician"/>
    <x v="0"/>
    <x v="103"/>
    <n v="294"/>
    <n v="0.98"/>
    <s v="Full driving licence,Construction Whitecard"/>
    <s v="Soldering,Electrical installation,Driving"/>
    <s v="English,Cantonese,Mandarin"/>
    <s v="7 years in building service engineering,2 years in stage lighting engineering"/>
    <s v="Car"/>
  </r>
  <r>
    <x v="46"/>
    <s v="Grovedale VIC, Australia"/>
    <s v=" "/>
    <s v="OWNER AND DIRECTOR OF  A PROPERTY MAINTENANCE COMPANY _x000a_WE SERVICE BOTH COMMERCIAL AND RESIDENTIAL PROPERTIES WITHIN A 150 KM RADIUS OF GEELONG AND WE USE THE BEST QUALITY COMMERCIAL EQUIPMENT AVALIABLE ."/>
    <x v="1"/>
    <s v="not electrician"/>
    <x v="0"/>
    <x v="38"/>
    <n v="110"/>
    <n v="1"/>
    <s v=" "/>
    <s v="GARDENING,LAWNMOWING,RUBBISH REMOVAL,LABOURING,PERSONAL DRIVER,AIRPORT PICK UPS OR DROP OFFS,RIDE ON LAWNMOWING,CAR DETAILING,DELIVERIES,LANDSCAPING,PROPERTY MAINTENANCE,TREE REMOVAL,YARD CLEANUPS,MULCHING,GUTTER CLEAN,TURF INSTALL,CULTIVATING"/>
    <s v=" "/>
    <s v=" "/>
    <s v="UTE,8x5 landscaping trailer"/>
  </r>
  <r>
    <x v="146"/>
    <s v="Windsor VIC 3181, Australia"/>
    <s v=" "/>
    <s v="G'day. I'm a cabinet maker by trade, although I've been building aeroplane parts for Boeing for 12 years. I have exceptional hand skills, an eye for detail, and I take pride in my work. I enjoy gardening, cooking, building, and I can turn my hand to most things. _x000a_I'm here to help, I'm honest, genuine and easy going. _x000a_I'm also dreaming of a job in writing comedy, reviews, songs, and creative stories, also advertising jingles and advertisement campaign ideas._x000a_I'd love an opportunity, and I'd give it my all._x000a_My dream is to do stand up comedy at least once.  _x000a_I hope to hear from ya! _x000a_Thanks!"/>
    <x v="1"/>
    <s v="not electrician"/>
    <x v="0"/>
    <x v="33"/>
    <n v="54"/>
    <n v="0.92"/>
    <s v="Highschool. Apprenticeship"/>
    <s v="Assembly of furniture,Gardening,Building,Cleaning,Building furniture,Building chicken coups,Dog sitting, walking,Creative comedy writing,Writing jingles,Funny story writing,Review writing"/>
    <s v="English and Shop Talk."/>
    <s v="Boeing Aerostructures Australia,Timber Bathroom Centre,Schotts Restorations,Tiger Coffee,After Dark Designs"/>
    <s v="Public Transport(I don't have a car atm).,I live in Windsor so I focus on jobs in and around the city."/>
  </r>
  <r>
    <x v="147"/>
    <s v="Maidstone VIC 3012, Australia"/>
    <s v=" "/>
    <s v=" "/>
    <x v="0"/>
    <s v="electrician"/>
    <x v="0"/>
    <x v="104"/>
    <n v="353"/>
    <n v="0.99"/>
    <s v="Trade Certificate in Automotive Electrician"/>
    <s v="Vehicle servicing,Fast cam installation,Reverse camera installation,Led Bar light installation,Vehicles head unit and sound system installation,Car alarm installation,Brake pad installation,Cleaning"/>
    <s v="English"/>
    <s v="Zone Auto Electrical services"/>
    <s v="Holden Cruz"/>
  </r>
  <r>
    <x v="148"/>
    <s v="Maidstone VIC, Australia"/>
    <s v=" "/>
    <s v=" "/>
    <x v="1"/>
    <s v="not electrician"/>
    <x v="3"/>
    <x v="105"/>
    <n v="1393"/>
    <n v="0.88"/>
    <s v=" "/>
    <s v=" "/>
    <s v=" "/>
    <s v=" "/>
    <s v=" "/>
  </r>
  <r>
    <x v="149"/>
    <s v="Geelong VIC, Australia"/>
    <s v=" "/>
    <s v="Jack of Trades and Services - We offer handyman services, handyman repairs and maintenance for commercial and residential properties.  We are more than just your everyday handyman we provide a professional service and have for homeowners, builders, landscapers, and commercial businesses.  We offer a no fuss, prompt and quality service to get your task done."/>
    <x v="1"/>
    <s v="not electrician"/>
    <x v="3"/>
    <x v="106"/>
    <n v="27"/>
    <n v="1"/>
    <s v=" "/>
    <s v=" "/>
    <s v=" "/>
    <s v=" "/>
    <s v=" "/>
  </r>
  <r>
    <x v="150"/>
    <s v="Frankston, Victoria, Australia"/>
    <s v=" "/>
    <s v="Qualified Carpenter doing all complete works on high end architectural builds from bare blocks to hand over key to the highest possible standards for every client no matter what the job."/>
    <x v="1"/>
    <s v="not electrician"/>
    <x v="2"/>
    <x v="54"/>
    <s v=" "/>
    <s v=" "/>
    <s v=" "/>
    <s v=" "/>
    <s v=" "/>
    <s v=" "/>
    <s v="Online,Walk"/>
  </r>
  <r>
    <x v="151"/>
    <s v="Melbourne VIC, Australia"/>
    <s v=" "/>
    <s v=" "/>
    <x v="1"/>
    <s v="not electrician"/>
    <x v="2"/>
    <x v="54"/>
    <s v=" "/>
    <s v=" "/>
    <s v=" "/>
    <s v=" "/>
    <s v=" "/>
    <s v=" "/>
    <s v=" "/>
  </r>
  <r>
    <x v="152"/>
    <s v="Burwood East VIC 3151, Australia"/>
    <s v=" "/>
    <s v=" "/>
    <x v="1"/>
    <s v="not electrician"/>
    <x v="0"/>
    <x v="107"/>
    <n v="775"/>
    <n v="0.98"/>
    <s v=" "/>
    <s v=" "/>
    <s v=" "/>
    <s v=" "/>
    <s v=" "/>
  </r>
  <r>
    <x v="153"/>
    <s v="Epping VIC 3076, Australia"/>
    <s v=" "/>
    <s v="Microsoft Excel Advanced Programmer."/>
    <x v="1"/>
    <s v="not electrician"/>
    <x v="0"/>
    <x v="108"/>
    <n v="94"/>
    <n v="1"/>
    <s v=" "/>
    <s v="Plumbing,Car service,Car brakes,Welding,Door/window locks,Custom sheds,Bushes/bearings/ball joints/control arms,Front/rear shock absorbers,On site tyre puncture fix,Car Window motor replacement,Stuck car Window fix/replace,Car door lock fix/replace,Car light bulbs replace any make front/rear,Car seat recushion with new springs and firm foam,Assemble/fix furniture and wardrobes,Creating complex Excel workbooks,Automating Excel tasks through Vba,Integrating bar code scanning into Excel,Populating Word documents with external data."/>
    <s v=" "/>
    <s v=" "/>
    <s v="Online,Walk,Own car"/>
  </r>
  <r>
    <x v="154"/>
    <s v="Williams Landing VIC, Australia"/>
    <s v=" "/>
    <s v=" "/>
    <x v="1"/>
    <s v="not electrician"/>
    <x v="0"/>
    <x v="74"/>
    <n v="6"/>
    <n v="0.77"/>
    <s v="Diploma,White card,Class b asbestos removal license,Asbestos supervisor,Asbestos company license"/>
    <s v="Asbestos removalist,Trenching,Service locator,Demolition,Excavation,Rubbish removalist"/>
    <s v="English,Spanish"/>
    <s v="Asbestos removalist,Construction cleaning,Rubbish removal,NBN pits install,Trenching,Demolition,Landscaping,Excavation"/>
    <s v=" "/>
  </r>
  <r>
    <x v="155"/>
    <s v="Epping VIC 3076, Australia"/>
    <s v=" "/>
    <s v="I'm a friendly and professional furniture Removalist"/>
    <x v="1"/>
    <s v="not electrician"/>
    <x v="0"/>
    <x v="109"/>
    <n v="325"/>
    <n v="0.96"/>
    <s v=" "/>
    <s v=" "/>
    <s v=" "/>
    <s v=" "/>
    <s v="Online,Walk"/>
  </r>
  <r>
    <x v="156"/>
    <s v="Melbourne VIC, Australia"/>
    <s v=" "/>
    <s v="End of lease and pre sale property readiness specialist ,_x000a_I Run a lawn maintenance and gerni cleaning  business _x000a_&quot;Get the job done  right the first time &quot;strong work ethic !_x000a_See my reviews _x000a_All work is guaranteed to meet your expectations"/>
    <x v="1"/>
    <s v="not electrician"/>
    <x v="3"/>
    <x v="110"/>
    <n v="284"/>
    <n v="0.98"/>
    <s v=" "/>
    <s v="Yard Blower/ vacuum clean, washing machines"/>
    <s v=" "/>
    <s v="Gardening , transportation, washers/ dyers general handy work ,"/>
    <s v="Online,Car,Truck"/>
  </r>
  <r>
    <x v="157"/>
    <s v="Camberwell VIC 3124, Australia"/>
    <s v=" "/>
    <s v="Furniture Transportation_x000a_Furniture construction_x000a_Waste disposal"/>
    <x v="1"/>
    <s v="not electrician"/>
    <x v="0"/>
    <x v="111"/>
    <n v="232"/>
    <n v="0.98"/>
    <s v=" "/>
    <s v="Fridge moving,Furniture assembly,Furniture Moving"/>
    <s v="English"/>
    <s v="Window cleaning,Fridge moving,Sofa moving,Washing machine moving,Furniture construction,Carpet cleaning,Handy man repairs"/>
    <s v="Truck"/>
  </r>
  <r>
    <x v="158"/>
    <s v="Frankston North VIC, Australia"/>
    <s v=" "/>
    <s v=" "/>
    <x v="0"/>
    <s v="not electrician"/>
    <x v="2"/>
    <x v="54"/>
    <s v=" "/>
    <s v=" "/>
    <s v="Yeah 12 vce"/>
    <s v="Lawn mowing,Automotive electrical,Automotive repairs,House renovations,House and yard repairs,Cladding,Carpentry,Landscaping,Plaster and paint,Panel heating and spraying,A lot of other things"/>
    <s v=" "/>
    <s v="Lawn mowing car repairs house repairs/extensions"/>
    <s v="Car"/>
  </r>
  <r>
    <x v="159"/>
    <s v="South Melbourne VIC, Australia"/>
    <s v=" "/>
    <s v="Hi all, Im scott, im a 38 year old male and im running my own handyman business. I am planning on using airtasker to fill the gaps between other privately booked jobs.  I do lean towards doing more full and partial property refreshes for sale or rental than handyman work but a balance of both is good to have.  I have experience across a wide array of trades, from all types of plastering and rendering, painting, general construction and repairs, tiling and grouting, im a great caulker, build retaining walls, replace fallen ceilings with ease, adjust doors that dont close, pressure wash, the list of what i can get done is extensive but if there is something i cannot do, or don't have experience with i have no problems speaking up and saying so. I have all the tools needed as well.. i can provide references and am building a portfolio of my work which can be viewed on request. The business is abn registered and fully insured up to $5m. _x000a_Regards, Scott"/>
    <x v="1"/>
    <s v="not electrician"/>
    <x v="4"/>
    <x v="112"/>
    <n v="35"/>
    <n v="0.9"/>
    <s v="Various"/>
    <s v="Regrout,Caulking,Ceiling replacements,General construction,General repairs,Gardening,Painting,Plastering,Rendering,Plaster repairs"/>
    <s v=" "/>
    <s v=" "/>
    <s v="Car"/>
  </r>
  <r>
    <x v="160"/>
    <s v="Melbourne VIC, Australia"/>
    <s v=" "/>
    <s v="Hi! _x000a_I am a well-experienced removalist with a great attitude! I have experience with transportation, delivery services, assembling furniture, and gardening, as well as the handyman. Care for the items being delivered is assured having successfully transported glassware, ceramics, antiques and high tech equipment. All items treated as if it was my own. _x000a__x000a_Please view my FIVE üåüüåüüåüüåüüåü reviews and 100% COMPLETION RATE!_x000a__x000a_IMPORTANT: _x000a_üíØ‚úÖ Work permission_x000a_üíØCOVID-19 SAFE SERVICE‚ÄºÔ∏è Hand hygiene, hand gloves and nose masks will be used all the time!_x000a_üíØMy UTE will be constantly sanitized with disinfectant before and after each task! _x000a_Hope to be of service! _x000a_Thanks_x000a_Saya"/>
    <x v="1"/>
    <s v="not electrician"/>
    <x v="0"/>
    <x v="113"/>
    <n v="541"/>
    <n v="1"/>
    <s v="Graduate"/>
    <s v=" "/>
    <s v="English"/>
    <s v=" "/>
    <s v="Car"/>
  </r>
  <r>
    <x v="161"/>
    <s v="Blackburn VIC 3130, Australia"/>
    <s v=" "/>
    <s v="I'm currently semi retired. I like to keep busy so I'm keen to lend a hand. I've successfully owned and operated many businesses together with my wife so we understand the importance of time management. I'm a qualified Mechanic, 30 years experience with tools and a _x000a_qualified Arborist with 17 years experience._x000a_I'm an experienced assembler and have my wife Tanya assist with these jobs too for efficiency."/>
    <x v="1"/>
    <s v="not electrician"/>
    <x v="3"/>
    <x v="114"/>
    <n v="54"/>
    <n v="1"/>
    <s v=" "/>
    <s v="Furniture assembler,Qualified Mechanic,Qualified Arborist,Trampoline assembly,Skid steer operator,HR licence,Elevated work platform"/>
    <s v=" "/>
    <s v=" "/>
    <s v="Car"/>
  </r>
  <r>
    <x v="162"/>
    <s v="Mitcham VIC 3132, Australia"/>
    <s v=" "/>
    <s v=" "/>
    <x v="1"/>
    <s v="not electrician"/>
    <x v="3"/>
    <x v="11"/>
    <n v="17"/>
    <n v="0.64"/>
    <s v=" "/>
    <s v=" "/>
    <s v=" "/>
    <s v="Home and community carer... hospitality... have my own cleaning business"/>
    <s v="Car"/>
  </r>
  <r>
    <x v="163"/>
    <s v="Knoxfield VIC, Australia"/>
    <s v=" "/>
    <s v="I'm an honest, hard working person who pays attention to detail and sets very high standards and expectations."/>
    <x v="1"/>
    <s v="not electrician"/>
    <x v="0"/>
    <x v="115"/>
    <n v="1364"/>
    <n v="1"/>
    <s v="Bachelor Degree (Monash)"/>
    <s v="Deliveries, Home Theatre System Connections, Wifi and Computer Set Up,Coles Delivery"/>
    <s v="English"/>
    <s v=" "/>
    <s v="Online,Walk,Car"/>
  </r>
  <r>
    <x v="164"/>
    <s v="Collingwood VIC, Australia"/>
    <s v=" "/>
    <s v=" "/>
    <x v="1"/>
    <s v="not electrician"/>
    <x v="0"/>
    <x v="95"/>
    <n v="80"/>
    <n v="0.93"/>
    <s v=" "/>
    <s v=" "/>
    <s v=" "/>
    <s v=" "/>
    <s v=" "/>
  </r>
  <r>
    <x v="165"/>
    <s v="Doncaster VIC, Australia"/>
    <s v=" "/>
    <s v="Providing quality and affordable Airconditioning and Refrigeration servicing, repairs, and installations."/>
    <x v="1"/>
    <s v="not electrician"/>
    <x v="0"/>
    <x v="116"/>
    <n v="45"/>
    <n v="0.96"/>
    <s v=" "/>
    <s v=" "/>
    <s v=" "/>
    <s v=" "/>
    <s v=" "/>
  </r>
  <r>
    <x v="166"/>
    <s v="South Melbourne VIC, Australia"/>
    <s v=" "/>
    <e v="#NAME?"/>
    <x v="1"/>
    <s v="not electrician"/>
    <x v="0"/>
    <x v="117"/>
    <n v="1042"/>
    <n v="0.93"/>
    <s v="Bachelor of Computer Science and Software Development,Currently Running a Commercial Business"/>
    <s v="Removal,Hardwaste,Disposal"/>
    <s v="English"/>
    <s v="Running my own business in Commerical and Office Cleaning,Hardwaste removals and Disposal"/>
    <s v="Online,Car,Truck"/>
  </r>
  <r>
    <x v="167"/>
    <s v="Melbourne VIC, Australia"/>
    <s v=" "/>
    <s v="Our team are trained to move all kinds of furniture and appliances with utmost care._x000a__x000a_We utilise proven methods to move your belongings through challenging passages and cramped spaces without causing any damage._x000a__x000a_‚ÄãABN REGISTERED_x000a_PRIVATE INSURANCE_x000a__x000a_Rail _x000a_International_x000a_Interstate _x000a_Metro _x000a_Countryside _x000a_Nationwide _x000a__x000a_Regards_x000a_Samson"/>
    <x v="1"/>
    <s v="not electrician"/>
    <x v="3"/>
    <x v="118"/>
    <n v="712"/>
    <n v="0.89"/>
    <s v="Transport planning management,Hospitality,Communication"/>
    <s v="Heavy items,Marbles,Interstate specialist,Frigile items,Expect in local, Interstates removal,Supply, install New office and apartments fit outs"/>
    <s v="English language"/>
    <s v="Furniture removal specialist"/>
    <s v="Online,Car,Truck,Bicycle,Scooter,Walk"/>
  </r>
  <r>
    <x v="168"/>
    <s v="Harkness VIC, Australia"/>
    <s v=" "/>
    <s v=" "/>
    <x v="0"/>
    <s v="electrician"/>
    <x v="3"/>
    <x v="26"/>
    <n v="14"/>
    <n v="1"/>
    <s v="A grade electrician"/>
    <s v="Appliance repairs,Appliance installation,Electrician"/>
    <s v="Maltese,Italian"/>
    <s v="25 years electical,10 years appliance technician"/>
    <s v="Truck"/>
  </r>
  <r>
    <x v="169"/>
    <s v="Werribee VIC, Australia"/>
    <s v=" "/>
    <s v=" "/>
    <x v="1"/>
    <s v="not electrician"/>
    <x v="2"/>
    <x v="54"/>
    <s v=" "/>
    <s v=" "/>
    <s v=" "/>
    <s v=" "/>
    <s v=" "/>
    <s v=" "/>
    <s v=" "/>
  </r>
  <r>
    <x v="170"/>
    <s v="Frankston VIC 3199, Australia"/>
    <s v=" "/>
    <s v="I'm an experienced cleaner and run a small business while also working a part time job._x000a__x000a_I am also available for general labour."/>
    <x v="1"/>
    <s v="not electrician"/>
    <x v="2"/>
    <x v="54"/>
    <s v=" "/>
    <s v=" "/>
    <s v=" "/>
    <s v="Cleaning"/>
    <s v=" "/>
    <s v=" "/>
    <s v="Public Transport"/>
  </r>
  <r>
    <x v="171"/>
    <s v="Melbourne VIC, Australia"/>
    <s v=" "/>
    <s v="Professional removalist"/>
    <x v="1"/>
    <s v="not electrician"/>
    <x v="4"/>
    <x v="27"/>
    <n v="103"/>
    <n v="0.95"/>
    <s v="Bachelors"/>
    <s v="Removalist,Moover,Transport,UTE,Tray,Furniture moving,Electronics moving,Moving,Courier,Delivery"/>
    <s v="English"/>
    <s v="Removalist"/>
    <s v="Car,Online,Truck"/>
  </r>
  <r>
    <x v="172"/>
    <s v="Ivanhoe VIC, Australia"/>
    <s v=" "/>
    <s v="We‚Äôre both 21 years old, trying to earn money for beer while we get through uni._x000a__x000a_We have a passion for Gardening and no job is out of the question for us."/>
    <x v="1"/>
    <s v="not electrician"/>
    <x v="0"/>
    <x v="56"/>
    <n v="164"/>
    <n v="0.91"/>
    <s v="Bachelor of Marketing"/>
    <s v="Mowing,,Edging,Trimming,Garden clear out,Hedging,Weeding,Garden Beds"/>
    <s v="English"/>
    <s v="Local Gardening,Footy Coach"/>
    <s v="Car"/>
  </r>
  <r>
    <x v="173"/>
    <s v="Hastings, Victoria, Australia"/>
    <s v=" "/>
    <s v="hello my names Sam I‚Äôm a father of 2 beautiful boys, I‚Äôm a qualified landscaper and I‚Äôm also a gardener I do all sorts of construction landscaping and pruning hedges, mowing and all sorts of garden clean ups, I‚Äôm very hard working and will always work rain hail or shine and if it‚Äôs 40+ degrees"/>
    <x v="1"/>
    <s v="not electrician"/>
    <x v="3"/>
    <x v="119"/>
    <n v="881"/>
    <n v="0.92"/>
    <s v=" "/>
    <s v=" "/>
    <s v=" "/>
    <s v=" "/>
    <s v="Online,Walk"/>
  </r>
  <r>
    <x v="174"/>
    <s v="Box Hill VIC, Australia"/>
    <s v=" "/>
    <s v="Experienced Assembler with an extensive experience in assembling a variety of flat-pack products. A proven track record of assembling products and packing orders for customers in an accurate and time efficient manner. Selected as Top rated flat pack assembler in Melbourne. Bringing forth excellent leadership skills and a self-starter attitude and work ethic._x000a__x000a_Certified IKEA assembler in Airtasker_x000a_Certification in Sofa and Couch Assembly_x000a_Technical Knowledge_x000a_Skilled at Using Hand and Power Tools_x000a_Understanding of Technical manuals_x000a_Excellent strong Stamina_x000a_Excellent Communication Skills_x000a_Problem-solving techniques_x000a_Ability to work independently_x000a_Reliable and Punctual_x000a_Working with children certified_x000a_ Nationally Coordinated Criminal History Check Certificate_x000a_1200+ positive reviews from satisfied happy customers in Airtasker_x000a__x000a_üîù Top rated in wall mounting_x000a_üîù Top rated in Assembly (Melbourne)_x000a_üîù wardrobe PAX assembler_x000a__x000a_I also have_x000a_‚úîÔ∏è Suitable professional tools_x000a_‚úîÔ∏è Police check_x000a_‚úîÔ∏è Ikea Certified_x000a_‚úîÔ∏è ABN registered _x000a_‚úîÔ∏è WWCC (Working With Children Certified) _x000a_üëç Flexible timing (depending on availability)"/>
    <x v="1"/>
    <s v="not electrician"/>
    <x v="0"/>
    <x v="120"/>
    <n v="1308"/>
    <n v="0.99"/>
    <s v="Master in Computer Science,Bachelor in Information Technology"/>
    <s v="In Design,Photoshop,PHP"/>
    <s v="English,Persian"/>
    <s v="Shopping,Delivery, Furniture Assembly, Handyman,Furniture Assembly"/>
    <s v="Car,Walk"/>
  </r>
  <r>
    <x v="175"/>
    <s v="Melbourne VIC 3004, Australia"/>
    <s v=" "/>
    <s v=" "/>
    <x v="1"/>
    <s v="not electrician"/>
    <x v="0"/>
    <x v="50"/>
    <n v="10"/>
    <n v="0.9"/>
    <s v=" "/>
    <s v=" "/>
    <s v=" "/>
    <s v=" "/>
    <s v="Online,Walk"/>
  </r>
  <r>
    <x v="176"/>
    <s v="Berwick VIC, Australia"/>
    <s v=" "/>
    <s v="Anything home maintenance wise. All types of gardening to full decking construction._x000a_Chippy by tradeüëåConcreting on the side üôå completion rate is based on taking cash instead of through the app .."/>
    <x v="1"/>
    <s v="not electrician"/>
    <x v="0"/>
    <x v="46"/>
    <n v="6"/>
    <n v="0.56000000000000005"/>
    <s v=" "/>
    <s v=" "/>
    <s v=" "/>
    <s v=" "/>
    <s v=" "/>
  </r>
  <r>
    <x v="177"/>
    <s v="Carlton VIC, Australia"/>
    <s v=" "/>
    <s v="plumber, gas technician and gas fitter in both comercial and domestic._x000a_servicing, repairs and installs_x000a_Ducted heating, hydronic, space heaters and fires, fridges, cooking equipment, commercial cooking equipment, carbon monoxide testing and gas leak detection, maintenance"/>
    <x v="1"/>
    <s v="not electrician"/>
    <x v="0"/>
    <x v="121"/>
    <n v="230"/>
    <n v="0.93"/>
    <s v=" "/>
    <s v="Plumbing/ fixing/,Gas,Hydronic,Unvented,Servicing and repairs,Oil,Solar,Carbon monoxide testing,Gas fitting,Serviving"/>
    <s v="English,Irish"/>
    <s v="Plumber,Gas technician,Sales rep,Farming and agriculture,Gas fitter"/>
    <s v="Car,Van"/>
  </r>
  <r>
    <x v="178"/>
    <s v="Preston VIC, Australia"/>
    <s v=" "/>
    <s v=" "/>
    <x v="1"/>
    <s v="not electrician"/>
    <x v="0"/>
    <x v="122"/>
    <n v="249"/>
    <n v="0.99"/>
    <s v=" "/>
    <s v=" "/>
    <s v=" "/>
    <s v=" "/>
    <s v=" "/>
  </r>
  <r>
    <x v="179"/>
    <s v="Pakenham VIC, Australia"/>
    <s v=" "/>
    <s v="YOUR LOCAL MOWER MAN_x000a__x000a_Providing a quality Lawn Mowing Service _x000a_to the Local Community._x000a__x000a_Services Include: Lawn Mowing, Whipper Snippering, Pruning of Plants and Shrubs, Weed Control_x000a__x000a_Areas of Service Include: Pakenham, Officer, Beaconsfield, Berwick, Narre Warren, Cranbourne, Garfield"/>
    <x v="1"/>
    <s v="not electrician"/>
    <x v="0"/>
    <x v="123"/>
    <n v="27"/>
    <n v="0.93"/>
    <s v=" "/>
    <s v=" "/>
    <s v=" "/>
    <s v=" "/>
    <s v=" "/>
  </r>
  <r>
    <x v="180"/>
    <s v="Point Cook VIC 3030, Australia"/>
    <s v=" "/>
    <s v="I am a responsible , efficient punctual hounest  hard- worker with good communication skills to work with a team or autonomously (with/without) supervision I'm commuted and organised proactive with high attention to details  I take pride in my work friendly and polite professional I'm experienced in residential house cleaning services weekly fortnight or monthly window , oven fans cleaning we are a family business over 30 years experience professional in domestic @ commercial cleaning hard working and reliable we have large clients and use sometimes Airtasker if your looking for.                                                                                      Weekly.                                                                                  Fortnightly.                                                                        Monthly                                                                             Or one off house cleaning services.                                 Ouy job includes dusting wiping vacuuming and mopping in the living area kitchen,bathroom,bedrooms and laundry anything else is extra cost like windows ovens range hood fridge microwave doing beds balcony polish furniture window ledges ironing my fees are a flat fixed rate not hourly to the siyof the house and how many bathrooms double storey house is extra than single our prices are more than others but we do the job 100% no short cuts you pay in what you get done you will not be disappointed"/>
    <x v="1"/>
    <s v="not electrician"/>
    <x v="1"/>
    <x v="116"/>
    <n v="34"/>
    <n v="0.62"/>
    <s v=" "/>
    <s v="Cleaning. And irnoning,House keeping, ironing, washing, grocery shopping, packing,"/>
    <s v="I speak greek and english"/>
    <s v="Im a professional demstic cleaner over 30 years i run my own cleaning service work for department of housing display homes motels im reliable and trustworthy thanks,I also do house kedping looking after the old as there carrer i also did packing wraping bottles"/>
    <s v="Car"/>
  </r>
  <r>
    <x v="181"/>
    <s v="Melbourne VIC, Australia"/>
    <s v=" "/>
    <s v="Any types of delivery"/>
    <x v="1"/>
    <s v="not electrician"/>
    <x v="4"/>
    <x v="124"/>
    <n v="752"/>
    <n v="0.89"/>
    <s v=" "/>
    <s v=" "/>
    <s v=" "/>
    <s v=" "/>
    <s v=" "/>
  </r>
  <r>
    <x v="182"/>
    <s v="Bentleigh East VIC, Australia"/>
    <s v=" "/>
    <s v="Experienced in gardening maintenance, driving, delivery"/>
    <x v="1"/>
    <s v="not electrician"/>
    <x v="3"/>
    <x v="103"/>
    <n v="292"/>
    <n v="0.9"/>
    <s v=" "/>
    <s v=" "/>
    <s v=" "/>
    <s v=" "/>
    <s v=" "/>
  </r>
  <r>
    <x v="183"/>
    <s v="Melbourne Victoria, Australie"/>
    <s v=" "/>
    <s v=" "/>
    <x v="1"/>
    <s v="not electrician"/>
    <x v="0"/>
    <x v="52"/>
    <n v="18"/>
    <n v="0.95"/>
    <s v=" "/>
    <s v=" "/>
    <s v=" "/>
    <s v=" "/>
    <s v=" "/>
  </r>
  <r>
    <x v="184"/>
    <s v="Point Cook VIC 3030, Australia"/>
    <s v=" "/>
    <s v="Over 30 years experience on various Automated Door and Gate systems."/>
    <x v="0"/>
    <s v="not electrician"/>
    <x v="0"/>
    <x v="125"/>
    <n v="134"/>
    <n v="0.99"/>
    <s v="'A' Class Electrician Licence,Elevated Work Platform Operator Licence,Forklift Licence"/>
    <s v="Service and Repairs on Automatic Doors and Gates"/>
    <s v="English,Italian"/>
    <s v="Professional Garage Door Technician,Fully Insured,Service Reports provided,Australian Garage Door Association (AGDA) member"/>
    <s v="Car"/>
  </r>
  <r>
    <x v="185"/>
    <s v="Lynbrook VIC, Australia"/>
    <s v=" "/>
    <s v=" "/>
    <x v="1"/>
    <s v="not electrician"/>
    <x v="4"/>
    <x v="126"/>
    <n v="62"/>
    <n v="0.9"/>
    <s v=" "/>
    <s v=" "/>
    <s v=" "/>
    <s v=" "/>
    <s v=" "/>
  </r>
  <r>
    <x v="186"/>
    <s v="Hawthorn VIC, Australia"/>
    <s v=" "/>
    <s v="Multi skilled; Moving items with great care_x000a_Repairs and maintenance have worked in this area looking after multi short term accommodation high rise buildings for a number of years_x000a_Completed OH&amp;S courses so aware of all on site requirements"/>
    <x v="1"/>
    <s v="not electrician"/>
    <x v="3"/>
    <x v="127"/>
    <n v="1267"/>
    <n v="0.98"/>
    <s v="Bachelor"/>
    <s v="Moving and cleaning"/>
    <s v="English and Greek"/>
    <s v="Nurse"/>
    <s v="Walk,Car,Online"/>
  </r>
  <r>
    <x v="187"/>
    <s v="Elsternwick VIC 3185, Australia"/>
    <s v=" "/>
    <m/>
    <x v="1"/>
    <s v="not electrician"/>
    <x v="0"/>
    <x v="128"/>
    <n v="133"/>
    <n v="0.98"/>
    <s v="HSC"/>
    <s v=" "/>
    <s v="English"/>
    <s v="Manufacturing,Postal service"/>
    <s v="Car,Walk,Public transport"/>
  </r>
  <r>
    <x v="188"/>
    <s v="Kew VIC 3101, Australia"/>
    <s v=" "/>
    <s v="Local Melbourne Telecommunications Technician with over 11 years of experience with companies like Telstra NBN Optus both retail and business. _x000d__x000a__x000d__x000a_I can help you with:_x000d__x000a__x000d__x000a_setting up your internet connection_x000d__x000a_replacing your old modem/router_x000d__x000a_improving wifi range_x000d__x000a_setting up your smart devices_x000d__x000a_optimizing your computer performance_x000d__x000a_increasing your internet speeds_x000d__x000a_relocating your modem_x000d__x000a_installing new data outlets_x000d__x000a_customizing your wifi name and network settings_x000d__x000a_MDF jumpering_x000d__x000a__x000d__x000a_And many more :)"/>
    <x v="0"/>
    <s v="electrician"/>
    <x v="0"/>
    <x v="75"/>
    <n v="3"/>
    <n v="0.66"/>
    <s v=" "/>
    <s v="IT,Smart Home,Telecommunications,WIFI"/>
    <s v="English,Polish"/>
    <s v="11 years in the Telecommunications Industry,Telstra,NBN,Optus,Foxtom"/>
    <s v="Car,Online"/>
  </r>
  <r>
    <x v="189"/>
    <s v="Richmond VIC, Australia"/>
    <s v=" "/>
    <s v="Hi, mi name is Roberto, I¬¥m 40 Years old, I¬¥m from Chile and  Pyshical Education Teacher. I live in melbourne 5 Years Ago with my Family, which is composed by my wife, my daughter and my little man. I love to work, I¬¥m a hardworking person, Responsable, cheerful, friendly and empathetic. I am willing to do what the client needs, from to do a easy cleaning job till to managing a big project."/>
    <x v="1"/>
    <s v="not electrician"/>
    <x v="3"/>
    <x v="129"/>
    <n v="301"/>
    <n v="0.98"/>
    <s v="Professional"/>
    <s v="Cleaning,Gardening,Pressure waching machine,Handy man,Sport and Recreation,Transport - move house"/>
    <s v="English and Spanish"/>
    <s v="Soccer Coach,Professional Cleaner"/>
    <s v="Car"/>
  </r>
  <r>
    <x v="190"/>
    <s v="Rye VIC, Australia"/>
    <s v=" "/>
    <s v="Electrical trade license -Robert _x000a__x000a_Interior design-landscape garden design -Amanda_x000a__x000a__x000a_specialise in Landscape gardening and design is native and indigenous gardens for low maintenance care and upkeep_x000a_Photo styling and editing graphic design,interior design _x000a_Basic electrical License  ( C class )_x000a_Bike maintenance,sales and restoration specialising in vintage BMX _x000a_12 years Bookkeeping  experience motor vehicle trade_x000a_Audio Production,selection for events ads (20 years experience )_x000a_My business partner is a qualified cabinetmaker with 30+ years experience and is also local to Rye"/>
    <x v="0"/>
    <s v="electrician"/>
    <x v="0"/>
    <x v="71"/>
    <n v="43"/>
    <n v="0.61"/>
    <s v="Tertiary education C class electrical license"/>
    <s v="Landscape gardening, electrical, painting and timber, bike maintenance"/>
    <s v="English"/>
    <s v="Outdoor timber construction,Mig welding,Landscaping,C class electrical license,Lighting technician 5 years"/>
    <s v="Car"/>
  </r>
  <r>
    <x v="191"/>
    <s v="Altona Meadows VIC, Australia"/>
    <s v=" "/>
    <s v="looking for some extra cash on the side and willing to give things a go._x000a_love  putting together flat packs"/>
    <x v="1"/>
    <s v="not electrician"/>
    <x v="0"/>
    <x v="130"/>
    <n v="178"/>
    <n v="1"/>
    <s v="Year 12"/>
    <s v="Furniture assembly"/>
    <s v="English"/>
    <s v="Airtasker"/>
    <s v="Online,Walk,Car"/>
  </r>
  <r>
    <x v="192"/>
    <s v="Frankston VIC, Australia"/>
    <s v=" "/>
    <s v="Cheapest gardener you will find!  Negotiate the price down with me if you're brave enough!"/>
    <x v="1"/>
    <s v="not electrician"/>
    <x v="2"/>
    <x v="54"/>
    <s v=" "/>
    <s v=" "/>
    <s v=" "/>
    <s v=" "/>
    <s v=" "/>
    <s v=" "/>
    <s v="Online,Walk"/>
  </r>
  <r>
    <x v="193"/>
    <s v="Montmorency VIC, Australia"/>
    <s v=" "/>
    <s v="Tv Antennas, Security Alarms, CCTV, TV Repairs, Electronic Repairs, Data &amp; phone points, Microwave oven, DVD, CD, VCR, Audio, Hi-Fi, Stereos, Speakers, Home Cinema, Satellite Computer, Intercom, Appliance. TV Wall Mounting._x000a_Service &amp; installation."/>
    <x v="1"/>
    <s v="not electrician"/>
    <x v="2"/>
    <x v="54"/>
    <s v=" "/>
    <s v=" "/>
    <s v="Radio Trades"/>
    <s v="TV Repairs, Tv Antennas, Security Alarm, CCTV, Home Cinema, Audio, Video, Satellite, Phone, Data, Computer, Microwave , Intercom, Appliance. SERVICE &amp; INSTALLATION."/>
    <s v="English"/>
    <s v="Over 30 years"/>
    <s v="Car"/>
  </r>
  <r>
    <x v="194"/>
    <s v="Hoppers Crossing VIC, Australia"/>
    <s v=" "/>
    <s v="Electrician _x000a_Registered Electrical contractor_x000a_cable jointer._x000a_Redbeards Electrical Contracting &amp; Cablejointing"/>
    <x v="0"/>
    <s v="electrician"/>
    <x v="2"/>
    <x v="54"/>
    <s v=" "/>
    <s v=" "/>
    <s v="Cert 3 electrotechnology electrician,Cert 3 esi distrubution cable jointing"/>
    <s v="Hv and LV cable jointing"/>
    <s v="English"/>
    <s v="Downer edi,Corke instrument engineering,Lendlease,Probuilt control"/>
    <s v=" "/>
  </r>
  <r>
    <x v="195"/>
    <s v="Tarneit VIC, Australia"/>
    <s v=" "/>
    <s v="Hi , Myself Nick_x000a_   I am glad that you are spending your precious time reading my description._x000a_Thanks , Means A Lot !!!_x000a__x000a_             Alright !! So I am new here on this platform but not in this moving / removalist Business. I‚Äôve worked with some reputed and proffessional House removal companies for a long term. _x000a_   After gaining a lot of experience , just got to know about this platform ._x000a_And here i am starting my own thing. _x000a_With the help of my vehicle _x000a_             2 ton Mercedez sprinter New Van üöêüöê"/>
    <x v="1"/>
    <s v="not electrician"/>
    <x v="3"/>
    <x v="97"/>
    <n v="77"/>
    <n v="0.77"/>
    <s v="Graduate"/>
    <s v="Heavy lifter,Hardworker,Polite,Good communication skills,Fast and efficient,Punctual,Quick learner"/>
    <s v="Hindi,English,Punjabi,Haryanvi"/>
    <s v="Proffessional Removalist"/>
    <s v="Car,Online,Truck"/>
  </r>
  <r>
    <x v="196"/>
    <s v="Burwood East VIC, Australia"/>
    <s v=" "/>
    <s v="We are moving, cleaning and gardening service providers in Melbourne, Australia, and based out of East Melbourne. Comprehensive solution to all your cleaning and relocation needs. We offer quality hassle free packing, moving, cleaning and gardening services at very cost-effective rate. We understand that the needs of our clients are unique. So before starting work, we will discuss every process, take note of your requirements, and address all your queries for the best results. We believe in customer satisfaction and give them our best of services and guarantee 100% satisfaction. We have a dedicated team of professional cleaners and removalists and we send staff according to the needs and location of your job."/>
    <x v="1"/>
    <s v="not electrician"/>
    <x v="5"/>
    <x v="131"/>
    <n v="299"/>
    <n v="0.87"/>
    <s v=" "/>
    <s v="End of Lease Cleaning,General Cleaning,Spring Cleaning,Single item moving,Moving,Gardening,Cleaning"/>
    <s v="English"/>
    <s v=" "/>
    <s v="Car,Truck,Bicycle"/>
  </r>
  <r>
    <x v="197"/>
    <s v="Wheelers Hill VIC, Australia"/>
    <s v=" "/>
    <s v="Professional flat packed furniture assembler with all required tools"/>
    <x v="1"/>
    <s v="not electrician"/>
    <x v="3"/>
    <x v="132"/>
    <n v="616"/>
    <n v="0.97"/>
    <s v=" "/>
    <s v="Driving,Handyman,Delivery,Furniture assembly"/>
    <s v="English"/>
    <s v=" "/>
    <s v="Car"/>
  </r>
  <r>
    <x v="198"/>
    <s v="Cranbourne East VIC, Australia"/>
    <s v=" "/>
    <s v="Hello, _x000d__x000a_I'm Reza, a professional painter from R&amp;E Painting Services with over 10 years of experience. I have got a small team of professional painters for big projects. _x000d__x000a__x000d__x000a_We paint interior and exterior, decks, pergolas, driveways, roofs etc. We are fully qualified and fully insured so rest assured. nothing will go wrong with us. _x000d__x000a__x000d__x000a_If you need any painting done around your home or business please contact me."/>
    <x v="1"/>
    <s v="not electrician"/>
    <x v="0"/>
    <x v="16"/>
    <n v="31"/>
    <n v="1"/>
    <s v="Holmesglen Institute of tafe"/>
    <s v="Painting,Handyman"/>
    <s v="English"/>
    <s v="Painter,R&amp;E Painting"/>
    <s v="Car"/>
  </r>
  <r>
    <x v="199"/>
    <s v="Williamstown VIC 3016, Australia"/>
    <s v=" "/>
    <s v="My moto in life is: _x000a_Whatever the task big or small..._x000a_do it well or not at all!_x000a__x000a_I‚Äôve designed and help build 5 houses, few retail stores and many hospitality venues. _x000a_I have a wide range of skills including precision carpentry, painting, plastering, colour matching and know-how for basic electrical and plumbing works. _x000a_I‚Äôm also really good with TV &amp; projector installations or any other entertainment media set up!_x000a__x000a_I‚Äôm often asked to do standard mechanical works such as furniture assembly, patching up plaster walls, fixing things or building something from scratch, all of it I gladly do._x000a_All my work is done to a very high standard &amp; complete customer satisfaction. I‚Äôm half German and you can see this in my work üòÄü§∑‚Äç‚ôÇÔ∏è!_x000a__x000a_I have a fully insured private business that specialises in:_x000a_- hanging art work (all wall types)_x000a_- hanging heavy mirrors (all wall types)_x000a_- TV install (all wall types)_x000a_- fixing walls &amp; colour matching_x000a_- interior design _x000a_- precision carpentry_x000a_- street art and sculpturing_x000a_- music production_x000a__x000a_I worked in an established art gallery in Melbourne CBD setting up &amp; curating shows for 5 years! _x000a__x000a_I AM AN OVERALL EXPERT!!! üëç :-)"/>
    <x v="0"/>
    <s v="electrician"/>
    <x v="0"/>
    <x v="133"/>
    <n v="161"/>
    <n v="1"/>
    <s v="SAE college"/>
    <s v="Carpentry, art work"/>
    <s v="English, Croatian"/>
    <s v="Self employed"/>
    <s v="Car"/>
  </r>
  <r>
    <x v="200"/>
    <s v="Pascoe Vale VIC, Australia"/>
    <s v=" "/>
    <s v="Thank you for taking the time to look at my profile._x000a__x000a_Experienced in flat pack assembly, general handyman services and carpentry with over 15 years experience in the trade. _x000a_I've done everything from home renovations, furniture assembly to changing locks. I have all the tools needed to complete almost any job. _x000a__x000a_With over 500 5‚≠ê reviews, please feel free to take a look to get an idea of the quality of my work, along with some pictures of a handful of jobs I've completed._x000a__x000a_My highest priority is keeping you and your family safe during these challenging time_x000a__x000a_*Covid Safe _x000a_*Valid Police Check_x000a_*Flexible times available to suit you_x000a_*ABN registered_x000a__x000a__x000a__x000a_Assembling furniture _x000a_Ikea / amart / fantastic furniture / office works etc , I love assembling furniture as it‚Äôs quite therapeutic ._x000a_Assembling/set up gym equipment._x000a_Maintenance around the house _x000a_Changing locks and drilling in new locks._x000a_Also hang wall art _x000a_Tv‚Äôs_x000a_Signs etc_x000a_Reverse fridge doors"/>
    <x v="1"/>
    <s v="not electrician"/>
    <x v="0"/>
    <x v="134"/>
    <n v="597"/>
    <n v="0.96"/>
    <s v=" "/>
    <s v="All handyman services / carpentry,Repairs,Assembling,Door locks / handle,Reverse fridge doors"/>
    <s v=" "/>
    <s v=" "/>
    <s v="Car"/>
  </r>
  <r>
    <x v="201"/>
    <s v="Reservoir VIC, Australia"/>
    <s v=" "/>
    <s v="Hi there my name is Reges!_x000d__x000a_ I've been landscaper for a long time also working with good brand tools I'd love help you with your task if suits you feel free to contact and get more details [Content Moderated]_x000d__x000a_ take care _x000d__x000a_cheers"/>
    <x v="1"/>
    <s v="not electrician"/>
    <x v="3"/>
    <x v="135"/>
    <n v="415"/>
    <n v="0.97"/>
    <s v="Business"/>
    <s v="Hi I'm reges I've been working as a landscape for a long time also i worked in a construction, cleaner I'm young and health also love what i do I've one colleague that help me"/>
    <s v="English/portuguese/spanish"/>
    <s v="[Content Moderated]"/>
    <s v=" "/>
  </r>
  <r>
    <x v="202"/>
    <s v="Altona Meadows VIC, Australia"/>
    <s v=" "/>
    <s v="Telecommunications and security Specialist_x000a_Licensed and Insured Public Liability_x000a_10 years + of experience in both fields_x000a__x000a_SOME OF THE SERVICES WE PROVIDE_x000a_SERVICING WHOLE VICTORIA_x000a_üìéTelecommunications_x000a_üìéNBN HFC,FTTP,FTTC,FTTN,FTTB wall plate relocation_x000a_üìéData cabling_x000a_üìéTelephone line installation or relocation_x000a_üìéAntennas_x000a_üìéCctvs_x000a_üìéSecurity system_x000a_üìéAlarm system_x000a_üìéSmart home automation_x000a_üìéTest and tag equipment_x000a_üìéFault finding_x000a_üìéTv Wall mounting"/>
    <x v="1"/>
    <s v="not electrician"/>
    <x v="0"/>
    <x v="7"/>
    <n v="2"/>
    <s v=" "/>
    <s v=" "/>
    <s v=" "/>
    <s v=" "/>
    <s v=" "/>
    <s v=" "/>
  </r>
  <r>
    <x v="203"/>
    <s v="Dandenong VIC, Australia"/>
    <s v=" "/>
    <s v="Removalist local in Melbourne and doing interstate Mel-Syd-Mel also._x000a_Quote is depending with type of job and require man power with tools._x000a_Me and my team are friendly type._x000a_We do handyman jobs and Removalist or any transport delivery things._x000a_More than 5 years experience in this field._x000a_We do fix rate and hourly._x000a_We change for stairs $80_x000a_No any hidden fee._x000a_Will get the job done in perfect."/>
    <x v="1"/>
    <s v="not electrician"/>
    <x v="3"/>
    <x v="136"/>
    <n v="129"/>
    <n v="0.94"/>
    <s v=" "/>
    <s v="Professional removalist"/>
    <s v=" "/>
    <s v="Removalist,Interstate,Moving,Melbourne to sydney"/>
    <s v="Scooter,Truck,Online,Bicycle"/>
  </r>
  <r>
    <x v="204"/>
    <s v="Dandenong VIC 3175, Australia"/>
    <s v=" "/>
    <s v="REPAIRING  AND INSTALLING WASHING MACHINE, DISHWASHER, DRYER, RANGEHOOD, OVEN  (BIG BRANDS LIKE BOSCH, MIELE, F&amp;P, LG, SAMSUNG ETC) FOR MORE THAN 5 YEARS."/>
    <x v="0"/>
    <s v="not electrician"/>
    <x v="4"/>
    <x v="137"/>
    <n v="230"/>
    <n v="0.97"/>
    <s v="Diploma in Electro-technology, Bachelor in Science."/>
    <s v=" "/>
    <s v="English, Punjabi,Hindi,and Urdu"/>
    <s v="Premium repair service"/>
    <s v="Car,Truck"/>
  </r>
  <r>
    <x v="205"/>
    <s v="Narre Warren South VIC, Australia"/>
    <s v=" "/>
    <s v="OUR FANTASTIC TEAMS_x000a_&amp; PROCESSES WON'T LET YOU DOWN!"/>
    <x v="1"/>
    <s v="not electrician"/>
    <x v="0"/>
    <x v="138"/>
    <n v="91"/>
    <n v="1"/>
    <s v="Business Management"/>
    <s v="Any Cleaning Services,End of lease,Deep clean,Regular cleaning,Spring cleaning,Once Off Cleaning"/>
    <s v="English, Hindi, Punjabi, Sinhala(Srilaankan)"/>
    <s v=" "/>
    <s v="Car"/>
  </r>
  <r>
    <x v="206"/>
    <s v="Melbourne, Victoria, Australia"/>
    <s v=" "/>
    <s v="I have been in the Tiling industry for over 16 years _x000a_Specialising in all Wall &amp; Floor Tiling, Screeding, Waterproofing &amp; Bathroom Renovations_x000a_NO job to big or to small"/>
    <x v="1"/>
    <s v="not electrician"/>
    <x v="0"/>
    <x v="139"/>
    <n v="98"/>
    <n v="0.88"/>
    <s v="Year 12,White card OH&amp;S First Aid"/>
    <s v="WALL &amp; Floor Tiling, Screeding, Waterproofing &amp; Bathroom Reno‚Äôs"/>
    <s v="English"/>
    <s v="Tiler"/>
    <s v="Car"/>
  </r>
  <r>
    <x v="207"/>
    <s v="Melbourne VIC, Australia"/>
    <s v=" "/>
    <s v=" "/>
    <x v="1"/>
    <s v="not electrician"/>
    <x v="0"/>
    <x v="34"/>
    <n v="22"/>
    <n v="0.65"/>
    <s v=" "/>
    <s v=" "/>
    <s v=" "/>
    <s v=" "/>
    <s v=" "/>
  </r>
  <r>
    <x v="208"/>
    <s v="Melbourne VIC, Australia"/>
    <s v=" "/>
    <s v="A giant ship's engine broke down and no one could repair it, so they hired a Mechanical Engineer with over 40 years of experience._x000a__x000a_He inspected the engine very carefully, from top to bottom. After seeing everything, the engineer unloaded the bag and pulled out a small hammer._x000a__x000a_He knocked something gently. Soon, the engine came to life again. The engine has been fixed!_x000a__x000a_7 days later the engineer mentioned that the total cost of repairing the giant ship was $20,000 to the ship owner._x000a__x000a_&quot;What?!&quot; said the owner._x000a_&quot;You did almost nothing. Give us a detailed bill.&quot;_x000a__x000a_The answer is simple:_x000a_Tap with a hammer: $2_x000a_Know where to knock and how much to knock: $19,998_x000a__x000a_The importance of appreciating one's expertise and experience...because those are the results of struggles, experiments and even tears._x000a__x000a_If I do a job in 30 minutes it's because I spent 20 years learning how to do that in 30 minutes. You owe me for the years, not the minutes._x000a__x000a_Share if you feel the sameüêæ"/>
    <x v="1"/>
    <s v="not electrician"/>
    <x v="3"/>
    <x v="140"/>
    <n v="1342"/>
    <n v="0.92"/>
    <s v="Diploma in Automotive,Cert 3 metal fabrication,Cert 4 in engineering,Cabinetmaking,Bachelor in Commerce"/>
    <s v="Carpentery,Cabinetmaking,Rangehood,Doors,Kitchen cabinet,Furniture Assembly,Mig welding,Steel fabrication,Ikea assembly,Wall mounting"/>
    <s v="English"/>
    <s v="15 years experience in metal fabrication, Cabinetry and house maintenance work"/>
    <s v="Car"/>
  </r>
  <r>
    <x v="209"/>
    <s v="Hawthorn East VIC 3123, Australia"/>
    <s v=" "/>
    <s v="*IMPORTANT_x000a_It's more than ONE YEAR that I'm living in Melbourne and NEVER had any international trips in this time. _x000a__x000a_I have graduated from management  but i am strong and know everything about assembling with a variety of tools. I have got a certification in electronics so can work in car electronics, and house. I have installed a lot of car stereos , double din and single in bmw, lexus and other make cars. _x000a_I ve got a painting experience, so can do a touch up or restoration._x000a_ Trustworthy, reliable and happy to assist you in assembling and handy Person  work._x000a__x000a__x000a_üîù Top rated in Assembly (Melbourne)_x000a_üîù wardrobe PAX assembler_x000a_  Working experience in cars ( mechanical and electrical) _x000a_Can resolve house electronics as well_x000a_Can help in packing and moving (vehicle available) _x000a_I also have_x000a_‚úîÔ∏è Suitable professional tools_x000a_‚úîÔ∏è Police check_x000a_‚úîÔ∏è ABN registered _x000a_üëç 5üåü reviews_x000a_üëç Flexible timing (depending on availability) &quot;"/>
    <x v="0"/>
    <s v="electrician"/>
    <x v="3"/>
    <x v="141"/>
    <n v="18"/>
    <n v="0.8"/>
    <s v=" "/>
    <s v=" "/>
    <s v=" "/>
    <s v=" "/>
    <s v=" "/>
  </r>
  <r>
    <x v="210"/>
    <s v="Ardeer, Victoria, Australia"/>
    <s v=" "/>
    <s v="I specialised in Bathroom and kitchen rennovation"/>
    <x v="1"/>
    <s v="not electrician"/>
    <x v="6"/>
    <x v="7"/>
    <n v="2"/>
    <s v=" "/>
    <s v=" "/>
    <s v=" "/>
    <s v=" "/>
    <s v=" "/>
    <s v="Online,Walk"/>
  </r>
  <r>
    <x v="211"/>
    <s v="Blackburn South VIC 3130, Australia"/>
    <s v=" "/>
    <s v="Registered Business with public liability insurance can provide tax invoice if required _x000a__x000a_10 years experienced self employed furniture removalist _x000d__x000a__x000d__x000a_Can move difficult furniture on stairs , can move heavy furniture, can assemble or dismantle furniture"/>
    <x v="1"/>
    <s v="not electrician"/>
    <x v="3"/>
    <x v="142"/>
    <n v="814"/>
    <n v="0.99"/>
    <s v=" "/>
    <s v="Move heavy furniture,More than 10 years experience,Can assemble furniture,Can dismantle furniture thanks,Two men and truck service,Man with van,Warehouse furniture deliveries,Second hand furniture deliveries,Coles Delivery"/>
    <s v=" "/>
    <s v=" "/>
    <s v="Online,Walk,Truck"/>
  </r>
  <r>
    <x v="212"/>
    <s v="Brunswick East VIC 3057, Australia"/>
    <s v=" "/>
    <s v="Since our inception in 2011, we have been operating from Melbourne and aims to provide excellent and high-quality house moving services at an affordable price. Our main objective is to cater to all the moving requirements of our clients and we make efforts to provide simple and cost-effective moving service to the public and businesses around the city. _x000a__x000a_As breach of marketplace rule of Airtasker, I always do every job myself with my offsider. However, we are not the cheapest we do the jobs in high standard. We have 100% of Completion Rate and 5 Star Reviews. Which means we never cancel the job like some unreliable removalists. We focus on the professionalism and reliability. _x000a_We are also known as Platinum Status Airtasker."/>
    <x v="1"/>
    <s v="not electrician"/>
    <x v="0"/>
    <x v="143"/>
    <n v="233"/>
    <n v="1"/>
    <s v="Removalist"/>
    <s v="Removal, delivery, pick up"/>
    <s v="English"/>
    <s v="10 years of removals experience"/>
    <s v="Car,Truck,Bicycle,Online,Scooter,Walk"/>
  </r>
  <r>
    <x v="213"/>
    <s v="Northmead NSW, Australia"/>
    <s v=" "/>
    <s v="I a professional flatpack assembler._x000a_I am proficient in _x000a_1.  Flatpack furniture (Assembly/Disassembly)_x000a_2.  BBQ's ( wood/charcoal and Gas fired)_x000a_3. Trampolines (Spring and Springfree)_x000a_4. Basketball rings (Everfit, Spalding, Lifetime etc..)_x000a__x000a_I have_x000a_1. Professional Tools_x000a_2. Necessary experience_x000a_3. ABN registered_x000a_4. WWCC(Working with children check)_x000a_5. 100+ 5 star reviews _x000a_6 Flexibility with time (Subject to availability)_x000a__x000a_Happy to help out with your tasks. _x000a_Please read the offer carefully and confirm the details before assigning the task."/>
    <x v="1"/>
    <s v="not electrician"/>
    <x v="0"/>
    <x v="144"/>
    <n v="197"/>
    <n v="0.96"/>
    <s v="Mechanical Engineer"/>
    <s v="IKEA,Flat pack,Driving,Van"/>
    <s v="Punjabi,Hindi,English"/>
    <s v="Furniture,Flatpack,Kmart,Ikea,Amart,Moving,Transfer"/>
    <s v="Walk,Car"/>
  </r>
  <r>
    <x v="214"/>
    <s v="Glen Waverley VIC, Australia"/>
    <s v=" "/>
    <s v=" "/>
    <x v="1"/>
    <s v="not electrician"/>
    <x v="0"/>
    <x v="145"/>
    <n v="214"/>
    <n v="0.98"/>
    <s v=" "/>
    <s v=" "/>
    <s v=" "/>
    <s v=" "/>
    <s v=" "/>
  </r>
  <r>
    <x v="215"/>
    <s v="Flemington VIC 3031, Australia"/>
    <s v=" "/>
    <s v="Platinum Airtasker"/>
    <x v="1"/>
    <s v="not electrician"/>
    <x v="0"/>
    <x v="146"/>
    <n v="673"/>
    <n v="0.98"/>
    <s v="Bachelors"/>
    <s v=" "/>
    <s v="English,Sinhalese"/>
    <s v=" "/>
    <s v="Drive,Walk,Ride,Car,Van"/>
  </r>
  <r>
    <x v="216"/>
    <s v="Pakenham VIC, Australia"/>
    <s v=" "/>
    <s v="Airtasker"/>
    <x v="1"/>
    <s v="not electrician"/>
    <x v="3"/>
    <x v="133"/>
    <n v="173"/>
    <n v="0.92"/>
    <s v=" "/>
    <s v=" "/>
    <s v="English , nepali"/>
    <s v=" "/>
    <s v="Truck,Car,Walk"/>
  </r>
  <r>
    <x v="217"/>
    <s v="Werribee VIC, Australia"/>
    <s v=" "/>
    <s v="Handyman work from a front door repair to hanging a painting or shelf even wall mounting your TV what ever task you have I can assist, honest and reasonable priced ‚Äúno job to small‚Äù _x000d__x000a_What ever you need I can help."/>
    <x v="1"/>
    <s v="not electrician"/>
    <x v="0"/>
    <x v="147"/>
    <n v="135"/>
    <n v="0.97"/>
    <s v=" "/>
    <s v=" "/>
    <s v=" "/>
    <s v="Home handyman"/>
    <s v="Car"/>
  </r>
  <r>
    <x v="218"/>
    <s v="Thornbury VIC, Australia"/>
    <s v=" "/>
    <s v=" "/>
    <x v="1"/>
    <s v="not electrician"/>
    <x v="0"/>
    <x v="148"/>
    <n v="60"/>
    <n v="1"/>
    <s v=" "/>
    <s v=" "/>
    <s v=" "/>
    <s v=" "/>
    <s v=" "/>
  </r>
  <r>
    <x v="219"/>
    <s v="Fawkner VIC 3060, Australia"/>
    <s v=" "/>
    <s v=" "/>
    <x v="1"/>
    <s v="not electrician"/>
    <x v="0"/>
    <x v="36"/>
    <n v="88"/>
    <n v="1"/>
    <s v=" "/>
    <s v=" "/>
    <s v=" "/>
    <s v=" "/>
    <s v=" "/>
  </r>
  <r>
    <x v="220"/>
    <s v="Melbourne VIC, Australia"/>
    <s v=" "/>
    <s v="Hi guys.I am a professional courier driver/crane truck operator already working in the transporting industry and currently looking to offer my services to people in need of transport logistics solutions.I own a pantech/boxed truck,a crane truck and a Hyundai Imax which is a 7 seater spacious and comfortable vehicle which am putting at disposal to enjoy during your journey/trip._x000d__x000a_I am also a handyman who love assembling furniture,bikes/licensed security guard both armed and unarmed etc..for any need do not hesitate to reach/car service/brake pads change/tyre repair/car audio installation/headlight change/furniture assembly/disassembly/toilet fixing/shower fixing/tap change and so on and so on...just ask and i will be happy to answer your queries_x000a_I specialise mainly in moving heavy/awkward items._x000a_Scrolling through my reviews will give you an insight of what I am capable of accomplishing._x000a_Please don‚Äôt hesitate to book me if you are looking for someone reliable..cheers"/>
    <x v="1"/>
    <s v="not electrician"/>
    <x v="3"/>
    <x v="149"/>
    <n v="1022"/>
    <n v="0.98"/>
    <s v=" "/>
    <s v="Bodyguarding services/armed guard/unarmed,Jack of all trade/automotive/mechanical skills/accredited driver by the tsc..,Can do pretty much everything humanely possible"/>
    <s v="English and french"/>
    <s v=" "/>
    <s v="Car,Truck,Bicycle"/>
  </r>
  <r>
    <x v="221"/>
    <s v="Lalor VIC 3075, Australia"/>
    <s v=" "/>
    <s v=" "/>
    <x v="1"/>
    <s v="not electrician"/>
    <x v="3"/>
    <x v="150"/>
    <n v="149"/>
    <n v="0.91"/>
    <s v=" "/>
    <s v=" "/>
    <s v=" "/>
    <s v=" "/>
    <s v=" "/>
  </r>
  <r>
    <x v="222"/>
    <s v="Sunshine, Victoria, Australia"/>
    <s v=" "/>
    <s v="Hi there and thanks for taking the time to read my profile._x000a__x000a_ SERVICES_x000a__x000a_-Carpentry_x000a_-Home renovations_x000a_-Kitchen cabinetry_x000a_-Bathroom renovation _x000a_-Laundry renovations _x000a_-Tiling _x000a_-Waterproofing _x000a__x000a__x000a__x000a_I have sound knowledge of carpentry work and have been in the trade for the last 10 years. My speciality is creating elegant and functional spaces in bathrooms _x000a__x000a__x000a_Running my own business so I can provide warranty on certain types of work._x000a__x000a_ I'm also very attentive and always keep a clean work space. _x000a__x000a_Photos below are from my own work._x000a__x000a_Look forward to discussing your next project, and helping you make it a reality."/>
    <x v="1"/>
    <s v="not electrician"/>
    <x v="3"/>
    <x v="151"/>
    <n v="78"/>
    <n v="0.92"/>
    <s v=" "/>
    <s v="Tiling, waterproofing, Carpentry, cabinetry, bathroom, leaks,Bathroom renovations"/>
    <s v="English"/>
    <s v=" "/>
    <s v=" "/>
  </r>
  <r>
    <x v="223"/>
    <s v="Somerville VIC, Australia"/>
    <s v=" "/>
    <s v="Career handyman,  extensive set of skills and wealth of experience from almost 30 yrs of DIYing. I pride myself on my ability to problem solve and adapt to individual situations to provide a practical, cost effective and professional end result."/>
    <x v="1"/>
    <s v="not electrician"/>
    <x v="0"/>
    <x v="152"/>
    <n v="193"/>
    <n v="0.97"/>
    <s v="School of life, learnt something from every professional I've met"/>
    <s v="If I'm offering to do your job,  it's something I'm good at :)"/>
    <s v="English"/>
    <s v="Self employed,  completely renovated 3 houses and counting...."/>
    <s v="Car and trailer,  SUV, feet."/>
  </r>
  <r>
    <x v="224"/>
    <s v="Clyde North VIC, Australia"/>
    <s v=" "/>
    <s v=" "/>
    <x v="1"/>
    <s v="not electrician"/>
    <x v="0"/>
    <x v="79"/>
    <n v="170"/>
    <n v="0.96"/>
    <s v=" "/>
    <s v=" "/>
    <s v=" "/>
    <s v=" "/>
    <s v=" "/>
  </r>
  <r>
    <x v="224"/>
    <s v="Mornington VIC, Australia"/>
    <s v=" "/>
    <s v="Qualified Electrician servicing South East Melbourne. Competitive Pricing and Quality Service."/>
    <x v="0"/>
    <s v="electrician"/>
    <x v="0"/>
    <x v="79"/>
    <n v="170"/>
    <s v=" "/>
    <s v=" "/>
    <s v=" "/>
    <s v=" "/>
    <s v=" "/>
    <s v=" "/>
  </r>
  <r>
    <x v="225"/>
    <s v="Geelong VIC, Australia"/>
    <s v=" "/>
    <s v=" "/>
    <x v="1"/>
    <s v="not electrician"/>
    <x v="0"/>
    <x v="153"/>
    <n v="6"/>
    <n v="0.53"/>
    <s v=" "/>
    <s v=" "/>
    <s v=" "/>
    <s v=" "/>
    <s v=" "/>
  </r>
  <r>
    <x v="226"/>
    <s v="Laverton VIC 3028, Australia"/>
    <s v=" "/>
    <s v="Hello my name is Perosi and I am a honest, reliable and trustworthy person."/>
    <x v="1"/>
    <s v="not electrician"/>
    <x v="3"/>
    <x v="154"/>
    <n v="60"/>
    <n v="0.92"/>
    <s v=" "/>
    <s v="Rubbish removal, tree removal and looping. Green rubbish disposal and garden maintenance"/>
    <s v="English"/>
    <s v="Nightingale clearance centre"/>
    <s v="Ute, 11x5 high cage trailer"/>
  </r>
  <r>
    <x v="227"/>
    <s v="Doveton VIC 3177, Australia"/>
    <s v=" "/>
    <s v="Hi there_x000a_         My Name John/perambalam,I am new on Airtasker,thought i have 5 years experience time professional in Load deliver,Removal deliver experience with renowened companies and always worked my best for the customers.i promise to give best services my skills to future._x000a__x000a_cheersü§ùüëç"/>
    <x v="1"/>
    <s v="not electrician"/>
    <x v="7"/>
    <x v="37"/>
    <n v="72"/>
    <n v="0.84"/>
    <s v=" "/>
    <s v="HOUSE MOVING,OFFICE MOVING,APARTMENT MOVING,FURNITURE MOVING,FURNITURE REMOVAL&amp; DISPOSAL"/>
    <s v=" "/>
    <s v=" "/>
    <s v="TRUCK 4 TON"/>
  </r>
  <r>
    <x v="228"/>
    <s v="Sunshine West VIC 3020, Australia"/>
    <s v=" "/>
    <s v="This user has not entered any details about themselves yet."/>
    <x v="1"/>
    <s v="not electrician"/>
    <x v="0"/>
    <x v="86"/>
    <n v="41"/>
    <n v="1"/>
    <s v="Victoria university"/>
    <s v="Consulting,Training,IT basic technical,Driveway High Pressure cleaning,Administration,Account management,Senior Management,Customer service,Transport specialist,Freight specialist,Appliance setups,Device setup,Door locks,Door handles,Door knobs,Dead bolts,Deadlock,Flyscreen,Flyscreens,Flatpack assembly,Furniture assembly,Hinges,Bicycles,Computers"/>
    <s v="English,Greek"/>
    <s v="Consulting,SaaS,IT implementation,PDA implementation,Transport,Freight management,TMS,FMS,General management,Sales management,Basic IT assistance"/>
    <s v="Online,Walk,Drive,Car"/>
  </r>
  <r>
    <x v="229"/>
    <s v="Dingley Village VIC 3172, Australia"/>
    <s v=" "/>
    <s v="Expert in home automation, electronics and communications.  _x000a_Vic Police licensed security adviser and installer.  Google Assistant expert._x000a_Creative maker of &quot;things&quot; with practical and technical abilities across many disciplines. _x000a_Handyman.   _x000a_Army Veteran._x000a__x000a_SolutionsDone!"/>
    <x v="1"/>
    <s v="not electrician"/>
    <x v="0"/>
    <x v="78"/>
    <n v="235"/>
    <n v="1"/>
    <s v="Masters of Science,Bachelor of Science"/>
    <s v="Home automation,Nest thermostat,Nest Yale doorlock,Smart home,NEST,Google,IFTTT,Handyman,Carpentry,Ecobee,Nest Pro,Ecobee 4,LED lighting,Smart Hub,Android,Windows,Apple,Alexa,Google Home,Nest Home,Home electronics,Philips Hue,Satellite Communications,Radio Communications,Autonomous Vehicles,Project Manager,Technical Writer,Licenced Estate Agent,Woodworking,Childrens furniture,Maker of things,Artist,Samsung Frame,Google Nest,Frame TV,Electronics Specialist,Google Wi-Fi,Google Assistant,Security Camera,Security Advice,Surround Sound"/>
    <s v="English, German, French"/>
    <s v="Australian Army Veteran, Major, 14 years,Information &amp; Communications technology 25 years,Cyber security and digital systems 8 years,Licensed security adviser and equipment installer,Home automation expert"/>
    <s v="Car,Bicycle,Online,Walk"/>
  </r>
  <r>
    <x v="230"/>
    <s v="Melbourne VIC, Australia"/>
    <s v=" "/>
    <s v="General handyman and gardener _x000a_Able to complete tasks to peoples satisfaction._x000a__x000a_Trustworthy, reliable, and honest._x000a_Client satisfaction the utmost importance and priority._x000a__x000a_100% Completion Rate._x000a_5 Star Reviews._x000a_Jobs get completed to clients expectations, when they want, how they want. _x000a_ _x000a_GST Registered Business._x000a_Friendly and outgoing, easy to get along with and a very empathetic person in general._x000a_Can complete a one-off job or for continuing ongoing maintenance. _x000a__x000a_All my tools are commercial graded and professional quality._x000a_Local Home Maintenace and Gardening business, jobs completed to the client's satisfaction _x000a_job guaranteed._x000a__x000a_Customer Service background most of my adult life._x000a_35 years in customer service, Hospitality, and Finance industry._x000a_Small business operator and owner for 35 years. _x000a_Educated, Respectful, well-spoken, and polite._x000a__x000a_Diploma in Finance._x000a_Certificate 4 Finance._x000a_Diploma Business Studies, Law_x000a_HSC (Higher Schooling Certificate)_x000a__x000a_Construction White Card._x000a_Excavator License."/>
    <x v="1"/>
    <s v="not electrician"/>
    <x v="0"/>
    <x v="155"/>
    <n v="145"/>
    <n v="1"/>
    <s v="Certificate 4 Finance,Higher Schooling Certificate (HSC),Diploma Finance Mortgage Broking,Construction White Card,Excavator License,Diploma Business studies Law RMIT University"/>
    <s v="Home Handy Man,Gardening,Property Maintenance Residential Commercial,Green waste removal,Hedging,Tree loping,Pressure washing,Labouring"/>
    <s v="Greek,English"/>
    <s v="30 years Customer Service,Small Business operator,Finance Broker,Chef,2 Years Finance Mortgage Broking,Cafe Restaurant Operator"/>
    <s v="Online,Car,Truck"/>
  </r>
  <r>
    <x v="231"/>
    <s v="Broadmeadows VIC 3047, Australia"/>
    <s v=" "/>
    <s v=" "/>
    <x v="1"/>
    <s v="not electrician"/>
    <x v="0"/>
    <x v="2"/>
    <n v="1"/>
    <s v=" "/>
    <s v=" "/>
    <s v="Audio installation,Removalist,Cleaning,Car mechanics"/>
    <s v="English"/>
    <s v="Audio installation,Painter,Mechanic,Cleaner"/>
    <s v="Ute car"/>
  </r>
  <r>
    <x v="232"/>
    <s v="Newport VIC, Australia"/>
    <s v=" "/>
    <s v="Home maintenance and garden care taker"/>
    <x v="1"/>
    <s v="not electrician"/>
    <x v="0"/>
    <x v="156"/>
    <n v="41"/>
    <n v="0.97"/>
    <s v=" "/>
    <s v=" "/>
    <s v=" "/>
    <s v=" "/>
    <s v=" "/>
  </r>
  <r>
    <x v="233"/>
    <s v="North Ryde, New South Wales, Australia"/>
    <s v=" "/>
    <s v=" "/>
    <x v="1"/>
    <s v="not electrician"/>
    <x v="2"/>
    <x v="54"/>
    <s v=" "/>
    <s v=" "/>
    <s v=" "/>
    <s v=" "/>
    <s v=" "/>
    <s v=" "/>
    <s v="Online,Walk"/>
  </r>
  <r>
    <x v="234"/>
    <s v="Bayswater North VIC 3153, Australia"/>
    <s v=" "/>
    <s v="We are a Team of Registered/Licensed (ACMA) Telecommunications Technicians currently engaged in different projects like OPTUS, NBN HFC, FTTC, FTTB, FOXTEL. We also do DIGITAL TV Antenna installs/repairs ,&amp; TV WALL-Mounts.  We have extensive experience in running cables, RELOCATING NBN MODEM from one point to another in the house, installation of phone points/sockets in the house, RUNNING CAT 6/ DATA-POINTS. WE have all the tools, equipment and necessary experience required to get your job done with highest Quality and professionalism. Thanks"/>
    <x v="1"/>
    <s v="not electrician"/>
    <x v="0"/>
    <x v="88"/>
    <n v="66"/>
    <n v="0.95"/>
    <s v="Cert III in Telecommunications"/>
    <s v="Antenna,Nbn,Modem relocation,TV mounts,Telephone socket installation"/>
    <s v="English,Hindi,Punjabi"/>
    <s v="Optus, foxtel, NBN"/>
    <s v="Online,Walk,Van"/>
  </r>
  <r>
    <x v="235"/>
    <s v="Prahran VIC, Australia"/>
    <s v=" "/>
    <s v=" "/>
    <x v="1"/>
    <s v="not electrician"/>
    <x v="0"/>
    <x v="157"/>
    <n v="19"/>
    <n v="1"/>
    <s v="Advanced Diploma Music Industry"/>
    <s v="Sound engineer,Guitar teacher,Graphic Design,Audio Recording,Administrative Assistant,Event Coordinator,Producer,Mixing,Beat Making,Music sheet,Tablature,Music transcription,Singer"/>
    <s v="Spanish,English,Dutch,German,Portuguese"/>
    <s v="I owned a Record Label for over 6 years"/>
    <s v="Online,Walk,Bicycle"/>
  </r>
  <r>
    <x v="236"/>
    <s v="Melbourne VIC, Australia"/>
    <s v=" "/>
    <s v="I‚Äôm professional cabinet maker._x000a_There is a link to see my jobs."/>
    <x v="1"/>
    <s v="not electrician"/>
    <x v="4"/>
    <x v="102"/>
    <n v="5"/>
    <n v="0.71"/>
    <s v="Model ship builder,Professional drummer,Professional bartender,Professional kitchen caninet maker,Fine art painter,Dental technician"/>
    <s v="Kitchen cabinet,Vanity,Laundry cabinet,Wardrobes,Shelfs&amp;drawers"/>
    <s v="English , Turkish"/>
    <s v="3 years cabinet maker,3 years driver,1 year dental tecnician,5 years bartender"/>
    <s v="Online,Car,Truck"/>
  </r>
  <r>
    <x v="237"/>
    <s v="Seville VIC 3139, Australia"/>
    <s v=" "/>
    <s v="All aspects of Earthmoving"/>
    <x v="1"/>
    <s v="not electrician"/>
    <x v="0"/>
    <x v="106"/>
    <n v="26"/>
    <n v="1"/>
    <s v=" "/>
    <s v=" "/>
    <s v=" "/>
    <s v=" "/>
    <s v=" "/>
  </r>
  <r>
    <x v="238"/>
    <s v="West Footscray VIC, Australia"/>
    <s v=" "/>
    <s v="Look no further as you have found a qualified painting and decorator service whom prides him self in not just getting the job done but really building up that trustworthy work/client relationships with 10 years + Experience. I‚Äôve been committed at been the best at what I do and servicing clients throughout Melbourne and Bayside Areas mainly by not just meeting their expectations but but over exceeding in all areas to uphold the integrity of my business model and have a happy customer that can be proud of the work. I am a one man show that is consistent of trust respect and most of all highest level of integrity - fully qualified with seasoned backgrounds of expertise from commercial, residential to industrial coatings. I will work closely with you  and all my clients no matter their schedules to customise the service tailored specifically for you the client. I am proud of my reputable customer in mind related trade services I provide as I have many clients now friends that I work with on regular basis all from word of mouth recommendations - looking forward to to create a great work/client relationship as I know this to be of paramount importance especially in this industry._x000a__x000a_My trade services provide the following:_x000a__x000a_- Residential Commercial painting and decorating _x000a_- Consulting _x000a_- Interior design and consultation _x000a_- Rendering &amp; Painting interior and exterior _x000a_- Feature wall Application _x000a_- Patch and Repair Most surfaces / ceilings are very important to get right the first time and take a very detailed eye to make sure done to high standard_x000a_- Driveway &amp; pathways Restoration / Reseal colour &amp; Anti slip options available _x000a_- Ultra high pressure jet wash _x000a_- Driveway reseal &amp; colour / epoxy options available with Anti slip up to date products_x000a_- Epoxy showroom flooring applications / including Garage and businesses with high traffic areas _x000a_- Scheduled maintenance available _x000a_- emergency repairs _x000a_- Roof restoration repaint and seal _x000a_- full refurbishments available for home / business _x000a_-"/>
    <x v="1"/>
    <s v="not electrician"/>
    <x v="0"/>
    <x v="50"/>
    <n v="8"/>
    <n v="1"/>
    <s v=" "/>
    <s v="Qaulified painter for 10 years specialise in refurbishments and fit outs. Very good handyman with knowledge skilled in most trades as,Renderer and tiler mainly laying marble,Many years on the sites and family businesses,Third year apprentice panel beater work for south melbourne smash repairs , on of melbournes most high end panel shops,Cert 4 in business managment and marketing,Skilled plasterer and tiler,Always keeping up with new techniques and products,Able to do most things confidently and with perfect precission"/>
    <s v=" "/>
    <s v=" "/>
    <s v="Car"/>
  </r>
  <r>
    <x v="239"/>
    <s v="Dandenong VIC 3175, Australia"/>
    <s v=" "/>
    <s v="Hi guys and gals._x000a__x000a_firstly welcome to the deluxe family._x000a__x000a_ we service all over the south eastern suburbs and go above and beyond for our customer. quality work at an affordable price._x000a__x000a_synthetic turf _x000a_gardening_x000a_lawn mowing_x000a_rubbish removal _x000a_assembly jobs_x000a_landscaping_x000a__x000a_hope to hear from you soon üòÄ"/>
    <x v="1"/>
    <s v="not electrician"/>
    <x v="3"/>
    <x v="18"/>
    <n v="9"/>
    <n v="0.7"/>
    <s v="Certificate 2 automotive"/>
    <s v="Synthetic/Artificial turf,Gym equipment,Lawn mowing,Gardening,Landscaping,Rubbish removal,Assembly"/>
    <s v="English"/>
    <s v="3 years installing synthetic turf, gym 2 years equipment maintenance"/>
    <s v="Car"/>
  </r>
  <r>
    <x v="240"/>
    <s v="St Albans VIC 3021, Australia"/>
    <s v=" "/>
    <s v="rubbish removal _x000a_driving _x000a_dliverys"/>
    <x v="1"/>
    <s v="not electrician"/>
    <x v="0"/>
    <x v="158"/>
    <n v="1058"/>
    <n v="0.9"/>
    <s v="High school year 8"/>
    <s v="Picking up rubbish and mowing  lawns,Driving tasks"/>
    <s v="English"/>
    <s v=" "/>
    <s v="Ute,Trailer"/>
  </r>
  <r>
    <x v="241"/>
    <s v="Melbourne City, VIC, Australia"/>
    <s v=" "/>
    <s v="Hello there!_x000a__x000a_We are professional and experienced cleaners specialises in home and end of lease cleaning. Throughout the years, we have not received any complaints but compliments from both customer's and agencies due to one factor, we are extremely particular with details. It may seem too good to be true, try us and let us prove it! _x000a__x000a_We offer satisfaction guaranteed, and we believe every customer's demands varies, which is why we will meet those demands and standards accordingly._x000a__x000a_We do not change our cleaners often too as it will affect consistency and productivity, we prefer long term cleaners for our clients._x000a__x000a_For pricing matters, do ask us for a quote! We have always run our business in a win-win situation. We want you to be happy for what you paid for_x000a__x000a_Cleaning services we provide:_x000a__x000a_    1. Vacuum &amp; steam cleaning of carpets/Couches/Mattress_x000a_    2. Vacuum floors of general areas/rooms_x000a_    3. Mopping floors of general areas/rooms _x000a_    4. Wiping cupboards, all surfaces, skating and fixtures_x000a_    5. Shower, vanity and toilet cleaning_x000a_    6. Cleaning walls removing marks_x000a_    7. Windows cleaning inside/outside_x000a_    8. Kitchen (cabinet, stove) cleaning_x000a_    9. Balcony Cleaning_x000a_    10. Oven/Dishwasher cleaning_x000a__x000a_For ease of communication purposes, we speak _x000a__x000a_- English_x000a_- Mandarin_x000a_- Cantonese_x000a_- Malay_x000a__x000a_Thank you!"/>
    <x v="1"/>
    <s v="not electrician"/>
    <x v="0"/>
    <x v="156"/>
    <n v="38"/>
    <n v="0.95"/>
    <s v=" "/>
    <s v="End of Lease Cleaning,Bond Guarantee,Home Cleaning"/>
    <s v="English,Mandarin,Cantonese,Malay"/>
    <s v=" "/>
    <s v="Car"/>
  </r>
  <r>
    <x v="242"/>
    <s v="Boronia VIC, Australia"/>
    <s v=" "/>
    <s v="I am a cabinetmaker by trade ;have all relevant power tools and install and assemble all types of cabinets, fit drawers, rehang doors, put  in door locks or new handles, install new bench tops. Can and will do most handyman work."/>
    <x v="1"/>
    <s v="not electrician"/>
    <x v="3"/>
    <x v="80"/>
    <n v="52"/>
    <n v="0.9"/>
    <s v="Cabinet maker"/>
    <s v="Hanging  house doors building kitchen,Laundry units  doggy doors"/>
    <s v="English and dutch"/>
    <s v="30 years as a cabinet maker and installer  , and general handy man"/>
    <s v="Car"/>
  </r>
  <r>
    <x v="29"/>
    <s v="Caulfield North VIC, Australia"/>
    <s v=" "/>
    <s v="Highly experienced handyman, having worked across various trades over 15 years in domestic, industrial and rail work sites. Includes jobs such as: _x000a__x000a_- Cabinet installation_x000a_- Carpentry_x000a_- Flat pack assembly_x000a_- Tree pruning_x000a_- Small/medium size demolition projects_x000a_- Gardening_x000a_- Small/medium waste removals_x000a_- Landscaping_x000a_- Concreting_x000a_- Stone masonry_x000a_- Painting_x000a_- Plastering_x000a_- Rendering_x000a_- Cleaning gutters_x000a__x000a_I BYO a wide range of quality tools worth over $15000, including a full Makita cordless set, wheel barrows, ladders, shovels etc._x000a__x000a_I've also been a Security guard for over 10 years  ( Armed/unarmed/crowd control, control room operations, covert surveillance, static, Hospitals, construction sites, rail, events , concerts, body guard, pubs, night clubs, sporting events) over 200 deployments locations across Melbourne. _x000a__x000a__x000a_Licenses held: _x000a__x000a_Drivers license full manual-_x000a_Advanced driving course-Experience driving and maintaining high powered and luxury vehicles._x000a__x000a_Victorian construction White card/Personal protective equipment including-hard hat, gloves, glasses, high vis vests, hi vis jackets, Steel capped boots etc._x000a__x000a_Current security license (armed/unarmed/crowd control/control room operator, Baton &amp; handcuff)._x000a_police checks (security license/working with children‚Äôs check (card), first aid lvl 2 (defibrillator), RSA, RSG."/>
    <x v="1"/>
    <s v="not electrician"/>
    <x v="0"/>
    <x v="24"/>
    <n v="179"/>
    <n v="0.91"/>
    <s v="Victorian construction white card,Security Licence,Full drivers licence,RSG,RSA,Food safety certificate"/>
    <s v="Cabinet installation  Carpentry  Flat pack assembly  Tree pruning  Small/medium size demolition projects  Gardening  Small/medium waste removals  Landscaping  Concreting  Stone masonry  Painting  Plastering  Rendering  Cleaning gutters,Cabinet installation,Carpentry,Flat pack assembly,Tree pruning,Small/medium size demolition projects,Gardening,Mall/medium waste removals,Landscaping,Concreting,Stone masonry,Rendering,Cleaning gutters"/>
    <s v="English,Arabic"/>
    <s v=" "/>
    <s v="Car,Online,Walk,Bicycle,Truck"/>
  </r>
  <r>
    <x v="243"/>
    <s v="Melbourne VIC, Australia"/>
    <s v=" "/>
    <s v="Melbourne based fabricator specializing in balustrades, frameless glass, pool fencing, auto gates and stairs"/>
    <x v="1"/>
    <s v="not electrician"/>
    <x v="2"/>
    <x v="54"/>
    <s v=" "/>
    <s v=" "/>
    <s v=" "/>
    <s v=" "/>
    <s v=" "/>
    <s v=" "/>
    <s v=" "/>
  </r>
  <r>
    <x v="244"/>
    <s v="Box Hill South VIC, Australia"/>
    <s v=" "/>
    <s v=" "/>
    <x v="1"/>
    <s v="not electrician"/>
    <x v="0"/>
    <x v="34"/>
    <n v="24"/>
    <n v="1"/>
    <s v=" "/>
    <s v="Car repair, service and diagnose"/>
    <s v=" "/>
    <s v=" "/>
    <s v="Car,Online"/>
  </r>
  <r>
    <x v="245"/>
    <s v="Melbourne VIC, Australia"/>
    <s v=" "/>
    <s v="We are a qualified Electrical and Telecommunications specialist with over 25+ years of experience in the field._x000a_Fully insured with public liability insurance and fully registered with REC and ACMA (TITAB)._x000a_Servicing the whole Victoria!_x000a_Our services are 101% customer satisfaction or it's for free!_x000a_Book us now through Airtasker and you will not regret it!_x000a_Below is some of our services._x000a_We also have 5+yeas experience in renovating houses._x000a__x000a__x000a_‚öôÔ∏èTelecommunications_x000a_‚öôÔ∏èNBN HFC,FTTP,FTTC,FTTN,FTTB wall plate relocation_x000a_‚öôÔ∏èData cabling_x000a_‚öôÔ∏èTelephone line installation or relocation_x000a_‚öôÔ∏èAntennas_x000a_‚öôÔ∏èCctvs_x000a_‚öôÔ∏èSecurity system_x000a_‚öôÔ∏èAlarm system_x000a_‚öôÔ∏èSmart home automation_x000a_‚öôÔ∏èFibre splicing_x000a_‚öôÔ∏èTest and tag equipment_x000a_‚öôÔ∏èFault finding_x000a__x000a_‚ö°Ô∏èElectrical_x000a_‚ö°Ô∏èElectrical installation _x000a_‚ö°Ô∏èElectrical maintenance_x000a_‚ö°Ô∏èInspection and testing_x000a_‚ö°Ô∏èEmergency lighting_x000a_‚ö°Ô∏èSwitchboard _x000a_‚ö°Ô∏èRewiring_x000a_‚ö°Ô∏èFit off_x000a_‚ö°Ô∏èSolar panels_x000a_‚ö°Ô∏èFault finding_x000a__x000a_Other services_x000a_üìåTV Wall mounting_x000a_üìåAntenna Installation/Reconnection_x000a_üìåHome theatre"/>
    <x v="0"/>
    <s v="electrician"/>
    <x v="4"/>
    <x v="159"/>
    <n v="110"/>
    <n v="0.66"/>
    <s v="Electrical Trade School,Bachelor of Electrical Engineering,Telecommunications Engineer"/>
    <s v=" "/>
    <s v=" "/>
    <s v="Electrical,Telecommunications,TV mounts,Home Theatres,Cctv,Alarm Systems,Data cabling,Antenna"/>
    <s v="Car,Truck"/>
  </r>
  <r>
    <x v="246"/>
    <s v="Hampton VIC 3188, Australia"/>
    <s v=" "/>
    <s v=" "/>
    <x v="1"/>
    <s v="not electrician"/>
    <x v="2"/>
    <x v="54"/>
    <s v=" "/>
    <s v=" "/>
    <s v=" "/>
    <s v=" "/>
    <s v=" "/>
    <s v=" "/>
    <s v=" "/>
  </r>
  <r>
    <x v="247"/>
    <s v="Melbourne VIC, Australia"/>
    <s v=" "/>
    <s v="I am a profestional painter and tiler. We have been providing painting services to Melbounre CBD and all surounding suburbs. _x000a_No job is too small and no job is too big. _x000a_Quality work, great workmanship and customer satisfaction is our priority. Dont hasitate to contact us for any enquiries. _x000a_On time with a piece of mind. _x000a__x000a_Thanks_x000a__x000a_Regards  _x000a_Nova."/>
    <x v="1"/>
    <s v="not electrician"/>
    <x v="3"/>
    <x v="95"/>
    <n v="67"/>
    <n v="0.72"/>
    <s v="Qualified tradesman"/>
    <s v="Any kind of painting, feature wall and special finishes.,Plastering.,Tiling"/>
    <s v="English"/>
    <s v="Painting and plastering.,Tiling"/>
    <s v="Car"/>
  </r>
  <r>
    <x v="248"/>
    <s v="Airport West VIC, Australia"/>
    <s v=" "/>
    <m/>
    <x v="1"/>
    <s v="not electrician"/>
    <x v="0"/>
    <x v="7"/>
    <n v="1"/>
    <s v=" "/>
    <s v=" "/>
    <s v=" "/>
    <s v=" "/>
    <s v=" "/>
    <s v=" "/>
  </r>
  <r>
    <x v="249"/>
    <s v="Altona Meadows, Victoria, Australia"/>
    <s v=" "/>
    <s v=" "/>
    <x v="1"/>
    <s v="not electrician"/>
    <x v="0"/>
    <x v="160"/>
    <n v="153"/>
    <n v="0.98"/>
    <s v=" "/>
    <s v="Plumbing"/>
    <s v=" "/>
    <s v=" "/>
    <s v="Car"/>
  </r>
  <r>
    <x v="250"/>
    <s v="Berwick VIC, Australia"/>
    <s v=" "/>
    <s v="**Owner of Top Notch Timbers specialising in furniture restoration, custom furniture, shop fitouts, custom decks, timber feature walls and custom shelving._x000a__x000a_**Handyman seprvice working in but not exclusive to property management maintenance, decks and pergolas. Qualified carpenter with over 15 years experience. Garden maintenance and any other trade work accepted. We have contacts in all other trades so no job is out of our comfort zone._x000a__x000a_**We have a family of 4 kids so Ikea flatpacking is like second nature to us._x000a__x000a_**Also specialising in pool maintenance and balancing._x000a__x000a_**Qualified chef working in a good food guide 2 hat restaurant looking to help with catering jobs, family menu planning and in home meals."/>
    <x v="1"/>
    <s v="not electrician"/>
    <x v="0"/>
    <x v="161"/>
    <n v="26"/>
    <n v="0.96"/>
    <s v="Vegetable garden planting and upkeep,Qualified carpenter (over 15 years),Qualified Chef (good food guide 2 hat restaurant)"/>
    <s v=" "/>
    <s v=" "/>
    <s v="All handyman services,All forms of carpentry,Gardening yard maintenance,Cleaning,Catering,Special dinners,Pool maintenance and balancing,Furniture Construction and Polishing,Shelf installation,Flat pack set up"/>
    <s v="Car"/>
  </r>
  <r>
    <x v="251"/>
    <s v="Frankston VIC 3199, Australia"/>
    <s v=" "/>
    <m/>
    <x v="1"/>
    <s v="not electrician"/>
    <x v="0"/>
    <x v="75"/>
    <n v="3"/>
    <n v="0.66"/>
    <s v=" "/>
    <s v="0retaining 4walls,2garden 3beds,3turf 8installation,2fly 6screens,3remeshing2"/>
    <s v="English"/>
    <s v=" "/>
    <s v="Own vehicle"/>
  </r>
  <r>
    <x v="252"/>
    <s v="Mornington VIC, Australia"/>
    <s v=" "/>
    <s v="I‚Äôm an apprentice looking to do a few odd jobs. _x000a_Have my own car"/>
    <x v="1"/>
    <s v="not electrician"/>
    <x v="2"/>
    <x v="54"/>
    <s v=" "/>
    <s v=" "/>
    <s v=" "/>
    <s v=" "/>
    <s v=" "/>
    <s v=" "/>
    <s v="Online,Walk"/>
  </r>
  <r>
    <x v="253"/>
    <s v="Williams Landing VIC 3027, Australia"/>
    <s v=" "/>
    <s v=" "/>
    <x v="1"/>
    <s v="not electrician"/>
    <x v="0"/>
    <x v="162"/>
    <n v="43"/>
    <n v="0.97"/>
    <s v=" "/>
    <s v=" "/>
    <s v=" "/>
    <s v=" "/>
    <s v=" "/>
  </r>
  <r>
    <x v="254"/>
    <s v="Templestowe VIC, Australia"/>
    <s v=" "/>
    <s v="NSH TRANSPORT ‚Äî Removals, Assembling &amp; Courier. _x000a__x000a_‚ÄòWe don‚Äôt disappoint, we deliver‚Äô_x000a__x000a_Hi Airstaskers, thank you for taking the time to read about us._x000a__x000a_We are Melbourne based transport company that has extensive experience in removals, assembling and courier throughout Australia. Our team take pride in their work and are highly skilled at what they do and you can rest assured that your task will be completed in a timely manner with care and protection being our utmost priority. _x000a__x000a_If you have any questions, please don‚Äôt hesitate in asking. We look forward to hearing from you."/>
    <x v="1"/>
    <s v="not electrician"/>
    <x v="0"/>
    <x v="10"/>
    <n v="79"/>
    <n v="1"/>
    <s v=" "/>
    <s v=" "/>
    <s v=" "/>
    <s v="Transport,Assembling,Removals,Courier"/>
    <s v="Truck,Car"/>
  </r>
  <r>
    <x v="255"/>
    <s v="Preston VIC, Australia"/>
    <s v=" "/>
    <s v=" "/>
    <x v="1"/>
    <s v="not electrician"/>
    <x v="0"/>
    <x v="2"/>
    <n v="1"/>
    <n v="0.2"/>
    <s v=" "/>
    <s v=" "/>
    <s v=" "/>
    <s v=" "/>
    <s v=" "/>
  </r>
  <r>
    <x v="256"/>
    <s v="Mount Waverley VIC, Australia"/>
    <s v=" "/>
    <s v=" "/>
    <x v="1"/>
    <s v="not electrician"/>
    <x v="1"/>
    <x v="163"/>
    <n v="58"/>
    <n v="0.93"/>
    <s v="Bachelor of Bio Medical Science,Hospitality Management"/>
    <s v=" "/>
    <s v="English"/>
    <s v="General cleaning,Domestic Cleaning"/>
    <s v="Car"/>
  </r>
  <r>
    <x v="257"/>
    <s v="Melbourne, Victoria, Australia"/>
    <s v=" "/>
    <s v=" "/>
    <x v="1"/>
    <s v="not electrician"/>
    <x v="0"/>
    <x v="164"/>
    <n v="66"/>
    <n v="0.86"/>
    <s v=" "/>
    <s v=" "/>
    <s v=" "/>
    <s v=" "/>
    <s v="Online,Walk,Bicycle"/>
  </r>
  <r>
    <x v="258"/>
    <s v="Burwood East VIC, Australia"/>
    <s v=" "/>
    <s v=" "/>
    <x v="1"/>
    <s v="not electrician"/>
    <x v="0"/>
    <x v="165"/>
    <n v="432"/>
    <n v="0.96"/>
    <s v=" "/>
    <s v=" "/>
    <s v="English"/>
    <s v=" "/>
    <s v="Bicycle,Car,Online,Scooter,Truck,Walk"/>
  </r>
  <r>
    <x v="259"/>
    <s v="Aspendale Gardens VIC 3195, Australia"/>
    <s v=" "/>
    <s v="I am experienced in a wide variety of handyman tasks, from Furniture assembly, Cabinet making, Wooden fencing, Trampoline assembly, Auto service( oil change, oil &amp; air filter change, brake pads change, wheel change &amp; puncture repair), Metal welding &amp; small fabrications, Internal walls painting, Bathroom tiling, Door fitting &amp; locks &amp; latches repair &amp; installations, Window mesh replacements, Clothes line installation's &amp; repairs, Garage door repairs, Water taps repairs, DIY electrical work &amp; globes change, Pergola repairs &amp; maintenance, Soldering, Door adjustments, Delivery of items, Plaster board repair, Security door installation &amp; repair, Gate repairs, Gutter cleaning, Lawn mowing &amp; edging, Trailer repair, Door bell installations. I am a very experienced driver with full licence to drive a fork lift too._x000a_I am also experienced photographer, doing a lot of shoots as my hobby, shooting variety of subjects such as animals, nature, products &amp; modeling shoots."/>
    <x v="0"/>
    <s v="electrician"/>
    <x v="3"/>
    <x v="166"/>
    <n v="143"/>
    <n v="0.91"/>
    <s v="Bachelor of Civil Engineering ( Structure )"/>
    <s v=" "/>
    <s v=" "/>
    <s v=" "/>
    <s v="Online,Car"/>
  </r>
  <r>
    <x v="260"/>
    <s v="Box Hill VIC 3128, Australia"/>
    <s v=" "/>
    <s v="After 1 full year and 350 plus 5 star reviews my work shows in my reviews, thats 6 jobs a week every week.  99% competition rate. _x000a_ ex 5 star hotel worker. _x000a_home maintenance and odd jobs._x000a_Carpet and Upholstery steam and dry cleaning. Window Cleaning _x000a_ABN &amp; full Insurance_x000a_I'm in the CBD most days of the week._x000a_Chomp Chomp"/>
    <x v="1"/>
    <s v="not electrician"/>
    <x v="0"/>
    <x v="167"/>
    <n v="361"/>
    <n v="0.99"/>
    <s v="PHD in common sense"/>
    <s v="Home maintenance,All tasks in Housekeeping,Carpet and Upholstery cleaning,Laundry services,Window Cleaning,Fly screen and door repairs. Rewiring locks hinges one way mesh"/>
    <s v="English,Mandarin,I can greet in 13 Languages,Singlish"/>
    <s v="Ex 5 star hotel worker,Regent hotel on Collins st,Hyatt Hotel on Collins st,Sheraton Hotel Southbank.,20 plus years in Housekeeping,Sheraton Hotels world wide,Inc Singapore, Japan, Italy, New York"/>
    <s v="Van"/>
  </r>
  <r>
    <x v="261"/>
    <s v="Cranbourne VIC, Australia"/>
    <s v=" "/>
    <s v="We  believe in 100% client satisfaction with top quality materials and very professional team._x000d__x000a_We have years of experience in paintings and dealt with hundreds of clients, clients that have been very happy with the outcome, we do commercial, residential &amp; insurance jobs &amp; internal and external."/>
    <x v="1"/>
    <s v="not electrician"/>
    <x v="4"/>
    <x v="21"/>
    <n v="22"/>
    <n v="0.7"/>
    <s v="Qualified painter,Plaster"/>
    <s v=" "/>
    <s v="English,hindi,"/>
    <s v=" "/>
    <s v="Online"/>
  </r>
  <r>
    <x v="262"/>
    <s v="Brisbane QLD, Australia"/>
    <s v=" "/>
    <s v="* ATV_x000a_* Can Am_x000a_* Canoes_x000a_* Golf Buggy_x000a_* Go Karts_x000a_* Kayaks_x000a_* Light Aircraft_x000a_* Mobility Scooters_x000a_* Motorcycles_x000a_* Off Road Buggy_x000a_* Quad Bikes_x000a_* Ride On Mowers_x000a_* Trikes_x000a_* Tuk Tuks_x000a_* Wood Chippers_x000a__x000a_* Driving Vehicles_x000a__x000a_* Towing Boats_x000a_* Towing Camper Trailers_x000a_* Towing Caravans _x000a_* Towing Food Trailers_x000a_* Towing Horse Floats_x000a_* Towing Jet Skis_x000a__x000a_* Smoke Free Pet Transport_x000a__x000a_* Furniture Removal_x000a_* Hard Rubbish Removal_x000a__x000a_* Local &amp; Interstate Deliveries_x000a__x000a_* Enclosed furniture trailer_x000a_* Motorcycle trailer_x000a_* Tandem trailer fitted with a winch_x000a__x000a_*************************************_x000a_* NO additional charges for after hours. weekends and public holiday deliveries_x000a__x000a_*************************************_x000a__x000a_* COVID TRAVEL RESTRICTIONS MAY CHANGE_x000a__x000a_* BORDER CLOSURES MAY CHANGE_x000a__x000a_*TRANSIT DATES &amp; TIME FRAMES are estimated only and not locked in. _x000a__x000a_* DELAYS MAY OCCUR due to weather conditions, roadworks, public holidays etc. _x000a__x000a_* NEED TO HAVE FLEXIBILITY with pickup and delivery requirements._x000a__x000a_*************************************"/>
    <x v="1"/>
    <s v="not electrician"/>
    <x v="5"/>
    <x v="168"/>
    <n v="1152"/>
    <n v="0.9"/>
    <s v=" "/>
    <s v="HA licence,Motorcycle licence"/>
    <s v="English"/>
    <s v="Truck driver,Motorcycle transporter"/>
    <s v="Long wheel based van,Enclosed furniture trailer,16ft modified open trailer,Motorcycle trailer"/>
  </r>
  <r>
    <x v="263"/>
    <s v="Altona North VIC 3025, Australia"/>
    <s v=" "/>
    <s v="Fully licensed and qualified a grade with contractors license offering a competitive and punctual service. 10 years industry experience. No job too big or too small."/>
    <x v="1"/>
    <s v="not electrician"/>
    <x v="0"/>
    <x v="2"/>
    <n v="1"/>
    <s v=" "/>
    <s v=" "/>
    <s v=" "/>
    <s v=" "/>
    <s v=" "/>
    <s v="Online,Walk"/>
  </r>
  <r>
    <x v="264"/>
    <s v="Cranbourne East VIC 3977, Australia"/>
    <s v=" "/>
    <s v="I am qualified Mechanical Engineer with total experience of more than 10 years. I am certified Auto Electrician to install anything related to Automotive Electrics. _x000a__x000a_I am doing this for my hobby as well as for extra benefit :)."/>
    <x v="0"/>
    <s v="electrician"/>
    <x v="3"/>
    <x v="44"/>
    <n v="96"/>
    <n v="1"/>
    <s v=" "/>
    <s v=" "/>
    <s v=" "/>
    <s v="Engineer"/>
    <s v=" "/>
  </r>
  <r>
    <x v="265"/>
    <s v="Werribee VIC, Australia"/>
    <s v=" "/>
    <s v=" "/>
    <x v="1"/>
    <s v="not electrician"/>
    <x v="4"/>
    <x v="88"/>
    <n v="57"/>
    <n v="0.69"/>
    <s v=" "/>
    <s v=" "/>
    <s v=" "/>
    <s v=" "/>
    <s v=" "/>
  </r>
  <r>
    <x v="266"/>
    <s v="Thornbury VIC, Australia"/>
    <s v=" "/>
    <s v="TEAM OF 2 EXPERIENCED MOVERS._x000a_REGISTERED BUSINESS WITH PERMIT TO WORK._x000a_We are fully insured, with the option of a 2T van or a 4.5T truck depending on the size of the move._x000a_We carry trolleys/dolly for a stress free move and blankets/straps to secure the load._x000a_Please check our 5 star ‚≠ê reviews for your peace of mind._x000a_**Please advise if using afterpay as it incurs an extra charge._x000a_**COVID-19 Business plan in place._x000a__x000a_Cheers"/>
    <x v="1"/>
    <s v="not electrician"/>
    <x v="0"/>
    <x v="169"/>
    <n v="1176"/>
    <n v="0.97"/>
    <s v="Bachelor in IT,Diploma in Graphic design,Advance Diploma in Computer securities and networks"/>
    <s v="Computer Repairs,Handyman,Warehouse,Cleaner,Removalists,Furniture assembly"/>
    <s v="English"/>
    <s v="Removalists,Furniture assembly"/>
    <s v="Van,Car,Walk,Train,Tram,Bus,Fly,Truck"/>
  </r>
  <r>
    <x v="267"/>
    <s v="Melbourne VIC, Australia"/>
    <s v=" "/>
    <s v="Hi my name is Arslan Ali _x000a_I have good experience in house moving and pick up delivery of house stuff._x000a_Thanks"/>
    <x v="1"/>
    <s v="not electrician"/>
    <x v="3"/>
    <x v="137"/>
    <n v="230"/>
    <n v="0.96"/>
    <s v="Graduate"/>
    <s v="Truck with hydraulic lift,Crane truck,Pallet truck,Gym equipment,Cafe/Restaurant move commercial,Warehouse relocation/pallet freight,Upright piano Removal,Pianola move,Baby grand piano,Construction Rubbish removals"/>
    <s v="English"/>
    <s v="Transport"/>
    <s v="Truck,Online,Car,Walk"/>
  </r>
  <r>
    <x v="268"/>
    <s v="St Albans VIC 3021, Australia"/>
    <s v=" "/>
    <s v="plastering,  _x000a_landscaping,  _x000a_gardening, _x000a_brickwork, , _x000a_rubbish removals, _x000a_Handyman,_x000a_fencing"/>
    <x v="1"/>
    <s v="not electrician"/>
    <x v="3"/>
    <x v="138"/>
    <n v="104"/>
    <n v="0.92"/>
    <s v=" "/>
    <s v=" "/>
    <s v=" "/>
    <s v=" "/>
    <s v=" "/>
  </r>
  <r>
    <x v="269"/>
    <s v="Glenroy VIC, Australia"/>
    <s v=" "/>
    <s v="Hi'_x000a__x000a_I am a qualified bricklayer with 13 years experienced and have very good experienced in bricklaying all the small or big jobs welcome give me call for quote and always try to give best quality._x000a__x000a_Regards"/>
    <x v="1"/>
    <s v="not electrician"/>
    <x v="0"/>
    <x v="170"/>
    <n v="340"/>
    <n v="1"/>
    <s v="Diploma in building and construction,Cert 3 in bricklaying,Cert 4 in building and construction,Diploma in Busniess and managment"/>
    <s v=" "/>
    <s v="English"/>
    <s v="Bricklayer"/>
    <s v="Car"/>
  </r>
  <r>
    <x v="270"/>
    <s v="Burwood VIC, Australia"/>
    <s v=" "/>
    <s v=" "/>
    <x v="1"/>
    <s v="not electrician"/>
    <x v="0"/>
    <x v="7"/>
    <n v="1"/>
    <n v="0.4"/>
    <s v=" "/>
    <s v=" "/>
    <s v=" "/>
    <s v=" "/>
    <s v=" "/>
  </r>
  <r>
    <x v="271"/>
    <s v="Clifton Springs VIC, Australia"/>
    <s v=" "/>
    <s v="Hi there, I am currently a full time homemaker so I am flexible with my time. I know a little about a lot so I can offer services in different areas! ü•∞‚ú®_x000a__x000a_Reviews from elsewhere:_x000a__x000a_Emma says - (House clean)_x000a__x000a_Monique was incredibly easy to deal with. She arrived early and had everything that she needed with her. She was efficient and thorough. She took pride in her work and did a fantastic job. Highly recommended her!_x000a__x000a_Nickie says - (Airbnb cleaning)_x000a__x000a_Monique is an incredibly dedicated and hard working person. She pays attention to detail and all of the work she did for us was to the highest standard. I could not recommend her any more to any employer, she would be an absolute asset for anyone wanting to hire her services."/>
    <x v="1"/>
    <s v="not electrician"/>
    <x v="3"/>
    <x v="74"/>
    <n v="7"/>
    <n v="0.87"/>
    <s v=" "/>
    <s v=" "/>
    <s v=" "/>
    <s v=" "/>
    <s v="Car"/>
  </r>
  <r>
    <x v="272"/>
    <s v="Caroline Springs VIC 3023, Australia"/>
    <s v=" "/>
    <s v="More than 15 years as field service engineer,_x000a_Have experience in printers, plumbing, electronic, electricity, computer assembly of Hardware and software, fixing Home appliances, bikes, flat back assembly, trampoline._x000a_Handyman jobs"/>
    <x v="0"/>
    <s v="electrician"/>
    <x v="4"/>
    <x v="171"/>
    <n v="772"/>
    <n v="0.95"/>
    <s v="Electrical engineering,Communication engineering"/>
    <s v="Printer installation,IT expert,Handyman,Furniture Assembly,Coles Delivery"/>
    <s v="English, Arabic"/>
    <s v="More than 18 years of hand on experience as service engineer,Electronics,Appliance repair,Plumbing,Bikes"/>
    <s v="Walk,Car"/>
  </r>
  <r>
    <x v="273"/>
    <s v="Sunshine West VIC 3020, Australia"/>
    <s v=" "/>
    <s v="planning and logistics"/>
    <x v="1"/>
    <s v="not electrician"/>
    <x v="0"/>
    <x v="172"/>
    <n v="94"/>
    <n v="0.87"/>
    <s v="Degree"/>
    <s v="Inventory Control,Dispatch,Delivery,Driving"/>
    <s v="English,French"/>
    <s v="Planning And Logistics,Delivery Driver,Fright Forwarder,Couriers Driver"/>
    <s v="Bicycle,Car,Online,Scooter,Truck,Walk"/>
  </r>
  <r>
    <x v="274"/>
    <s v="Lalor VIC, Australia"/>
    <s v=" "/>
    <s v=" "/>
    <x v="1"/>
    <s v="not electrician"/>
    <x v="2"/>
    <x v="54"/>
    <s v=" "/>
    <s v=" "/>
    <s v=" "/>
    <s v=" "/>
    <s v=" "/>
    <s v=" "/>
    <s v=" "/>
  </r>
  <r>
    <x v="275"/>
    <s v="Reservoir VIC 3073, Australia"/>
    <s v=" "/>
    <s v="I don't think writing a full life experience will show how a person I'm, but if you trust me with it, I will sure make it happen _x000a__x000a_Main work patch up wall and paint, fly screens make"/>
    <x v="1"/>
    <s v="not electrician"/>
    <x v="3"/>
    <x v="173"/>
    <n v="94"/>
    <n v="0.97"/>
    <s v=" "/>
    <s v="Wall fix,Screen make"/>
    <s v="Chinese,English,Cantonese"/>
    <s v="Four seasons hotel engineers,Macquarie University engineering department"/>
    <s v="Car"/>
  </r>
  <r>
    <x v="276"/>
    <s v="Melbourne VIC, Australia"/>
    <s v=" "/>
    <s v="Experienced Plumber, willing to help out when I‚Äôm needed_x000a__x000a_General plumbing , heating and cooling_x000a__x000a_*Leaks_x000a_*Hot water services_x000a_*Gas Ducted Heaters_x000a_*Evaporative Coolers and Split Systems_x000a_*General plumbing maintenance/repairs_x000a_*Drains_x000a_*Servicing/Diagnosis_x000a_*Gas &amp; Water_x000a_*Appliances_x000a_*Renovations"/>
    <x v="1"/>
    <s v="not electrician"/>
    <x v="0"/>
    <x v="114"/>
    <n v="51"/>
    <n v="0.82"/>
    <s v=" "/>
    <s v=" "/>
    <s v=" "/>
    <s v="Plumbing"/>
    <s v="Online,Car"/>
  </r>
  <r>
    <x v="277"/>
    <s v="Rowville VIC 3178, Australia"/>
    <s v=" "/>
    <s v=" "/>
    <x v="1"/>
    <s v="not electrician"/>
    <x v="1"/>
    <x v="74"/>
    <n v="3"/>
    <n v="0.7"/>
    <s v=" "/>
    <s v=" "/>
    <s v=" "/>
    <s v=" "/>
    <s v=" "/>
  </r>
  <r>
    <x v="278"/>
    <s v="Tullamarine VIC, Australia"/>
    <s v=" "/>
    <s v="Hi everyone _x000a__x000a_I‚Äôm fully qualified bricklayer and have been in the building industry for over 20 years from repairs to rebuild there‚Äôs nothing we can‚Äôt do._x000a__x000a_Deckings to fencing to house extensions"/>
    <x v="1"/>
    <s v="not electrician"/>
    <x v="0"/>
    <x v="2"/>
    <n v="1"/>
    <s v=" "/>
    <s v=" "/>
    <s v=" "/>
    <s v=" "/>
    <s v=" "/>
    <s v=" "/>
  </r>
  <r>
    <x v="279"/>
    <s v="Bulleen, Victoria, Australia"/>
    <s v=" "/>
    <s v=" "/>
    <x v="1"/>
    <s v="not electrician"/>
    <x v="3"/>
    <x v="174"/>
    <n v="33"/>
    <n v="0.94"/>
    <s v=" "/>
    <s v=" "/>
    <s v=" "/>
    <s v=" "/>
    <s v=" "/>
  </r>
  <r>
    <x v="280"/>
    <s v="Wyndham Vale VIC, Australia"/>
    <s v=" "/>
    <s v="Welcome to my profile!_x000a__x000a_I maybe new to airtasker but I am certainly not new to hard work!_x000a_If you assign me to your job I will be there 100% I‚Äôm not here to waste my time or yours._x000a_I have ran my own property maintenance company for the last several years and now I am branching out onto social platforms. _x000a_I offer_x000a_‚Ä¢ Rubbish Removal _x000a_‚Ä¢ Ongoing or casual lawn care_x000a_‚Ä¢ Furniture delivery/assemble _x000a_‚Ä¢ Handyman_x000a_‚Ä¢ Lots more_x000a_I have an Uptoo date insurance/public liability and abn registered _x000a__x000a_Look forward to working with you!_x000a__x000a_Regards_x000a_Micoah PM"/>
    <x v="1"/>
    <s v="not electrician"/>
    <x v="0"/>
    <x v="175"/>
    <n v="59"/>
    <n v="0.84"/>
    <s v=" "/>
    <s v=" "/>
    <s v=" "/>
    <s v=" "/>
    <s v=" "/>
  </r>
  <r>
    <x v="281"/>
    <s v="Essendon VIC, Australia"/>
    <s v=" "/>
    <s v=" "/>
    <x v="1"/>
    <s v="not electrician"/>
    <x v="0"/>
    <x v="75"/>
    <n v="4"/>
    <s v=" "/>
    <s v=" "/>
    <s v=" "/>
    <s v=" "/>
    <s v=" "/>
    <s v=" "/>
  </r>
  <r>
    <x v="281"/>
    <s v="Nunawading VIC 3131, Australia"/>
    <s v=" "/>
    <s v=" "/>
    <x v="1"/>
    <s v="not electrician"/>
    <x v="0"/>
    <x v="75"/>
    <n v="4"/>
    <n v="0.96"/>
    <s v=" "/>
    <s v=" "/>
    <s v=" "/>
    <s v="Qualified chippy"/>
    <s v="Car"/>
  </r>
  <r>
    <x v="50"/>
    <s v="Melbourne VIC, Australia"/>
    <s v=" "/>
    <s v="I am professional windows cleaner for many years !! _x000a__x000a_Happy to do for you anytime _x000a_Micky _x000a__x000a__x000a__x000a_ EX carpet layer and plastering  .._x000a__x000a__x000a__x000a_cleaning windows around your house or apartment or units either ,, give me call 24 hours job ..._x000a__x000a_Also mower , snippet whipper too_x000a__x000a_ex plastering for 5 years ..._x000a__x000a__x000a_i havea  jump cable with battery portable very powerful  for   motorbike ,car , Even Truck!_x000a__x000a__x000a_i do running windows cleaner for many  years ...  outside or inside windows make shine glass .... i have Equipment tools .. i am Windows Cleaning Specialist _x000a__x000a_ I have Twin Rope Licence for High building to clean windows too _x000a__x000a__x000a_ any  glass of shape windows i can do that for you ..._x000a__x000a__x000a__x000a_thank you for looking at my Profiles _x000a__x000a__x000a__x000a_Cheers_x000a__x000a__x000a__x000a_Micky"/>
    <x v="1"/>
    <s v="not electrician"/>
    <x v="4"/>
    <x v="41"/>
    <n v="77"/>
    <n v="0.86"/>
    <s v="Computer upgrade Repair ...,Window Cleaners, Commercial and Domestic  cleaner , repair timbers, table or anything ."/>
    <s v="I do cleaning windows office house double storey , etc ... also doing assemble the beds or furtuinre,Lift anything and put on trailer and unload and drop off ...,I can bring my car battery cable portable battery to charge your car or motorbike or even Truck!!"/>
    <s v="English"/>
    <s v="Timber woodworking, Handy man ... Jack of Trades,Assemble the beds pull part or put together either all,Building  extend wall,Own trailer,Painted walls,Paint the floor decking timber,Plastering Many Years,Replace timber outdoor decking,Honest,Old fashion service',Trustworthy,Jump car cable for  battery,Ex carpet Layer , Plastering"/>
    <s v="Online,Car,Scooter,Bicycle"/>
  </r>
  <r>
    <x v="50"/>
    <s v="Langwarrin VIC 3910, Australia"/>
    <s v=" "/>
    <s v="Practical, efficient and reliable labour hire._x000a_Skilled labourer - experience over many years  gained with various different trade professionals (both residential and commercial clients). More recently I've mainly been working in the demolition industry, assisting several boilermakers and within general construction."/>
    <x v="1"/>
    <s v="not electrician"/>
    <x v="3"/>
    <x v="41"/>
    <n v="77"/>
    <n v="0.8"/>
    <s v=" "/>
    <s v="Labour hire"/>
    <s v="English"/>
    <s v=" "/>
    <s v="Car"/>
  </r>
  <r>
    <x v="282"/>
    <s v="Seaford VIC 3198, Australia"/>
    <s v=" "/>
    <s v="Hi my name's Michael,, I've been qualified professional plasterer of 23years.. Ive been my own boss running a plastering business since 2004._x000a_Specialize in all aspects of plastering to the highest standard possible and work on your home as if it were my own !! _x000a__x000a_I'm fast, clean and efficient have always put 110percent in everything I do , have a the ability to think outside the box to accomplish even the most difficult tasks and give you a top quality service in all ways possible üí´üí´üí´üí´üí´._x000a__x000a_Best advice I can give is when it comes to plastering use a qualified plaster only ü•á this keeps your insurance in check and ensures a top job üëå_x000a__x000a_ Thanks for your time and look forward to working with you soon üòÅ Thanks Michaelüëç"/>
    <x v="1"/>
    <s v="not electrician"/>
    <x v="0"/>
    <x v="176"/>
    <n v="248"/>
    <n v="1"/>
    <s v="Qualified trade"/>
    <s v="Contract houses,Water damage,Metal work,Renovations,Plaster patches,Sanding,Hand trowlling,Banjos, boxes, glazers"/>
    <s v="English"/>
    <s v="23 years Plastering"/>
    <s v="Ute"/>
  </r>
  <r>
    <x v="282"/>
    <s v="Fitzroy VIC 3065, Australia"/>
    <s v=" "/>
    <s v=" "/>
    <x v="1"/>
    <s v="not electrician"/>
    <x v="0"/>
    <x v="176"/>
    <n v="248"/>
    <n v="0.87"/>
    <s v=" "/>
    <s v=" "/>
    <s v=" "/>
    <s v=" "/>
    <s v="Online,Walk"/>
  </r>
  <r>
    <x v="283"/>
    <s v="Wheelers Hill VIC 3150, Australia"/>
    <s v=" "/>
    <s v="I am based in Wheelers Hill. I  take pride and care in my work as shown by more than 450 Airtasker 5 star üåüüåüüåüüåüüåü ratings and reviews. _x000a__x000a_My 99% Completion Rate shows that I will show up and successfully complete your task._x000a__x000a_I have my own transport to get to your task and will not ask you to pick me up from the train station._x000a__x000a_ABN registered."/>
    <x v="1"/>
    <s v="not electrician"/>
    <x v="0"/>
    <x v="177"/>
    <n v="480"/>
    <n v="0.99"/>
    <s v=" "/>
    <s v="Gardening and general labouring,Assembly of flat pack furniture, BBQs etc"/>
    <s v="English"/>
    <s v=" "/>
    <s v="I  have my own car."/>
  </r>
  <r>
    <x v="284"/>
    <s v="Scoresby VIC 3179, Australia"/>
    <s v=" "/>
    <s v="Home handyman maintenance and repairs. Furniture assembly. _x000a__x000a_Computer maintenance hardware software networking troubleshooting. Wireless network setup."/>
    <x v="1"/>
    <s v="not electrician"/>
    <x v="3"/>
    <x v="178"/>
    <n v="235"/>
    <n v="0.98"/>
    <s v="TAFE"/>
    <s v=" "/>
    <s v="English"/>
    <s v="15+ years"/>
    <s v="Car"/>
  </r>
  <r>
    <x v="285"/>
    <s v="Melbourne VIC, Australia"/>
    <s v=" "/>
    <s v="I‚Äôm a qualified plumber by trade, inclusive of full bathroom renovations and_x000a_ an additional 3 years experience as a carpenter. I am also happy to do any odd jobs, house maintenance, delivery‚Äôs etc._x000a_Fully equipped with all tools, large tray ute + trailor. _x000a_Full availability including afterhours._x000a__x000a_Phone contact : [Content Moderated]"/>
    <x v="1"/>
    <s v="not electrician"/>
    <x v="0"/>
    <x v="19"/>
    <n v="10"/>
    <n v="0.32"/>
    <s v="Cert 4 Fully qualified holmsglen institution"/>
    <s v=" "/>
    <s v="English"/>
    <s v="Carpenter , plumber"/>
    <s v="Ute,Car"/>
  </r>
  <r>
    <x v="285"/>
    <s v="Melbourne VIC, Australia"/>
    <s v=" "/>
    <s v="4th March '21, 1000 completed tasks this morning. Let's review my milestone since joining Airtasker. Stay safe and stay healthy._x000a__x000a_          750th task - 3rd February 2020_x000a_          500th task - 13th December 2018_x000a_          250th task - 1st March 2018_x000a__x000a_Hi Airtasker,_x000a__x000a_Welcome to my profile. My name is Michael and living in Melbourne. I am extremely friendly, determine and able to do tasks without giving it up._x000a__x000a_I aim to get my tasks completed to the best of my abilities. I am calm, easy going person, proactive and punctual._x000a__x000a_Flatpack Assembly_x000a__x000a_**Accredited IKEA Badge**_x000a__x000a_I did a lot of flat pack assembling (IKEA, Amart, Fantastic Furniture, Freedom Furniture, Mocka, Bunnings, Officeworks, Temple and Webster, etc) tasks for families, friends and customers. I am able to investigate, inspect, sort and solve the problem. I also provide safety tips at the conclusion of the task. I also can dis-assemble, relocate and re-assemble furniture on the same property. I provide my own tools and equipment. If our time is unsuitable at your location, I can offer to collect flatpack from your location, assemble it at my workshop and return the completion of assembled furniture at your location - Vehicle's total space size for Assembled unit/s is 1.8m by 0.85m by 0.60m. Please see my portfolio._x000a__x000a_Wall mounting_x000a_I am specialised in wall mounting for all frame, mirror, bicycle rack, TV and others._x000a__x000a__x000a_Purchase + Delivery + Assembly (Optional)_x000a_If you have got no time to do shopping, I can contact or check products online for stock within the store before confirming the order or purchase. Then I can deliver the order to the location or drop off. I also absolutely assemble furniture if required._x000a__x000a__x000a_Inspection_x000a_I perform, assess and produce reports for customers with photos, video, measurement, condition and other specific details._x000a__x000a__x000a_Delivery_x000a_Small to Medium items (max length -  1.95m by 0.90m. I secured and delivered various items from the pick-up point to designated destination. I also can deliver fast food, ‚ÄúFood for Thoughts‚Äù goods,  shopping delivery and items from any shops, offices or stores. Please check my portfolio of dimension sizes of my vehicle for your information._x000a__x000a__x000a_Transport_x000a_SUV (registered in Victoria) - Passenger - I have SUV 7 seaters (that is 1 driver and up to 6 passengers). I am familiar with driving in Melbourne suburbs. I have no demerit points accrued on my driving license. I transported various items for customers. Ideal for urgent transport to Melbourne airport (Tullamarine). I have a jump start lead cable._x000a__x000a__x000a_Selling platform_x000a_eBay, Gumtree and Facebook - I specialise in buying and selling items on eBay, Gumtree and Facebook. I have eBay, Gumtree and Facebook accounts with over 200 positive feedback. I also can provide tips especially on how to minimize expense costs. Please see my portfolio._x000a__x000a__x000a_Labour_x000a_I specialise in repair, replace, dismantle, build, installation. I provide my own tools and equipment._x000a__x000a__x000a_Office and Finance Administration_x000a_I worked as Media Reconciliation Officer in finance department for Advertising and Branding industry for 8 years. I also worked in various departments for State Government as Quality Assurance Records Officer for nearly 4 years. My role was to check and ensure that data were entered correctly and accordingly by a team of data entry officers. I have experience in MS Office Suites, mainly Excel with formulas and Word. I have basic skills in Adobe Photoshop and PDF creator as well._x000a__x000a__x000a_Price Comparison_x000a_I provide reviews and feedback on any product and compare prices from various retailers._x000a__x000a__x000a_High Pressure Cleaning_x000a_I own a High Pressure Petrol Cleaning unit with Deck and Patio cleaner. I performed surface cleaning on paving, concrete path, driveway and roof tile. I also can clean car exterior. Please see my portfolio._x000a__x000a__x000a_Window Cleaning_x000a_I perform window cleaning interior and exterior for customers with my own squeegee, telescopic pole, cleaning products and equipment._x000a__x000a__x000a_Lego_x000a_I love assembling Lego since when i was a child. I still crazy about these plastic bricks. It makes me creative, it helps me relax, it makes adults feel like a child again, it gives me a sense of freedom and it is fun to play with. My favourite Lego is - 42070 LEGO¬Æ Technic 6x6 All Terrain Tow Truck._x000a__x000a__x000a_Tennis_x000a_I have been playing tennis for over 15 years and over. I competed two international tournaments in UK and Austria and various tournaments in Australia before I retired from Amateur tournament in 2006. I play regularly for tennis comp in local area. I can be a tennis partner for practice and provide coaching and tips._x000a__x000a_I am Australian citizen and have legal to work in Australia. I have no disclosable court outcomes. I have ABN. _x000a__x000a_I believe that you will be satisfied with my services._x000a__x000a_Ensure you check out my portfolio of my tasks I did for customers._x000a__x000a_For better viewing, please visit my Instagram - michaelkairtasker_x000a__x000a_To assign me to your task, please follow the below instructions:_x000a__x000a_     1) Open up your task ;_x000a_     2) Click on &quot;Review Offers&quot; ;_x000a_     3) Locate my name &quot;Michael K.&quot; ; and_x000a_     4) Click on assign task._x000a__x000a_Note_x000a_- Parking fees to be paid separately if unable to locate a public parking spot (mainly in CBD or inner city area) near the task location._x000a__x000a_- Airtasker takes average 17% out of every offer, then I pay 10% GST as well and up to 30% for tax, depreciation tools and vehicle usages, business insurance and non slatutory regulation fees. My fee is all already inclusive so no further to pay unless additional fee for extra task that is not described in the task. If you are after a cheap job, I am NOT the right person for you._x000a__x000a__x000a_ - All the images uploaded to this platform are intellectual property of Michael K. for Airtasker activities as worker. Download, copy, reproduce and use of the images are not permitted without full permission from the ownership._x000a__x000a_¬© Michael K. Airtasker. 2021. All Rights Reserved."/>
    <x v="1"/>
    <s v="not electrician"/>
    <x v="0"/>
    <x v="19"/>
    <n v="10"/>
    <n v="0.99"/>
    <s v="Assign / Contact me for discussion regarding my qualifications."/>
    <s v="IKEA furniture assembler,Shopping + Delivery,Window Cleaning with telescopic pole,Exterior car wash with high pressure cleaning,High Pressure cleaning for surfaces,Excel / Spreadsheet - Advanced,&quot;Food for thought&quot; delivery,Fast food away delivery,Flat-pack assembler,Office Administration 10yrs+,MS Office suites (latest 2010),Transporter -  small to medium size,Price comparison,Parcel delivery services,Tennis rallying / hitting partner,Rental / House / property inspection,Ebay buyer / power seller,Gumtree buyer / power seller,Google Mapping,Mystery shopper / customer,Record Management + Quality Assurance + Auditing,Purchasing and delivery,Coles Delivery,Lego assembler,Mirror and frame wall mounting"/>
    <s v="English"/>
    <s v="10 years+ finance in Advertising industry,5 years + in Records Management,7 years + Furniture assembly,4 years + Quality Assurance"/>
    <s v="Online,Walk,Car,Bicycle,Public transport - train / bus / tram"/>
  </r>
  <r>
    <x v="286"/>
    <s v="Melbourne VIC, Australia"/>
    <s v=" "/>
    <s v=" "/>
    <x v="1"/>
    <s v="not electrician"/>
    <x v="4"/>
    <x v="34"/>
    <n v="19"/>
    <n v="0.78"/>
    <s v=" "/>
    <s v=" "/>
    <s v=" "/>
    <s v=" "/>
    <s v="Car,Truck"/>
  </r>
  <r>
    <x v="28"/>
    <s v="Beaconsfield VIC, Australia"/>
    <s v=" "/>
    <s v="im a registered builder . Have an 1,5 tonne excavator and tipper to load and take away items._x000a_handyman itmes . clearing and leveling back yards or gardens _x000a_repairs._x000a_bricklayer by trade. Repair brickwork or construct"/>
    <x v="1"/>
    <s v="not electrician"/>
    <x v="0"/>
    <x v="23"/>
    <n v="104"/>
    <n v="0.9"/>
    <s v=" "/>
    <s v=" "/>
    <s v=" "/>
    <s v=" "/>
    <s v=" "/>
  </r>
  <r>
    <x v="287"/>
    <s v="Tarneit VIC, Australia"/>
    <s v=" "/>
    <s v="Deactivate my account"/>
    <x v="1"/>
    <s v="not electrician"/>
    <x v="3"/>
    <x v="179"/>
    <n v="119"/>
    <n v="0.8"/>
    <s v=" "/>
    <s v="Handy man"/>
    <s v=" "/>
    <s v=" "/>
    <s v=" "/>
  </r>
  <r>
    <x v="288"/>
    <s v="Melton South, Victoria, Australia"/>
    <s v=" "/>
    <s v="Mowing general rubbish removed and more"/>
    <x v="1"/>
    <s v="not electrician"/>
    <x v="0"/>
    <x v="180"/>
    <n v="75"/>
    <n v="0.8"/>
    <s v=" "/>
    <s v=" "/>
    <s v=" "/>
    <s v=" "/>
    <s v="Car"/>
  </r>
  <r>
    <x v="289"/>
    <s v="Doncaster East VIC, Australia"/>
    <s v=" "/>
    <s v="&quot;Expert in Furniture Assembly, playing sets, BBQ, Trampoline and gym sets&quot;_x000a__x000a_Hi folks,_x000a_I run an ABN registered furniture assembly business. I am a handyman with experiences in flat pack furniture assembly for many years. I am  IKEA and Bunnings furnitures assembler too. I have assembled Amart, Fantastic, Bigw, Kmart, Kogan, Officeworks, Aldi, artiss, Koala furnitures and other furniture brands for many years._x000a_Can also assemble different playing sets, BBQ, bikes and gym sets as you can see in my profile some pictures._x000a_My wife is a student of PhD and usually take job for me across the Airtasker and I do furniture assembly for you. We love to help others and really I like assembly because I enjoy from building something especially furniture. We try to do the best for you. I do fast and responsive assembly. We like to be reliable and friendly with you. _x000a__x000a_Some points for peace of your mind:_x000a__x000a_üîùüíØüîùüíØ One of the Top rated furniture assemblers in Melbourne_x000a_‚úÖPolice Check_x000a_‚úÖIKEA Certified_x000a_‚úÖPositive Reviews, +730üåüüåüüåüüåüüåü_x000a_‚úÖABN registered _x000a_‚úÖHave invoice _x000a_‚úÖHave my own tools_x000a_üëçFull time Assembler and flexible timing,  even work at night and weekends depends on your necessity._x000a_üëçMy offer includes Airtasker fees, no extra money_x000a_üëåClean and tidy at work_x000a__x000a__x000a_Thanks for reading about us._x000a_Meysam &amp; Rihanna"/>
    <x v="1"/>
    <s v="not electrician"/>
    <x v="0"/>
    <x v="181"/>
    <n v="732"/>
    <n v="0.99"/>
    <s v="Business Management"/>
    <s v=" "/>
    <s v="English"/>
    <s v="Furniture assembly,Shopping,Driving"/>
    <s v="Car"/>
  </r>
  <r>
    <x v="290"/>
    <s v="Caroline Springs VIC, Australia"/>
    <s v=" "/>
    <s v=" "/>
    <x v="1"/>
    <s v="not electrician"/>
    <x v="0"/>
    <x v="74"/>
    <n v="5"/>
    <n v="0.77"/>
    <s v=" "/>
    <s v=" "/>
    <s v=" "/>
    <s v=" "/>
    <s v=" "/>
  </r>
  <r>
    <x v="291"/>
    <s v="Brisbane QLD, Australia"/>
    <s v=" "/>
    <s v=" "/>
    <x v="1"/>
    <s v="not electrician"/>
    <x v="3"/>
    <x v="182"/>
    <n v="59"/>
    <n v="0.91"/>
    <s v=" "/>
    <s v=" "/>
    <s v=" "/>
    <s v=" "/>
    <s v="Online,Walk"/>
  </r>
  <r>
    <x v="292"/>
    <s v="St Kilda VIC, Australia"/>
    <s v=" "/>
    <s v="Specialising in Music Lessons and Music Entertainment for events üòä"/>
    <x v="1"/>
    <s v="not electrician"/>
    <x v="2"/>
    <x v="46"/>
    <n v="8"/>
    <n v="1"/>
    <s v=" "/>
    <s v=" "/>
    <s v=" "/>
    <s v=" "/>
    <s v=" "/>
  </r>
  <r>
    <x v="293"/>
    <s v="Derrimut VIC 3026, Australia"/>
    <s v=" "/>
    <s v="local lawn mower"/>
    <x v="1"/>
    <s v="not electrician"/>
    <x v="0"/>
    <x v="71"/>
    <n v="41"/>
    <n v="0.96"/>
    <s v=" "/>
    <s v="Mowing,Edging,Whipper snipping"/>
    <s v="English"/>
    <s v="10 years in warehousing,Handyman"/>
    <s v="Car"/>
  </r>
  <r>
    <x v="294"/>
    <s v="Melbourne VIC, Australia"/>
    <s v=" "/>
    <s v="Experienced handyman and qualified chippy. Can handle all aspects of home improvements with a quality finish."/>
    <x v="1"/>
    <s v="not electrician"/>
    <x v="0"/>
    <x v="87"/>
    <n v="6"/>
    <n v="1"/>
    <s v=" "/>
    <s v=" "/>
    <s v=" "/>
    <s v=" "/>
    <s v=" "/>
  </r>
  <r>
    <x v="295"/>
    <s v="Cranbourne North VIC, Australia"/>
    <s v=" "/>
    <s v=" "/>
    <x v="1"/>
    <s v="not electrician"/>
    <x v="3"/>
    <x v="183"/>
    <n v="230"/>
    <n v="0.95"/>
    <s v="Trade"/>
    <s v="Tv hang,Picture hang,Cabling,Tv installed,Data cabling,Server rack cable managemnet,NBN data cabling,Tv antenna"/>
    <s v="English"/>
    <s v="Tv hang,Data cabling,Picture hang,Curtain hang,Blind hang,Tv Antenna"/>
    <s v="Car"/>
  </r>
  <r>
    <x v="296"/>
    <s v="Melbourne VIC, Australia"/>
    <s v=" "/>
    <s v="Registered cleaning business_x000a_INFECTION CONTROL TRAINING-COVID19 CERTIFICATE_x000a_We do house disinfection services e.g. Covid19 fogging_x000a_Generator is available if no electricity_x000a_Experienced end of lease cleaner_x000a_Over 10 years in domestic cleaning_x000a_Great attention to detail_x000a_Garden maintenance and tidying_x000a_Lawn mowing, weeding_x000a_Carpet steam_x000a_Rubbish removal_x000a_Green waste taken away if no green bin provided_x000a_Handyman services(limited)"/>
    <x v="0"/>
    <s v="electrician"/>
    <x v="3"/>
    <x v="162"/>
    <n v="42"/>
    <n v="0.73"/>
    <s v=" "/>
    <s v=" "/>
    <s v="Greek, Filipino,  English"/>
    <s v=" "/>
    <s v=" "/>
  </r>
  <r>
    <x v="297"/>
    <s v="Watsonia VIC, Australia"/>
    <s v=" "/>
    <s v=" "/>
    <x v="1"/>
    <s v="not electrician"/>
    <x v="2"/>
    <x v="54"/>
    <s v=" "/>
    <s v=" "/>
    <s v=" "/>
    <s v=" "/>
    <s v=" "/>
    <s v=" "/>
    <s v=" "/>
  </r>
  <r>
    <x v="298"/>
    <s v="Parkville VIC 3052, Australia"/>
    <s v=" "/>
    <s v="Registered Electrical Contractor &amp; A-Grade Electrician  with 28 years experience &amp; very competent with general handyman projects ."/>
    <x v="0"/>
    <s v="electrician"/>
    <x v="0"/>
    <x v="62"/>
    <n v="121"/>
    <n v="1"/>
    <s v="A - Grade Registered Electrical Contractor"/>
    <s v="Electrical,Electrician,Handyman"/>
    <s v=" "/>
    <s v="Electrician,Electrical,Handyman"/>
    <s v="Car"/>
  </r>
  <r>
    <x v="299"/>
    <s v="Rowville VIC 3178, Australia"/>
    <s v=" "/>
    <s v="What do I do?_x000a_- Live sound &amp; music recording setup_x000a_- PC &amp; Mac service, repair, and assembly_x000a_- Car accessory installation_x000a__x000a_What else should you know?_x000a_- 10+ Year PC/Mac Technician_x000a_- Full Victorian Driving Licence_x000a_- Working with Children Check (Employee)"/>
    <x v="1"/>
    <s v="not electrician"/>
    <x v="0"/>
    <x v="173"/>
    <n v="103"/>
    <n v="1"/>
    <s v="Certificate III in Information Technology,Certificate IV in Information Technology,Diploma in Health Science,Bachelor of Exercise and Sport Science"/>
    <s v="Computer repair,Tech support,Apple Mac Repair,Dash Cam Install,Head Unit Install"/>
    <s v="English"/>
    <s v="Computer Technician"/>
    <s v="Car,Online"/>
  </r>
  <r>
    <x v="300"/>
    <s v="Kilsyth South VIC 3137, Australia"/>
    <s v=" "/>
    <s v="for all your handyman needs _x000a__x000a_Hello I have worked for a shed company doing production of timber custom sheds bungalows and cabins._x000a__x000a_I have alot of landscaping experiance from turf to retaining walls and specialising in feature fencing._x000a__x000a_I can do any carpentry work necessary and i have done many custom jobs in this trade as i have a passion for timber._x000a__x000a_Now I run a labour hire business I do all sorts of things most of my work comes from new property development projects where we help problem solve._x000a__x000a_I have also done much other stuff from timber to steel to cars to brick and random jobs custom and feature fencing there is no custom job I can't work out please contact me if you want quality clean efficient work done."/>
    <x v="1"/>
    <s v="not electrician"/>
    <x v="4"/>
    <x v="184"/>
    <n v="269"/>
    <n v="0.88"/>
    <s v="Year 11,Builders sert IV"/>
    <s v="Carpentry,Fencing,Fence paint,Deck stain,Deck construction,Custom furniture,Pergolas,End grain cutting boards,Gates,Water feature,Car port,Shed timber or steel,Retaining walls,Turf,Hedge trimming,Concrete cutting,Door fixings,Gutter clean and downpipe flush,Roof maintenence,Custom letter box,Water features,Reclaimed timber work,Flooring"/>
    <s v="English"/>
    <s v="Shed company,Many builders,Landscape,Transport/delivery,Waste managment/recycle,Amusment rides and atractions,Vinyard,Auto mechanic"/>
    <s v="Bicycle,Car,Online,Scooter,Truck,Walk"/>
  </r>
  <r>
    <x v="301"/>
    <s v="Keilor East VIC, Australia"/>
    <s v=" "/>
    <s v=" "/>
    <x v="0"/>
    <s v="electrician"/>
    <x v="0"/>
    <x v="7"/>
    <n v="2"/>
    <s v=" "/>
    <s v="White card"/>
    <s v="Electrician,Handy man,Telecommunications"/>
    <s v=" "/>
    <s v="Electrician"/>
    <s v="Ute"/>
  </r>
  <r>
    <x v="302"/>
    <s v="South Yarra VIC, Australia"/>
    <s v=" "/>
    <s v="Have acquired quite the knack for all things flat pack related. Get at me when you don't have the patience or time."/>
    <x v="1"/>
    <s v="not electrician"/>
    <x v="0"/>
    <x v="185"/>
    <n v="152"/>
    <n v="0.94"/>
    <s v=" "/>
    <s v=" "/>
    <s v=" "/>
    <s v=" "/>
    <s v=" "/>
  </r>
  <r>
    <x v="303"/>
    <s v="Wyndham Vale VIC, Australia"/>
    <s v=" "/>
    <s v=" "/>
    <x v="0"/>
    <s v="electrician"/>
    <x v="0"/>
    <x v="3"/>
    <n v="3"/>
    <s v=" "/>
    <s v="A Class Electrician"/>
    <s v="Electrical"/>
    <s v="English"/>
    <s v="21 years in Electrical experience"/>
    <s v="Car"/>
  </r>
  <r>
    <x v="304"/>
    <s v="Bentleigh East VIC 3165, Australia"/>
    <s v=" "/>
    <s v="Sales, cold calling , customer service, account management, b2b sales , marketing , gardening , cleaning domestic and commercial."/>
    <x v="1"/>
    <s v="not electrician"/>
    <x v="6"/>
    <x v="32"/>
    <n v="23"/>
    <n v="0.75"/>
    <s v=" "/>
    <s v=" "/>
    <s v=" "/>
    <s v=" "/>
    <s v="Online,Walk"/>
  </r>
  <r>
    <x v="305"/>
    <s v="Wyndham Vale VIC 3024, Australia"/>
    <s v=" "/>
    <s v=" "/>
    <x v="1"/>
    <s v="not electrician"/>
    <x v="3"/>
    <x v="186"/>
    <n v="599"/>
    <n v="0.96"/>
    <s v="Footscray city college"/>
    <s v="Gardening,Ride on mowing"/>
    <s v="English"/>
    <s v="Gardening,Ride on mowing,Landscaping,Demolition,Site cleans,Hedging,Pressure washing,Weed spraying,Tree work,Decking,Pergolas,Instanst turf,Artificial turf,Tip run/rubbish removal,Vacant land mowing,Brush cutting,Forklift licence"/>
    <s v="Online,Car,Walk"/>
  </r>
  <r>
    <x v="306"/>
    <s v="Greenvale VIC 3059, Australia"/>
    <s v=" "/>
    <s v="‚ö°Ô∏è"/>
    <x v="1"/>
    <s v="not electrician"/>
    <x v="0"/>
    <x v="7"/>
    <n v="2"/>
    <s v=" "/>
    <s v=" "/>
    <s v=" "/>
    <s v=" "/>
    <s v=" "/>
    <s v="Online,Walk"/>
  </r>
  <r>
    <x v="307"/>
    <s v="Bentleigh East VIC 3165, Australia"/>
    <s v=" "/>
    <s v="19yrs of carpentry, joinery/cabinet making, handyman services, landscaping, building and construction of all aspects in and outside the box"/>
    <x v="1"/>
    <s v="not electrician"/>
    <x v="3"/>
    <x v="187"/>
    <n v="67"/>
    <n v="0.84"/>
    <s v=" "/>
    <s v=" "/>
    <s v=" "/>
    <s v=" "/>
    <s v="Online,Walk,Car/ ute"/>
  </r>
  <r>
    <x v="308"/>
    <s v="Mornington VIC, Australia"/>
    <s v=" "/>
    <s v=" "/>
    <x v="1"/>
    <s v="not electrician"/>
    <x v="0"/>
    <x v="46"/>
    <n v="8"/>
    <n v="0.81"/>
    <s v=" "/>
    <s v=" "/>
    <s v=" "/>
    <s v=" "/>
    <s v=" "/>
  </r>
  <r>
    <x v="308"/>
    <s v="Essendon VIC 3040, Australia"/>
    <s v=" "/>
    <s v="Available for all your bricklaying or landscaping needs"/>
    <x v="1"/>
    <s v="not electrician"/>
    <x v="0"/>
    <x v="46"/>
    <n v="8"/>
    <n v="0.94"/>
    <s v="Certificate III in Brick &amp; Blocklaying"/>
    <s v="Bricklaying,Blocklaying,Paving,Handyman,Gardening,Landscaper"/>
    <s v="English"/>
    <s v="Bricklayer,Transportation,Courier,Landscaper"/>
    <s v="Ute &amp; Trailer"/>
  </r>
  <r>
    <x v="309"/>
    <s v="Epping VIC, Australia"/>
    <s v=" "/>
    <s v="I am a qualified motor with over 20 years experience and would be able to do any jobs you need done."/>
    <x v="1"/>
    <s v="not electrician"/>
    <x v="0"/>
    <x v="188"/>
    <n v="308"/>
    <n v="0.89"/>
    <s v=" "/>
    <s v=" "/>
    <s v=" "/>
    <s v=" "/>
    <s v="Online,Walk"/>
  </r>
  <r>
    <x v="310"/>
    <s v="Melbourne VIC, Australia"/>
    <s v=" "/>
    <s v="We are a  trusted consultancy firm that specializes in  personal growth &amp; through to small to medium size business  in, healthcare , education, cleaning &amp; property services , government and private and public corporate sectors  across Australia._x000a__x000a_I am a , writing professional , cover letters  and CV 's. I  provide mentor  &amp; coaching for interview tactics, develop and increase your soft skills  and help you get your next promotion._x000a__x000a_I can also  tailor business management solutions, mentoring, coaching, strategy planning, business goals &amp; delivery outcomes.  _x000a__x000a_I am an expert in, personal,  and , professional growth , individually or corporate business, _x000a__x000a_I provide  help small to medium  size business with gap analysis , providing strategic business management &amp; planning, performance evaluation , develop and implement operations excellence programs support, implementing &amp; coach sales management plus programs &amp; provide your business with the depth of up-skilling your staff through training and development programs._x000a__x000a_We can customise, your business plans , checklist , service agreements , employee handbooks , performance improvement plans , professional writing and tender bid writing. _x000a__x000a_As  a division of our business , we are cleaning experts,  we also offer residential end of lease cleaning  , and larger commercial periodical cleaning services._x000a__x000a_We promote  upskilling, with, customized online training courses &amp; workshops for personal or professional growth. We provide guidance to your recruitment needs, finding the right staff is crucial &amp; can be an expensive process, we provide this guidance, so you get it right the first time._x000a__x000a_My experiences, I ,  have become adept in overseeing a wide variety of sales &amp; operational performances to ensure outstanding customer service and to optimise employee development. _x000a__x000a_Our corporate goals are to introduce strategic business operations, develop and implement demonstrated skills to your, now, high performing teams. Using our initiatives to accelerate the achievement of our corporate knowledge are our objectives to your business, increase growth whilst reducing operational costs._x000a__x000a_We would love to sit down with you, discuss your business vision &amp; understand your obstacles."/>
    <x v="1"/>
    <s v="not electrician"/>
    <x v="0"/>
    <x v="2"/>
    <n v="1"/>
    <s v=" "/>
    <s v="Business Management,Facilities Management,Sales Management"/>
    <s v="CV writing,Covering letter writing,Personal development coaching,Interviewing preparations,Business Growth Development,Sales Coaching,Business Support,Management Support,Proofreading &amp; editing,Cleaning,Delivery"/>
    <s v="English"/>
    <s v="30 years"/>
    <s v="Car"/>
  </r>
  <r>
    <x v="311"/>
    <s v="Meadow Heights VIC 3048, Australia"/>
    <s v=" "/>
    <s v="Removals_x000a_disposals_x000a_clean outs_x000a_office and home rip downs _x000a_greenwaste_x000a_builders waste_x000a_recycling _x000a_REGISTERED ,INSURED"/>
    <x v="1"/>
    <s v="not electrician"/>
    <x v="0"/>
    <x v="189"/>
    <n v="1429"/>
    <n v="0.91"/>
    <s v=" "/>
    <s v=" "/>
    <s v=" "/>
    <s v=" "/>
    <s v="Ute and trailer"/>
  </r>
  <r>
    <x v="312"/>
    <s v="Narre Warren South VIC, Australia"/>
    <s v=" "/>
    <s v=" "/>
    <x v="1"/>
    <s v="not electrician"/>
    <x v="0"/>
    <x v="190"/>
    <n v="32"/>
    <n v="0.88"/>
    <s v="Year 12"/>
    <s v="Assembly,Woodworking,Epoxy resin,Custom cofee tables,Small mechanical repairs,Gym equipment assembly"/>
    <s v="Polish,English"/>
    <s v="Flat pack assembly,Gym equipment assembly,Custom coffe tables,Mechanical background"/>
    <s v="Car,Truck"/>
  </r>
  <r>
    <x v="313"/>
    <s v="Greenvale VIC, Australia"/>
    <s v=" "/>
    <s v=" "/>
    <x v="1"/>
    <s v="not electrician"/>
    <x v="0"/>
    <x v="153"/>
    <n v="8"/>
    <n v="0.53"/>
    <s v=" "/>
    <s v=" "/>
    <s v=" "/>
    <s v=" "/>
    <s v=" "/>
  </r>
  <r>
    <x v="314"/>
    <s v="Melbourne VIC, Australia"/>
    <s v=" "/>
    <s v="Hello thanks for visiting. once you have accepted my offers please contact me through  Airtasker or [Content Moderated] Please send us pick up and drop address and phone number any additional information like order numbers and full names will be helpful to make smooth tasks please think ahead and prepare the area prior to the appointment when receiving or sending furniture."/>
    <x v="1"/>
    <s v="not electrician"/>
    <x v="3"/>
    <x v="191"/>
    <n v="196"/>
    <n v="0.9"/>
    <s v=" "/>
    <s v=" "/>
    <s v=" "/>
    <s v=" "/>
    <s v=" "/>
  </r>
  <r>
    <x v="315"/>
    <s v="Pascoe Vale VIC 3044, Australia"/>
    <s v=" "/>
    <s v="I'm a licensed plumber and gasfitter. I've been plumbing for 18 years. I have run my own company for 8 years. I'm very prompt, professional and will run you through the task before we get started. I'm a proud father and loving husband. Please feel free to contact me with any questions. Kind regards Mark"/>
    <x v="1"/>
    <s v="not electrician"/>
    <x v="0"/>
    <x v="192"/>
    <n v="657"/>
    <n v="0.95"/>
    <s v=" "/>
    <s v="Plumbing and gasfitting"/>
    <s v=" "/>
    <s v=" "/>
    <s v=" "/>
  </r>
  <r>
    <x v="316"/>
    <s v="Glen Iris VIC, Australia"/>
    <s v=" "/>
    <s v="Hi,_x000a_I‚Äôm Mark, I‚Äôm 28_x000a__x000a_-Mechanical Engineer_x000a_-Former bike mechanic_x000a_-electrical experience (Mainly Automotive)_x000a_-Equipped with hand and power tools_x000a_-Lots of diverse handyman experience."/>
    <x v="0"/>
    <s v="electrician"/>
    <x v="0"/>
    <x v="2"/>
    <n v="1"/>
    <s v=" "/>
    <s v=" "/>
    <s v=" "/>
    <s v=" "/>
    <s v=" "/>
    <s v=" "/>
  </r>
  <r>
    <x v="317"/>
    <s v="Doreen VIC, Australia"/>
    <s v=" "/>
    <s v="I am a reliable and competent general handyman._x000a_I have the experience, knowledge and the required skills to guarantee a quality outcome. _x000a_My attention to detail ensures the perfect result._x000a_üìå 30 yrs practical Handyman experience üë∑_x000a_üìå my own tools üîßüî®_x000a_üìå 5 Star rating ‚≠ê‚≠ê‚≠ê‚≠ê‚≠ê _x000a_üìå 99% completion rate_x000a_üìå ABN_x000a_üìå Police Check üëÆ_x000a_For added piece of mind, l also have an Australian Government Security Clearance._x000a_My work is completed in an efficient manner to a level of quality that will please you. _x000a_Take the time to read my reviews from my many satisfied customers."/>
    <x v="1"/>
    <s v="not electrician"/>
    <x v="0"/>
    <x v="152"/>
    <n v="191"/>
    <n v="0.99"/>
    <s v="Certificate IV Training and Assessment,Australian Goverment Security Clearance"/>
    <s v="General handyman,Furniture assembly,Blind installation,Auto accessory installation,General repairs,Wall mounting/hanging,Landscaping,Gardening"/>
    <s v="English"/>
    <s v="30 Yrs practical Handyman experience"/>
    <s v="Car"/>
  </r>
  <r>
    <x v="318"/>
    <s v="Bendigo VIC 3550, Australia"/>
    <s v=" "/>
    <s v=" "/>
    <x v="1"/>
    <s v="not electrician"/>
    <x v="0"/>
    <x v="2"/>
    <n v="1"/>
    <s v=" "/>
    <s v=" "/>
    <s v=" "/>
    <s v=" "/>
    <s v=" "/>
    <s v=" "/>
  </r>
  <r>
    <x v="319"/>
    <s v="Mordialloc VIC, Australia"/>
    <s v=" "/>
    <s v="Mow lawn, whipper snip edges, trim tree, remove tree, trim hedges, grind stumps"/>
    <x v="1"/>
    <s v="not electrician"/>
    <x v="0"/>
    <x v="80"/>
    <n v="54"/>
    <n v="0.98"/>
    <s v=" "/>
    <s v=" "/>
    <s v=" "/>
    <s v=" "/>
    <s v=" "/>
  </r>
  <r>
    <x v="320"/>
    <s v="Hadfield VIC, Australia"/>
    <s v=" "/>
    <s v="We are a new team that specialises in this type of work. Our services include both waste and junk reduction, as well as goods transportation. Thank you for your consideration. _x000d__x000a__x000d__x000a_~[Content Moderated]"/>
    <x v="1"/>
    <s v="not electrician"/>
    <x v="0"/>
    <x v="193"/>
    <n v="167"/>
    <n v="0.84"/>
    <s v=" "/>
    <s v=" "/>
    <s v=" "/>
    <s v=" "/>
    <s v=" "/>
  </r>
  <r>
    <x v="321"/>
    <s v="Newport VIC, Australia"/>
    <s v=" "/>
    <s v="Owner Operator of Handyman Services since 2012 (Ikea Natl Ct Assembler to Feb [Content Moderated] and Airtasker since Feb 2015. Full time Handyman/Flat Pack Assembler with 3000+ Ikea (700+ PAX  &amp; ongoing), Amart, Fantastic Furniture, Temple &amp; webster, Artiss etc,  Wallpaper (Wagner Steamer) &amp; Tile Removal, Picture &amp; Mirror Hanging, BBQ assembly inc Weber, Bunnings-Jumbuck, Matador Etc &amp; BBQ Galore-Beefmaster, Brown &amp; Ziegler etc.  Maintenance/Handyman for Commercial, Industrial &amp; Residential Clients mainly by referral. Working With Children Card (Vic Justice Dept) for Schools/Child Care Centres. Fully Insured. Work full time and Airtasker accounts for 10% or less of my work, hence, only 440+ reviews. Sample of completed work  posted with Client permission and others retained for my viewing only, hence, no large picture boards available as posted by some Taskers. Privacy is respected."/>
    <x v="1"/>
    <s v="not electrician"/>
    <x v="0"/>
    <x v="194"/>
    <n v="462"/>
    <n v="0.98"/>
    <s v=" "/>
    <s v="IKEA Flat Pack Assembly,Furniture Assembly,BBQ Assembly,Wallpaper &amp; Tile Removal,General Handyman,Picture Hanging"/>
    <s v="English"/>
    <s v="Handyman / Flat Pack Assembly (6 Yrs IKEA via National Contract), property renovation"/>
    <s v="Online,Walk,Car"/>
  </r>
  <r>
    <x v="322"/>
    <s v="Melbourne VIC, Australia"/>
    <s v=" "/>
    <s v="Family run business, flexible, and reliable service covering pickups, deliveries, furniture assembly, and removals including rubbish removal"/>
    <x v="1"/>
    <s v="not electrician"/>
    <x v="0"/>
    <x v="94"/>
    <n v="259"/>
    <n v="1"/>
    <s v="Qualified Plumber &amp; Gas Fitter, Medium Rigid Truck License"/>
    <s v="Furniture assembly, moving goods, transportation of goods"/>
    <s v="English"/>
    <s v="Plumbing, Labouring, Building, Driving"/>
    <s v="Truck"/>
  </r>
  <r>
    <x v="323"/>
    <s v="Berwick, Victoria, Australia"/>
    <s v=" "/>
    <s v="TOP NOTCH _x000a__x000a_                                              * Customer Service * _x000a_                                                     * Reliability *_x000a_                                                  * Quality Work *_x000a__x000a_                          &quot;&quot;INVOICES&quot; can be provided for your TASK_x000a_ Competent in securing/anchoring to various wall materials."/>
    <x v="1"/>
    <s v="not electrician"/>
    <x v="0"/>
    <x v="195"/>
    <n v="95"/>
    <n v="1"/>
    <s v="Business Studies,White Card,Fork Lift Licence"/>
    <s v="Communication,Problem Solving,Reliabilty,Planning,Organising"/>
    <s v="English,Broad Cumbrian Dialect,Polish"/>
    <s v="Assembling,Handyman,Gardening,Warehousing,Excel Spread Sheets,Xero"/>
    <s v="Online,Car,Truck,Walk"/>
  </r>
  <r>
    <x v="324"/>
    <s v="Knoxfield VIC, Australia"/>
    <s v=" "/>
    <s v=" "/>
    <x v="0"/>
    <s v="electrician"/>
    <x v="3"/>
    <x v="156"/>
    <n v="39"/>
    <n v="1"/>
    <s v="A grade License, Registered Electrical Contracters License, ACRS Cablers License"/>
    <s v="Electrical, Data, AC Split Systems, TV, Security, Phone, Service"/>
    <s v="English and German"/>
    <s v="20+ years now in the electrical industry"/>
    <s v="Bicycle"/>
  </r>
  <r>
    <x v="325"/>
    <s v="Melbourne VIC, Australia"/>
    <s v=" "/>
    <s v="Family business specializing in End of Lease - over 1000 EOL - 97% total customer approval"/>
    <x v="1"/>
    <s v="not electrician"/>
    <x v="3"/>
    <x v="196"/>
    <n v="993"/>
    <n v="0.93"/>
    <s v="ABN,RSA"/>
    <s v="End of Lease"/>
    <s v="English"/>
    <s v="3 years in luxury residences"/>
    <s v="Online,Car"/>
  </r>
  <r>
    <x v="326"/>
    <s v="Dandenong North VIC 3175, Australia"/>
    <s v=" "/>
    <s v="Hi I'm Marie _x000a_A hard working person reliable punctual and very friendly._x000a_I have years of experience in cleaning such as general cleaning, end of lease  spring clean.and gardening._x000a_I have a diploma in childcare. _x000a_I like interacting with people, children and pets."/>
    <x v="1"/>
    <s v="not electrician"/>
    <x v="4"/>
    <x v="191"/>
    <n v="199"/>
    <n v="0.97"/>
    <s v="Cambridge school certificate,Diploma in early childhood education"/>
    <s v="Housekeeping,General cleaning,Spring clean,Vacate clean,Oven clean,Carpet clean,Gardening,Weeding,Coles Delivery"/>
    <s v="English and French"/>
    <s v="My home cleaning,Seasons botanical hotel"/>
    <s v="Online,Walk,Car"/>
  </r>
  <r>
    <x v="327"/>
    <s v="Berwick VIC, Australia"/>
    <s v=" "/>
    <s v=" "/>
    <x v="1"/>
    <s v="not electrician"/>
    <x v="0"/>
    <x v="197"/>
    <n v="106"/>
    <n v="0.98"/>
    <s v="Monash University, Griffiths University, Chisholm institute among others"/>
    <s v="Builder's cleans,Domestic,Commercial,Window cleaning"/>
    <s v="English,Spanish,sign language"/>
    <s v="Welfare agencies, Pathology, currently with Yarrabend Glenvill projects as a contractor."/>
    <s v=" "/>
  </r>
  <r>
    <x v="328"/>
    <s v="Mickleham VIC 3064, Australia"/>
    <s v=" "/>
    <s v="No job too big or too small"/>
    <x v="0"/>
    <s v="not electrician"/>
    <x v="0"/>
    <x v="2"/>
    <n v="1"/>
    <s v=" "/>
    <s v=" "/>
    <s v="Electrical,Excavation"/>
    <s v="English"/>
    <s v=" "/>
    <s v="Car,Truck"/>
  </r>
  <r>
    <x v="328"/>
    <s v="Tullamarine VIC, Australia"/>
    <s v=" "/>
    <s v=" "/>
    <x v="1"/>
    <s v="not electrician"/>
    <x v="0"/>
    <x v="2"/>
    <n v="1"/>
    <n v="0.97"/>
    <s v=" "/>
    <s v=" "/>
    <s v=" "/>
    <s v=" "/>
    <s v="Car"/>
  </r>
  <r>
    <x v="329"/>
    <s v="Carrum Downs VIC, Australia"/>
    <s v=" "/>
    <s v=" "/>
    <x v="0"/>
    <s v="electrician"/>
    <x v="0"/>
    <x v="46"/>
    <n v="8"/>
    <n v="0.9"/>
    <s v="Trade"/>
    <s v="Domestic electrical works"/>
    <s v="English"/>
    <s v="Electrician"/>
    <s v="Car"/>
  </r>
  <r>
    <x v="330"/>
    <s v="Ferntree Gully, Victoria, 3156, Australia"/>
    <s v=" "/>
    <s v=" "/>
    <x v="1"/>
    <s v="not electrician"/>
    <x v="0"/>
    <x v="198"/>
    <n v="133"/>
    <n v="0.97"/>
    <s v=" "/>
    <s v=" "/>
    <s v=" "/>
    <s v="Logistics"/>
    <s v="Online,Truck,Car"/>
  </r>
  <r>
    <x v="331"/>
    <s v="Albert Park VIC, Australia"/>
    <s v=" "/>
    <s v="EXTREME TALENT"/>
    <x v="1"/>
    <s v="not electrician"/>
    <x v="4"/>
    <x v="30"/>
    <n v="69"/>
    <n v="0.94"/>
    <s v=" "/>
    <s v=" "/>
    <s v=" "/>
    <s v=" "/>
    <s v=" "/>
  </r>
  <r>
    <x v="332"/>
    <s v="Ascot Vale VIC, Australia"/>
    <s v=" "/>
    <s v=" "/>
    <x v="1"/>
    <s v="not electrician"/>
    <x v="2"/>
    <x v="54"/>
    <s v=" "/>
    <s v=" "/>
    <s v=" "/>
    <s v=" "/>
    <s v=" "/>
    <s v=" "/>
    <s v=" "/>
  </r>
  <r>
    <x v="333"/>
    <s v="Melbourne, Victoria, Australia"/>
    <s v=" "/>
    <s v=" "/>
    <x v="1"/>
    <s v="not electrician"/>
    <x v="0"/>
    <x v="199"/>
    <n v="22"/>
    <n v="1"/>
    <s v="DEGREE"/>
    <s v=" "/>
    <s v="Italian"/>
    <s v=" "/>
    <s v="Online,Walk,Car"/>
  </r>
  <r>
    <x v="334"/>
    <s v="Glenroy VIC, Australia"/>
    <s v=" "/>
    <s v=" "/>
    <x v="1"/>
    <s v="not electrician"/>
    <x v="0"/>
    <x v="3"/>
    <n v="3"/>
    <n v="0.3"/>
    <s v=" "/>
    <s v=" "/>
    <s v=" "/>
    <s v=" "/>
    <s v=" "/>
  </r>
  <r>
    <x v="335"/>
    <s v="Bundoora VIC 3083, Australia"/>
    <s v=" "/>
    <s v=" "/>
    <x v="1"/>
    <s v="not electrician"/>
    <x v="3"/>
    <x v="43"/>
    <n v="39"/>
    <n v="0.77"/>
    <s v=" "/>
    <s v="Visual artist,Pet sitter,Pet taxi driver,Pet visits,Driver,Delivery driver"/>
    <s v=" "/>
    <s v=" "/>
    <s v="Walk,Online,Driving,Purchase delivery,Pet transport,Shopping groceries,Professional driver"/>
  </r>
  <r>
    <x v="336"/>
    <s v="St Albans VIC 3021, Australia"/>
    <s v=" "/>
    <s v="Hi_x000d__x000a_I am a painter by profession. I love my work and never leave a job unfinished till you are not satisfied. If required, I put in long hours at a stretch to complete urgent jobs. I work fast and deliver great results. Looking forward to transforming your homes and offices. _x000d__x000a_Cheers"/>
    <x v="1"/>
    <s v="not electrician"/>
    <x v="3"/>
    <x v="200"/>
    <n v="198"/>
    <n v="0.88"/>
    <s v=" "/>
    <s v=" "/>
    <s v=" "/>
    <s v=" "/>
    <s v="Online,Walk,Car"/>
  </r>
  <r>
    <x v="337"/>
    <s v="Cranbourne North VIC, Australia"/>
    <s v=" "/>
    <s v="Hello there _x000a_My name is M.Ali I‚Äôm professional painter with many years of experience"/>
    <x v="1"/>
    <s v="not electrician"/>
    <x v="0"/>
    <x v="50"/>
    <n v="10"/>
    <n v="0.62"/>
    <s v="Years 10"/>
    <s v="Painting"/>
    <s v="English,Hazaragi Dari and Handi"/>
    <s v="Painting"/>
    <s v="Car"/>
  </r>
  <r>
    <x v="338"/>
    <s v="Kew East VIC 3102, Australia"/>
    <s v=" "/>
    <s v=" "/>
    <x v="1"/>
    <s v="not electrician"/>
    <x v="2"/>
    <x v="54"/>
    <s v=" "/>
    <s v=" "/>
    <s v=" "/>
    <s v=" "/>
    <s v=" "/>
    <s v=" "/>
    <s v=" "/>
  </r>
  <r>
    <x v="339"/>
    <s v="Geelong VIC, Australia"/>
    <s v=" "/>
    <s v=" "/>
    <x v="0"/>
    <s v="electrician"/>
    <x v="0"/>
    <x v="17"/>
    <n v="34"/>
    <n v="0.88"/>
    <s v="Cert 3 Elec,A class Electrical Licence"/>
    <s v="Light,Power,Data,Ceiling fans,Data/ TV,Downlights"/>
    <s v="English"/>
    <s v="Electrician"/>
    <s v="Car"/>
  </r>
  <r>
    <x v="340"/>
    <s v="Craigieburn VIC, Australia"/>
    <s v=" "/>
    <s v=" "/>
    <x v="1"/>
    <s v="not electrician"/>
    <x v="0"/>
    <x v="7"/>
    <n v="2"/>
    <s v=" "/>
    <s v=" "/>
    <s v=" "/>
    <s v=" "/>
    <s v=" "/>
    <s v=" "/>
  </r>
  <r>
    <x v="341"/>
    <s v="St Albans VIC 3021, Australia"/>
    <s v=" "/>
    <s v="Just generally handy bloke to have around. _x000d__x000a_Little bit OCD when it comes to building things millimetre-perfect._x000a_I work in arboriculture. I am full time employed as a council contractor. Primarily I am assigned to tree cutting crews that service trees near powerlines. I also rotate to uplifting, zone, structural pruning and removal assignments._x000d__x000a_It is a very dangerous job I work in, but also one the best I would ever want. Every day I head out, and safety is an ever lingering concern. Every day around the world multiple arbies get killed and injured. I hope to come back to my family every day._x000a__x000a_Also, really bad at selfies, dancing, singing, and Facebooking/Instagramming/Twittering etiquette. (Probably better at all those things than President Trump. Hard to imagine anyone worse come to think of it)."/>
    <x v="1"/>
    <s v="not electrician"/>
    <x v="3"/>
    <x v="201"/>
    <n v="81"/>
    <n v="0.91"/>
    <s v="L2 First Aid,Cert II Chainsaw Operation and Maintenance,Heavy Rigid Non-Synchromesh Driving License,Forklift Operations,White card,Working With Children,Cert II Electrical Supply Industry (ESI),Cert II Elevated Work Platform (EWP) (over 11m)"/>
    <s v=" "/>
    <s v=" "/>
    <s v="Truck curtains repairs and manufacturing,Timber machining and processing,Plastic recycling/granulating,Furniture, materials and goods delivery,Truck driver,Welding,Warehouse/factory storeperson,Arborist/lopper,Power line vegetation and property clearances"/>
    <s v="Car,Walking,Public transportation"/>
  </r>
  <r>
    <x v="342"/>
    <s v="Sydney NSW, Australia"/>
    <s v=" "/>
    <s v="People call me ‚ÄúLerz‚Äù, well Educated, Honest, Trustworthy , Clean and Great with People._x000a__x000a_I was well trained and well educated by among the most respected business school in the West  (INSEAD)  and in the East (WASEDA) theoretically &amp; practically. Now it is the time for me to blend their philosophies, values &amp; work ethics, and implementing  those elements in daily work &amp; life‚Äù_x000a__x000a__x000a_&quot;I'm looking forward to help who are in need out there, Not only accomplished the task as expected but also enjoying Privilege  5 Stars services, Professionally‚Äù with our ABN &amp; ACN Registered Company in Transportation &amp; Professional Delivery/Courier industry,  INSURED WITH WORKING PERMIT, CLEAN POLICE CHECK &amp; COMPLY WITH CONVID 19 PRECAUTION PLANS &amp; PROTOCOLS. We are CONVID Safe Bussiness with QR CODE for contactless check ins._x000a__x000a_&quot;For me .... The life is more meaningful and full of Love and Joy if we could  help, facilitate, contribute and make things easier for others &quot;..... &quot;Everyone of us deserve a Beautiful Life&quot; _x000a__x000a_I have  A CLEAN LWB Highroof Merc Benz Sprinter Mini Truck (Vehicle‚Äôs about 2.8 m height and 6.9m length , cargo/loading dimensions: about 4.3 meter length x 2.0 meter  height  x 1.8 meter width  or 14 Cubic meter cargo/loading  space  )  with fully fitted floor with anti-scratch, anti-slippery &amp; extra absorber for PROFESSIONAL REMOVELIST  to secure extra protection while delivery your goods, furnitures, paintings, mirrors, and  etc. Trolly, Dolly, Blankets, Bubble Wrap, Ropes and other equipments also available to be used for double protections._x000a__x000a_If needed bigger cargo space, we have another  truck to help which is 4 Tonne  truck with Auto Hydraulic Tail Gate feature (loading area dimensions : 4.2m length x 2.1m width x 2.1m height or about 20 Cubic meters loading space)  This truck is about 3.2m height &amp; 6.5m length._x000a__x000a_Another advantages of using van/truck: Your goods/furnitures will have maximum protection from rain, direct sunlight, wind, dust, smoke, uncomfortable smell, insects &amp; etc (seen or unseen)  on the Road._x000a__x000a_On top of that, 2 Passenger seats are also available &amp; complimentry if you like to travel with.**_x000a__x000a_Last but not least, WE ARE  among a small number of THE BEST AIR TASKERS/CONTRACTORS IN THIS PLATFORM &amp; OUTSIDE  MARKET which are able to maintain THE HIGHEST STANDARD QUALITY OF SERVICE  (THE HIGHEST STAR RATING on BEST QUALITY OF SERVICES via Customers‚Äô Evaluation &amp; Review) with COMPLETION RATE MORE THAN 98% after ACCOMPLISHED NOT LESS THAN 969 ASSIGNMENTS for Airtasker alone, _x000a__x000a_All assignments that using our services via Airtasker  are   FULLY COVERED By CGU &amp; ALLIANZ INSURANCES. _x000a__x000a_We Will provide insurance , police check certificate , tax invoice &amp; etc if needed (by request)._x000a__x000a_We are happy to help and to extend our ‚ÄúBEST VALUE OF SERVICES‚Äù to all because we know that you are deserve to enjoy the best service available at Very reasonable fee._x000a__x000a_Our advise : ‚ÄúIn this platform, If you are given a chance to choose.... always, Select the Best Value of Services, A Good Reputation and A Reliable one, _x000a_simply,...for your peace of mind‚Äù_x000a__x000a_In this platform, some of service providers are marketing their services by creating some ‚Äúprejudice feeling‚Äù to other competitors in order to make them look better or superior in term of experiences, skills, vehicles, equiptments or etc. _x000a__x000a_Some others, choose different approach by offering the lowest &amp; unreasonable fee for the job just to win the bidding, but at the end they will simply cancel the job, no show at all or finding 1001 excuses. Especially if they get better value for their time. It is become common in this platform now. _x000a__x000a_We NEVER DO THAT and NO NEED TO DO THAT because OUR STANDARD OF DOING THINGS ARE VERY HIGH &amp; WE LEFT TO OUR CUSTOMERS TO SPEAK among themselves and feel free to post their reviews and evaluations after jobs done. WE ALSO NEVER LET DOWN ANYONE OF OUR CUSTOMERS with FALSE PROMISES _x000a__x000a_At the same time, we also will give honest and transparent review to our customers for what they are deserve for.  Some of our customers also prefer not to be reviewed by us and some just don‚Äôt want to give review. We always respect whatever option that you choose and facilitate with that with transparent too. _x000a__x000a_We also would like the bidding process remain  GENUINE, HEALTHY and OPEN without looking down to others. For Me all here are FRIENDS and we may need your help in future too!_x000a__x000a_In order to make sure the job will be executed by our team meet To  our highest  standard of quality of services ‚ÄúWE ONLY ENGAGE AND ASSOCIATE WITH THE EXPERTS &amp; PROFESSIONALS IN THEIR FIELD&quot; to make sure the job accomplished nicely, professionally and without any issues. This is the SECRET of Maintaining 5 STARS on BEST QUALITY SERVICES_x000a__x000a_‚ÄúSKILL, KNOWLEDGE, EXPERIENCES, TECHNICS, TACTICS &amp; ATTITUDE ALWAYS MAKE A DIFFERENT‚Äù_x000a__x000a_The  Best Value of Services from a reputable &amp; reliable one, obviously and always will be at reasonable  price range, A GOOD &amp; THE BEST are always may not the cheapest one, but will definitely WORTH OF MONEY SPENDING._x000a__x000a_As a human being we should live to help and make easy to others, if we have given a chance to choose, to create a relationship or to associate with .... ALWAYS SELECT A GOOD &amp; THE BEST ONE!_x000a__x000a_AS A PROFESSIONAL...WE ONLY OFFER OUR HELP WHEN WE ARE ABLE TO MAKE SURE THE JOB WILL BE EXECUTED AND DELIVERED AT THE HIGHEST STANDARD OF OUR SERVICE. IT ALSO ONE OF THE REASONS WHY SOME OF PROFESSIONAL REMOVALIST  WILL ASKING OUR HELP AND ADVISE FOR DIFFICULT JOBS. FOR US WE ARE COMMITTED TO HELP TO ANYONE WHO ARE IN NEED, THEY ALSO OUR FRIENDS IN INDUSTRY. _x000a__x000a_WE NEVER CANCEL OR RESCHEDULE THE JOBS AFTER COMMITED OTHERWISE OUR CUSTOMERS REQUEST FOR IT. This is the SECRET to maintaining COMPLETION RATE 98% and above. _x000a__x000a_In this platform NOT MANY will be able to maintain perfect star rating 5.0/5.0  after accomplished more than 950  tasks with completion rate also more than 99% to be honest, WE ARE ONE of  THE RARE ONE. _x000a__x000a_Kind Regards_x000a_LERZ_x000a__x000a_** law &amp; regulations applied _x000a__x000a_A FEW TIPS FROM PROFESSIONALS_x000a__x000a_TO AVOID LAST MINUTES CANCELATION/NO SHOW AT ALL (‚ÄúUNETHICAL TRADE OFF‚Äù )_x000a__x000a_i. Select at least 98% completion rate, the bigger the percentage (%) of completion rate, the less the risk for last minutes cancelation/no show at all. However to justify this notion, the operators must completed  not less then 888 tasks in this platform, the more the tasks completed, the more accurate the percentage is._x000a__x000a_ii. The quotation (offered price) must not too low than the market price. If the quotation/price is too low, the higher the risk for last minute cancelation/no show at all. The reason is very simple , they will trade off your task if they have received  better offer or deal  to spend their time. They are human, and all human are very rational when it comes to working time and payment. They always thinking ahead of their Return of Investment (ROI)  for their  resources (Time, Energy,Operational Cost &amp; ETC)_x000a__x000a_TO MEET YOUR EXPECTATION IN TERM OF SERVICE QUALITY:_x000a__x000a_i. Select the Star Rating not less then 4.9. The Highest Star Rating is 5.0/5.0. So the closer to 5.0, the higher the quality service will be enjoyed by the clients. Again this star rating will be more accurate if more jobs have been accomplished by operators/contractors/taskers. It is not the same level/quality for Those who got 5.0/5.0 star rating just after accomplished only 55 jobs compare to those who are able to maintain 5.0/5.0 star rating after have accomplished more than 888  jobs consistently. The star rating also will be more accurate when the  more jobs done. The STAR RATING  will REFLECTED the quality of services given  by  the operators for AT LEAST AFTER  COMPLETING NOT LESS THAN 888  TASKS. _x000a__x000a_ii. Share as much as possible the information for the job. A list of items, dimensions, weight &amp; some photos will be very crucial for pre-moving preparations and to select the  right vehicle for the job. Most of professional in this  industry need that &amp; request that to make sure they can perform at their best ability, smooth &amp; safe. Additional information  such as entrance, stairs, elevators, parking space, fence,   ramp &amp; etc are also helpful to evaluate the level of difficulties and reasonable time needed for the job. Basically, the more the Informations given, the better the preparation and resources will be, and the Best Result/Outcome  expected too._x000a__x000a_For some, they will thinking.....&quot;the more the infos, the higher the fee will be. It may and may not true at some point, however, the less the infos given the higher the risk for the jobs. On top of that the resources may not adequate for the job ( human power (reasonable men for the big/heavy item), equipments, tools etc. if not enough information given for the job._x000a__x000a_In many cases  the damage will likely to happen if less preparation to execute the job on the ground due to the lack of information given. In some other cases the jobs unable to be completed as planned (as an example, the stairs/entrance  is too small for a white goods or furnitures).   It  will be worst if some walls of the properties are damaged during the moving.  Relevant and edequate information for the job is Very Crucial to avoid  post-job ‚ÄúDeep Frustration‚Äù _x000a__x000a_To have OPTIMUM RETURN OF MONEY SPEND/INVEST (ROI)_x000a__x000a_i. SELECT THE BEST VALUE PACKAGE (it may not the cheapest one but it will be worth of money spending because it will inclusive/bundle everything needed for the highest quality of services.  For example, The star rating is 4.9 and above, completion rate not less then 98%. Very Good vehicle and features offered, inclusive all related cost, such as fees, petrol, insurance, GST, etc, Have a good remarks/write up given by customers for star rating review Interm of punctuality, reliability, skills, knowledge, experience, attitude, work ethics, manners &amp; etc._x000a__x000a_ii. Be INNOVATIVE, for example to transport your furnitures/goods from one point to another point, you only need a good driver and a good vehicle. You may no need more then 1 man and 1 Vehicle during travelling time. So you are smart if only need to engage  the extra labours/helping hands at pick up/drop off location (no need to hire all the way from pick up point to drop off point since it will increase extra labour hourly rate to be paid after the job done. In fact if you able to provide your own helping hands or arrange someone at both end then you will save significantly a large amount of money, because you Simply need ONLY  a driver with Truck/Van._x000a__x000a_iii, Let &quot;EVERYTHING READY&quot;, I have experienced just waiting there 3-4 hours before execute the job onsite, The reason is very common. The customers are not get things ready, The Job that only need 2 hours to accomplish become 6-7 hours. YES, they are also paying my extra hourly rate BUT they should not necessarily pay a lot of extra money for waiting time  if everything is ready before I came. So if everything is ready before the TASKER coming you will enjoy very less time taken to get the jobs done and saving your budget too. _x000a__x000a_iv. PROFILE  of Contractors/Taskers and REVIEWS from clients are VERY IMPORTANT for you for the first impression of the contractors/taskers  who  will coming  to help you. Reviews also important for other  reasons too. _x000a__x000a_Very less completion rate will highly left your job  stranded or not coming at all. Less stars rating will likely will give less quality while handling your good and property. Take a time to review all words given by customers then you will find the real attitude, manner &amp; quality of them ...  A Bad one will charge you more after the job for what they are hiding from you  at early stage of quotation, some of them will double the fee for some additional jobs, but A Good one will always transparent from the beginning. In many cases, it will be rare  to have a very good service if  the fee too low than Market rate (this also should be a guidance for not being mislead)..., it might be true and we may have to think twice when people have said ‚Äú Pay the peanut then the monkey will come‚Äù. My advise, Give your reasonable time to READ the PROFILES &amp; CUSTOMERS REVIEW!_x000a__x000a_Another important Information  are the Advertisements by Poster &amp; the quotation given by contractors for the job, more details  job specs and more thorough the quotation much better because it is a formal/official documents for the deal. this will become the prime resources if there are some disputes or court claims after the job done (if anything goes wrong) _x000a__x000a__x000a_‚ÄúHOPE EVERYTHING GOES WELL _x000a_               &amp; _x000a_  ALL THE BEST ‚Äú_x000a__x000a_***_x000a_1).  Luke -has received many quotations  for a Van and 2 Men offer for his task. He had  accepted my offer for A MAN &amp; A VAN  for  a reasonable cheaper quotation. Unfortunately, he Still Asking for  2 men labours  for a job when I arrived at his place. Thanks Luke for a 3 stars review after only paying $30 which is ALMOST FREE HELP for you for 3 seater Super Heavy Sofa &amp; 2 Recliners._x000a__x000a_Thanks for 3  Stars rating for our help to you._x000a__x000a_2).  Moui- KEEP  ADDING MORE AND MORE GOODS from original list of quotation until the last minutes of moving assignment. We need extra hours to accomplish because of that,  and because of MANY FLIGHT OF STAIRS have involved in this moving  at both locations. Not to mention other jobs that she had requested  from additional location included SUPER HEAVY Pot-Plan that 5 people Still struggle to lift it and  on spot help for DISMANTLE 16 squares cube cupboards which is not a part of quotation. It would be better if she STICKS with original job spec and also mention in details regarding the flight of stairs in her advertisement, then it would be more accurate to estimate the reasonable time to accomplish the task and the cost for it._x000a__x000a_Anyway, the job had been Accomplished, perfectly, However longer hours needed to accomplish this due to something that has not been mentioned earlier, unpredictable and beyond our control. _x000a__x000a_Thanks Moui.for a 3 stars review for our help to you. _x000a__x000a__x000a_3). Amira- has requested us to deliver gas heater to his dad‚Äôs house at anytime after office hours. We have told her that we will be after 8 pm  in order to work with in her constraint budget. _x000a__x000a_We also have suggested, it can be done the following days at early morning if night time is too late. She was agreed to be delivered  at anytime on the night even late time._x000a__x000a_We have delivered   after 9 pm, nicely &amp;  safely too. We also have established communication  with her while heading to drop off point to make sure she is aware what is going on._x000a__x000a_We don‚Äôt understand &amp; regret why we only get 3 stars for this. We do believe that will be some mistake on her end or something wrong somewhere, unfortunately it has effected our good record and reputation ... we are not happy until it is corrected _x000a__x000a_Thanks Amira for 3 Stars rating for our help to you. _x000a__x000a_****_x000a_Racheal has requested us to relocate a freezer within Melbourne. We have arrived early and accomplished the job perfectly without any issues. She then give us 4 stars instead of 5 stars. When we asked her what went wrong, she simply said because of $10 fee for stairs.... _x000a__x000a_We have explained to her that $10 fee is actually the standard quotation  that we  always send to our potential clients to review before assigned... it can be waived by request and never been an issue to our previous clients. We offering to  refund back $10 if she is not happy to pay extra for stairs. _x000a__x000a_She ADMITS HER MISTAKE AND PROMISE to me to inform the air tasker team to change the rating. _x000a__x000a_I have told the airtasker team the same story.  _x000a__x000a_Until now the Air tasker team is still waiting Racheal to contact them._x000a__x000a_My company is not happy because her  mistake has bring down a bit our good reputation. _x000a__x000a_Thanks Racheal for your own mistake and do nothing as promised. We are not happy until this mistake is corrected."/>
    <x v="1"/>
    <s v="not electrician"/>
    <x v="3"/>
    <x v="202"/>
    <n v="909"/>
    <n v="0.97"/>
    <s v="MBA (Waseda University, Tokyo, Japan),INSEAD"/>
    <s v="International Event Management &amp; Trade,Bump in/out Exhibition Equipments/Functions/Weddings etc,Long Distance Personalize/Immediate Delivery Services,Protocols &amp; Ethics Management,Local &amp; Interstates Courier Management &amp; Service"/>
    <s v="English,Japanese"/>
    <s v="Event Management, Tourism,  Wealth Recovery, International Trade, Transport &amp; Courier Services,Tranporting Arts and Painting Materials for Exhibitions/Galeries/Shops/Personal Collections,Local &amp; Interstates Management and Services,Bump In/Out Events, Functions,Exhibitions &amp; Conferences,Protocols &amp; Ethics Management"/>
    <s v="Online,Walk,Car,Bicycle,Truck,Scooter"/>
  </r>
  <r>
    <x v="343"/>
    <s v="Wheelers Hill VIC 3150, Australia"/>
    <s v=" "/>
    <s v=" "/>
    <x v="0"/>
    <s v="not electrician"/>
    <x v="2"/>
    <x v="54"/>
    <s v=" "/>
    <s v=" "/>
    <s v=" "/>
    <s v="Electrician,Air Conditioning"/>
    <s v=" "/>
    <s v=" "/>
    <s v=" "/>
  </r>
  <r>
    <x v="344"/>
    <s v="Melbourne, Victoria, Australia"/>
    <s v=" "/>
    <s v="Plastering"/>
    <x v="1"/>
    <s v="not electrician"/>
    <x v="2"/>
    <x v="54"/>
    <s v=" "/>
    <s v=" "/>
    <s v=" "/>
    <s v="Plastering"/>
    <s v=" "/>
    <s v="Plastering, labouring, chef,"/>
    <s v="Car,Walk"/>
  </r>
  <r>
    <x v="345"/>
    <s v="Mill Park VIC, Australia"/>
    <s v=" "/>
    <s v=" "/>
    <x v="1"/>
    <s v="not electrician"/>
    <x v="2"/>
    <x v="54"/>
    <s v=" "/>
    <s v=" "/>
    <s v=" "/>
    <s v=" "/>
    <s v=" "/>
    <s v=" "/>
    <s v=" "/>
  </r>
  <r>
    <x v="346"/>
    <s v="Frankston VIC 3199, Australia"/>
    <s v=" "/>
    <s v="I have run a Handyman/Landscaping business for 15 years. All aspects of Hard and soft landscapes."/>
    <x v="1"/>
    <s v="not electrician"/>
    <x v="0"/>
    <x v="148"/>
    <n v="54"/>
    <n v="0.87"/>
    <s v=" "/>
    <s v=" "/>
    <s v=" "/>
    <s v=" "/>
    <s v="Online,Walk"/>
  </r>
  <r>
    <x v="347"/>
    <s v="Hampton Park VIC 3976, Australia"/>
    <s v=" "/>
    <s v="I'm fully qualified mechanic on light vehicles and 4WD also can install  adio sys sounds reverse camera GPS and rwc  vehicles tester"/>
    <x v="1"/>
    <s v="not electrician"/>
    <x v="0"/>
    <x v="203"/>
    <n v="53"/>
    <n v="0.98"/>
    <s v="Overseas,Fully qualified mechanic in Australia"/>
    <s v="I'm qualified mechanic in light vehicles and four-wheel drives I have roadway licence too"/>
    <s v="English Dari and Persian and little bit Urdu"/>
    <s v="At the TTF,And come to you,Various light and  commercial  vehicles"/>
    <s v="Car"/>
  </r>
  <r>
    <x v="348"/>
    <s v="Epping VIC, Australia"/>
    <s v=" "/>
    <s v="-20 years experience in construction _x000d__x000a_-Take pride in my work_x000d__x000a_-Safety is a priority in the workplace"/>
    <x v="1"/>
    <s v="not electrician"/>
    <x v="0"/>
    <x v="6"/>
    <n v="14"/>
    <n v="0.51"/>
    <s v=" "/>
    <s v=" "/>
    <s v=" "/>
    <s v="Experienced in all aspects of construction&amp;general handyman needs"/>
    <s v="Car"/>
  </r>
  <r>
    <x v="349"/>
    <s v="Cheltenham VIC 3192, Australia"/>
    <s v=" "/>
    <s v="Hi,_x000a__x000a_I am a registered Handyman, based in South East Melbourne, with all the tools and experience to complete a vast range of tasks in your home and workplace._x000a__x000a_I am friendly and approachable and speak English, Spanish and French._x000a__x000a_With a French background, I have strong attention to detail, ensuring tasks are completed in a timely manner and to a very high standard._x000a__x000a_My experience includes, but is not limited to:_x000a__x000a_Installing pet doors_x000a_Drilling and mounting into all type of wall _x000a_Installing Venetian blinds_x000a_Mowing lawns_x000a_Flat pack assembly_x000a_Changing wall plugs_x000a_Installing toilet seats_x000a_Garden Shed assembly_x000a_General car service such as oil, air filter, spark plug changes_x000a_Assembling gym equipment_x000a_Re-hinging doors_x000a_Awning installations _x000a_Art hanging _x000a_TV installation and cable consealing_x000a__x000a_I look forward to working with you! _x000a__x000a_Levi"/>
    <x v="1"/>
    <s v="not electrician"/>
    <x v="0"/>
    <x v="38"/>
    <n v="102"/>
    <n v="0.85"/>
    <s v=" "/>
    <s v=" "/>
    <s v="English,French,Spanish,Hungarian"/>
    <s v=" "/>
    <s v="SUV"/>
  </r>
  <r>
    <x v="350"/>
    <s v="Werribee South VIC, Australia"/>
    <s v=" "/>
    <s v=" "/>
    <x v="1"/>
    <s v="not electrician"/>
    <x v="0"/>
    <x v="2"/>
    <n v="1"/>
    <n v="0.08"/>
    <s v=" "/>
    <s v=" "/>
    <s v=" "/>
    <s v=" "/>
    <s v=" "/>
  </r>
  <r>
    <x v="351"/>
    <s v="Caulfield South VIC 3162, Australia"/>
    <s v=" "/>
    <s v="I have a huge passion for repairs, re-wiring and restoration of a floor and table lamps._x000a_My customers agreed that I have two golden hands and eye for detail._x000a_I am honest,reliable and hard worker.üòÉ_x000a__x000a_I am also a Professional Driver seeking additional work driving Tours vehicles ,mini buses, trucks and coaches._x000a_Vic Govt Accredited Small &amp; Large Passenger Driver/Operatorüöò_x000a_I am  fun-loving  driver with many years of driving experience, knowledge, reliability and safety."/>
    <x v="0"/>
    <s v="electrician"/>
    <x v="0"/>
    <x v="204"/>
    <n v="142"/>
    <n v="0.99"/>
    <s v="Heavy truck licence, First aid certificate I am an accredited by the Taxi Commission Services Victoria to drive VHA Cars, Taxis, Tour Buses and Trucks. Diploma in electronics,"/>
    <s v="Totalling almost 40 years of electronic and electrical repairs, renovations, plumbing and handymen jobs, cable Tv, telephone, internet and antenna repairs and installation,   Tour Buses , trucks, transfers, taxi and limousine driving."/>
    <s v="English"/>
    <s v="Over 20 years self-employment opportunity doing various tasks and 22 years working  for major telecommunication company"/>
    <s v="Online,Walk,Car,Truck"/>
  </r>
  <r>
    <x v="352"/>
    <s v="Melbourne VIC, Australia"/>
    <s v=" "/>
    <s v="Hi, my names leigh. _x000a_I‚Äôm a refrigeration and airconditioning technician. Good on the tools not afraid of hard work in the slightest!_x000a_I love being outdoors gardening and as a trady I‚Äôm frequently cleaning. Happy to lend a hand to anyone who needs it. I have access to utes for moving items or towing!"/>
    <x v="1"/>
    <s v="not electrician"/>
    <x v="0"/>
    <x v="159"/>
    <n v="119"/>
    <n v="0.89"/>
    <s v="Certificate III refrigeration and airconditioning"/>
    <s v=" "/>
    <s v=" "/>
    <s v="Refrigeration technician"/>
    <s v="Car,Walk"/>
  </r>
  <r>
    <x v="353"/>
    <s v="Clyde North VIC 3978, Australia"/>
    <s v=" "/>
    <s v="I operate a Fence and Landscape Construction, handyman business._x000a_Fully registered and public liability _x000a_insured  _x000a__x000a_Fence_x000a_Construction of Pailing fences, Picket, Farm wire or Timber._x000a__x000a_Landscaping_x000a_In the Landscaping space I provide_x000a_retaining wall construction, mulching of gardens, planting and plant supply, landscape design, turf installation natural and artificial,  supply of any ground cover material, pebbles, grass, soil etc._x000a__x000a_Gardening_x000a_In the gardening area I can carry out all aspects of garden maintenance. Provide end of lease garden clean ups, lawn mowing, whipper snipping including removing rubbish._x000a__x000a_Carpentry_x000a_shelve installation, repairs to shelves_x000a_I also offer assembly of all furniture including flat pack kits. _x000a__x000a_Supply and fit bicycle tubes and tyres_x000a__x000a_Flat pack Furniture assembly_x000a__x000a_Garden shed assembly including base construction._x000a__x000a_Installation of clotheslines._x000a__x000a_I can perform driving tasks within Victoria Airport drop offs and pick ups._x000a__x000a_Rubbish removal_x000a_Hard, Greenwaste, Soil, rock, concrete ._x000a__x000a__x000a_My background_x000a__x000a_I Have over 10 years experience in the metal fabrication industry as a First class qualified tradesman._x000a__x000a_I worked as a Sheet metal Fabrication Tradesman in the rain water goods area. In this area i carried out several onsite installation jobs for roof plumbers on top of my daily mass production workload and custom designs._x000a__x000a_I also gained extensive experience and knowledge while building semi trailers where I was employed as a welder fitter._x000a__x000a_In the building, gardening and landscaping industries I've worked as a floor and wall tiler, landscaper on civil and residential projects for labour hire agencies. _x000a__x000a_I've also worked in the retail sector as a sales assistant, manager here in Australia and overseas. I've also spent several years in the fitness industry as a gym instructor, personal trainer and group fitness instructor. _x000a__x000a_I have 9 years experience working in the community services area as a Disability Support Worker. I was employed in residential supported accommodation, Day service and for individual support programs._x000a_The role as a disability support worker included managing clients health, finances, social life. _x000a_The role also included carrying out all household duties day to day for all clients living in supported accommodation._x000a_I was also responsible for organising and carrying out outdoor recreation programs for people with disabilities."/>
    <x v="1"/>
    <s v="not electrician"/>
    <x v="0"/>
    <x v="205"/>
    <n v="125"/>
    <n v="0.88"/>
    <s v="Forklift license and crane supervision (dogmans certificate),Chisholm institute,Cpr first aid,St johns,Red cross,Excell cycling instructor,Certificate three in Gym instruction, Gym instructor qualified.,Certificate Three in Travel industry Retail sales.,Certificate Four in Personal training, Personal trainer qualification,Thump Boxing Fitness Class Boxing instructor qualification.,Warner Business institute, Certificate Four in Disability Support Services, disability support worker qualification.,Richmond Tafe, Light metal fabrication Tradesman qualification training.,Homesglen institute of TAFE, Vic, Sheetmetal tradesmen qualification training completed"/>
    <s v="Letter box supply installation and construction.,Handyman, custom design and installation projects,,Green waste, hardwaste and soil, brick or concrete removal and disposal.,Assembly of all furniture and flatpack,Landscape design and construction, end of lease or Property sell garden clean ups.,Trees stump removal, fence repairs timber or steel.,Fence and gate design, construction and installation,Garden shed installation and repairs,Research projects"/>
    <s v="English"/>
    <s v="10 years design, development and manufacturing experience in rain water goods,,Floor and wall tiling,External house painting,Roof plumbing,Retail management,2years retail sales and operations in bottle shops.,3 years personal training and gym Instructor experience.,9 years experience as a disability support worker in residential, individual and day service support roles.,Semi trailer assembly and construction of refrigeration trailers.,Forklift and crane supervision"/>
    <s v="Car,Online"/>
  </r>
  <r>
    <x v="354"/>
    <s v="Melbourne VIC, Australia"/>
    <s v=" "/>
    <s v="Hello Airtaskers!_x000a__x000a_Thanks for taking the time to read my &quot;about me&quot;. _x000a__x000a_My name's Lee, I'm a young, fit, hardworking, and trustworthy individual. _x000a_My main job is a theatre technician at a highly respected private hospital in Melbourne. _x000a__x000a_I own a kia K2700 mini truck with a 3 meter tray, tow-ball and have a trailer ready on standby. _x000a_I have worked in many different industries including Logistics, Building &amp; Construction and Customer Service. _x000a__x000a_I am a hands on person who can use his brain. Which has been proven with my work history. _x000a_My diverse working background has equipped me with a broad skill set, strong work ethic, an eye for detail, excellent communication skills, precise time management, and the ability to simply get the job done on time, and beyond your expectations._x000a__x000a_As we all know, every task poster on Airtasker gets bombarded with quotes, questions and people stating why they're the best person for the job. Where's the simplicity in this? and how can you REALLY be sure you're choosing the right person?_x000a_Well all my employers I have worked for are extremely satisfied with the work I do and this speaks for itself. _x000a__x000a_I look forward to assisting you shortly, and continuing our professional relationship, not only helping you, but your friends, and family as well!_x000a__x000a_Enough about me, this is about you. Lets get this task sorted for you now!_x000a__x000a_Talk soon,_x000a_Lee üôÇ"/>
    <x v="1"/>
    <s v="not electrician"/>
    <x v="0"/>
    <x v="48"/>
    <n v="14"/>
    <n v="1"/>
    <s v=" "/>
    <s v=" "/>
    <s v=" "/>
    <s v=" "/>
    <s v=" "/>
  </r>
  <r>
    <x v="355"/>
    <s v="Aveley, Western Australia, Australia"/>
    <s v=" "/>
    <s v="Qualified Electrical and Instrumentation Technician, currently studying towards a Bachelor's Degree in Industrial Automation._x000a__x000a_Proficient in electrical design work, drawing in AutoCAD Electrical, designing and building PLC programs and installations._x000a__x000a_Extensive experience in Industrial Electrical and Electronic installations, design, commissioning, and maintenance work._x000a__x000a_Resolving day-to-day technical issues and challenges, appliance and electronic gadget repairs, designs, and commissioning works._x000a__x000a_Able to carry out most hands-on tasks. Capable of solving many day-to-day computer problems and setup challenges."/>
    <x v="0"/>
    <s v="electrician"/>
    <x v="0"/>
    <x v="52"/>
    <n v="17"/>
    <n v="0.95"/>
    <s v="Electrical Contractor's Licence,Qualified Electrician,Advanced Diploma - Industrial Automation,High Voltage Switching Certificate,Certificate IV in Instrumentation and Control,Certificate IV in Hazardous Areas ‚Äì Electrical,Designing and Implementing Telecommunication Networks Certificate"/>
    <s v="Generator Installations Circuit Design and Wiring, Trouleshooting, Maintenance,PLC Design, Programming, Troubleshooting,Designing Electrical Circuits and Schematics, Drawing in AutoCAD Electrical,Advanced user of Microsoft Office programmes: Word, PowerPoint, Excel (with experience in programming in VBA, macros), Project, Visio,Electronic Equipment Repairs,TV mounting, setup and Network Installations,Dishwashers, Driers, washing machine installation"/>
    <s v="English"/>
    <s v="Instruments, Electronic  and Electrical work,Electrical Schematics in AutoCad Electrical,Electrical/Electronic Appliances repairs,Computers, Networking, Hardware,Converting 8mm,hi8, miniDV, VHS Tapes, etc to any Digital Format"/>
    <s v="Online,Walk,Car"/>
  </r>
  <r>
    <x v="356"/>
    <s v="Melbourne VIC, Australia"/>
    <s v=" "/>
    <s v="All my offers cover LABOUR only._x000a__x000a_ALL incidentals, materials, fixings and/or additional equipment will be at cost unless otherwise stated. ALL MY OFFERS INCLUDE Airtasker fees that I pay._x000a__x000a_‚Ä¢Air BnB Facilities &amp; Maintenance _x000a_‚Ä¢Dish washers, Washing Machine &amp; Dryer Repairs_x000a_‚Ä¢Gates, roller doors, fences and keyless entry systems._x000a_‚Ä¢Tighten Mixer Taps, washers changed and advice on cisterns._x000a_‚Ä¢change door handles &amp; install digital locks _x000a_‚Ä¢Jumping Telco cable, cat 6, aerial cable and fibre._x000a_‚Ä¢Assemble Ikea and similar furniture_x000a_‚Ä¢install self watering irrigation systems_x000a_‚Ä¢Paving and landscaping_x000a_‚Ä¢Hang pictures, install floating shelves_x000a_‚Ä¢Telephone/Data points and Aerial  points moved/installed._x000a_*Small repairs, and more._x000a__x000a_*************************************************_x000a__x000a_All Tools_x000a_Professional - knowledgeable - fast - tidy -reliable._x000a_ABN invoice available. (10% GST) on top of Airtasker fees._x000a_MR License, White Card &amp; Working with children card._x000a_If you require an invoice, I‚Äôm registered for GST. _x000a_10% will be added on top off the total cost including Airtasker fees._x000a__x000a_I have a minimum callout on washing machine dryer and dishwasher jobs of $80"/>
    <x v="1"/>
    <s v="not electrician"/>
    <x v="0"/>
    <x v="206"/>
    <n v="1296"/>
    <n v="0.9"/>
    <s v="Diploma Business Management.,NECT - Cert IV,Advanced First Aid,ACMA Accreditation (Licensed Cabler),Pit and Pipe - NBN"/>
    <s v="Make good End of Leases,Paving -,Demolitions,Network Engineer - coax, Cat5/6, Fibre, Telco,IKEA / Amart / Kmart flat pack furniture,Box Aircon units,Facilities &amp; Maintenance,Air B&amp;B repairs - Realestate Agents - Short stays,Washing machine repairs,Maintainence,Problem solving,Dishwashers,Handles"/>
    <s v="English"/>
    <s v="Building - CatV and Coax installations,Building Maintenance,Landscaping,Repairs,End of lease repairs and painting,Gardening,Hospitality Make-overs,Facilities &amp; Maintainence,Air B&amp;B repairs and maintainence,Gates, Sliding doors, roller doors,Dryers &amp; Washing Machines"/>
    <s v="Car,Online,Truck,Walk"/>
  </r>
  <r>
    <x v="357"/>
    <s v="Mermaid Waters QLD, Australia"/>
    <s v=" "/>
    <s v="**ABN and ASIC Registered**_x000a__x000a_I am the founder and director of a careers consultancy business. I am passionate about assisting individuals with their employment wishes and aim to assist clients to enhance their job applications._x000a__x000a_As an independent recruitment officer, I know what employers are looking for and therefore how to highlight your skills and abilities to make you stand out._x000a__x000a_I have worked with people from numerous industries, including the Government, Health Sector, Construction, Retail, Aged Care and more._x000a__x000a_My aim is to make sure you are 100% satisfied."/>
    <x v="1"/>
    <s v="not electrician"/>
    <x v="3"/>
    <x v="207"/>
    <n v="272"/>
    <n v="0.88"/>
    <s v="Business and Administration,Diploma of Counselling"/>
    <s v="Attention to detail,Customer service,Excellent written skills,Presentation"/>
    <s v="English"/>
    <s v="Administration,Managerial,Project Management,Office Manager,Recruitment Officer"/>
    <s v="Car,Public transport,Walk"/>
  </r>
  <r>
    <x v="358"/>
    <s v="Melbourne VIC, Australia"/>
    <s v=" "/>
    <s v=" "/>
    <x v="1"/>
    <s v="not electrician"/>
    <x v="0"/>
    <x v="208"/>
    <n v="25"/>
    <n v="0.9"/>
    <s v=" "/>
    <s v=" "/>
    <s v="English"/>
    <n v="7"/>
    <s v="Car,Ute,Large Tipper Trailer"/>
  </r>
  <r>
    <x v="359"/>
    <s v="Moorabbin VIC 3189, Australia"/>
    <s v=" "/>
    <s v="Hi My name is Laivy (pronounced - Levi)_x000a__x000a_I'm very reliable, honest and hard working appliance technician and property maintenance specialist._x000a__x000a_I own and operate a registered appliance repair business specialising in Washing machines, dishwashers, ovens and rangehoods. Service, repairs and installations._x000a__x000a_I also am a Handyman with experience in all aspects of property maintenance plumping, electrical and carpentry._x000a__x000a_I carry a vast range of fixings and parts with me to be able to quickly get tasks done._x000a__x000a_I have a background in electrical and plumbing  and have also worked as a commercial printing equipment technician._x000a__x000a_Here to help people out._x000a__x000a_Im an aquarium hobbyist for over 15 years and currently maintain many tanks_x000a__x000a_I also own and operate multiple Airbnb properties as an &quot;Airbnb Superhost&quot;"/>
    <x v="0"/>
    <s v="electrician"/>
    <x v="0"/>
    <x v="209"/>
    <n v="371"/>
    <n v="0.97"/>
    <s v=" "/>
    <s v="Handyman,Carpentry,Plumbing,Electrical,Washing machine technician,Fish tank maintenance,Airbnb consultant,Appliance technician,Airbnb Superhost,Airbnb optimisation,Dishwasher repairs,Appliance repairs,Washing machine repairs,Oven installations,Fridge water line setup,Dishwasher installation,Washing machine installation,Rangehood repairs,Rangehood installations,Exhaust fan repairs and installation,Tile replacements."/>
    <s v="English"/>
    <s v=" "/>
    <s v="Online,Walk,Car"/>
  </r>
  <r>
    <x v="360"/>
    <s v="Tarneit VIC, Australia"/>
    <s v=" "/>
    <s v=" "/>
    <x v="1"/>
    <s v="not electrician"/>
    <x v="0"/>
    <x v="75"/>
    <n v="2"/>
    <n v="0.4"/>
    <s v=" "/>
    <s v=" "/>
    <s v=" "/>
    <s v=" "/>
    <s v=" "/>
  </r>
  <r>
    <x v="361"/>
    <s v="Melbourne VIC, Australia"/>
    <s v=" "/>
    <s v="Im a qualified plasterer with 16 years experience .. I run my own bussiness in all aspects of plastering and building maintanance,no job is to big or too small.._x000a__x000a_I take pride in my work and go above and beyond to make sure clients are happy with there end product.._x000a__x000a_Im fully insured and have certified police check for peace of mind..."/>
    <x v="1"/>
    <s v="not electrician"/>
    <x v="0"/>
    <x v="114"/>
    <n v="56"/>
    <n v="1"/>
    <s v=" "/>
    <s v="Stopping,Sanding,Cornice work,Bathroom renovations,Rendering,Patchwork,Water damage,Maintanance,General painting,Fancy cornice,Hard plaster,Laser level battons,Insulation,Sound proofing"/>
    <s v="Australian,European back ground"/>
    <s v="Domestic and commercial,Pride Plastering"/>
    <s v="Car,Truck,Van"/>
  </r>
  <r>
    <x v="362"/>
    <s v="Doreen VIC, Australia"/>
    <s v=" "/>
    <s v=" "/>
    <x v="1"/>
    <s v="not electrician"/>
    <x v="2"/>
    <x v="54"/>
    <s v=" "/>
    <s v=" "/>
    <s v=" "/>
    <s v=" "/>
    <s v=" "/>
    <s v=" "/>
    <s v=" "/>
  </r>
  <r>
    <x v="363"/>
    <s v="Noble Park VIC 3174, Australia"/>
    <s v=" "/>
    <s v="I am new here but very experienced in house moving industry. Couches, recliners, cupboards, beds, piano's, pool tables, desks, tallboys, chest of drawers. I am familiar to all the items."/>
    <x v="1"/>
    <s v="not electrician"/>
    <x v="6"/>
    <x v="210"/>
    <n v="500"/>
    <n v="0.87"/>
    <s v="Masters in Mathematics,Diploma in English"/>
    <s v="House moving,Office movings,Apartment Moves"/>
    <s v="English,Punjabi"/>
    <s v="Piano movers,Pool Table Removalist,Assembling and Disassembling,Packing and unpacking,Office moves"/>
    <s v="Trucks"/>
  </r>
  <r>
    <x v="364"/>
    <s v="Toorak VIC, Australia"/>
    <s v=" "/>
    <s v="Hi, I have over 25 years experience working in Art galleries as a fine art installer / curator.  I run a professional art and mirror installation company and also a fully insured home maintenance business._x000a_I have extensive experience mounting art work, mounting picture hanging rails, TVs, shelving, mirrors and anything else that needs to be mounted. Note I also supply all types of picture hanging railing systems and TV brackets if a customer requires this. _x000a_I ensure it‚Äôs mounted securely using all the right hardware and tools. Attention to detail is always a priority and also making sure it is level and secured._x000a__x000a_I cater to residential and commercial clients."/>
    <x v="1"/>
    <s v="not electrician"/>
    <x v="0"/>
    <x v="211"/>
    <n v="379"/>
    <n v="0.94"/>
    <s v="Professional Art Hanger,Expert Mirror Mounting,Tv Mounting Expert,Framing Expert,Professional Mirror Hanging,Art Curator,Professional Pictures Railing installer"/>
    <s v="Mounting artwork,Mounting mirrors,TV mounting,Home maintenance,Complex Repair,Art Gallery Installer,Pictures Railing Installer,Art Curator,Complex Artwork Installer"/>
    <s v="Spanish,Greek,English"/>
    <s v="TV mounting,Installing and mounting sound bars,Painting,General plumbing,Carpentry,Mounting window air conditioner,Complex handy work,Installing doorbell camera,Changing door handles and locks,Delivery"/>
    <s v="Car,Truck,Online"/>
  </r>
  <r>
    <x v="365"/>
    <s v="Thornbury VIC, Australia"/>
    <s v=" "/>
    <s v=" "/>
    <x v="1"/>
    <s v="not electrician"/>
    <x v="0"/>
    <x v="33"/>
    <n v="55"/>
    <n v="0.89"/>
    <s v=" "/>
    <s v=" "/>
    <s v=" "/>
    <s v=" "/>
    <s v=" "/>
  </r>
  <r>
    <x v="366"/>
    <s v="Melbourne VIC, Australia"/>
    <s v=" "/>
    <s v="¬ÆÔ∏èGENERAL FREIGHT, FURNITURE DELIVERY &amp; REMOVAL EXPERTSüí•_x000a__x000a_We‚Äôre available for:_x000a__x000a_‚úÖMoving General Freight_x000a_‚úÖExpress Pick Up &amp; Direct Delivery_x000a_‚úÖMini Mover_x000a_‚úÖEbay / Marketplace Delivery_x000a_‚úÖStore Purchase Deliveries_x000a_‚úÖStock / Warehouse Moves_x000a_‚úÖFragile Goods Specialist -_x000a_‚úÖLounges, Fridges, Bedding, Dining Suite_x000a_‚úÖFull House Loads. _x000a_‚úÖUnwanted Furniture  Removal &amp; Disposal _x000a__x000a_Our Vehicles include:_x000a__x000a_üí•SUV &amp; Driver for Urgent Delivery/Errands_x000a_üí•1.5 Ton Van for Couches, Dining Table Etc_x000a_üí•2.5 ton Van for Multiple Items, Room / Studio Moves_x000a_üí•4.5 ton Trucks for Big Bulky Items or Full House Moves_x000a_üí•vehicles with Hydraulic Taillifts_x000a__x000a_üí™üèª The Staff are Experienced, Friendly and Reliable. The vehicles are Clean, Late Model and Fully equipped with Heavy Duty Trolleys, Moving Dollies, Protective Blankets, Heavy Duty Shrink Wrap Service, Some Vehicles with hydraulic tailgate lift for heavy items, Tools, Straps etc For Safe &amp; Secure Transport of Your Items. _x000a__x000a_‚òëÔ∏èPlease Take Time to Read Some of the Recent Reviews Before Allocating a Task for Assurance of the Quality of Our Services for Your Peace of Mind. _x000a__x000a_As soon as the task is assigned to us, we will get in touch immediately to arrange the pick up &amp; delivery, provide you with updates on the pick up, optional live tracking available and will send you an ETA for each pick up &amp; delivery _x000a__x000a_üîä As PRO (Platinum Status) AirTaskers, We Always Aim to Get the Job Done Right by Bidding on Jobs Only When We Know We Can Complete the Task Efficiently, Correctly and on Time!_x000a__x000a_üößWe have our own Transit &amp; Public Liability Insurance - Tasks carried out on the Airtasker Platform is covered by the Insurance provided by CGU which covers the Worker for their liability to third parties for personal injury or property damage whilst performing task activities*._x000a__x000a_*Terms and Conditions apply."/>
    <x v="1"/>
    <s v="not electrician"/>
    <x v="3"/>
    <x v="212"/>
    <n v="1801"/>
    <n v="0.95"/>
    <s v="Year 12"/>
    <s v="Delivery,Removals,Furniture Delivery,Hard Waste Removal,House Moves,Office Moves,Apartment Moves,Fragile Goods Specialist,Labour,Courier,Freight delivery,Delivery for your business"/>
    <s v="English"/>
    <s v="Removals,Delivery,Furniture Delivery,Transport for your Business"/>
    <s v="Car,Truck"/>
  </r>
  <r>
    <x v="367"/>
    <s v="Springvale VIC 3171, Australia"/>
    <s v=" "/>
    <s v="We offer professional services include:_x000d__x000a_*Carpet Cleaning_x000d__x000a_*End Of Lease Cleaning..guarantee bond back 100%_x000d__x000a_*Move Out/ In Cleaning_x000d__x000a_*Spring Cleaning_x000d__x000a_*Home and Office cleaning_x000d__x000a_*Commercial Buildings cleaning_x000d__x000a_*Oven, Windows and Fridge"/>
    <x v="1"/>
    <s v="not electrician"/>
    <x v="3"/>
    <x v="213"/>
    <n v="1050"/>
    <n v="0.92"/>
    <s v="Degree"/>
    <s v="Delivery..cleaner..driver,I have experience in housekeeping hotelüôÖ‚Äç‚ôÄÔ∏è"/>
    <s v="English..malaysia..üá≤üáæ"/>
    <s v="I'm doing cleaning in Melbourne..#travel"/>
    <s v="Honda civic"/>
  </r>
  <r>
    <x v="368"/>
    <s v="Melbourne, VIC"/>
    <s v=" "/>
    <s v="IT Engineer, Cyber Security Professional"/>
    <x v="1"/>
    <s v="not electrician"/>
    <x v="0"/>
    <x v="214"/>
    <n v="570"/>
    <n v="0.99"/>
    <s v="Master of IT security,Master of eCommerce,Bachelor of Applied Math"/>
    <s v="IT services,Computer services,Computer build,Computer maintenance,Data recovery,Virus removal,Computer repair,Software maintenance,Security specialist,Apple service,CCTV system,Data Backup,Hardware maintenance"/>
    <s v="English  / Farsi"/>
    <s v="IBM / NAB / Self Employed"/>
    <s v="Online,Walk,Car"/>
  </r>
  <r>
    <x v="369"/>
    <s v="Toorak VIC, Australia"/>
    <s v=" "/>
    <s v="Happy to say I‚Äôm a jack of all trades and will be able to successfully complete most home projects. Previously worked on big commercial sites, domestic housing, odd jobs and hospitality fit outs."/>
    <x v="1"/>
    <s v="not electrician"/>
    <x v="0"/>
    <x v="18"/>
    <n v="11"/>
    <n v="0.85"/>
    <s v=" "/>
    <s v=" "/>
    <s v=" "/>
    <s v=" "/>
    <s v="Car,Walk"/>
  </r>
  <r>
    <x v="370"/>
    <s v="Langwarrin VIC 3910, Australia"/>
    <s v=" "/>
    <s v="Have been in the building industry for over 20 years, and have skills in various areas - a painter by trade, I am also proficient in minor plaster repairs, minor carpentry, furniture assembly, and virtually anything that requires an eye for detail and a steady hand."/>
    <x v="1"/>
    <s v="not electrician"/>
    <x v="0"/>
    <x v="5"/>
    <n v="84"/>
    <n v="0.88"/>
    <s v="High School Diploma"/>
    <s v="Plastering, painting, carpentry, handyman, furniture assembly, hardware replacement"/>
    <s v="English"/>
    <s v="20+ years in building industry"/>
    <s v="Car"/>
  </r>
  <r>
    <x v="371"/>
    <s v="Glen Waverley VIC, Australia"/>
    <s v=" "/>
    <s v=" "/>
    <x v="1"/>
    <s v="not electrician"/>
    <x v="0"/>
    <x v="47"/>
    <n v="25"/>
    <n v="0.96"/>
    <s v=" "/>
    <s v="Plastering,Sanding,Patching"/>
    <s v="English , malay , chinese"/>
    <s v="Plaster"/>
    <s v="Car"/>
  </r>
  <r>
    <x v="372"/>
    <s v="St Kilda VIC, Australia"/>
    <s v=" "/>
    <s v=" "/>
    <x v="1"/>
    <s v="not electrician"/>
    <x v="0"/>
    <x v="19"/>
    <n v="9"/>
    <n v="1"/>
    <s v=" "/>
    <s v=" "/>
    <s v=" "/>
    <s v=" "/>
    <s v=" "/>
  </r>
  <r>
    <x v="373"/>
    <s v="Rushworth VIC, Australia"/>
    <s v=" "/>
    <s v="I run a property maintenance service in Rushworth and have a reliable workmate ute and cage trailer for rubbish removal and other freight needs.  I am also available for wood cutting and cleaning jobs"/>
    <x v="1"/>
    <s v="not electrician"/>
    <x v="6"/>
    <x v="71"/>
    <n v="29"/>
    <n v="0.7"/>
    <s v="Bachelor of Arts, Post Grad Diploma of Teaching of Teaching"/>
    <s v=" "/>
    <s v="English"/>
    <s v="Teacher with extensive practical experience in gardening and conservation land management  natural area"/>
    <s v=" "/>
  </r>
  <r>
    <x v="374"/>
    <s v="Box Hill VIC, Australia"/>
    <s v=" "/>
    <s v="I'am a professional in late 20's with 7 years plus experience in domestic, commercial cleaning working for reputed companies over the years. Mainly a professional window cleaner. _x000a_Im new to air tasker but not new to the cleaning industry."/>
    <x v="1"/>
    <s v="not electrician"/>
    <x v="4"/>
    <x v="215"/>
    <n v="152"/>
    <n v="0.65"/>
    <s v="Bachelor of hospitality management.,Property management"/>
    <s v="Domestic cleaning,Commercial cleaning,Builders cleaning,Window and glass cleaning,Waitering and kitchen helper experience a,Hospitality work,Labouring"/>
    <s v="English"/>
    <s v=" "/>
    <s v="Own transport"/>
  </r>
  <r>
    <x v="375"/>
    <s v="Melbourne VIC, Australia"/>
    <s v=" "/>
    <s v="Hi, This is K S. I work very professionally.I Put 100% In My Job &amp; Services,üòÄ.So You Don't Need To Worry About Anythingüëç_x000d__x000a__x000d__x000a_I Am A Experience Furniture Assemblerüõè_x000d__x000a_I Am A Professional Chauffeur/Driverüöô_x000d__x000a_I Am A Experience Forklift Drive LF/LO‚öìÔ∏è_x000d__x000a_I Am A Experience House Removalistüè†_x000d__x000a_I Am A Experience Packer &amp; Moverüì¶_x000d__x000a_I Am A Experience Courier Driverüöê_x000d__x000a_I Am A Experience Event Setupüéä_x000d__x000a__x000d__x000a_‚öôÔ∏èAssembly Service‚öôÔ∏è_x000a__x000a_üìå Police Checked_x000a_üìå Photo ID &amp; White Card_x000a_üìå Working With Children Check_x000a__x000a__x000a_Always Respectful, Very Polite, Very Friendly, Punctual, Highly Motivated, &amp;  Trustworthy Highly Recommend, _x000d__x000a_You Won't Be Disappointed,üôã‚Äç‚ôÇÔ∏è"/>
    <x v="1"/>
    <s v="not electrician"/>
    <x v="0"/>
    <x v="216"/>
    <n v="237"/>
    <n v="0.97"/>
    <s v=" "/>
    <s v=" "/>
    <s v="üáÆüá≥Punjabi,Hindi,üá¶üá∫English"/>
    <s v="Packer &amp; Mover,IKEA Assembly,Driving,Delivery"/>
    <s v="Online,Walk"/>
  </r>
  <r>
    <x v="376"/>
    <s v="Geelong VIC, Australia"/>
    <s v=" "/>
    <s v="Friendly service quick response"/>
    <x v="1"/>
    <s v="not electrician"/>
    <x v="0"/>
    <x v="43"/>
    <n v="35"/>
    <n v="0.84"/>
    <s v="C4 &amp; Diploma In Racehorse Management"/>
    <s v="Landscaping/Painting/Some handyman odd jobs/Horse education/Cleaning from industrial power stations to the simple home everyday chore‚Äôs"/>
    <s v="English"/>
    <s v="Racehorses/Industrial cleaning/painting interior and exterior/landscape gardening/pizza maker/tiling/assembly problems/Most Handyman tasks"/>
    <s v="Car"/>
  </r>
  <r>
    <x v="377"/>
    <s v="Hawthorn VIC, Australia"/>
    <s v=" "/>
    <s v=" "/>
    <x v="1"/>
    <s v="not electrician"/>
    <x v="4"/>
    <x v="217"/>
    <n v="127"/>
    <n v="0.92"/>
    <s v="Civil Engineer"/>
    <s v="Enginnering,Transportation,Maintinance,Courier"/>
    <s v=" "/>
    <s v="Removilist"/>
    <s v=" "/>
  </r>
  <r>
    <x v="378"/>
    <s v="Cranbourne VIC, Australia"/>
    <s v=" "/>
    <s v="Hi my name is theepan I am a handyman by trade I have been in the industry for 5 years  I have lots of experience in plastering,painting,tiling,plumbing,carpentry  and landscaping gardening also I can help you with small jobs around the house"/>
    <x v="1"/>
    <s v="not electrician"/>
    <x v="0"/>
    <x v="218"/>
    <n v="274"/>
    <n v="0.92"/>
    <s v="Building contructions"/>
    <s v="Handyman"/>
    <s v="English ,tamil"/>
    <s v="Property maintenance, removals"/>
    <s v="Truck"/>
  </r>
  <r>
    <x v="379"/>
    <s v="Burwood VIC, Australia"/>
    <s v=" "/>
    <s v="lawn mowing, trimming hedges, weeding, shearing, whipper sniping."/>
    <x v="1"/>
    <s v="not electrician"/>
    <x v="0"/>
    <x v="219"/>
    <n v="44"/>
    <n v="0.83"/>
    <s v=" "/>
    <s v="Weeding, trimming, shearing, mowing, snipping."/>
    <s v=" "/>
    <s v=" "/>
    <s v=" "/>
  </r>
  <r>
    <x v="380"/>
    <s v="Box Hill Á∂≠Â§öÂà©‰∫ûÁúÅÊæ≥Ê¥≤"/>
    <s v=" "/>
    <s v="I am going to get some casual or part time job in Airtasker"/>
    <x v="0"/>
    <s v="electrician"/>
    <x v="0"/>
    <x v="220"/>
    <n v="88"/>
    <n v="0.85"/>
    <s v="A grade electrian"/>
    <s v="Renovation"/>
    <s v="English,Cantonese"/>
    <s v="Electrical"/>
    <s v="Car"/>
  </r>
  <r>
    <x v="381"/>
    <s v="Ringwood North VIC 3134, Australia"/>
    <s v=" "/>
    <s v="Honest, Fast, Reliable, Registered Plumber and Gasfitter at affordable costs, specializing in all aspects of domestic plumbing. _x000a_VBA plumbing reg no- 117665"/>
    <x v="1"/>
    <s v="not electrician"/>
    <x v="3"/>
    <x v="221"/>
    <n v="307"/>
    <n v="0.87"/>
    <s v="Certificate 2 in plumbing,Certificate 3 in plumbing,Certificate 4 in plumbing service's,Completed year 12"/>
    <s v="Blocked drains,Taps,Burst pipes,Toilet installation and repairs,Hot water,Gas appliances,Roofing and gutters,Leaks"/>
    <s v=" "/>
    <s v="10 years experience in general plumbing including new homes, domestic maintenance and repairs, commercial construction and repairs"/>
    <s v="Ute"/>
  </r>
  <r>
    <x v="382"/>
    <s v="Melbourne VIC, Australia"/>
    <s v=" "/>
    <s v="A fully insured gardening and cleaning Business_x000a_We have over 10 years experience on our team. _x000a_We offer all sorts of services to fit your needs."/>
    <x v="1"/>
    <s v="not electrician"/>
    <x v="3"/>
    <x v="16"/>
    <n v="29"/>
    <n v="0.57999999999999996"/>
    <s v=" "/>
    <s v=" "/>
    <s v=" "/>
    <s v=" "/>
    <s v="Car,Truck"/>
  </r>
  <r>
    <x v="383"/>
    <s v="Harkness VIC 3337, Australia"/>
    <s v=" "/>
    <s v=" "/>
    <x v="1"/>
    <s v="not electrician"/>
    <x v="2"/>
    <x v="54"/>
    <s v=" "/>
    <s v=" "/>
    <s v=" "/>
    <s v=" "/>
    <s v=" "/>
    <s v=" "/>
    <s v=" "/>
  </r>
  <r>
    <x v="384"/>
    <s v="Wheelers Hill VIC, Australia"/>
    <s v=" "/>
    <s v="Audio-Visual Technician_x000d__x000a_Serving Melbourne for over 10 years. Feel free to check us out for a quote. Thanks."/>
    <x v="0"/>
    <s v="electrician"/>
    <x v="0"/>
    <x v="104"/>
    <n v="375"/>
    <n v="0.94"/>
    <s v="ACMA open cabling, Security installer,Working with children"/>
    <s v="Tv antenna, Home Theatre, Alarm, CCTV, Intercom, Sat antenna, Ip TV, Telephone, Internet, Networking,NBN, Ring, Alarm, Tv point, Internet point, Modem, Router, Hub,Tv wall mounting"/>
    <s v="English"/>
    <s v="10yrs experience,Audio visual,Telecommunication,Data &amp; Networking,CCTV, Alarm,Tv antenna,SAT antenna,Home theatre,Intercom,NBN, ADSL,Telephone,Tv wall mounting"/>
    <s v="Car"/>
  </r>
  <r>
    <x v="385"/>
    <s v="Coburg North VIC, Australia"/>
    <s v=" "/>
    <s v="We are a small group recently initiated in Melbourne and servicing all metro Melbourne areas, and we are happy to handle any cleaning difficulties. The scope of cleaning mainly include: Housekeeping, House/Apartment Cleaning (e.g. routine cleaning (or just a specific part: such as oven, balcony, toilet, etc.), end-of-lease cleaning, etc), Commercial cleaning (e.g. office, conference rooms, shops, restaurants, etc.)._x000a__x000a_Able to handle all difficult and urgent cleaning tasks - prefer to charge based on hourly rate: forty per hour per person. We can go in total usually 2-3 persons to help together to ensure the efficiency."/>
    <x v="1"/>
    <s v="not electrician"/>
    <x v="0"/>
    <x v="102"/>
    <n v="5"/>
    <n v="1"/>
    <s v=" "/>
    <s v=" "/>
    <s v=" "/>
    <s v=" "/>
    <s v=" "/>
  </r>
  <r>
    <x v="386"/>
    <s v="Cranbourne West VIC 3977, Australia"/>
    <s v=" "/>
    <s v="Electrician/Airconditioning Tech that works for an air-conditioning company and run my own business aswell, also can do many other trade skills including_x000a__x000a_ Plastering, painting, gardening, deliveries, general labouring jobs, flat pack assembly, wall mounted, picture hanging, TV's, split system installations and servicing, antenna installations, data points/TV points, electrical strip heaters_x000a__x000a_I'm very honest and reliable and on time communication is the key and providing a great service"/>
    <x v="0"/>
    <s v="electrician"/>
    <x v="0"/>
    <x v="156"/>
    <n v="40"/>
    <n v="0.89"/>
    <s v="Chisholm Institute"/>
    <s v="Split System installation,Split system servicing,Split system removal,General maintenance,Courier delivery,Site clean ups,General labouring,Gardening,Mowing,Wall Mount TV,Data/TV Antenna points,Picture frame hanging,Free standing shelves"/>
    <s v="English"/>
    <s v="Electrical companies,Air conditioning,Labouring"/>
    <s v="Online,Car"/>
  </r>
  <r>
    <x v="387"/>
    <s v="Werribee VIC, Australia"/>
    <s v=" "/>
    <s v=" "/>
    <x v="1"/>
    <s v="not electrician"/>
    <x v="0"/>
    <x v="34"/>
    <n v="25"/>
    <n v="0.86"/>
    <s v=" "/>
    <s v=" "/>
    <s v=" "/>
    <s v=" "/>
    <s v=" "/>
  </r>
  <r>
    <x v="388"/>
    <s v="Lilydale VIC 3140, Australia"/>
    <s v=" "/>
    <s v=" "/>
    <x v="1"/>
    <s v="not electrician"/>
    <x v="2"/>
    <x v="54"/>
    <s v=" "/>
    <s v=" "/>
    <s v=" "/>
    <s v=" "/>
    <s v=" "/>
    <s v=" "/>
    <s v="Online,Walk"/>
  </r>
  <r>
    <x v="389"/>
    <s v="Coburg North VIC 3058, Australia"/>
    <s v=" "/>
    <s v="Hello,_x000a_I am new to Airtasker but have many years experience in gardening, removals &amp; demolition.._x000a__x000a_Specialise in:_x000a_-Mowing_x000a_-Digging _x000a_-Weeding _x000a_-Edging_x000a_-Cleaning_x000a_-Removing _x000a_-Concrete Breakouts _x000a_-Transport_x000a_Etc...."/>
    <x v="1"/>
    <s v="not electrician"/>
    <x v="0"/>
    <x v="148"/>
    <n v="49"/>
    <n v="0.7"/>
    <s v=" "/>
    <s v=" "/>
    <s v=" "/>
    <s v=" "/>
    <s v=" "/>
  </r>
  <r>
    <x v="390"/>
    <s v="Cranbourne VIC, Australia"/>
    <s v=" "/>
    <s v="I have a master in multimedia_x000d__x000a_I have been in photography since film days, I used to develop photos (positive - used for slides projector) in dark room._x000d__x000a_I have extensive experience and knowledge in _x000d__x000a_wedding photography_x000d__x000a_web and graphic design_x000d__x000a_video production and editing_x000d__x000a_I love dogs so I can walk and take care of your dogs_x000d__x000a_I have postgraduate degrees so I can also edit academic essays and papers/"/>
    <x v="1"/>
    <s v="not electrician"/>
    <x v="3"/>
    <x v="222"/>
    <n v="147"/>
    <n v="0.95"/>
    <s v="Master in Multimedia, PhD in theology"/>
    <s v="Photography, video, web and graphic design"/>
    <s v="English and Filipino"/>
    <s v="Multimedia Designer and Content Specialist for seven years"/>
    <s v="Online,Walk,Car"/>
  </r>
  <r>
    <x v="391"/>
    <s v="Melbourne Victoria, Australia"/>
    <s v=" "/>
    <s v="Hey I‚Äôm Jose._x000a__x000a_We‚Äôre a Melbourne based removal company covering all different types of removal. We cover services 7 days a week, with our 5 star services and our direct freight we promise we won‚Äôt disappoint._x000a__x000a_Our team are highly skilled in customer service field and very focused on doing the best possible job we can offer on your delivery._x000a__x000a_We run a suitable range of different vehicles within our fleet:_x000a__x000a_2 Tonne van_x000a_Large 4 tonne truck_x000a__x000a_Our company is fully insured for any problems with furniture such as damages, loss of items, weather damage, fire loss , etc._x000a__x000a_Quick, easy and freighting services. _x000a__x000a_24/7_x000a__x000a_Jose."/>
    <x v="1"/>
    <s v="not electrician"/>
    <x v="0"/>
    <x v="223"/>
    <n v="358"/>
    <n v="0.91"/>
    <s v=" "/>
    <s v="Removal"/>
    <s v="English,Spanish"/>
    <s v="Removal"/>
    <s v="Truck"/>
  </r>
  <r>
    <x v="392"/>
    <s v="Melbourne VIC, Australia"/>
    <s v=" "/>
    <s v="This user has not entered any details about themselves yet."/>
    <x v="1"/>
    <s v="not electrician"/>
    <x v="8"/>
    <x v="75"/>
    <n v="4"/>
    <n v="0.22"/>
    <s v=" "/>
    <s v=" "/>
    <s v=" "/>
    <s v=" "/>
    <s v=" "/>
  </r>
  <r>
    <x v="393"/>
    <s v="Melbourne VIC, Australia"/>
    <s v=" "/>
    <s v="Responsible and hardworking"/>
    <x v="1"/>
    <s v="not electrician"/>
    <x v="3"/>
    <x v="224"/>
    <n v="286"/>
    <n v="0.93"/>
    <s v="College"/>
    <s v="Weeding/Gardening.,Tidying,Labour/Lifting."/>
    <s v="English,Filipino"/>
    <s v="Appliance salesman for 8 years,Deliver and lifting Airconditioner, Refrigerator etc,Farming"/>
    <s v="Online,Walk"/>
  </r>
  <r>
    <x v="394"/>
    <s v="Keysborough VIC, Australia"/>
    <s v=" "/>
    <s v="*MBA* Married But Available!! &quot;Available to get your task done right&quot;"/>
    <x v="1"/>
    <s v="not electrician"/>
    <x v="0"/>
    <x v="51"/>
    <n v="54"/>
    <n v="0.98"/>
    <s v="Chisholm TAFE,Prep at a good home,Educated by my parents and my familia..,Self educated with some great mentors,First Aider,Drivers license,Forklift license"/>
    <s v="Handyman,Repairing,Lawn mowing,Gardening,Mig/Arc &amp;Tig welding,Rubbish removal,Transportation of goodies,Refurbishing old metal/timber goodies,Aluminium/stainless steel polishing,Basic fitting &amp; turning,Basic carpentry,Car wrecking,Leading Hand,Boat building,Assembling whatever,Making staircases/handrails,Metal fabrications,Designing/drafting,Spit roasting pigs/Cooking pork belly ü§ó,Forklift driving"/>
    <s v="English,Broken English,Body language,American Samoan"/>
    <s v="Cutting grass and property maintenance,Handyman indoor and outdoor,Metal fabrication,Welding mig/arc and tig welding,Dismental and erection,Forklift driving,Assembling and disassembling,General labouring,Rubbish removal,Delivering"/>
    <s v="Ute with a trailer,Reliable cars"/>
  </r>
  <r>
    <x v="395"/>
    <s v="Moonee Ponds VIC, Australia"/>
    <s v=" "/>
    <s v="Experienced and dependable removalist. Have a large fully enclosed flat bed tray lined with rubber mat, as well as protective blankets, dolly and hand trolley for any furniture removal. Also qualified Horticulturist Cert.III for jobs around the garden. Home repairs and maintenance. ie. rubbish removal, basic maintenance and repairs around the home and garden."/>
    <x v="1"/>
    <s v="not electrician"/>
    <x v="0"/>
    <x v="225"/>
    <n v="493"/>
    <n v="0.96"/>
    <s v="White Card, Fork Lift Licence, Heavy Rigid Licence, Motor bike Licence, Car Licence,Horticulturist Cert.III"/>
    <s v="House &amp; Garden Maintenance and furniture removal."/>
    <s v="English"/>
    <s v="20 year in manufacturing"/>
    <s v="Bicycle,Car,Scooter,Truck"/>
  </r>
  <r>
    <x v="396"/>
    <s v="Melbourne VIC, Australia"/>
    <s v=" "/>
    <s v=" "/>
    <x v="1"/>
    <s v="not electrician"/>
    <x v="0"/>
    <x v="201"/>
    <n v="92"/>
    <n v="0.95"/>
    <s v="Chess,Accountant"/>
    <s v=" "/>
    <s v=" "/>
    <s v=" "/>
    <s v=" "/>
  </r>
  <r>
    <x v="397"/>
    <s v="Epping VIC 3076, Australia"/>
    <s v=" "/>
    <s v="I am a hardworking, qualified audiovisual technician who has a very high attention to detail and providing the right solutions to your technological needs.  _x000a__x000a_Some of the jobs I am competent in completing include:_x000a__x000a_*CCTV Installation_x000a_*Home theatre installs_x000a_*Antenna installations_x000a_*Hanging screens on walls_x000a_*Running data and phone cabling"/>
    <x v="1"/>
    <s v="not electrician"/>
    <x v="0"/>
    <x v="226"/>
    <n v="182"/>
    <n v="0.99"/>
    <s v="Bachelor of Music,AVIXA CTS-I,Extron Control Professional"/>
    <s v="Electronics Technology Problem Solving"/>
    <s v="Greek English"/>
    <s v="Audio Visual Installation"/>
    <s v="Online,Walk,Bicycle,Car"/>
  </r>
  <r>
    <x v="398"/>
    <s v="Dallas VIC 3047, Australia"/>
    <s v=" "/>
    <s v="I have had 8 years experience. Would give you the best price including tools and equipment plus labour, the job will always be complete with a clean finish!"/>
    <x v="1"/>
    <s v="not electrician"/>
    <x v="3"/>
    <x v="208"/>
    <n v="26"/>
    <n v="0.48"/>
    <s v=" "/>
    <s v="Painting,Handyman,Waterproof,Cleaner"/>
    <s v=" "/>
    <s v="Painting,Handyman,Waterproof,Cleaner"/>
    <s v="Truck,Car"/>
  </r>
  <r>
    <x v="399"/>
    <s v="Meadow Heights VIC, Australia"/>
    <s v=" "/>
    <s v="Business sold now what do I doü§î _x000a_Incredibly handy with a can do attitude even if it‚Äôs something I‚Äôve never done before._x000a_I‚Äôve collected tools like most guys do and now I finally get to use them and I‚Äôm loving it._x000a_From a hammer to a tractor even an excavator I‚Äôve got the tools to complete your job"/>
    <x v="1"/>
    <s v="not electrician"/>
    <x v="0"/>
    <x v="227"/>
    <n v="63"/>
    <n v="0.84"/>
    <s v=" "/>
    <s v="Commercial gardening,Pressure cleaning,Ground cultivation,Concrete removal,Concrete cutting,Large area mowing,Instant Turf,Tree removal,Carpentry,Renovation,Hedge trimming,Tile removal,Plastering,Rural &amp; residential fencing,Lawn edging,Concrete grinding,Floor preparation for tile/timber"/>
    <s v="English,Italian"/>
    <s v="Director"/>
    <s v="Car,Truck,Scooter,Bicycle,Walk"/>
  </r>
  <r>
    <x v="400"/>
    <s v="Williams Landing VIC, Australia"/>
    <s v=" "/>
    <s v="All Maintenance no job to big or small._x000d__x000a_Pensioner discounts _x000d__x000a_Professional service _x000d__x000a_Friendly full police report if required_x000d__x000a_30 years experience in property maintenance _x000d__x000a_for realestate rentals and sales._x000d__x000a_All tools on board along with a trade background."/>
    <x v="1"/>
    <s v="not electrician"/>
    <x v="0"/>
    <x v="86"/>
    <n v="45"/>
    <n v="1"/>
    <s v="Trades school Year 12"/>
    <s v="I am a very skilled and confident tradesman,Trade back ground,Capable skills as follows, repair locks,flywire mesh,plaster repairs,taps and washers,tile repairs,shower nozzle changes,hang pictures and mirrors,installs wall shelfing,change bathroom fans over,fit tail rails &amp; toulet roll holders,"/>
    <s v="Ausie"/>
    <s v="Tradesman"/>
    <s v="Online,Walk,Car"/>
  </r>
  <r>
    <x v="401"/>
    <s v="Plumpton VIC, Australia"/>
    <s v=" "/>
    <s v=" "/>
    <x v="1"/>
    <s v="not electrician"/>
    <x v="0"/>
    <x v="3"/>
    <n v="3"/>
    <n v="0.17"/>
    <s v=" "/>
    <s v=" "/>
    <s v=" "/>
    <s v=" "/>
    <s v=" "/>
  </r>
  <r>
    <x v="402"/>
    <s v="St Kilda VIC 3182, Australia"/>
    <s v=" "/>
    <s v=" "/>
    <x v="1"/>
    <s v="not electrician"/>
    <x v="0"/>
    <x v="228"/>
    <n v="111"/>
    <n v="0.96"/>
    <s v=" "/>
    <s v="Tree pruning,Hedging,Garden clean up and maintenance,Stump grinding"/>
    <s v="English,Spanish"/>
    <s v="Tree looping and garden maintenance,Stump grinding"/>
    <s v="Toyota Hilux,Hino truck"/>
  </r>
  <r>
    <x v="403"/>
    <s v="Melbourne VIC, Australia"/>
    <s v=" "/>
    <s v=" "/>
    <x v="1"/>
    <s v="not electrician"/>
    <x v="4"/>
    <x v="87"/>
    <n v="6"/>
    <n v="0.19"/>
    <s v=" "/>
    <s v=" "/>
    <s v=" "/>
    <s v=" "/>
    <s v=" "/>
  </r>
  <r>
    <x v="404"/>
    <s v="Fawkner VIC, Australia"/>
    <s v=" "/>
    <s v=" "/>
    <x v="1"/>
    <s v="not electrician"/>
    <x v="0"/>
    <x v="12"/>
    <n v="31"/>
    <n v="1"/>
    <s v=" "/>
    <s v=" "/>
    <s v=" "/>
    <s v=" "/>
    <s v=" "/>
  </r>
  <r>
    <x v="405"/>
    <s v="Epping VIC 3076, Australia"/>
    <s v=" "/>
    <s v="Hi I'm Dimi, your local handyman! I‚Äôve also been a mechanic for the past 20 years _x000a_I do Small Jobs, big jobs, Honey-Do Lists, &amp; Home Repairs: _x000a_I also have put together a team of the finest tradesman to help assist with bigger jobs. _x000a_.  All mechanical Repairs_x000a_.  Breakdowns &amp; diagnostics _x000a_.  Servicing all makes &amp; models _x000a_¬∑  Carpentry _x000a_.  Furniture Assembly_x000a_.  Shed Assembly _x000a_¬∑  Painting _x000a_¬∑  Drywall _x000a_¬∑  Vinyl Floors _x000a_¬∑  Ceramic &amp; porcelain Tile _x000a_¬∑  Decks _x000a_¬∑  Handicap _x000a_   Facilities  _x000a__x000a_¬∑  Gutters _x000a_¬∑  Basements _x000a_¬∑  Kitchen &amp; Bath _x000a_   Remodels _x000a_¬∑  Screened in _x000a_   Porch _x000a_¬∑  Overall Property Maintenance _x000a_   &amp; Repairs _x000a_¬∑  And much More... _x000a__x000a_My handyman service makes projects, repairs &amp; maintenance easy &amp; hassle free. When you need a home repair, simply contact me I am skilled craftsman who will come out to your premises and complete all work once we have agreed_x000a__x000a_Available 24 hours 7 days a week _x000a_Quality workmanship _x000a_Experienced in all aspects of property maintenance and home improvement_x000a_Call me today [Content Moderated]"/>
    <x v="1"/>
    <s v="not electrician"/>
    <x v="0"/>
    <x v="229"/>
    <n v="22"/>
    <n v="1"/>
    <s v="Cisco+ComptiA A+ItilNetwork+,First Aid Cert 3"/>
    <s v="Home Handiwork, Bathroom Tiling, Home Theatre Installations, Door Repair, Shower Door Installation, Flat Pack Assembly, Furniture Assembly, Mounting Shelves, Odd Jobs, Picture &amp; Mirror Hanging, Property Maintenance, TV Mounting, Computer repair,,Auto Mechanic,Handyman,Flatpack assembler,Home renovator"/>
    <s v="English, Greek,"/>
    <s v="I.T Technician for 7 years,Automotive Technician Since 2007,Been a Mechanic for 20 years,Handyman Since 2011"/>
    <s v="Online,Walk,Car"/>
  </r>
  <r>
    <x v="406"/>
    <s v="Doncaster VIC 3108, Australia"/>
    <s v=" "/>
    <s v="Fully qualified automotive mechanic _x000a_Currently a roadside assistance technician _x000a_Handy man"/>
    <x v="1"/>
    <s v="not electrician"/>
    <x v="0"/>
    <x v="15"/>
    <n v="11"/>
    <n v="0.72"/>
    <s v=" "/>
    <s v=" "/>
    <s v=" "/>
    <s v=" "/>
    <s v="Online,Walk"/>
  </r>
  <r>
    <x v="407"/>
    <s v="Narre Warren VIC, Australia"/>
    <s v=" "/>
    <s v="Registered plumber 10 years in the trade specialising in new and old gas ducted heaters and evaporate cooling systems_x000a_Also Specialise in gas and water_x000a__x000a_* ducted heating _x000a_* evaporative cooling _x000a_* split system installs _x000a_* hot water units_x000a_* taps and tap washers _x000a_* burst gas and water pipes _x000a_* cook tops and dishwashers_x000a_* chimney sweeping"/>
    <x v="1"/>
    <s v="not electrician"/>
    <x v="0"/>
    <x v="48"/>
    <n v="13"/>
    <n v="0.88"/>
    <s v=" "/>
    <s v=" "/>
    <s v=" "/>
    <s v=" "/>
    <s v=" "/>
  </r>
  <r>
    <x v="408"/>
    <s v="Thomastown ŸÅŸäŸÉÿ™Ÿàÿ±Ÿäÿßÿå ÿ£ÿ≥ÿ™ÿ±ÿßŸÑŸäÿß"/>
    <s v=" "/>
    <s v=" "/>
    <x v="0"/>
    <s v="not electrician"/>
    <x v="0"/>
    <x v="47"/>
    <n v="23"/>
    <n v="0.93"/>
    <s v="High school,Electrical Engineer"/>
    <s v="Handyman,Electrician,Electronics,Aluminum carpenter"/>
    <s v="Arabic,Armenian,Turkish"/>
    <s v="Auspost,Baker,Middle Eastern Chef"/>
    <s v="Car,Walk,Online"/>
  </r>
  <r>
    <x v="409"/>
    <s v="Clayton VIC 3168, Australia"/>
    <s v=" "/>
    <s v="13+ years whitegoods kitchen and laundry  appliance field service &amp; repair technician and installer for a Melbourne company. Over 4,000+ jobs attended to date. Happy to do tasks and lend a hand."/>
    <x v="0"/>
    <s v="not electrician"/>
    <x v="0"/>
    <x v="230"/>
    <n v="334"/>
    <n v="0.96"/>
    <s v="Bachelor of Secondary Education,Cert 3 in Electrotechnology,Full Refrigeration License,Disconnect Re-connect Restricted Electrical D-License Class A fault Finding"/>
    <s v="Kitchen &amp; Laundry appliance service &amp; repair and installation"/>
    <s v="English, Filipino,A bit of Korean"/>
    <s v="10+ years of Kitchen and Laundry appliances service &amp; repair technician and installation"/>
    <s v="Online,Car"/>
  </r>
  <r>
    <x v="410"/>
    <s v="Coburg VIC 3058, Australia"/>
    <s v=" "/>
    <s v=" "/>
    <x v="1"/>
    <s v="not electrician"/>
    <x v="0"/>
    <x v="2"/>
    <n v="1"/>
    <s v=" "/>
    <s v=" "/>
    <s v=" "/>
    <s v=" "/>
    <s v=" "/>
    <s v=" "/>
  </r>
  <r>
    <x v="411"/>
    <s v="Forest Hill VIC 3131, Australia"/>
    <s v=" "/>
    <s v="honest, genuine hardworking. many years experience wiv various automotivethings. not ur average female, very much a tomboy. ¬£ like to keep busy &amp; not afraid to get my hands dirty. very reliable &amp; responsable"/>
    <x v="1"/>
    <s v="not electrician"/>
    <x v="4"/>
    <x v="74"/>
    <n v="4"/>
    <n v="0.87"/>
    <s v=" "/>
    <s v="Car detailing &amp; preparation for vehicles to be sold, including photos,Car sound installations, head units subs, amps &amp; speakers,Small, minor mechanical repairs. Minor &amp; major services on most makes &amp; models.,Capable &amp; competent &amp; own most power tools &amp; handtools,Small &amp; odd house hold jobs, repairs &amp; fixes. Cleaning, gardening, weeding, lawn mowing &amp; whipper snipping"/>
    <s v=" "/>
    <s v="Apprentice mechanic, car detailing, chippies Labour, demolition work, house cleaning, Trackwork rider, strapper,  stablehand &amp; foreman.,Landscapers labour &amp; assistant, delivery driver, pre-pairing houses &amp; properties to be for sale, some renovation &amp; painting work"/>
    <s v="Full open manual licence &amp; own car"/>
  </r>
  <r>
    <x v="412"/>
    <s v="Caloundra West QLD, Australia"/>
    <s v=" "/>
    <s v="üî¥ ASIC/ ABN Registered üî¥_x000a__x000a_With having over 15 years extensive experience as an administrator I have now created my own Business which I can now happily announce is registered._x000a__x000a_Throughout my career I have gained significant skills in operating dictaphone machines, audio transcribing, data entry, typing and/or general copy typing with an accurate and efficient typing speed of over 100 words per minute. _x000a__x000a_I have significant knowledge and experience producing the following documents all to a high quality standard:_x000a__x000a_üîµ creating and preparing resumes;_x000a__x000a_üîµ customising Cover Letters and addressing criteria responses;_x000a__x000a_üîµ formatting and enhancing a wide variety of documents and eports;_x000a__x000a_üîµ creating various templates_x000a__x000a_I work well under pressure and am successful in completing work well before due time._x000a__x000a_Please feel free to contact me for further information. _x000a__x000a__x000a_Kind regards_x000a__x000a_Jess"/>
    <x v="1"/>
    <s v="not electrician"/>
    <x v="3"/>
    <x v="231"/>
    <n v="700"/>
    <n v="0.97"/>
    <s v="School Certificate Qualifications"/>
    <s v="Converting to PDF and other programmes,Usage of Dictaphone, Transcription machine,Cover letter writing,Updating Resumes to a Professional Standard,Typing speed of 100 words per minute accurately and efficiently,Fast and Accurate Data Entry and Typing Skills"/>
    <s v="English"/>
    <s v="Property Valuers Administration over 10 years experience,Building and Construction Administration 5 years experience"/>
    <s v="Online,Car"/>
  </r>
  <r>
    <x v="413"/>
    <s v="Hampton Park VIC 3976, Australia"/>
    <s v=" "/>
    <s v="You need anything moved im your man"/>
    <x v="1"/>
    <s v="not electrician"/>
    <x v="0"/>
    <x v="71"/>
    <n v="45"/>
    <n v="0.97"/>
    <s v=" "/>
    <s v="Moving,Furniture"/>
    <s v="English"/>
    <s v="Self employed delivery service"/>
    <s v="Online,Ute,Ute covered,Trailer,Trolley"/>
  </r>
  <r>
    <x v="414"/>
    <s v="Melbourne VIC  Australia"/>
    <s v=" "/>
    <s v="*** I am currently taking leave to mostly care for some cats for clients, with doing some small local deliveries and household tasks around Melbourne, so the cats can have some relief moments from having me constantly watching and petting themü§£_x000a_Interstate pet transport currently accepting for Sydney and Adelaide only. Thank you._x000a_----------------------------------_x000a_# Registered pet transport business with ASIC and ABR_x000a_# Melbourne based (hence, flexibility in pickup date and departing date from Melbourne)_x000a_# Reasonable priced_x000a_# 24/7 Honest Reliable Door-to-Door service_x000a_# One owner-driver (responsible for your pet transportation all the way throughout the transit.  I don't outsource the transportation of your pet to any other mass pet transporter in any trench of the transit)_x000a_# One business insured vehicle with Aust-wide Roadside Assist (no switching of vehicle or driver)_x000a_# Pet First Aid (Advanced) certificate_x000a_# Dog CPR certificate_x000a_# Animal Psychology (Accredited certificate)_x000a_# Puppy Raiser course_x000a_# Dog Training course_x000a_# High number of tasks completed_x000a_# High completion rate_x0009__x0009__x000a_# Genuinely care for your pet (as commented by past clients)."/>
    <x v="1"/>
    <s v="not electrician"/>
    <x v="3"/>
    <x v="232"/>
    <n v="428"/>
    <n v="0.94"/>
    <s v=" "/>
    <s v=" "/>
    <s v=" "/>
    <s v=" "/>
    <s v="Online,Walk"/>
  </r>
  <r>
    <x v="415"/>
    <s v="Burwood East VIC 3151, Australia"/>
    <s v=" "/>
    <s v=" "/>
    <x v="1"/>
    <s v="not electrician"/>
    <x v="0"/>
    <x v="199"/>
    <n v="20"/>
    <n v="0.31"/>
    <s v=" "/>
    <s v="Gardening,Removal"/>
    <s v="English"/>
    <s v=" "/>
    <s v="Car,8x5 trailer"/>
  </r>
  <r>
    <x v="416"/>
    <s v="Kew VIC, Australia"/>
    <s v=" "/>
    <s v="Registered ¬Æ Highly Skilled Professional Mover providing No-Amateur Service based in Kew Melbourne._x000a__x000a_I have Immense experience and knowledge with Shifting Furniture, Motorcycles and awkward items._x000a__x000a_MY fixed RATES are WHAT you SEE is WHAT you GET. I execute only high quality work._x000a__x000a_When you use my services you will receive Professionalism, Reliability, Punctuality and Efficiently. Look no further I can help you solve all your transporting needs, give me a go and you won‚Äôt be disappointedüëå_x000a__x000a_THE THINGS I MOVE:_x000a__x000a_‚úîÔ∏èFurniture Store/Warehouse Pickups_x000a_‚úîÔ∏èPallets/Skids with Stock_x000a_‚úîÔ∏èHousehold White Goods_x000a_‚úîÔ∏èHousehold Furnitures_x000a_‚úîÔ∏èBig Heavy Cabinetry_x000a_‚úîÔ∏èCommercial Kitchen Equipment_x000a_‚úîÔ∏èFragile Goods_x000a_‚úîÔ∏èLarge Paintings &amp; Canvases_x000a_‚úîÔ∏èLarge Mirrors/Glass &amp; Framed Windows_x000a_‚úîÔ∏èLong Rugs &amp; Carpet Rolls_x000a_‚úîÔ∏èLarge TV‚Äôs &amp; Large Electronics_x000a_‚úîÔ∏èLarge Photocopiers/Film Machines_x000a_‚úîÔ∏èExercise Machines/Reformer Pilates_x000a_‚úîÔ∏èGym Equipments_x000a_‚úîÔ∏èIndustrial Sewing Machines_x000a_‚úîÔ∏èSmall-Medium Upright Piano‚Äôs_x000a_‚úîÔ∏èSmall-Medium SAFE 120-400kg_x000a_‚úîÔ∏èSmall-Medium Arcade Machines_x000a_‚úîÔ∏èMotorBikes &amp; Mobility Scooters_x000a_‚úîÔ∏èGo-Karts &amp; Quad Bikes_x000a_‚úîÔ∏èRide-On Mowers &amp; Golf Buggies_x000a_‚úîÔ∏èBicycles &amp; Cargo Bikes_x000a_‚úîÔ∏èCanoes/Kayaks_x000a_‚úîÔ∏èAutomotive Parts_x000a_‚úîÔ∏èSmall Scale Move_x000a_‚úîÔ∏èSingle Room Move_x000a_‚úîÔ∏èStudio APT Move_x000a_‚úîÔ∏è1 Bedroom APT Move_x000a_‚úîÔ∏èClean Tip-Runs (No Plastics or Polystyrene)_x000a_‚ûïMore!_x000a__x000a_VIC/RURAL &amp; STATEWIDE_x000a__x000a_Thanks for Reading üòÅ"/>
    <x v="1"/>
    <s v="not electrician"/>
    <x v="0"/>
    <x v="233"/>
    <n v="1647"/>
    <n v="0.99"/>
    <s v=" "/>
    <s v="Heavy Item Transportation,üèç Motorbike Transportation"/>
    <s v="English"/>
    <s v="Professional Visual Effects Artist,Professional Independent Mover"/>
    <s v="Car,Truck"/>
  </r>
  <r>
    <x v="417"/>
    <s v="Grovedale VIC 3216, Australia"/>
    <s v=" "/>
    <s v=" "/>
    <x v="0"/>
    <s v="not electrician"/>
    <x v="0"/>
    <x v="219"/>
    <n v="50"/>
    <n v="0.98"/>
    <s v="Monivae,Monivae College Hamilton Vic"/>
    <s v="Welding, building, plumbing, electrical, electronics, elictrical equipment washing machines n so on"/>
    <s v="English"/>
    <s v="Barwon pools, Telstra,land and sea maintenance.."/>
    <s v="Mercedes van/statesman trailer"/>
  </r>
  <r>
    <x v="418"/>
    <s v="Coburg North VIC 3058, Australia"/>
    <s v=" "/>
    <s v="I have years of experience in building and installing high quality cabinetry. I can do both flat packs and custom cut cabinetry such as TV units, study desks, bed side tables, vanities and much more storage cabinets. I have a working with children's check as well if that is something important to you._x000a__x000a_I will be a great person for your desired cabinetry task for the following reasons. _x000a_‚úÖQualified Cabinet Maker._x000a_‚úÖ Free quote._x000a_‚úÖYears experience in building and installing all types of cabinetry. _x000a_‚úÖ Always working at a high standard._x000a_‚úÖFlexible with travelling and can get to you at a suitable time and day  _x000a_‚úÖHave all of my own tools. _x000a_‚úÖWorking with Children check. _x000a_‚úÖABN registered. _x000a_‚úÖ Insured._x000a_‚úÖAlways ensure you clean after myself."/>
    <x v="1"/>
    <s v="not electrician"/>
    <x v="0"/>
    <x v="2"/>
    <n v="1"/>
    <n v="0.16"/>
    <s v=" "/>
    <s v="Flat pack,Cabinet Maker,Joinery,High End Cabinetry,Kitchen,Vanities,Wardrobe,Butler's Pantry"/>
    <s v="English,Tetum"/>
    <s v="CNA Cabinetry"/>
    <s v="Car"/>
  </r>
  <r>
    <x v="419"/>
    <s v="Melbourne VIC, Australia"/>
    <s v=" "/>
    <s v="15 Years Industry Experience_x000a_B.E. Mechanical Engineer Design Dip. Eng. Prac._x000a__x000a_Services;_x000a_Appliance Repair (washing machine, fridge, dishwasher, dryer),_x000a_Pool &amp; Spa (Jacuzzi) Cleaning &amp; Service,_x000a_Pumps &amp; Irrigation, _x000a_Appliance Road Transport, _x000a_Plaster Wall Repair &amp; Painting"/>
    <x v="1"/>
    <s v="not electrician"/>
    <x v="0"/>
    <x v="234"/>
    <n v="501"/>
    <n v="0.99"/>
    <s v="B.E. Mechanical Engineering Design"/>
    <s v="Pool &amp; Spa Repairs n Maintenance,Appliance Repairs &amp; Maintenance"/>
    <s v="English"/>
    <s v="Mechanical Engineering,Appliance Repair,Pool/Spa Repairs &amp; Maintenance"/>
    <s v="Online,Truck"/>
  </r>
  <r>
    <x v="420"/>
    <s v="Ringwood VIC, Australia"/>
    <s v=" "/>
    <s v="I'm a hard worker, friendly, detail oriented very strong and good teammate. FURNITURE ASSEMBLER, REMOVALIST, HANDYMAN. üòé"/>
    <x v="1"/>
    <s v="not electrician"/>
    <x v="0"/>
    <x v="235"/>
    <n v="1561"/>
    <n v="0.97"/>
    <s v="Universidad Los Libertadores (Colombia),Universidad aut√≥noma de Puebla BUAP (M√©xico),ILSC english (Melbourne-Australia),APC Australian Pacific college Melbourne"/>
    <s v="Branding,Editorial design,Animation,Photography,Digital retouching,Handyman,Removalist,Furniture assembler,Ikea kitchen"/>
    <s v="Spanish,English"/>
    <s v="CYCF (Colombia-Panama),PETZYO.COM.AU (Australia)"/>
    <s v="Bicycle,Car,Truck,Online,Walk"/>
  </r>
  <r>
    <x v="57"/>
    <s v="St Kilda West VIC, Australia"/>
    <s v=" "/>
    <s v="I am experienced car cleaner and detailer, and worked in the auto industry for 25 years on brand including Alfa Romeo, Fiat, Renault, Honda and Ford, as well as Australia‚Äôs leading online automotive site - [Content Moderated] ._x000a__x000a_I am also an experienced car photographer and copy-writer, enabling me to also provide  a full service vehicle sale preparation offer - from cleaning and detailing, minor restoration, through to personalised photography, pricing research and recommendation and ad preparation. _x000a__x000a_I take great care and attention to detail in my work and pride myself on the results._x000a_I treat every task the same and aim to exceed expectations._x000a__x000a_The vehicles I have worked on include the following:_x000a_Porsche Cayenne_x000a_Mercedes AMG C63_x000a_Audi R8 convertible_x000a_Range Rover Evoque convertible_x000a_BMW X5 SUV_x000a_Jaguar F Pace SUV_x000a_VW Passat_x000a_Skoda Superb sedan_x000a_Subaru Impreza WRX_x000a_Mazda CX-5 SUV_x000a_Toyota Tarago People Mover_x000a_VW Campervan_x000a_Ford Falcon XR6 sedan_x000a_Holden Commodore Ute_x000a_Toyota Hilux Ute_x000a_Isuzu flat-bed truck"/>
    <x v="1"/>
    <s v="not electrician"/>
    <x v="0"/>
    <x v="47"/>
    <n v="25"/>
    <n v="0.95"/>
    <s v=" "/>
    <s v=" "/>
    <s v=" "/>
    <s v=" "/>
    <s v=" "/>
  </r>
  <r>
    <x v="421"/>
    <s v="Williamstown VIC 3016, Australia"/>
    <s v=" "/>
    <s v="We specialise in the following:_x000a_Demolition _x000a_Rubbish removal _x000a_Concrete removal _x000a_Asbestos _x000a_Green waste _x000a_Landscaping _x000a_Deliveries"/>
    <x v="1"/>
    <s v="not electrician"/>
    <x v="0"/>
    <x v="19"/>
    <n v="11"/>
    <n v="0.84"/>
    <s v=" "/>
    <s v="Weatherboard restoration,Painting,Demolition,Driveway/brick cleaning,Rubbish removal,Garden maintenance,General repairs"/>
    <s v="English"/>
    <s v=" "/>
    <s v="Car (automatic)"/>
  </r>
  <r>
    <x v="422"/>
    <s v="Point Cook VIC, Australia"/>
    <s v=" "/>
    <s v=" "/>
    <x v="1"/>
    <s v="not electrician"/>
    <x v="5"/>
    <x v="236"/>
    <n v="25"/>
    <n v="0.44"/>
    <s v=" "/>
    <s v=" "/>
    <s v=" "/>
    <s v=" "/>
    <s v=" "/>
  </r>
  <r>
    <x v="423"/>
    <s v="St Kilda VIC, Australia"/>
    <s v=" "/>
    <s v="Repairs maintenance and renovations, qualified carpenter with over 30 years experience."/>
    <x v="1"/>
    <s v="not electrician"/>
    <x v="0"/>
    <x v="174"/>
    <n v="32"/>
    <n v="0.97"/>
    <s v="Carpenter"/>
    <s v="All aspects of home maintenance and repairs."/>
    <s v="English"/>
    <s v="Carpentry, plastering, tiling, brick laying, painting."/>
    <s v="Truck"/>
  </r>
  <r>
    <x v="424"/>
    <s v="Kilsyth VIC 3137, Australia"/>
    <s v=" "/>
    <s v="I‚Äôm a reliable, hard working, fully insured climbing Arborist &amp; Horticulturist running a successful business._x000a__x000a_I am a professional climbing arborist and Horticulturist specialise in all forms of tree care including all forms of hedging, speciality high risk hedging 4m and above, all forms of arborist work (tree removal/stump removal/canopy thinning/dead wood removal/pruning), gutter cleaning, planting out small and large scale, plant health and complete garden clearing.._x000d__x000a__x000d__x000a_I take pride in my work and always aim for 100% customer satisfaction, I bring a wealth of experience and knowledge that I exercise and utilise daily."/>
    <x v="1"/>
    <s v="not electrician"/>
    <x v="3"/>
    <x v="237"/>
    <n v="197"/>
    <n v="0.92"/>
    <s v="Horticulture diploma"/>
    <s v="Hedging, Tree removal, Tree pruning, Planting, Property clearing, landscaping, Gardening, Green waste removal, Rubbish removal"/>
    <s v="English"/>
    <s v=" "/>
    <s v="Online,Walk,Car"/>
  </r>
  <r>
    <x v="425"/>
    <s v="Cranbourne East VIC, Australia"/>
    <s v=" "/>
    <s v="Our work is done right  we have the best products sourced locally and at the best prices so the customer gets the absolute best cost price _x000a__x000a__x000a_I am a qualified landscaper with years experience on  many projects ranging from 1000$to 260000$ _x000a__x000a_Our team has been with us for many years and will continue for many more _x000a__x000a__x000a_We specialise in _x000a_#retaining walls _x000a_#turf management _x000a_#sprinkler system installs (automatic&amp;manual)_x000a__x000a_Full insurance and public liability _x000a_ABN registered"/>
    <x v="1"/>
    <s v="not electrician"/>
    <x v="0"/>
    <x v="50"/>
    <n v="6"/>
    <n v="0.9"/>
    <s v="Completed high school"/>
    <s v="Hard scapes,Soft scapes,Decking,Pagolas,Install,Tv mount,Flooring,Carpet,Repairs,Tow car,Delivery,Turf,Grass managment,Sprinkler install"/>
    <s v="English"/>
    <s v="Labour,Landscape,Land scape,Landscaper,Handy man,Prefab install,Installer"/>
    <s v="Car"/>
  </r>
  <r>
    <x v="426"/>
    <s v="Frankston VIC, Australia"/>
    <s v=" "/>
    <s v="Electrician 14 years experience across a diverse industry"/>
    <x v="0"/>
    <s v="electrician"/>
    <x v="2"/>
    <x v="54"/>
    <s v=" "/>
    <s v=" "/>
    <s v=" "/>
    <s v=" "/>
    <s v=" "/>
    <s v=" "/>
    <s v=" "/>
  </r>
  <r>
    <x v="427"/>
    <s v="Richmond VIC, Australia"/>
    <s v=" "/>
    <s v="- Licensed and fully insured electrician _x000a_- 10 Years experience in Trade _x000a_- Feel Free to check my reviews I pride myself on my skills"/>
    <x v="0"/>
    <s v="electrician"/>
    <x v="3"/>
    <x v="16"/>
    <n v="29"/>
    <n v="0.91"/>
    <s v=" "/>
    <s v=" "/>
    <s v=" "/>
    <s v=" "/>
    <s v=" "/>
  </r>
  <r>
    <x v="428"/>
    <s v="Melbourne VIC, Australia"/>
    <s v=" "/>
    <s v="Where a small team of men that are customer service driven. Our promise to you is_x000a_If you're not happy with the performance of our work. Then we'ill do it for FREE! _x000a__x000a_We strive at being punctual, responsible &amp; committed in servicing your needs. _x000a_We are happy to help with any &amp; all task's available to us &amp; we exceed to go far &amp; beyond to satisfy our fellow Airtasker. _x000a__x000a_Any additional tasks that arise while on the job? Your assigned Airtasker will have a POS system (Point of Sale System) to process any additional payment. _x000a__x000a_Please Note! 15% Airtasker fee will apply. We accept all VISA, Master Card's a surcharge of 5% for American Express. Cheques are accepted only when authorized by management. All requests,invoices &amp; calls will be delegated via management._x000a__x000a_Hope to hear from you all _x000a__x000a_Happy Tasking!"/>
    <x v="1"/>
    <s v="not electrician"/>
    <x v="3"/>
    <x v="238"/>
    <n v="412"/>
    <n v="0.86"/>
    <s v="I was born to be an Airtasker!"/>
    <s v="Household Repairs,Delivering,Cleaning,Gardening,Moving,Painting,Ikea furniture assembly,Pet care and handy with variety of tools. And Mechanical repairs (by appointment only)"/>
    <s v="English/Bosnian"/>
    <s v="I've worked in the hospitality industry for many years, so I'm very good with people, while staying focused on the task at hand.,V hcci n t'ut t5 it they jj, c"/>
    <s v="Online,Walk,Car,Bicycle,Scooter,Truck"/>
  </r>
  <r>
    <x v="429"/>
    <s v="Oakleigh VIC, Australia"/>
    <s v=" "/>
    <s v="Hard working, honest and take pride in any job I do._x000d__x000a_Run my own business. @JLCS72. Specialists in decking , pergolas , retaining walls and all aspects of landscaping._x000d__x000a_Bathroom and kitchen renovations._x000d__x000a_Big tree felling._x000d__x000a_Abn and insurance"/>
    <x v="1"/>
    <s v="not electrician"/>
    <x v="5"/>
    <x v="190"/>
    <n v="35"/>
    <n v="0.88"/>
    <s v=" "/>
    <s v=" "/>
    <s v=" "/>
    <s v="Decks,Pergolas,Landscaping,Renovations"/>
    <s v="Car"/>
  </r>
  <r>
    <x v="430"/>
    <s v="Berwick VIC, Australia"/>
    <s v=" "/>
    <s v="Fully qualified Painter &amp; Decorator with over 15 years experience and fully insured._x000a__x000a_We love working on these projects with you, transforming your beautiful homes into what you imagine at very affordable prices._x000a__x000a_We offer proven reliability &amp; exceptional quality work"/>
    <x v="1"/>
    <s v="not electrician"/>
    <x v="0"/>
    <x v="106"/>
    <n v="21"/>
    <n v="0.46"/>
    <s v="Trade Qualified,Certificate 3 building and construction (painting and decorating),Elevated work platforms,Red card"/>
    <s v=" "/>
    <s v="English"/>
    <s v=" "/>
    <s v="Car"/>
  </r>
  <r>
    <x v="431"/>
    <s v="Clayton VIC, Australia"/>
    <s v=" "/>
    <s v=" "/>
    <x v="1"/>
    <s v="not electrician"/>
    <x v="3"/>
    <x v="157"/>
    <n v="17"/>
    <n v="0.7"/>
    <s v=" "/>
    <s v=" "/>
    <s v=" "/>
    <s v=" "/>
    <s v=" "/>
  </r>
  <r>
    <x v="432"/>
    <s v="Oakleigh South, Victoria, Australia"/>
    <s v=" "/>
    <s v="Celebrating 4yrs servicing the Airtasker community, Local Waste management services. l am here to get the job done. Unscrupulous behaviour has become common on Airtasker, please don't be &quot;THAT GUY&quot;. Bidding cheap and relying on getting $$ is getting old. I use Airtasker to network, find more work than platform is designed for, many of the competition are only single serving, only ever offer one service. ABN registered 10yrs, 20 million insurance as standard in demolition industry. Rubbish removals, demolition. We specialize is raised garden areas for the elderly, disabled and those with special needs. _x000a_We also mow lawns if needed, trim edges, remove or prune trees and hedges.. Seasonal garden make-overs Spring/Winter/Summer and small Hothouses. _x000a_Tree felling, end of lease exterior clean-ups, soft/hard landscape, presale, small moves, pick ups, deliveries and assembly.  We use all the latest Stihl, Honda and Cordless Dewalt equipment. _x000a_Have brand new VW Amarok, new 7x4 cage trailer, 3t Caterpillar machine (new), 8t tipper and chipper. All the relevant experience to give you that access back to your garden... Also have new Stihl chainsaws, polesaw and hedger with over 9ft of extension, Gerni with all the attachments. All the right muscles and equipment to tackle most tasks. CFMEU shop steward, Cert3 in civil construction. White card. MR License, LF forklift."/>
    <x v="1"/>
    <s v="not electrician"/>
    <x v="0"/>
    <x v="239"/>
    <n v="1473"/>
    <n v="0.96"/>
    <s v="Cert4 Commercial Cookery,Cert3 Civil Construction,Occupational Health and Safety,McKinnon High School"/>
    <s v="Landscaping,Lawncare,Small construction projects,Rubbish Removals,Tree pruning/removal,Garden Makeovers,Assembly,Food Science,Paddock to Plate ethos,Coles Delivery,Demolition"/>
    <s v="Cyrillic,English"/>
    <s v="Construction,Landscaping,Civil Construction,Traffic Control,Occupational Health and Safety,Removals,Hospitality 18+ yrs,Demolition"/>
    <s v="Online,Car,Truck"/>
  </r>
  <r>
    <x v="432"/>
    <s v="Melbourne VIC, Australia"/>
    <s v=" "/>
    <s v="&quot; Thanks for reading my profile!_x000a__x000a_Currently, due to Covid I dont have a job and hence doing jobs via airtasker as main source of income._x000a__x000a_#Dedicated, reliable and sincere, always on time._x000a__x000a_&quot; Fixing / handyman tasks /painting/general flat‚Äôpack assembly/ Shopping / Delivery / Pickup / Drop-off of an item / Gardening / House hold tasks /landscaping/ carpentry_x000a__x000a_Honest, reliable and all round handyman.._x000a__x000a_Police check can be provided on arrival, if required."/>
    <x v="1"/>
    <s v="not electrician"/>
    <x v="3"/>
    <x v="239"/>
    <n v="1473"/>
    <n v="0.79"/>
    <s v=" "/>
    <s v="Maintenance,Handyman,Paint,Fix,Landscape,Hedge"/>
    <s v=" "/>
    <s v="All round handyman,Painting"/>
    <s v="Car"/>
  </r>
  <r>
    <x v="433"/>
    <s v="Narre Warren South VIC, Australia"/>
    <s v=" "/>
    <s v="Many things in life, all self learned."/>
    <x v="1"/>
    <s v="not electrician"/>
    <x v="3"/>
    <x v="106"/>
    <n v="27"/>
    <n v="0.9"/>
    <s v="High School"/>
    <s v="Website design,Transport small packages,Travel,Walking,Camping"/>
    <s v="English"/>
    <s v="Website development,Transport operations,Cat minding"/>
    <s v="Walk,Scooter"/>
  </r>
  <r>
    <x v="433"/>
    <s v="Melbourne VIC, Australia"/>
    <s v=" "/>
    <s v=" "/>
    <x v="1"/>
    <s v="not electrician"/>
    <x v="0"/>
    <x v="106"/>
    <n v="27"/>
    <n v="0.96"/>
    <s v="Certificate 3 in Transport &amp; Logistics"/>
    <s v="Delivery Driving,Furniture Assembly"/>
    <s v="English,Greek"/>
    <s v="Delivery Driver,Customer Service,Labouring"/>
    <s v="Car"/>
  </r>
  <r>
    <x v="434"/>
    <s v="Moonee Ponds VIC 3039, Australia"/>
    <s v=" "/>
    <s v="Gym assembly ‚úÖ_x000a_Ikea assembly ‚úÖ_x000a_Furniture Assembly ‚úÖ_x000a_Plumbing Maintenance ‚úÖ_x000a_TV Wall Mounting ‚úÖ_x000a_Picture/Mirror Hanging ‚úÖ"/>
    <x v="1"/>
    <s v="not electrician"/>
    <x v="0"/>
    <x v="173"/>
    <n v="97"/>
    <n v="0.98"/>
    <s v="Business,Plumbing,Junior Coach,Fitness,Working with children"/>
    <s v="Plumbing,Maintenance,Deliveries,General handyman,Carpentry,Flat packs,Furniture Assembly"/>
    <s v="English"/>
    <s v="Plumbing,Sales,Soccer coach"/>
    <s v="Online,Walk,Car,Ute"/>
  </r>
  <r>
    <x v="435"/>
    <s v="Mill Park VIC, Australia"/>
    <s v=" "/>
    <s v="I am an electrician"/>
    <x v="0"/>
    <s v="electrician"/>
    <x v="2"/>
    <x v="54"/>
    <s v=" "/>
    <s v=" "/>
    <s v=" "/>
    <s v=" "/>
    <s v=" "/>
    <s v=" "/>
    <s v=" "/>
  </r>
  <r>
    <x v="436"/>
    <s v="Oakleigh South VIC, Australia"/>
    <s v=" "/>
    <s v="I'm a reliable man with a toyota van ready to deliver anything that can fit in it. I have a courier experience and willing to explore anything."/>
    <x v="1"/>
    <s v="not electrician"/>
    <x v="0"/>
    <x v="240"/>
    <n v="100"/>
    <n v="1"/>
    <s v=" "/>
    <s v=" "/>
    <s v=" "/>
    <s v=" "/>
    <s v=" "/>
  </r>
  <r>
    <x v="437"/>
    <s v="Craigieburn VIC 3064, Australia"/>
    <s v=" "/>
    <s v=" "/>
    <x v="1"/>
    <s v="not electrician"/>
    <x v="1"/>
    <x v="102"/>
    <n v="3"/>
    <n v="0.15"/>
    <s v=" "/>
    <s v=" "/>
    <s v=" "/>
    <s v=" "/>
    <s v=" "/>
  </r>
  <r>
    <x v="438"/>
    <s v="Melbourne VIC, Australia"/>
    <s v=" "/>
    <s v=" "/>
    <x v="1"/>
    <s v="not electrician"/>
    <x v="0"/>
    <x v="37"/>
    <n v="91"/>
    <n v="0.98"/>
    <s v=" "/>
    <s v=" "/>
    <s v=" "/>
    <s v=" "/>
    <s v=" "/>
  </r>
  <r>
    <x v="439"/>
    <s v="Eltham VIC, Australia"/>
    <s v=" "/>
    <s v="Hi, _x000a_My name is James, my partner is Zack and we are the two who run our own landscaping and garden care company. We do a range of tasks from the usual landscaping and garden care, to pressure washing, window cleaning, car detailing, plaster repairs and so on. We are both perfectionist who wont quite until our clients are happy with our work. Our quotes can be either a set price that will get you a specific amount of work as discussed, or we are happy to go to an hourly pay to work until our client is satisfied. Any inquiries please ask, we always reply ASAP. _x000a_Thanks _x000a_James"/>
    <x v="1"/>
    <s v="not electrician"/>
    <x v="0"/>
    <x v="87"/>
    <n v="6"/>
    <n v="1"/>
    <s v=" "/>
    <s v=" "/>
    <s v=" "/>
    <s v=" "/>
    <s v="Online,Walk,Car"/>
  </r>
  <r>
    <x v="440"/>
    <s v="Rowville VIC 3178, Australia"/>
    <s v=" "/>
    <s v=" "/>
    <x v="1"/>
    <s v="not electrician"/>
    <x v="0"/>
    <x v="241"/>
    <n v="318"/>
    <n v="0.92"/>
    <s v=" "/>
    <s v=" "/>
    <s v=" "/>
    <s v=" "/>
    <s v=" "/>
  </r>
  <r>
    <x v="441"/>
    <s v="Dandenong VIC, Australia"/>
    <s v=" "/>
    <s v=" "/>
    <x v="1"/>
    <s v="not electrician"/>
    <x v="0"/>
    <x v="34"/>
    <n v="23"/>
    <n v="0.92"/>
    <s v=" "/>
    <s v="IT , NBN , networking, CCTV , security camera"/>
    <s v=" "/>
    <s v=" "/>
    <s v=" "/>
  </r>
  <r>
    <x v="442"/>
    <s v="Delahey VIC 3037, Australia"/>
    <s v=" "/>
    <s v="Experienced plumber in the areas of, Fit off, rough in Maintenance repairs and much more _x000a_I‚Äôm here to work with the customer and provide them the best quality job possible. No job to big or small"/>
    <x v="1"/>
    <s v="not electrician"/>
    <x v="0"/>
    <x v="153"/>
    <n v="7"/>
    <n v="0.72"/>
    <s v=" "/>
    <s v=" "/>
    <s v=" "/>
    <s v=" "/>
    <s v=" "/>
  </r>
  <r>
    <x v="443"/>
    <s v="Melbourne VIC, Australia"/>
    <s v=" "/>
    <s v="Thanks for taking the time to read this!_x000a_I operate a small transport &amp; logistics business._x000a__x000a_Regional &amp; Local Transport and Removals._x000a__x000a_Specialising in Commercial &amp; Residential Removals/Relocations._x000a__x000a_Furniture &amp; White goods transportation._x000a_Pallet transport &amp; disposal._x000a__x000a_Highly experienced in Carpentry and Flatpack assembly._x000a__x000a_Based in Melbourne's South Eastern suburbs, but service all of Victoria!"/>
    <x v="1"/>
    <s v="not electrician"/>
    <x v="0"/>
    <x v="242"/>
    <n v="370"/>
    <n v="0.97"/>
    <s v=" "/>
    <s v="Transport and Logistics,House removals,White goods transport &amp; installation,Furniture transport &amp; assembly,Pallet removals,Regional and Local Transport,Pallet transport"/>
    <s v="English"/>
    <s v=" "/>
    <s v="Renault Kangoo - Van,Isuzu NPR - Pantech,UD Nissan - 14 Pallet Tray"/>
  </r>
  <r>
    <x v="444"/>
    <s v="Patterson Lakes VIC 3197, Australia"/>
    <s v=" "/>
    <s v="I'm a qualified electrician and general home handyman."/>
    <x v="0"/>
    <s v="electrician"/>
    <x v="0"/>
    <x v="25"/>
    <n v="17"/>
    <n v="1"/>
    <s v=" "/>
    <s v=" "/>
    <s v="English"/>
    <s v=" "/>
    <s v="Vehicle"/>
  </r>
  <r>
    <x v="445"/>
    <s v="Yarra Glen VIC 3775, Australia"/>
    <s v=" "/>
    <s v="Hello my name is Jake I have been a cabinet maker for over 15years registered plumber_x000a_ -Drainage_x000a_-Gas_x000a_-Sanitary _x000a_- roofing_x000a_- HWS_x000a_-irrigation _x000a_-appliances _x000a__x000a_I have done a lot more then these 2 trades _x000a_From landscape onto mowing lawns _x000a_Building decks to sheds, concrete,_x000a_Gutter replacement to gutter cleans _x000a_Domestic and commercial. Also do a lot of maintenance plumbing, and cabinet making but not just limited to these trades. Very professional and trustworthy in Whatever I am doing. I also work/have contacts with other trades."/>
    <x v="1"/>
    <s v="not electrician"/>
    <x v="0"/>
    <x v="116"/>
    <n v="47"/>
    <n v="0.96"/>
    <s v="Plumber,Cabinet maker"/>
    <s v="Plumbing,Drain cleans,Maintenance man,Gutters"/>
    <s v="English"/>
    <s v="Cabinet maker,Furniture maker,Shopfitter,Plumbing,Maintenance,Building,Labour work"/>
    <s v="Car"/>
  </r>
  <r>
    <x v="446"/>
    <s v="Keysborough VIC 3173, Australia"/>
    <s v=" "/>
    <s v="we are 2 very cheerful blokes experienced in house moving, office moving, pianos, marble tables etc."/>
    <x v="1"/>
    <s v="not electrician"/>
    <x v="1"/>
    <x v="193"/>
    <n v="135"/>
    <n v="0.93"/>
    <s v="Masters in Mathematics"/>
    <s v="Piano,Stacking"/>
    <s v="English,Hindi"/>
    <s v="Household Removalists,Piano specialist,Office desks movers"/>
    <s v="Trucks"/>
  </r>
  <r>
    <x v="447"/>
    <s v="Southbank VIC, Australia"/>
    <s v=" "/>
    <s v="I am a certified master resume writer, career consultant, and language expert with 12+ years of experience. As an IIM graduate, I learned from the experts at the IIM Career Services Office where I honed my abilities to write powerful resumes and cover letters that get people hired. Specializing in U.S., UK, Canadian and Australian employment. Master of English Language with 12+ years' experience in screening, editing, copywriting and writing resumes across multiple disciplines, at all levels of business._x000a__x000a_Here at Perfect Resume, I have over 12+ years of experience in assisting people from around the globe secure their perfect job. From building resumes to helping coach for interviews our skilled team will be on hand every step of the way to help you land the job._x000a__x000a_&quot;Your job is our goal&quot;"/>
    <x v="1"/>
    <s v="not electrician"/>
    <x v="1"/>
    <x v="17"/>
    <n v="28"/>
    <n v="0.82"/>
    <s v="Master of Business Administration(MBA),B.Tech in Computer engineering"/>
    <s v="Articles,Blogs,Proofreading,Selection criteria,Product description,Reference letter,Editing,CV writing,Resume writing,Content writing,Cover letter,ATS compliant,Generic cover letter"/>
    <s v="English"/>
    <s v="Full-time freelancer"/>
    <s v="Online"/>
  </r>
  <r>
    <x v="448"/>
    <s v="Rowville VIC, Australia"/>
    <s v=" "/>
    <s v="Hi Guys, _x000a__x000a_Ride in comfort and safety in one my comfortable modern passenger vehicles to your favourite wineries, weddings or airport transfers and hotel transfers. Or just a trip from A to B. _x000a__x000a_Got a crack in the drywall or your boss made you so upset that you punched a hole in the wall, don't worry because I do plaster and paint repair. Get the wall looking good to get the bond back or for the sale of the house. _x000a__x000a_I also have experience working on cars and am happy to jump start, change tyres, change batteries, replace globes, wipers and detail or do a basic service on your car. _x000a__x000a_I also do :_x000a__x000a_PC Building - Gaming and business computers_x000a__x000a_Pet Transport (I love animals)_x000a__x000a_Gardening_x000a__x000a_Small item delivery"/>
    <x v="1"/>
    <s v="not electrician"/>
    <x v="0"/>
    <x v="243"/>
    <n v="185"/>
    <n v="0.97"/>
    <s v="Bachelor Degree,Heavy Vehicle License,Drivers Accreditation,Construction Industry White Card"/>
    <s v=" "/>
    <s v="English"/>
    <s v="Chauffeur,Automotive,Deliveries,Plastering,Painting,Gardening,Pet Transport"/>
    <s v="Car,Walk"/>
  </r>
  <r>
    <x v="449"/>
    <s v="Melbourne VIC, Australia"/>
    <s v=" "/>
    <s v=" "/>
    <x v="1"/>
    <s v="not electrician"/>
    <x v="2"/>
    <x v="54"/>
    <s v=" "/>
    <s v=" "/>
    <s v=" "/>
    <s v=" "/>
    <s v=" "/>
    <s v=" "/>
    <s v=" "/>
  </r>
  <r>
    <x v="450"/>
    <s v="Moonee Ponds VIC, Australia"/>
    <s v=" "/>
    <s v="Extremely reliable worker with over 4 years experience in the cladding industry and 2 years experience operating CNC Machinery. _x000a__x000a_Able to work in physically demanding environments with a positive can do attitude. Always prioritising safety first when engaging in high risk tasks."/>
    <x v="1"/>
    <s v="not electrician"/>
    <x v="0"/>
    <x v="2"/>
    <n v="1"/>
    <s v=" "/>
    <s v="Bachelor of Commerce Major in Finance &amp; Econometrics"/>
    <s v="Carpentry,IT,Sound Design,Removalist,CAD Drawings"/>
    <s v="English"/>
    <s v="Carpenter,Cladder,CNC Machinist,Production Manager"/>
    <s v="Bicycle,Car,Online,Truck,Walk"/>
  </r>
  <r>
    <x v="451"/>
    <s v="Rosanna VIC, Australia"/>
    <s v=" "/>
    <s v=" "/>
    <x v="1"/>
    <s v="not electrician"/>
    <x v="0"/>
    <x v="153"/>
    <n v="7"/>
    <n v="0.66"/>
    <s v=" "/>
    <s v=" "/>
    <s v=" "/>
    <s v=" "/>
    <s v=" "/>
  </r>
  <r>
    <x v="452"/>
    <s v="Kew VIC 3101, Australia"/>
    <s v=" "/>
    <s v=" "/>
    <x v="1"/>
    <s v="not electrician"/>
    <x v="2"/>
    <x v="54"/>
    <s v=" "/>
    <s v=" "/>
    <s v=" "/>
    <s v=" "/>
    <s v=" "/>
    <s v=" "/>
    <s v=" "/>
  </r>
  <r>
    <x v="453"/>
    <s v="Fawkner VIC, Australia"/>
    <s v=" "/>
    <s v="Hi_x000a_Me &amp; my dad run a Gardening Business. _x000a_We have a Registered Business with over 18 years experience in gardening we specialise _x000a_in: Mowing, Edging, Weeding,General yard Clean ups and waste removal and heaps more !_x000a__x000a_I also make and repair fly screens and security doors. _x000a__x000a_We take pride in our work and understand the Customers request that they want Quality work and we guarantee that. _x000a__x000a_We can also provide a invoice if required. _x000a_We have a ABN number"/>
    <x v="1"/>
    <s v="not electrician"/>
    <x v="3"/>
    <x v="15"/>
    <n v="13"/>
    <n v="0.68"/>
    <s v="Year 12"/>
    <s v="Lawn care.  Weed Control.   Gardening"/>
    <s v="Arabic / English"/>
    <s v=" "/>
    <s v="Truck,Car"/>
  </r>
  <r>
    <x v="454"/>
    <s v="Fairfield NSW 2165, Australia"/>
    <s v=" "/>
    <s v="Good Morning/Afternoon/Evening _x000a__x000a_üë©‚Äçüéì Resume writer, Graphic designer and E-commerce with Digital marketing expert _x000a__x000a_These days, managing all tasks can be difficult for anyone. Our goal is to make the clients happy._x000a__x000a_I have 3+ years of professional experience in Digital marketing and I can solve any kind of digital marketing problems.I have worked for many small companies and eCommerce websites to market their brand online, generate more than 1000 visitors a day from the target location. I can help your's business to grow online in Google. Let's Discuss._x000a__x000a_What a Digital Marketing Virtual Assistant do for you?_x000a__x000a_Social Media Manager (SMM)_x000a_SEO service_x000a_Facebook &amp; Instagram Marketing i.e. Page likes, post boost, website traffic, brand awareness etc._x000a_Schedule daily posts (image designing, headline)_x000a_Help Keyword Research and more.._x000a__x000a_Why Hire Me?_x000a__x000a_1) Our communication is very good._x000a__x000a_2) Respond quickly to our client message._x000a__x000a_3) Never make fake commitment &amp; Client satisfaction is our goal._x000a__x000a_4) Consider to doing long term business._x000a__x000a_5) We work hard to produce the highest quality._x000a__x000a_Thanks for showing interest with us I hope we will work together soon._x000a__x000a_üë©‚ÄçüéìContent writing _x000a__x000a_I'm currently doing my Masters in Marketing.I am a content writer with more than 7 years of combined experience in website copywriting, blog writing, content editing and proofreading. _x000a_Don't fill your website with just any content - quantity-over-quality website content is no longer effective. These days, you truly need a professional WEB CONTENT WRITER._x000a__x000a_üíØYou don't need regular website content._x000a_You need content that converts._x000a_You need the kind of attention-grabbing content that has your readers adding to cart before they've even hit the end of your landing page!_x000a_There are many online businesses that do just fine with good, old-fashioned regular copy. But when you have a product that needs captivating content to pull the reader in and reach for their wallet, you need me._x000a__x000a_üåüHere's what youcan expect :_x000a_‚ú®Killer copy written to convert_x000a_‚ú®Copyscape passable language_x000a_‚ú®Catchy titles_x000a_‚ú®Succinctly crafted sentences for capturing and retaining reader's attention_x000a_‚ú®Optimized formatting_x000a_‚ú®Advice on future content_x000a__x000a_üåüI can help with:_x000a_‚≠êWeb Content or Article Writing (any topic excluding adult and offensive themes - if unsure, please check before ordering)_x000a_‚≠êPages within your site including Home, About Us, Services, etc._x000a_‚≠êAll my work is properly researched and plagiarism-free. _x000a__x000a_üëçAre you ready to have your site in tip-top converting shape?_x000a_‚ö°Place your order NOW to enjoy amazing discounts on fantastic content! Lets do this ....._x000a_Thanks."/>
    <x v="1"/>
    <s v="not electrician"/>
    <x v="2"/>
    <x v="54"/>
    <s v=" "/>
    <s v=" "/>
    <s v="BS IT"/>
    <s v="Resume writer,Graphic designer,E-commerce expert,Data entry,Content writer,SEO,Digital marketing"/>
    <s v="English"/>
    <s v="My 5 year experience for resume writing,My 3 year experience for Graphic designing"/>
    <s v="Online,Working,Study,Travel"/>
  </r>
  <r>
    <x v="455"/>
    <s v="Blacktown NSW, Australia"/>
    <s v=" "/>
    <s v=" "/>
    <x v="1"/>
    <s v="not electrician"/>
    <x v="0"/>
    <x v="7"/>
    <n v="2"/>
    <s v=" "/>
    <s v=" "/>
    <s v=" "/>
    <s v=" "/>
    <s v=" "/>
    <s v=" "/>
  </r>
  <r>
    <x v="456"/>
    <s v="Pakenham, Victoria, Australia"/>
    <s v=" "/>
    <s v="I am a Carpenter and easy going. Hardworking with an eye for detail. Will make sure your 100% satisfied with the outcome."/>
    <x v="1"/>
    <s v="not electrician"/>
    <x v="3"/>
    <x v="203"/>
    <n v="42"/>
    <n v="0.77"/>
    <s v="Highschool Graduate, University Entrance, BCITO"/>
    <s v="Carpentry, Handyman"/>
    <s v="English"/>
    <s v="Carpenter, lanscape services, handyman, manual labour, kitchens n cabinets,"/>
    <s v="Car,Truck"/>
  </r>
  <r>
    <x v="457"/>
    <s v="Templestowe Lower VIC, Australia"/>
    <s v=" "/>
    <s v=" "/>
    <x v="1"/>
    <s v="not electrician"/>
    <x v="0"/>
    <x v="244"/>
    <n v="194"/>
    <n v="0.92"/>
    <s v=" "/>
    <s v=" "/>
    <s v=" "/>
    <s v=" "/>
    <s v=" "/>
  </r>
  <r>
    <x v="458"/>
    <s v="Brunswick, Victoria, Australia"/>
    <s v=" "/>
    <s v="I am an experienced engineer and manufacturer. I have spent considerable years in manufacturing, design and project management._x000a__x000a_My passion for what I do is the key to the solution in what I provide for my clients. I like to do what ever is necessary to make the job come out right._x000a__x000a_I look forward to helping you with your next project, big or small."/>
    <x v="1"/>
    <s v="not electrician"/>
    <x v="3"/>
    <x v="229"/>
    <n v="21"/>
    <n v="0.69"/>
    <s v="Engineering technician and Engineering CAD design. Excellent at precision service work and steel fabrication and welding.,Comprehensive experience in production engineering, tooling and manufacturing."/>
    <s v="I will give you a honest and qualified opinion on any work that I do. I have comprehensive skills in manufacturing, steel components and welding and fabrication. Strong mechanical and service skills and a qualified engineering technician.,Water and irrigation"/>
    <s v="English"/>
    <s v="30 + years in my trade and management. Respected and qualified,Specialist in advanced manufacturing CAD, CAM and production engineering.,3D scanning reverse engineering.,Machine shop specialist"/>
    <s v="Online,Walk,Bicycle,Car,Truck"/>
  </r>
  <r>
    <x v="459"/>
    <s v="Hallam VIC 3803, Australia"/>
    <s v=" "/>
    <s v="I work in the I.T. for over 20 years and been a ISP as well. I have testing and Tagging certificate and certification in telecommunications technology with open cable license. I have work on the NBN."/>
    <x v="1"/>
    <s v="not electrician"/>
    <x v="0"/>
    <x v="203"/>
    <n v="51"/>
    <n v="0.98"/>
    <s v="CERTIFICATE III IN TELECOMMUNICATIONS TECHNOLOGY,"/>
    <s v="Testing and Tagging, Telephone Line install, Network cabling, Telephone system, TV cabling.,Fire service"/>
    <s v="English"/>
    <s v="Over 20's years in the I.T industry and be a ISP as well. I work in ANZ Bank, NAB Bank, VUT, Tagteam Australia and lot's more business. I now work for my owe business call GCN Testing and Tagging"/>
    <s v="Online,Car"/>
  </r>
  <r>
    <x v="460"/>
    <s v="Melbourne VIC, Australia"/>
    <s v=" "/>
    <s v="Now I am working as cleaner all around in Melbourne._x000a_I have own equipments like vacumm, mop, squeeze , brush, dust, ladder, high pressure, chemicals all together._x000a_Do my best until customers satisfaction._x000a_*pure water window cleaning gears covered by 3 story height as well._x000a_*prevent false complaint, before and after took photo or check condition with poster._x000a_This is necessary things before do task."/>
    <x v="1"/>
    <s v="not electrician"/>
    <x v="0"/>
    <x v="207"/>
    <n v="296"/>
    <n v="0.99"/>
    <s v="Barchelor"/>
    <s v="Cleaning"/>
    <s v="English,Korean"/>
    <s v="Office cleaning,House cleaning,Window cleaning,High pressure cleaning,Steam cleaning,Commercial cleaning,Unloading,Balcony cleaning,End of lease cleaning"/>
    <s v="Car"/>
  </r>
  <r>
    <x v="461"/>
    <s v="Melbourne VIC 3004, Australia"/>
    <s v=" "/>
    <s v="I have proudly been rated Top Best Dashcam Installer in Melbourne on Airtasker!_x000a__x000a_Reliable, Friendly and energetic with an Electronics Engineering background whom previously worked as a field technician. _x000a__x000a_I now work in the Automotive Electrical field and specialise in installations of Dashcams either 1 or 2 channel (Single or dual = front and rear), Reverse cameras, Stereo head unit installs &amp; upgrades, bluetooth phone car kits, wireless cell phone (QI) chargers, additional cigarette power sockets or hardwiring, dvd players, mp4 DivX players, screens and more just to name a few. _x000a__x000a_I'm a Jack of all trades &amp; love problem solving &amp; enjoy hands on techical work and diagnosing. Always keen to provide service with a smile &amp; genuinely work to exceed your expectations. _x000a__x000a_I always take the time &amp; care to complete your work as if it were my own &amp; will only take up your task if more than capable._x000a__x000a_Thanks for visiting my profile and I truly take pride in all your honest reviews. I appreciate all your honest feedback and if you have any queries please reach out &amp; I would love to help._x000a__x000a_Much love and Thanks, üôè_x000a_Hugh,"/>
    <x v="0"/>
    <s v="electrician"/>
    <x v="0"/>
    <x v="245"/>
    <n v="301"/>
    <n v="0.96"/>
    <s v="Bachelor of Engineering (Electronics),Cert III in Customer Engagement,Electrotechnology"/>
    <s v="Automotive Installations,Dashcam / Reverse camera / Stereo Installations &amp; Upgrades"/>
    <s v="English"/>
    <s v="AV installations,Toyota,Jaycar Electronics,Automotive  Engineering"/>
    <s v="Car,Online,Walk"/>
  </r>
  <r>
    <x v="462"/>
    <s v="Coburg VIC 3058, Australia"/>
    <s v=" "/>
    <s v="We Specialise in property renovations and maintenance. All trades covered. _x000d__x000a_No job too big or small. _x000d__x000a_We also cover auto care with our workshop based in Coburg."/>
    <x v="1"/>
    <s v="not electrician"/>
    <x v="3"/>
    <x v="10"/>
    <n v="81"/>
    <n v="0.83"/>
    <s v=" "/>
    <s v=" "/>
    <s v=" "/>
    <s v=" "/>
    <s v="Online,Truck,Car"/>
  </r>
  <r>
    <x v="463"/>
    <s v="Bundoora VIC 3086, Australia"/>
    <s v=" "/>
    <s v=" "/>
    <x v="1"/>
    <s v="not electrician"/>
    <x v="0"/>
    <x v="38"/>
    <n v="116"/>
    <n v="0.96"/>
    <s v=" "/>
    <s v=" "/>
    <s v=" "/>
    <s v=" "/>
    <s v="Truck"/>
  </r>
  <r>
    <x v="464"/>
    <s v="St Kilda VIC 3182, Australia"/>
    <s v=" "/>
    <s v=" "/>
    <x v="1"/>
    <s v="not electrician"/>
    <x v="2"/>
    <x v="54"/>
    <s v=" "/>
    <s v=" "/>
    <s v=" "/>
    <s v=" "/>
    <s v=" "/>
    <s v=" "/>
    <s v=" "/>
  </r>
  <r>
    <x v="465"/>
    <s v="Maidstone VIC, Australia"/>
    <s v=" "/>
    <s v="Hi all,_x000a__x000a_My name is Jason, my previous experience lies within the construction industry working as a Project Manager/Shopfitter on full commercial shopfitouts from demolishing to handover.  _x000a__x000a_Currently I manage a business servicing all domestic/commercial premises with all their maintenance needs._x000a__x000a_Whether it's carpentry work, full painting of premises we can tackle small or large projects with our confident and professional team.  _x000a__x000a_I also assemble all types of FLAT PACKS (IKEA, AMART etc,) I'm your guy.  _x000a__x000a_I also can tackle odd jobs around your home. Eg. mounting tv's, painting, plastering, gardening, light globes changed and more.._x000a__x000a_I pride myself in producing high quality work._x000a__x000a_Give me a go,  won't dissapoint.  üõ†Ô∏è‚úåÔ∏è"/>
    <x v="1"/>
    <s v="not electrician"/>
    <x v="0"/>
    <x v="246"/>
    <n v="242"/>
    <n v="0.98"/>
    <s v="White card"/>
    <s v="Ikea assembly,Flat pack assembly,Cctv installation,Tv wall mounting,Deck rejuvenation,Decks,Clothesline installation,Landscaping,Painting,Shelf installation,Cabinet installation,Floorboard Installation,Gardening,Planter boxes,Handy,Handyman,Organised,Tiling,Wall cladding,Plaster repairs,Problem solver"/>
    <s v="English"/>
    <s v="Extensive back ground in customer service, retail and construction."/>
    <s v="Walk,Car"/>
  </r>
  <r>
    <x v="466"/>
    <s v="Burwood East VIC 3151, Australia"/>
    <s v=" "/>
    <s v="This user has not entered any details about themselves yet."/>
    <x v="1"/>
    <s v="not electrician"/>
    <x v="0"/>
    <x v="162"/>
    <n v="42"/>
    <n v="0.86"/>
    <s v="Cert IV in Electronic and Communication,Tafe"/>
    <s v="Install and repair Gate motor ( Both Sliding and Swing),Gate and Fence construct , design and repair,Service and Maintenance Tech on Major brand motor,Boom Gate,Security alarm system,Access control Programming,Scheduled maintenance service,Commercial, Industrial and  residential Motors,FAAC recommend repairer"/>
    <s v="English"/>
    <s v="Gate Motor service Tech"/>
    <s v="Fully Equipped Service Van"/>
  </r>
  <r>
    <x v="467"/>
    <s v="Northcote VIC 3070, Australia"/>
    <s v=" "/>
    <s v="Fourth year apprentice Toolmaker/Fitter and Turner. Experienced in Machining and Fitting aswell as Welding and other Metalworking. Also have experience in Automotive and electronic repairs."/>
    <x v="1"/>
    <s v="not electrician"/>
    <x v="0"/>
    <x v="2"/>
    <n v="1"/>
    <s v=" "/>
    <s v=" "/>
    <s v=" "/>
    <s v="English"/>
    <s v=" "/>
    <s v="Car"/>
  </r>
  <r>
    <x v="468"/>
    <s v="Doncaster VIC 3108, Australia"/>
    <s v=" "/>
    <s v="Hi! I‚Äôm Hayden Owner Of [Content Moderated] Here at [Content Moderated] im pretty passionate about my work. I love gardening and lawn care, I have decades of experience at making gardens the most beautiful they can be and nothing makes me happier than having satisfied clients. _x000d__x000a__x000d__x000a_‚Ä¢Lawn Mowing and Maintenance _x000d__x000a_‚Ä¢Plant Nutrients_x000d__x000a_ ‚Ä¢Lawn Nutrients_x000d__x000a_ ‚Ä¢Soil Conditioning_x000d__x000a_ ‚Ä¢Fertilising _x000d__x000a_‚Ä¢Weed control _x000d__x000a_ ‚Ä¢Drought Protection_x000d__x000a_ ‚Ä¢Irrigation_x000d__x000a_ ‚Ä¢Mulching_x000d__x000a_ ‚Ä¢Pruning_x000d__x000a_‚Ä¢Rubbish Removal_x000d__x000a_‚Ä¢Clean ups _x000d__x000a_‚Ä¢Gutter Cleaning_x000d__x000a_ ‚Ä¢Small Repairs_x000d__x000a_ ‚Ä¢Drain Cleaning_x000d__x000a__x000d__x000a__x000d__x000a_My mission is to provide top-quality lawn care and gardening services of the highest professional standards at affordable prices._x000d__x000a_No matter what service you‚Äôre looking for¬†I guarantee to not only meet, but exceed your expectations and ensure your full satisfaction.¬†_x000d__x000a__x000d__x000a_Let me do the hard yards so you can relax and enjoy your Garden."/>
    <x v="1"/>
    <s v="not electrician"/>
    <x v="3"/>
    <x v="48"/>
    <n v="13"/>
    <n v="0.83"/>
    <s v="Qualified plumber for 25years"/>
    <s v="Customer satisfaction,Gardening care,Lawn mowing specializing,Plumbing services,Weed control,Clean ups,Gutter clean ups and roofing maintenance,Fertalising,Mulching,Garden maintenance"/>
    <s v="English"/>
    <s v="Qualified plumber for 25years,Gardening specialists,Handyman,Roofing Maintenance,Delivery driver"/>
    <s v=" "/>
  </r>
  <r>
    <x v="469"/>
    <s v="Epping VIC 3076, Australia"/>
    <s v=" "/>
    <s v="hey guys im an electrican_x000d__x000a_no job to big or to small _x000d__x000a_free quotes_x000d__x000a_all electrical work_x000d__x000a_air conditioning"/>
    <x v="0"/>
    <s v="electrician"/>
    <x v="4"/>
    <x v="25"/>
    <n v="17"/>
    <n v="0.81"/>
    <s v="Cert 4 electro technology"/>
    <s v="All electrical works"/>
    <s v="English, Turkish"/>
    <s v=" "/>
    <s v=" "/>
  </r>
  <r>
    <x v="470"/>
    <s v="Lynbrook VIC 3975, Australia"/>
    <s v=" "/>
    <s v=" "/>
    <x v="1"/>
    <s v="not electrician"/>
    <x v="0"/>
    <x v="247"/>
    <n v="370"/>
    <n v="0.96"/>
    <s v=" "/>
    <s v=" "/>
    <s v="English &amp; Tamil"/>
    <s v=" "/>
    <s v=" "/>
  </r>
  <r>
    <x v="471"/>
    <s v="Epping VIC 3076, Australia"/>
    <s v=" "/>
    <s v="Experienced and Qualified Telecommunication Technician available 24/7 all over Victoria to install and maintainance of telecommunication services for residential and commercial properties._x000a__x000a_We do install CAT cabling for Ethernet and Telephony services, Coaxial Cabling and Fibre Optic Cabling for NBN services._x000a__x000a_We offer very proffesional and tidy work ._x000a_We are registered business with 5 years work experience in the field._x000a__x000a_We also fix any Internet/WIFI related issues._x000a__x000a_Regards,_x000a_Hari Ravi"/>
    <x v="1"/>
    <s v="not electrician"/>
    <x v="0"/>
    <x v="153"/>
    <n v="7"/>
    <n v="0.88"/>
    <s v="Latrobe University"/>
    <s v="HFC and DATA cabling,Telecommunication,Networking,IT Help,Computer skills,Courier,Fibre Optic Cabling"/>
    <s v="English"/>
    <s v="NBN"/>
    <s v="Van"/>
  </r>
  <r>
    <x v="472"/>
    <s v="Clayton VIC, Australia"/>
    <s v=" "/>
    <s v="Painter and plaster"/>
    <x v="1"/>
    <s v="not electrician"/>
    <x v="3"/>
    <x v="97"/>
    <n v="76"/>
    <n v="0.93"/>
    <s v="Bachlor degree"/>
    <s v="Handy man, Removalist, Painter, Tradesperson and very reliable and hard worker"/>
    <s v=" "/>
    <s v="Professional mover,Best Handyman,Cleaner,Assemble and dissamble,Delivery guy,Painter,Plastering"/>
    <s v="Van"/>
  </r>
  <r>
    <x v="473"/>
    <s v="Lalor VIC, Australia"/>
    <s v=" "/>
    <s v=" "/>
    <x v="1"/>
    <s v="not electrician"/>
    <x v="0"/>
    <x v="248"/>
    <n v="800"/>
    <n v="0.98"/>
    <s v=" "/>
    <s v=" "/>
    <s v="English"/>
    <s v=" "/>
    <s v="Car"/>
  </r>
  <r>
    <x v="474"/>
    <s v="Beaumaris VIC, Australia"/>
    <s v=" "/>
    <s v="I am a handy man with construction and design experience. I have graduated in  bachelor of Architecture, so you can ensure that your job will be perfect, both technically and aesthetically."/>
    <x v="1"/>
    <s v="not electrician"/>
    <x v="0"/>
    <x v="108"/>
    <n v="90"/>
    <n v="1"/>
    <s v="Bachelor of Architecture"/>
    <s v="Flat pack assembly,Installment of int. &amp; ext. blinds &amp; curtain track,Painting and oiling fence/deck,Deck/ fence repair,Clothesline/hose reel and other external items,Picture and mirror hanging,Sanitary repairment and installation,Door hardware and cabinetry instalmet and repairment"/>
    <s v=" "/>
    <s v=" "/>
    <s v=" "/>
  </r>
  <r>
    <x v="475"/>
    <s v="Wollert VIC, Australia"/>
    <s v=" "/>
    <s v=" "/>
    <x v="1"/>
    <s v="not electrician"/>
    <x v="3"/>
    <x v="249"/>
    <n v="67"/>
    <n v="0.93"/>
    <s v=" "/>
    <s v=" "/>
    <s v=" "/>
    <s v=" "/>
    <s v=" "/>
  </r>
  <r>
    <x v="476"/>
    <s v="Gladstone Park VIC 3043, Australia"/>
    <s v=" "/>
    <s v=" "/>
    <x v="0"/>
    <s v="electrician"/>
    <x v="0"/>
    <x v="87"/>
    <n v="5"/>
    <n v="0.42"/>
    <s v=" "/>
    <s v=" "/>
    <s v="Spanish,English"/>
    <s v="Qualified Electrician"/>
    <s v="Car,Truck,Walk"/>
  </r>
  <r>
    <x v="477"/>
    <s v="Melbourne VIC, Australia"/>
    <s v=" "/>
    <s v="Local and interstate movers"/>
    <x v="1"/>
    <s v="not electrician"/>
    <x v="3"/>
    <x v="16"/>
    <n v="31"/>
    <n v="0.97"/>
    <s v=" "/>
    <s v="House movers"/>
    <s v="English hindi punjabi"/>
    <s v="Removalist"/>
    <s v="Truck"/>
  </r>
  <r>
    <x v="478"/>
    <s v="Werribee VIC, Australia"/>
    <s v=" "/>
    <s v="painter and handymen"/>
    <x v="1"/>
    <s v="not electrician"/>
    <x v="4"/>
    <x v="102"/>
    <n v="5"/>
    <n v="0.5"/>
    <s v=" "/>
    <s v=" "/>
    <s v=" "/>
    <s v=" "/>
    <s v=" "/>
  </r>
  <r>
    <x v="479"/>
    <s v="Mitcham VIC, Australia"/>
    <s v=" "/>
    <s v="Jack of all trades from gardening to electronics, from art to translations, carpentry to speaker building, ecommerce to photography, story writing to poetry. I have a innate obsession on attention to detail, and aim for a perfect work even though i understand ultimate perfection is impossible. I might not have pieces of papers so called qualifications to throw around, but 46 years of learning has taught me a lot. Been in many fields of work from multi million dollar project management, to resourcing, operations management to teaching.. If i say &quot;i can do it&quot; expect that it will be done as good as humanly possible. I take pride in my work, and regardless of how simple it is, my ultimate satisfaction is knowing its done right! (police check is pending, rest assured my history is spotless clean)"/>
    <x v="1"/>
    <s v="not electrician"/>
    <x v="0"/>
    <x v="46"/>
    <n v="9"/>
    <n v="1"/>
    <s v="Tesl"/>
    <s v="Assembly,Garden,Translation,Computers,Website SEO.,Google AdWords,Transportation,Handyman,Product Photography,Hi-fi systems,Lawn Mowing,Chef,Knife sharpening,Photo editing,Welding,Car stereo installation,Speaker building,Crossover building,Pressure cleaning,Car washing,Truck washing,Catering,Ebay,Shopify,Carpentry,Networking,Content writing,Furniture restoration,Leather goods repairing,Small scale concreting,And yes i am competent in all and more,Landscaping,Garden bed building,Electronic locks,Painting,Chemicals,Floating floorboards,Timber floorboards,Carpet repair,Lawn repair,Project drafting,Imports"/>
    <s v="English,Turkish"/>
    <s v=" "/>
    <s v="Car"/>
  </r>
  <r>
    <x v="480"/>
    <s v="South Yarra Victoria, Australia"/>
    <s v=" "/>
    <s v="Take pride in the work that I do... _x000a__x000a_Offer a range of services with multi layered skills. Also can provide a quality &amp; professional assistant where a job requires. Can provide invoice/ABN if required."/>
    <x v="1"/>
    <s v="not electrician"/>
    <x v="4"/>
    <x v="250"/>
    <n v="687"/>
    <n v="0.87"/>
    <s v="Certificate IV Adult Education,Certificate III Financial Services,O.H.S.C Certificate,Bachelor of Arts degree"/>
    <s v="Myob Accounting services,Bookkeeping,Accounts Payable &amp; Receivable,Payroll,Bank Reconciliation,Data Entry &amp; Record Keeping,Financial Processing &amp; Services,Resume &amp; Cover Letter Writing,Solar &amp; Renewable energy,Research &amp; Writing assistant,Customer service management,Trade &amp; Retail sales &amp; communications,Furniture Assembly - Ikea, Fantastic Furniture etc.,Manual Labour - various tasks,Professional Painting Services,Weekend delivery transport removals"/>
    <s v="English"/>
    <s v="10 years Myob Accounting services,10 years Accounts functions,5 years Customer service manager,5 years Retail &amp; office Management,6 years Solar &amp; Renewable Experience"/>
    <s v="Online,Walk"/>
  </r>
  <r>
    <x v="481"/>
    <s v="Altona Meadows VIC, Australia"/>
    <s v=" "/>
    <s v="can mow, whipper snip your lawns. Painting of interior of houses &amp; other handyman tasks. Also kitchen cabinet doors &amp; draws"/>
    <x v="1"/>
    <s v="not electrician"/>
    <x v="0"/>
    <x v="50"/>
    <n v="9"/>
    <n v="0.76"/>
    <s v="Diploma in National indigenous legal studies"/>
    <s v="Mow &amp; whipper snip lawns, tidy ups. Yard &amp; garden maintenance. prep, sanding back &amp; interior house painting. Patch up putty fill in. Other handyman tasks"/>
    <s v="English"/>
    <s v="Lawns &amp; garden maintenance. Painting interior of houses. Handyman tasks to my extent"/>
    <s v="Car"/>
  </r>
  <r>
    <x v="482"/>
    <s v="Fairfield VIC, Australia"/>
    <s v=" "/>
    <s v="Hi there....._x000a__x000a_I am here to help you._x000a__x000a_With mechanical and engineering background skills I can complete a variety of tasks._x000a_However, for this platform I am open to the less technical tasks which help solve a problem for you and only take an hour or two._x000a__x000a_If you see me put in an offer for your task, it's certain I have had experience or completed a similar task._x000a_That said, I am adaptable - coffee machine repairs have popped into my life recently - so feel free to ask if you have something a little out of the ordinary._x000a__x000a_My line of current work is vehicle touch-ups and alloy wheel repair - curb rash etc._x000a_Have an ABN_x000a__x000a_Should we mutually agree on a task, I look forward to meeting and helping you._x000a__x000a__x000a_Thanks_x000a__x000a_Graeme"/>
    <x v="1"/>
    <s v="not electrician"/>
    <x v="0"/>
    <x v="251"/>
    <n v="200"/>
    <n v="0.99"/>
    <s v="Qualified Mechanic,Motorcycle Mechanic,Diesel Engineer Trawler,Truck and Trailer Licences"/>
    <s v="Labourer,Furniture Assembly,Driving,Pick up and Deliver,Handyman"/>
    <s v="English"/>
    <s v="Car Repairs,Alloy Wheels Repairs"/>
    <s v="Car,Online,Walk"/>
  </r>
  <r>
    <x v="483"/>
    <s v="Derrimut VIC 3026, Australia"/>
    <s v=" "/>
    <s v="I'm a Electrician, Builder and Building inspector._x000a_All your electrical needs specialising in everything electrical from power points, lights, fans, t.v mounts, switch board upgrades, security cameras and much more._x000a_General handy man works and maintenance._x000a_Strong attention to detail!_x000a_Renovations &amp; facelifts. _x000a_Prepurchase inspections._x000a_New home constructions._x000a_Reliable and professional."/>
    <x v="0"/>
    <s v="electrician"/>
    <x v="0"/>
    <x v="236"/>
    <n v="29"/>
    <n v="1"/>
    <s v="Civil Construction,Diploma in Building &amp; Construction,Certificate 3 Electrical"/>
    <s v="Police check,Working with children's check"/>
    <s v=" "/>
    <s v="Electrician,General Maintenance,Renovations,Building Inspector,Builder,Project Manager,Handyman,Heavy Equipment Operator"/>
    <s v="Online,Vehicle"/>
  </r>
  <r>
    <x v="484"/>
    <s v="Sunshine West VIC, Australia"/>
    <s v=" "/>
    <s v=" "/>
    <x v="1"/>
    <s v="not electrician"/>
    <x v="0"/>
    <x v="252"/>
    <n v="902"/>
    <n v="0.99"/>
    <s v=" "/>
    <s v="Transportation, courier, deliveries, interstate transport.,Motorcycle specialist transportation,Removalist"/>
    <s v="Greek - english"/>
    <s v=" "/>
    <s v="Scooter,Online,Car,Bicycle,Truck"/>
  </r>
  <r>
    <x v="23"/>
    <s v="Mount Martha VIC, Australia"/>
    <s v="Licence No A28018"/>
    <s v=" "/>
    <x v="0"/>
    <s v="not electrician"/>
    <x v="3"/>
    <x v="20"/>
    <n v="59"/>
    <n v="0.98"/>
    <s v="A grade electrical licence A28018,Electrical contractor licence,Data cabler licence"/>
    <s v=" "/>
    <s v=" "/>
    <s v=" "/>
    <s v="Car"/>
  </r>
  <r>
    <x v="485"/>
    <s v="South Morang VIC, Australia"/>
    <s v=" "/>
    <s v=" "/>
    <x v="1"/>
    <s v="not electrician"/>
    <x v="0"/>
    <x v="253"/>
    <n v="201"/>
    <n v="0.97"/>
    <s v=" "/>
    <s v=" "/>
    <s v=" "/>
    <s v=" "/>
    <s v=" "/>
  </r>
  <r>
    <x v="486"/>
    <s v="Yarra Glen VIC 3775, Australia"/>
    <s v=" "/>
    <s v="Over 20 years in the steel fabrication industry.  Work with stainless and mild steel from light gauge to heavy gauge."/>
    <x v="1"/>
    <s v="not electrician"/>
    <x v="0"/>
    <x v="18"/>
    <n v="12"/>
    <n v="0.85"/>
    <s v="Engineering tradesperson level 3"/>
    <s v="Handrails balustrades. All steel work and many other skills"/>
    <s v=" "/>
    <s v="22 years steel and construction experience"/>
    <s v="Online,Walk,Car"/>
  </r>
  <r>
    <x v="487"/>
    <s v="Keysborough VIC, Australia"/>
    <s v=" "/>
    <s v="Hi, we are a small Removals business expanding to airtasker, we have been and are still working for Harvey Norman Furniture, we have been in the industry for more than 15 years, we love helping people, and making everything more stress free. We specialise in furniture removal, rubbish removal, office relocations and full house moves, let us show you what we are about."/>
    <x v="1"/>
    <s v="not electrician"/>
    <x v="3"/>
    <x v="179"/>
    <n v="125"/>
    <n v="0.77"/>
    <s v=" "/>
    <s v=" "/>
    <s v=" "/>
    <s v=" "/>
    <s v="Truck,Online"/>
  </r>
  <r>
    <x v="488"/>
    <s v="Doncaster East VIC, Australia"/>
    <s v=" "/>
    <s v="...I CAN DO IT NOW! Or STRAIGHT AWAY _x000d__x000a_I Had My First Job when I Was 8 yrs old..Delivering  news papers and Milk with the local Dairy company.._x000d__x000a_I BOUGHT And PAID FOR MY FIRST NEW BIKE MYSELF.._x000d__x000a__x000d__x000a_I Learnt at a young age that, I Had to Save by the Cents(sense)..before I could spend  MY  first dollar $_x000d__x000a__x000d__x000a_I realised one of the ONLY things I got for FREE...! _x000d__x000a_Was someone‚Äôs  OPINION....!_x000d__x000a__x000d__x000a_I AM AUSSIE BORN HONEST AND TAUGHT TO RESPECT EVERYONE.._x000d__x000a__x000d__x000a_I AM ASSERTIVE and an EMPERTHIC PERSON...‚òùÔ∏èalthough I  learnt to see through  UNSCRUPULOUS people like Glass....!_x000d__x000a__x000d__x000a_I  DONT DO QUANTITY...I DO QUALITY.I HAVE GOOD MORALS AND WORK ETHICS._x000d__x000a_NOT A HIGH IQ BUT A HIGH EQ..._x000d__x000a_Over _x000d__x000a_90% of my CUSTOMERS keep my number and call me BACK FOR JOBS on their HOMES_x000d__x000a__x000d__x000a_I JOINED AIRTASKER TO EXTEND MY VERSATILE  SKILLS AND REACH OUT TO THE COMMUNITY.._x000d__x000a__x000d__x000a_# 1_x000d__x000a_On airtasker as The highest completion rates per percentage and jobs done...:_x000d__x000a__x000d__x000a_I GENUINELY PREP HOUSES FOR SALE AND RENT... _x000d__x000a_My profile is copied a ALOTTT_x000a_I DONT HAVE 50 + in completed tasks in my reviews....INFACT I HAVE FIXED 3 of his repairs Honestly!_x000a_Too much sun ._x000a__x000a_üîÖüîÖüîÖüîÖüîÖüîÖüîÖüîÖüîÖüîÖüîÖüîÖüîÖüîÖ_x000d__x000a__x000d__x000a__x000d__x000a_I DO MORE THAN SCRATCHES AND  TINY DENTS.._x000d__x000a_I DONT USE SELLEYS SPAK FILLER ...._x000d__x000a__x000d__x000a_‚ùå‚ùå‚ùå‚ùå‚ùå‚ùå‚ùå‚ùå‚ùå‚ùå‚ùå_x000d__x000a__x000d__x000a_I have ...INTEGRITY, ..:which means I do the right thing when,‚Äù NO ONE is looking.‚Äù‚úÖ‚úÖ‚úÖ‚úÖ_x000d__x000a__x000d__x000a_OVER 600 plus _x000d__x000a_‚≠êÔ∏è‚≠êÔ∏è‚≠êÔ∏è‚≠êÔ∏è‚≠êÔ∏è reviews_x000d__x000a__x000d__x000a_HOLES AND CRACKS REPAIRIED _x000d__x000a_PROFESSIONAL PLASTERER._x000d__x000a__x000d__x000a_IM A  MULTI -SKILLED  HANDYMAN ALSO!!_x000d__x000a_PLEASE LOOK AT PHOTOS ON PROFILE _x000d__x000a__x000d__x000a_I HAVE HIGH COMPLETION RATES AND TASKS,_x000d__x000a_WHICH IS MOST VERY IMPORTANT..‚úÖ‚úÖ‚úÖ‚úÖ‚úÖ_x000d__x000a__x000d__x000a_We can‚Äôt promote our business on this platform _x000d__x000a__x000d__x000a_But I have operated a PLASTER repair business _x000d__x000a_35years .. I am experienced in the _x000d__x000a_building trade.... _x000d__x000a_I COME FROM A FAMILY  OF 5 BOYS,_x000d__x000a_Plumbers _x000d__x000a_builders  and electricians in the Family_x000d__x000a_Lived in DONCASTER OVER 50 yrs_x000d__x000a__x000d__x000a_A large majority of my customers are of INDIAN, CHINESE,PAKISTANI, SOMALIANS &amp; Lots of ISLANDERS.._x000d__x000a_IN FACT Nationalities from all  regions and religions _x000d__x000a_I‚Äôm  approachable and personable._x000d__x000a__x000d__x000a_I HAVE been TOLD that my PLASTER REPAIRS....,were like a ‚ÄúGHOST IN THE NIGHT!!!!_x000d__x000a_YOU would have NEVER KNOWN they were there..._x000d__x000a__x000d__x000a__x000d__x000a_I REPAIR_x000d__x000a_PATCH_x000d__x000a_SAND_x000d__x000a_PAINT MATCH_x000d__x000a__x000d__x000a_MY MOST RECENT AND PROUDEST BOAST.._x000d__x000a_has been working on one of the homes of the contestants from _x000d__x000a_***CHANNEL 9‚Äôs BUYING BLIND.***_x000d__x000a_Liz and Ali‚Äôs home Mt Evelyn _x000d__x000a__x000d__x000a_Another is I have had the same  mobile number since 1987_x000d__x000a__x000d__x000a_I DO GOOD PLASTER REPAIRS _x000d__x000a__x000d__x000a_I do maintenance on apartments, units and small home repairs._x000d__x000a__x000d__x000a_   I do a lot of private and Realestate work repairs and upkeep for private landlords.. I Do Bond returns_x000d__x000a__x000d__x000a_Real estate Agencies and SERVICE Managers repairing in Appartments,rental and  pre sale homes.. _x000d__x000a_:PHILLIP WEBB ..Doncaster east _x000d__x000a_Box hill_x000d__x000a_: REGENCY.. Balwyn_x000d__x000a_:STOCKDALE  &amp; LEGGO  Blackburn _x000d__x000a_:RAY WHITE  Box hill, Mitcham,Templestowe _x000d__x000a_:I.HOMES Boxhill_x000d__x000a_:MAX BROWN Blackburn /Croydon_x000d__x000a_: Lewis realestate Coburg _x000d__x000a__x000d__x000a_I pride myself on fixing difficult wood(timber) and window repairs.üèö Basically I have a variety of building skills._x000d__x000a__x000d__x000a_ I Work on a Farm ,seasonally! At  Koo wee rup and Pakenham South Every year..._x000d__x000a_For my uncle, who is now 96 yrs young.._x000d__x000a_since I was a kid._x000d__x000a_He use to say ‚Äúyou haven‚Äôt lived unless,you have been kicked by a cow...‚ÄùüêÑüêëCattle work, sheep Shearing,tractor work,slashing paddocks fixing fences,hay bales... a lot of other farm duties.There is never enough hours in a day, I always say!_x000d__x000a__x000d__x000a_I believe  in INTEGRITY and old fashion RESPECT,in my daily life..ü§ù_x000d__x000a__x000d__x000a_Love working on these smaller jobs very satisfying and I enjoy helping people._x000d__x000a__x000d__x000a_I am always happy to please customers to their expectations for their jobs.. remembering ....WE are all human and we can‚Äôt make everybody üòä all the time."/>
    <x v="0"/>
    <s v="electrician"/>
    <x v="0"/>
    <x v="254"/>
    <n v="643"/>
    <n v="0.99"/>
    <s v="Balwyn high/ Box Hill TAFE"/>
    <s v="Timber and interior repairs,Pergola and balcony roofing,Fence and deck painting/staining,Plaster repairs,Rental and pre-sale updates,Multi skilled,Professional plasterer owner of company"/>
    <s v="English"/>
    <s v="Miscellaneous plaster damage in homes,Bathroom renovations,Kithen and laudry renovations,Fence and gate repairs,Retaing wall construction,Foxtel cable installationÔøº,Timber doors and window repairs,Pergola and balcony roofing,Professional plasterer owner of a repair business,Cat fence/netting installation"/>
    <s v="Car,Truck"/>
  </r>
  <r>
    <x v="489"/>
    <s v="Caulfield VIC, Australia"/>
    <s v=" "/>
    <s v=" "/>
    <x v="1"/>
    <s v="not electrician"/>
    <x v="0"/>
    <x v="47"/>
    <n v="25"/>
    <n v="0.96"/>
    <s v=" "/>
    <s v=" "/>
    <s v=" "/>
    <s v=" "/>
    <s v="Car"/>
  </r>
  <r>
    <x v="490"/>
    <s v="Wallan VIC, Australia"/>
    <s v=" "/>
    <s v="Home maintenance and gardening"/>
    <x v="1"/>
    <s v="not electrician"/>
    <x v="0"/>
    <x v="25"/>
    <n v="16"/>
    <n v="1"/>
    <s v=" "/>
    <s v=" "/>
    <s v=" "/>
    <s v=" "/>
    <s v="Car"/>
  </r>
  <r>
    <x v="491"/>
    <s v="Noble Park VIC 3174, Australia"/>
    <s v=" "/>
    <s v="I am a professional fully licensed, multi award winning plumber and gasfitter celebrating 40 years continuous service to the community._x000a__x000a_ 1-Generally my prices are equal to handymen offering the same service, only I am fully insured which is a requirement by the Victorian Building Authority and you can be confident the job shall be done legally, correct and the first time. I am GST registered and can provide a personalised Tax Invoice on request._x000a__x000a_2-Unlike some, I do not charge for procuring materials as I keep a fully stocked vehicle with all the bits and pieces._x000a__x000a_3-I offer a complete drain clearing and cleaning service with industry leading high pressure water jetter equipment, mechanical sectional Rothenberger rodding machine and impressive CCTV equipment. I highly doubt there is anyone more experienced or proficient in this field on Airtasker._x000a__x000a_4-Highly experienced in the repair of older style tapware and cisterns. I shall never recommend cheap tapwear as it is cheap for a reason. All of my work comes with at least a 12 month warranty. _x000a__x000a_5-Before assigning any tapware task, check your warranty conditions as they will instruct you to have tapware installed by only a LICENCED PLUMBER. Using a handyman will void your warranty. I hope this helps._x000a__x000a_6-Where required Compliance Certificates will be issued which comes with a mandatory 6 year warranty. Remember, only Licenced plumbers or gasfitters can issue these certificates, not 'Qualified plumber', 'Registered plumber', 'Competent tradesmen' or handymen. Be very certain who you choose for your task. Request a licence number and check it on the VBA website for currency."/>
    <x v="1"/>
    <s v="not electrician"/>
    <x v="0"/>
    <x v="160"/>
    <n v="152"/>
    <n v="0.97"/>
    <s v=" "/>
    <s v="Licenced Plumber and Gasfitter,Drain clearing,All domestic maintenance,Burst pipes,Hot water service repairs,Carbon monoxide testing,Tap repairs,Tap replacement,Cistern repairs,Cistern replacement,Advice to plumbers that are out of their depth,Fixing DIY errors,Gas repairs,Compliance certificates,High pressure water jetting,Drain camera inspections,Gas Safety Inspections for rental properties,Licenced for TypeA appliance servicing work,Licenced in Backflow Prevention"/>
    <s v="English"/>
    <s v="Loads of experience, includes nearly ten years subcontract to South East Water, ex Gas and Fuel Corporation."/>
    <s v="Online,Car"/>
  </r>
  <r>
    <x v="492"/>
    <s v="Melton West VIC, Australia"/>
    <s v=" "/>
    <s v=" "/>
    <x v="1"/>
    <s v="not electrician"/>
    <x v="3"/>
    <x v="255"/>
    <n v="64"/>
    <n v="0.66"/>
    <s v=" "/>
    <s v=" "/>
    <s v="English"/>
    <s v=" "/>
    <s v="Car,Truck"/>
  </r>
  <r>
    <x v="492"/>
    <s v="Kew, Victoria, Australia"/>
    <s v=" "/>
    <s v="ABN (Pty Ltd)_x000a_Registered For GST_x000a__x000a_Equipped to do all handyman jobs around the house_x000a_Decking/Paving_x000a_Fencing (also Vinyl fencing installation)_x000a_Landscaping, Irrigation_x000a_Floating floors_x000a_Repairs - Plaster, Dripping taps etc_x000a_Pergolas (Auto as well)_x000a_Tiling_x000a_Wrought iron fence/gates_x000a_TV wall brackets, Picture hanging_x000a_Camera/Intercoms installations"/>
    <x v="1"/>
    <s v="not electrician"/>
    <x v="0"/>
    <x v="255"/>
    <n v="64"/>
    <n v="0.95"/>
    <s v=" "/>
    <s v=" "/>
    <s v=" "/>
    <s v=" "/>
    <s v="Online,Walk"/>
  </r>
  <r>
    <x v="493"/>
    <s v="Springvale VIC 3171, Australia"/>
    <s v=" "/>
    <s v=" "/>
    <x v="1"/>
    <s v="not electrician"/>
    <x v="4"/>
    <x v="154"/>
    <n v="58"/>
    <n v="0.94"/>
    <s v=" "/>
    <s v="Focus on _x000a_office cleaning_x000a_commercial cleaning_x000a_Endlease cleaning_x000a_steam carpet clean_x000a_Windows cleaning_x000a_Endlease cleaning_x000a_General cleaning_x000a_We pay more atention to detail_x000a_the time is suitable to us schedule_x000a_I am very happy to work for you"/>
    <s v=" "/>
    <s v=" "/>
    <s v=" "/>
  </r>
  <r>
    <x v="494"/>
    <s v="Thornbury VIC, Australia"/>
    <s v=" "/>
    <s v="Hi All,_x000a__x000a_My Name is Fiona. Are you looking for Resume Writing and Design services? Look no further! I've got you covered! _x000a__x000a__x000a_Resume services includes:_x000a__x000a_- Proof reading and editing existing Resume/ Cover Letters_x000a_- Creating Resumes/ Cover Letters_x000a_- Ensuring that your Resume is a professional-looking, easy to read document that will capture the attention of a potential employer_x000a_- ATS compliant_x000a_- Provides all work in editable formats_x000a__x000a__x000a_Graphic Designer services includes:_x000a__x000a_-LOGO Design_x000a_-Flyer Design_x000a_-Business Card Design_x000a_-Invitation Designs_x000a_-Menu Designs_x000a_-Postcard Design_x000a_-Brochure Design"/>
    <x v="1"/>
    <s v="not electrician"/>
    <x v="0"/>
    <x v="256"/>
    <n v="200"/>
    <n v="1"/>
    <s v=" "/>
    <s v="Logo Designer,InDesign Designer,Resume Writing &amp; Editting,Typist,Graphic Design,Infographics"/>
    <s v="English,Italian"/>
    <s v="Administration,Graphic Design"/>
    <s v="Online"/>
  </r>
  <r>
    <x v="495"/>
    <s v="Hampton Park VIC, Australia"/>
    <s v=" "/>
    <s v=" "/>
    <x v="1"/>
    <s v="not electrician"/>
    <x v="0"/>
    <x v="257"/>
    <n v="15"/>
    <n v="1"/>
    <s v=" "/>
    <s v="Helping people out with surprise deliveries"/>
    <s v=" "/>
    <s v="Administration,Foil Balloons with helium,Balloon Boquets,WWC,ABN,Liability Insurance"/>
    <s v="Car"/>
  </r>
  <r>
    <x v="496"/>
    <s v="Wentworthville NSW 2145, Australia"/>
    <s v=" "/>
    <s v="Hi all thank you for taking the time to look at my profile. We have been in furniture removal both interstate and local for over 3 years as labourers and now we have stepped out to venture on our own 6 years in as our own commodity we still haven't looked back. _x000a__x000a_The job is very rewarding most of the time we love our job as taxing as it is on the body just the gratefulness we see from our customers daily really makes it worth it. I'm a family man and I understand your belongings are more then just items their memories that we take with us to each home and create new memories. We carry each item like their our own with outmost care._x000a__x000a_We have high COMPLETION RATING which means we never cancel rain or shine._x000a__x000a_To get the best offer from us, you need to tell us as much as you can with what your move entails. _x000a_*Stairs_x000a_*Distance truck is from entrance_x000a_*The amount of items or amount of rooms that would need to be emptied._x000a_*Anything out of the ordinary for example pool tables, trampolines heavy items like pianos fish tanks all these items incur extra costs._x000a__x000a_We offer 4.5t truck 6.5t truck and 10t truck all with tail lift and fully equipped with removalist essentials, such as trolleys dollies straps ropes and blankets. We also have shrink wrap free of charge as well as bubble wrap which is an extra charge._x000a__x000a_The more honest you are with us about what's being moved the more we can give a better estimate on time._x000a__x000a_We aren't aeroplanes we can't fly your items into the truck as quick as we are we can't do that, so please know it takes time to walk, wrap, strap and secure each item taken from home to truck._x000a__x000a_The most important thing to us is giving quality work and to add less stress to your day, take a chance on us and you wont regret it thanks all hope to see you out there!"/>
    <x v="1"/>
    <s v="not electrician"/>
    <x v="3"/>
    <x v="258"/>
    <n v="620"/>
    <n v="0.99"/>
    <s v="Merrylands"/>
    <s v="Experienced removalist, fast safe and handles with care"/>
    <s v="Hazargi, hindi, urdu, persian"/>
    <s v="Professional furniture removalist, plant removalist and commercial removalist"/>
    <s v="4.5 truck with tail lift,10t truck with tail lift,6.5t truck with tail lift"/>
  </r>
  <r>
    <x v="497"/>
    <s v="Preston VIC 3072, Australia"/>
    <s v=" "/>
    <s v="ü•áü•áü•á"/>
    <x v="1"/>
    <s v="not electrician"/>
    <x v="4"/>
    <x v="259"/>
    <n v="709"/>
    <n v="0.94"/>
    <s v="Masters in Business Administration"/>
    <s v="Moving, Lifting, Hard- Labor work, removing, rubbish removals"/>
    <s v="English, Hindi, Urdu,Telugu"/>
    <s v="8 years experience."/>
    <s v="Van,Car,Mercedes sprinter,Toyota Hi Ace"/>
  </r>
  <r>
    <x v="498"/>
    <s v="Donvale VIC, Australia"/>
    <s v=" "/>
    <s v="After leaving my Personal Training and Life Coaching as covid struck I‚Äôve enjoyed an open and free style of living with many odd jobs allowing me to live each day as it comes._x000a__x000a_I‚Äôm here to have fun, meet awesome people and see what unfolds. _x000a__x000a_I am currently a Gardener at some of the most pristine pieces of land in Mt.Dandenong where each day brings many different tasks and challenges with it._x000a__x000a_Some of my Experience and Qualifications include_x000a__x000a_Gardening , Landscaping , house and yard clean up, Labouring, Rendering prep and labour,_x000a__x000a_Yoga , Boxing , Meditation , Strength Training, Posture Correction_x000a__x000a_Chauffeuring _x000a__x000a_Babysitting , Dog-sitting , House sitting._x000a__x000a_Event management -  planning, marketing , security , photography , liasing _x000a_-From formal parties to casual dinners and deeply spiritual events._x000a__x000a_Hospitality - bartending, waitering, party entertainment, customer service._x000a__x000a_Writing - copywriting , proof reading, resume writing , professional correspondence"/>
    <x v="1"/>
    <s v="not electrician"/>
    <x v="0"/>
    <x v="18"/>
    <n v="12"/>
    <n v="0.85"/>
    <s v=" "/>
    <s v=" "/>
    <s v=" "/>
    <s v=" "/>
    <s v=" "/>
  </r>
  <r>
    <x v="499"/>
    <s v="Melbourne VIC 3004, Australia"/>
    <s v=" "/>
    <s v="A professional, well presented photographer / videographer / live streamer, with 15 years of industry experience, specialising in: portrait, landscape, commercial and event photography ‚Äì as well as corporate and commercial video and live streaming production._x000a__x000a_Each job undertaken is completed without fail, and the final product always meets the client's expectations - just take a look at the reviews._x000a__x000a_Some current and previous clients include:_x000a__x000a_- AirBnB (tourism)_x000a_- Asahi (food and beveridge production) _x000a_- BangPop (food and beveridge) _x000a_- Brimbank Council (council)_x000a_- Capital Grand (hotel group)_x000a_- Carman‚Äôs (food production)_x000a_- CK GROUP (construction)_x000a_- Co-Invest (Victorian construction industry)_x000a_- Hilton Group (global food manufacturing)_x000a_- Jim‚Äôs Group (maintenance)_x000a_- John Deere (construction equipment)_x000a_- Law In Order (women‚Äôs mentoring)_x000a_- Melbourne City Council (council)_x000a_- Middleton Group (engineers)_x000a_- MK Realty (real estate)_x000a_- Nu Hotel (hotel group, China)_x000a_- Optus (telecommunications)_x000a_- Order Mate (food and beveridge services)_x000a_- Royal Children‚Äôs Hospital (hospital)_x000a_- Rydges  Hotels (hotel group, Australia &amp; New Zealand)_x000a_- SeaLife (Melbourne Aquarium) _x000a_- South Eastern Private Hospital (hospital)_x000a_- Starlight Foundation (children‚Äôs welfare)_x000a_- Sunshine Primary (school)_x000a_- The Behavioural Insights Team (global government policy)_x000a_- TradieBot (robotics)_x000a_- Up in Smoke (food production)_x000a_- Vision Real Estate (real estate)_x000a_- Western Wellness (yoga and wellbeing)_x000a_- Wine Co. (food and beveridge)_x000a__x000a_Equipment available includes:_x000a__x000a_- Three Black Magic 6K cinema cameras, running cine lenses - for a warm, outstandingly sharp final production._x000a_- Canon's professional grade 4K digital technologies, including all L series lenses - providing bright, vibrant and amazing colour._x000a_- Complete Black Magic streaming studio, with 4 cameras and up to 12 audio sources. _x000a_- Teleprompters - ensuring lengthy information pieces can read seamlessly. _x000a_- Green screens - for background changes. _x000a_- DJI Drones for aerial photography and videography - which adds a beautiful and rich prescriptive to any production._x000a_- DJI image stabilisers - for smooth flowing silky video._x000a_- Motorised dollies and sliders - for a unique perspective._x000a_- Action cameras - for use in hazardous locations._x000a_- Aputure and Elinchrom lighting - ensures natural vibrant colours day or night._x000a_- Wireless Sennheiser, RODE and ZOOM lapel and boom microphones - for crystal clear audio in every production."/>
    <x v="1"/>
    <s v="not electrician"/>
    <x v="0"/>
    <x v="40"/>
    <n v="173"/>
    <n v="1"/>
    <s v="BA CJA, Dip Mgt, Dip Bus Mgt, Dip CommServ, Workplace Training &amp; Assessment,MA Criminal Justice"/>
    <s v="Photography and Videography."/>
    <s v="English &amp; Greek (fluent)"/>
    <s v="Private, Community and Government"/>
    <s v="Online,Walk,Bicycle,Car,Scooter"/>
  </r>
  <r>
    <x v="500"/>
    <s v="Wyndham Vale VIC, Australia"/>
    <s v=" "/>
    <s v=" "/>
    <x v="1"/>
    <s v="not electrician"/>
    <x v="2"/>
    <x v="54"/>
    <s v=" "/>
    <s v=" "/>
    <s v=" "/>
    <s v=" "/>
    <s v=" "/>
    <s v=" "/>
    <s v=" "/>
  </r>
  <r>
    <x v="501"/>
    <s v="Sunbury VIC, Australia"/>
    <s v=" "/>
    <s v=" "/>
    <x v="1"/>
    <s v="not electrician"/>
    <x v="2"/>
    <x v="54"/>
    <s v=" "/>
    <s v=" "/>
    <s v=" "/>
    <s v=" "/>
    <s v=" "/>
    <s v=" "/>
    <s v=" "/>
  </r>
  <r>
    <x v="502"/>
    <s v="Pascoe Vale South VIC 3044, Australia"/>
    <s v=" "/>
    <s v="Hardworking and Enthusiastic"/>
    <x v="0"/>
    <s v="electrician"/>
    <x v="0"/>
    <x v="256"/>
    <n v="226"/>
    <n v="0.91"/>
    <s v="Electronics / Automotive"/>
    <s v="Electrical / Electronics Mechanic,Automotive Electrician,Car Audio and Camera Fitter,Central Lock Installer,Car Alarm Installer"/>
    <s v="English,Tagalog"/>
    <s v="Auto Mechanic,Car Audio and Camera Fitter,Car Electrician"/>
    <s v="Car"/>
  </r>
  <r>
    <x v="503"/>
    <s v="Cheltenham VIC 3192, Australia"/>
    <s v=" "/>
    <s v="If your after a cleaner,that's fast thorough &amp; one who'll treat your home with respect... Look no further!! I'm extremely efficient &amp; love turning any room into a before &amp; after reveal. You won't be dissapointes._x000a_I also can tidy your garden, from hedges, trees &amp; mow lawns._x000a_I love to paint houses, I have alot of experience with around 10+ properties under my belt. I'll cut your quotes down by25-50% depending on the job size._x000a_Put your faith in me &amp; I'll complete any task as if it were for myself."/>
    <x v="1"/>
    <s v="not electrician"/>
    <x v="3"/>
    <x v="260"/>
    <n v="43"/>
    <n v="0.63"/>
    <s v="Completed year 12"/>
    <s v="Cleaning, house paint, gardening"/>
    <s v="Un poco italiano,English"/>
    <s v="Private cleaning in family homes"/>
    <s v="Car"/>
  </r>
  <r>
    <x v="504"/>
    <s v="Brunswick VIC, Australia"/>
    <s v=" "/>
    <s v="I‚Äôm a hard working 22 year with a range of different skills. I specialise in trade work and can get any job done for you to the highest quality. _x000a_I look forward to working with you. _x000a_Cheers, Elliot."/>
    <x v="0"/>
    <s v="electrician"/>
    <x v="0"/>
    <x v="3"/>
    <n v="3"/>
    <s v=" "/>
    <s v="Certificate II electro technology,Certificate III electro technology"/>
    <s v="Tradework"/>
    <s v="English"/>
    <s v="Electrician"/>
    <s v="Car"/>
  </r>
  <r>
    <x v="505"/>
    <s v="Thomastown VIC 3074, Australia"/>
    <s v=" "/>
    <s v="üë©‚Äçüéì Content writer , Graphic designer and E-commerce expert_x000a__x000a_ I'm currently doing my Masters in Marketing.I am a content writer with more than 7 years of combined experience in website copywriting, blog writing, content editing and proofreading. _x000a_Don't fill your website with just any content - quantity-over-quality website content is no longer effective. These days, you truly need a professional WEB CONTENT WRITER._x000a__x000a_üíØYou don't need regular website content._x000a_You need content that converts._x000a_You need the kind of attention-grabbing content that has your readers adding to cart before they've even hit the end of your landing page!_x000a_There are many online businesses that do just fine with good, old-fashioned regular copy. But when you have a product that needs captivating content to pull the reader in and reach for their wallet, you need me._x000a__x000a_üåüHere's what youcan expect :_x000a_‚ú®Killer copy written to convert_x000a_‚ú®Copyscape passable language_x000a_‚ú®Catchy titles_x000a_‚ú®Succinctly crafted sentences for capturing and retaining reader's attention_x000a_‚ú®Optimized formatting_x000a_‚ú®Advice on future content_x000a__x000a_üåüI can help with:_x000a_‚≠êWeb Content or Article Writing (any topic excluding adult and offensive themes - if unsure, please check before ordering)_x000a_‚≠êPages within your site including Home, About Us, Services, etc._x000a_‚≠êAll my work is properly researched and plagiarism-free. _x000a__x000a_üëçAre you ready to have your site in tip-top converting shape?_x000a_‚ö°Place your order NOW to enjoy amazing discounts on fantastic content! Lets do this ....._x000a__x000a_üë©‚Äçüéì Resume writer_x000a__x000a_MY 7 years of experience and professionalism in HR management and recruitment, I have Certified Resume Writing skills, and I am happy to do your task in a professional way which will give you chances of being shortlisted for interviews._x000a__x000a_üîÜ Creating and producing resumes_x000a_üîÜPreparing cover letters for application process._x000a_üîÜUpdating and creating LinkedIn profiles_x000a_üîÜFormatting and enhancing documents and reports_x000a_üîÜCreating and perfecting various templates_x000a_üîÜPossessing a typing speed of over 100 words per minute with complete accuracy and efficiency_x000a_üîÜAll provided to a high professional standard._x000a__x000a_üî•100% Money-Back Guaranteed Services Include:_x000a_üîÜFull edit and upgrade of your resume/cv with achievement-based jobs content, grammar, flow, syntax and keyword optimization for ATS. _x000a__x000a_I do not use airtasker as a platform of making money but helping people change their lives by helping them win interviews to get employment._x000a__x000a_Kindly assign me to get your task completed professionally ahead of the deadline. Looking forward to working with you._x000a__x000a_üë©‚Äçüéì Graphic design_x000a__x000a_I am from NSW Australia I am new on Airtasker but have lot of experience in Graphics designing _x000a_8 year.I can start your design from scratch and can complete professionally_x000a__x000a__x000a_My offer includes;_x000a_ 3-4 initial concepts for the logo._x000a_ Free 3D mockup of the final design._x000a_ Unlimited revisions._x000a_ 100% ownership and copyrights._x000a_ Editable and printable files. ( AI, PDF, PSD, EPS, PNG, JPEG)_x000a_ In continuous touch with the client._x000a_ High quality of work with 100% satisfaction._x000a_ 100% Satisfaction_x000a_ Fast Delivery_x000a_ High Quality Logos_x000a_ 100% Original designs_x000a_ Quick response_x000a__x000a_If you have any question feel free to ask me you can add your comment below this offer I will reply prompt."/>
    <x v="1"/>
    <s v="not electrician"/>
    <x v="9"/>
    <x v="46"/>
    <n v="5"/>
    <n v="0.75"/>
    <s v="BS Computer Science,3 year experience in  HR department,Diploma in graphic design"/>
    <s v="I'm professional graphic designer in 7 year experience,I'm professional Resume writer/CV and cover letter expert in 6 year experience"/>
    <s v="English"/>
    <s v="Graphic design,Resume writer,Cover letter,Cv,Logo design,Data entry,SEO"/>
    <s v="Online,Only work,Enjoy"/>
  </r>
  <r>
    <x v="506"/>
    <s v="Docklands VIC 3008, Australia"/>
    <s v=" "/>
    <s v="Hey guys!_x000a_I've got over 13yrs experience as an IT pro. I can help you with almost anything related to computers, VoIP phones, the internet and even general business tips. I work on my IT business, Tech Away, more than Airtasker so, if you want real-world references, simply ask me and I'll be happy to give you honest references._x000a__x000a_Sometimes I also post tasks so if you are applying for a task I have posted, please be honest with your offer. If you can't do something, don't take it and disappoint. I don't want to waste our time and you don't want a bad review as a freelancer so try to resist the temptation._x000a__x000a_What I'm good at:_x000a_* Getting 5-star reviews!_x000a_* I can help you set up and manage Windows Servers, Windows desktops &amp; Macs inc applications_x000a_* Setting up internet (NBN/ADSL..)_x000a_* Developing a website for your business idea_x000a_* Migration to Office365 for email and Sharepoint_x000a_* Relocation of your IT network from one office to another_x000a_* Supporting all Email issues on all platforms inc Microsoft Office 365, Google &amp; GSuite_x000a_* Troubleshooting &amp; Repairing Printers &amp; Scanners_x000a_* Mobile Devices inc iPhone &amp; iPad, and Android Devices _x000a_* Modem/ Router/ Firewall Support &amp; Solutions _x000a_* Cloud Support &amp; Solutions and most other IT tasks you may need help with._x000a__x000a_I hold a valid police check and working with children's check for Victoria. _x000a__x000a_I use a secure remote connection application when supporting business clients where you have total control and notification when I'm connected so you can end the session with a click when I'm done. If an issue can‚Äôt be fixed remotely, I'm more than happy to come onsite to solve the problem. _x000a__x000a_Looking forward to resolving your issue."/>
    <x v="1"/>
    <s v="not electrician"/>
    <x v="3"/>
    <x v="261"/>
    <n v="111"/>
    <n v="0.99"/>
    <s v="Microsoft Cloud Solutions Partner,,Network Design &amp; Security Degree,Working with Children's Check,Police Check"/>
    <s v="Small Business IT consultancy,Migration of networks to the Cloud,Wireless setup,Setting up small business networks,End-user IT support,Antivirus/Malware Solutions,Customer Service,Backup and Disaster Recovery,Email Migration to Office365,Remote IT Support,Business VoIP phones setup,LISTENING"/>
    <s v="English"/>
    <s v="12+yrs Windows Systems Administration, IT Support, Small Business IT relocations and cloud migrations,"/>
    <s v="Online,Walk,Car"/>
  </r>
  <r>
    <x v="507"/>
    <s v="Wilston QLD, Australia"/>
    <s v=" "/>
    <s v=" "/>
    <x v="1"/>
    <s v="not electrician"/>
    <x v="0"/>
    <x v="2"/>
    <n v="1"/>
    <s v=" "/>
    <s v=" "/>
    <s v=" "/>
    <s v=" "/>
    <s v=" "/>
    <s v=" "/>
  </r>
  <r>
    <x v="508"/>
    <s v="Keilor Downs VIC 3038, Australia"/>
    <s v=" "/>
    <s v="several years in the construction industry, open to new projects and challenges"/>
    <x v="1"/>
    <s v="not electrician"/>
    <x v="3"/>
    <x v="147"/>
    <n v="130"/>
    <n v="0.86"/>
    <s v=" "/>
    <s v="Welding,Construction in general,Cutting tree,Assembly,Climbing and rigging tree,Mulching/ green waste removal"/>
    <s v=" "/>
    <s v=" "/>
    <s v="Ute,Trailer,Tipper truck"/>
  </r>
  <r>
    <x v="509"/>
    <s v="Footscray VIC, Australia"/>
    <s v=" "/>
    <s v=" "/>
    <x v="1"/>
    <s v="not electrician"/>
    <x v="0"/>
    <x v="46"/>
    <n v="9"/>
    <n v="1"/>
    <s v=" "/>
    <s v=" "/>
    <s v=" "/>
    <s v=" "/>
    <s v=" "/>
  </r>
  <r>
    <x v="510"/>
    <s v="Melbourne VIC 3004, Australia"/>
    <s v=" "/>
    <s v=" "/>
    <x v="1"/>
    <s v="not electrician"/>
    <x v="2"/>
    <x v="102"/>
    <n v="5"/>
    <n v="1"/>
    <s v=" "/>
    <s v=" "/>
    <s v=" "/>
    <s v=" "/>
    <s v="Online,Walk"/>
  </r>
  <r>
    <x v="511"/>
    <s v="Maribyrnong VIC 3032, Australia"/>
    <s v=" "/>
    <s v="Professional high quality painters. Also handyman and landscapers."/>
    <x v="1"/>
    <s v="not electrician"/>
    <x v="2"/>
    <x v="54"/>
    <s v=" "/>
    <s v=" "/>
    <s v=" "/>
    <s v=" "/>
    <s v=" "/>
    <s v=" "/>
    <s v=" "/>
  </r>
  <r>
    <x v="512"/>
    <s v="Girraween NSW, Australia"/>
    <s v=" "/>
    <s v="Hi there!!_x000a__x000a_&quot;Lot of skills and talents hidden inside you unless you start explore&quot; _x000a__x000a_I have my own ABN registered business where I currently offer services in assembly, deliveries, flyer distribution and handyman jobs._x000a__x000a_I've owned a few houses in my time and most of the maintenance was done by myself including painting, window cleaning and general handy man jobs. _x000a_Doing these jobs on my own property has given me the knowledge and experience required to now offer these services to anyone needing them._x000a__x000a_I am committed to assisting you with your assembly/handy man needs and I'm an out of the box thinker, which is a necessary skill doing this kind of work._x000a__x000a_Key points to consider:_x000a_‚òëÔ∏è Flexible with date and time_x000a_‚òëÔ∏è 325+ 5 ‚≠êÔ∏è Positive Reviews_x000a_‚òëÔ∏è Have my own tools_x000a_‚òëÔ∏è ABN registered_x000a__x000a_üíØ clean and tidy on job site_x000a_üëâüèª My offer includes Airtasker fees, NO extra charges_x000a__x000a_Please don‚Äôt hesitate to assign me your task for on time and reliable solutions._x000a__x000a_Regards,_x000a_Duvan"/>
    <x v="1"/>
    <s v="not electrician"/>
    <x v="0"/>
    <x v="262"/>
    <n v="332"/>
    <n v="0.92"/>
    <s v="MBA,Masters in Purchasing and Supply Chain Management,Bsc(Hons) in Transport and Logistics Management"/>
    <s v="Handyman,Cleaning,Furniture assembly,Letterbox distribution,Flat pack assembly,Delivery,High pressure cleaning"/>
    <s v="English,Tamil,Sinhala"/>
    <s v="Business owner"/>
    <s v="Online,Walk,Car"/>
  </r>
  <r>
    <x v="513"/>
    <s v="Greenvale VIC, Australia"/>
    <s v=" "/>
    <s v=" "/>
    <x v="1"/>
    <s v="not electrician"/>
    <x v="0"/>
    <x v="2"/>
    <n v="1"/>
    <s v=" "/>
    <s v=" "/>
    <s v=" "/>
    <s v=" "/>
    <s v=" "/>
    <s v=" "/>
  </r>
  <r>
    <x v="514"/>
    <s v="Hampton Park VIC 3976, Australia"/>
    <s v=" "/>
    <s v="Hard and reliable worker, always on time and can do most handyman jobs. Worked as a plasterer/framer for the last 7 years. Have done a lot of suspended ceilings and grid ceilings. I have also done alot of labourong jobs on consttuction sites over the years. Really good with all sorts of tools. I take all my jobs seriously."/>
    <x v="1"/>
    <s v="not electrician"/>
    <x v="3"/>
    <x v="116"/>
    <n v="45"/>
    <n v="0.56000000000000005"/>
    <s v=" "/>
    <s v="Suspended ceilings,Grid/Tile ceilings,Batten/laser ceilings,Transport,Waste removal,Labouring,Delivery,Good at most handyman jobs,Good with all power/hand tools"/>
    <s v=" "/>
    <s v=" "/>
    <s v=" "/>
  </r>
  <r>
    <x v="515"/>
    <s v="Heidelberg West VIC 3081, Australia"/>
    <s v=" "/>
    <s v=" "/>
    <x v="1"/>
    <s v="not electrician"/>
    <x v="3"/>
    <x v="263"/>
    <n v="49"/>
    <n v="0.93"/>
    <s v="Bach business management,Landscaping"/>
    <s v="Garden maintenance,Lawn mowing,Deliveries,Handyman"/>
    <s v=" "/>
    <s v=" "/>
    <s v="One Ton ute,Heavy rigid lisence"/>
  </r>
  <r>
    <x v="515"/>
    <s v="Epping VIC 3076, Australia"/>
    <s v=" "/>
    <s v=" "/>
    <x v="1"/>
    <s v="not electrician"/>
    <x v="0"/>
    <x v="263"/>
    <n v="49"/>
    <n v="0.95"/>
    <s v=" "/>
    <s v="Painting plastering general maintenance"/>
    <s v="English"/>
    <s v=" "/>
    <s v="LandCruiser"/>
  </r>
  <r>
    <x v="516"/>
    <s v="Mount Waverley VIC, Australia"/>
    <s v=" "/>
    <s v="Construction _x000a__x000a_Bathrooms_x000a__x000a_Landscaping _x000a__x000a_Handy Person_x000a__x000a_Demolition_x000a__x000a_Garden_x000a__x000a_Rubbish Removal"/>
    <x v="1"/>
    <s v="not electrician"/>
    <x v="6"/>
    <x v="7"/>
    <n v="2"/>
    <n v="0.4"/>
    <s v=" "/>
    <s v="Full Bathroom Rebuild Specialist,Project Management"/>
    <s v="English"/>
    <s v="Over 25 years Business owner in Building Industry,Versatile in all aspects of building"/>
    <s v="Car,Truck"/>
  </r>
  <r>
    <x v="517"/>
    <s v="Melbourne City, VIC, Australia"/>
    <s v=" "/>
    <s v="removalists, labouring,chef"/>
    <x v="1"/>
    <s v="not electrician"/>
    <x v="3"/>
    <x v="264"/>
    <n v="312"/>
    <n v="0.89"/>
    <s v=" "/>
    <s v=" "/>
    <s v="English"/>
    <s v=" "/>
    <s v="Train trams bus"/>
  </r>
  <r>
    <x v="517"/>
    <s v="Melbourne City, VIC, Australia"/>
    <s v=" "/>
    <s v="removalists, labouring,chef"/>
    <x v="1"/>
    <s v="not electrician"/>
    <x v="3"/>
    <x v="264"/>
    <n v="312"/>
    <n v="0.88"/>
    <s v=" "/>
    <s v=" "/>
    <s v="English"/>
    <s v=" "/>
    <s v="Train trams bus"/>
  </r>
  <r>
    <x v="518"/>
    <s v="Clayton VIC, Australia"/>
    <s v=" "/>
    <s v="If your looking for a new/used Vehicle in the Melbourne area and are worried about buying a LEMON, I will inspect the Vehicle top to bottom. _x000a__x000a_You will receive a full comprehensive report of the vehicles condition and consultation from a Licensed Roadworthy Inspector._x000a__x000a_My goal is to provide an affordable and reliable service to help people buy a car with confidence and proper support from a professional._x000a__x000a_‚úÖFully Insured &amp; Registered Business._x000a_‚úÖLicensed Light Vehicle Tester(Vic)._x000a_‚úÖQualified Automotive Technician."/>
    <x v="1"/>
    <s v="not electrician"/>
    <x v="0"/>
    <x v="201"/>
    <n v="96"/>
    <n v="0.98"/>
    <s v="Cert 111 Light Vehicle Mechanical Technology,Light Vehicle Tester (RWC)"/>
    <s v=" "/>
    <s v=" "/>
    <s v=" "/>
    <s v="Online,Car"/>
  </r>
  <r>
    <x v="519"/>
    <s v="Dandenong North VIC 3175, Australia"/>
    <s v=" "/>
    <s v="Hi,  _x000a_I'm a qualified refrigeration and Air Conditioning Mechanic. I have over 7 years of experience and have all the appropiate licences including ARCTIK and Disconnect/Reconnect (D licence) Electrical. I am very tidious and all my work is of top quality._x000a_I'm also great with odd-jobs around the house, versatile and can help you with any task."/>
    <x v="0"/>
    <s v="electrician"/>
    <x v="0"/>
    <x v="147"/>
    <n v="127"/>
    <n v="1"/>
    <s v="Qualified refrigeration and airconditioning tech studdied at R.M.I.T,Electrical disconnect and reconnect licence"/>
    <s v="Refrigeration work.,Split system installs.,Odd jobs around the house."/>
    <s v="Greek,English"/>
    <s v="Frozone refrigeration and air-conditioning,Commercial and domestic refrigeration and aircon services"/>
    <s v="Man with a van ;),3 tonne hilux also avalable, lifted and looks beasty!"/>
  </r>
  <r>
    <x v="520"/>
    <s v="Berwick VIC, Australia"/>
    <s v=" "/>
    <s v="Hello, _x000d__x000a__x000d__x000a_A Plasterer, who can Hang, Stop, Do Gridwork, Cornice &amp; Decorative moulds. _x000d__x000a__x000d__x000a_Visit my Instagram page to see some of my work:_x000d__x000a_[Content Moderated]"/>
    <x v="1"/>
    <s v="not electrician"/>
    <x v="0"/>
    <x v="74"/>
    <n v="7"/>
    <n v="0.87"/>
    <s v=" "/>
    <s v=" "/>
    <s v=" "/>
    <s v=" "/>
    <s v="Car"/>
  </r>
  <r>
    <x v="521"/>
    <s v="Braybrook VIC 3019, Australia"/>
    <s v=" "/>
    <s v="This user has not entered any details about themselves yet."/>
    <x v="1"/>
    <s v="not electrician"/>
    <x v="0"/>
    <x v="265"/>
    <n v="588"/>
    <n v="0.88"/>
    <s v="Cert III in Engineering - Mechanical Trade,Cert III in Flooring Technology"/>
    <s v="Mounting TV, Frames, Mirrors on walls. Cabinet Installation, Assembly, Repairs and Door Alignments. Door and Door Handles and Lock Installation. Roller Blinds Installation. Patching and Painting. Basic Plumbing. Caulking...Etc. General Handyman jobs."/>
    <s v="English and Tagalog"/>
    <s v="Maintenance Fitter"/>
    <s v="Own Car"/>
  </r>
  <r>
    <x v="522"/>
    <s v="Doncaster VIC, Australia"/>
    <s v=" "/>
    <s v="Your friendly neighborhood gardener"/>
    <x v="1"/>
    <s v="not electrician"/>
    <x v="0"/>
    <x v="139"/>
    <n v="94"/>
    <n v="1"/>
    <s v=" "/>
    <s v="Window cleaning,, gardening"/>
    <s v="English"/>
    <s v="Window cleaning , gardening"/>
    <s v="Car"/>
  </r>
  <r>
    <x v="523"/>
    <s v="Burwood VIC 3125, Australia"/>
    <s v=" "/>
    <s v="I am a professional painter with 5 years of experience. I have all the tools that are required by a quality painter. I promise, you won‚Äôt regret by assigning the job."/>
    <x v="1"/>
    <s v="not electrician"/>
    <x v="0"/>
    <x v="16"/>
    <n v="29"/>
    <n v="0.82"/>
    <s v="Painting and decorating cert 3"/>
    <s v="Cabinet painting,Commercial painting,Garage floor,Sprey painting,Exterior painting,Gloss finish"/>
    <s v="Hindi,Punjabi,English"/>
    <s v="Painting nad decorating"/>
    <s v="Car"/>
  </r>
  <r>
    <x v="524"/>
    <s v="Melbourne VIC, Australia"/>
    <s v=" "/>
    <s v="Hi. Hello. Howdy! üôÉ_x000a__x000a_‚ÄòMy name is deb and have been a semi driver for over 15yrs at least. From boxed containers/and pallets to units for air freight. General freight to even skip bins. I wake up each day and am proud to say that just like my partner (offsider) we both honestly give it a go. _x000a_Not to mention...for a smaller woman.. _x000a_I have been taught skills with leverage, many tricks and have a well understanding of transport since I have been in it for over 15yrs and surrounded by it my entire life. Family business._x000a__x000a_Book us now and ur guaranteed 2 very happy people willing to help to no end, plus a huge van!_x000a__x000a_Brains and brawn. _x000a_Strength and delicacy. _x000a_Always prompt and pleased to commend ourselves on our task efficiency._x000a_We NEVER take on anything we can not handle. (Again peruse my reviews at free will for proof üòâ) _x000a__x000a_The van comes equipped with a couple Dolly‚Äôs and Trolleys for safety and security during transit._x000a_Plenty of blankets/covers, straps and ratchets to secure the load. _x000a_Plus ... at request we can bubble wrap, foam corner covers any glass and fragile edges. _x000a_And just to boot...._x000a_both I, and my partner come with our own tool bags. His and hers. üòùüòâü§ó_x000a_YOUR choice who u want to help u, but OUR choice is to make ur experience with us professional as well as a bit of fun._x000a_‚ÄúSmiling Service and assurance that Deb Delivers.‚Äù_x000a__x000a_Happy hunting!_x000a_:)"/>
    <x v="1"/>
    <s v="not electrician"/>
    <x v="0"/>
    <x v="266"/>
    <n v="716"/>
    <n v="0.96"/>
    <s v=" "/>
    <s v=" "/>
    <s v=" "/>
    <s v=" "/>
    <s v=" "/>
  </r>
  <r>
    <x v="525"/>
    <s v="Sunbury VIC 3429, Australia"/>
    <s v=" "/>
    <s v="neat and tidy worker_x000a_welder by trade so very handy with all tools and able to do a variety of jobs and tasks from welding, laboring to working in gardens, landscaping, to deckings and more"/>
    <x v="1"/>
    <s v="not electrician"/>
    <x v="3"/>
    <x v="21"/>
    <n v="19"/>
    <n v="0.85"/>
    <s v="Kangan tafe"/>
    <s v="Handy man,Labouring,Gardening,Garden design,Decking"/>
    <s v="English"/>
    <s v="Csl, camp rd broadmeadows,Diamantina power station, Mt Isa,Granites gold mine, Tanami NT"/>
    <s v="Car,Trailer"/>
  </r>
  <r>
    <x v="526"/>
    <s v="Croydon VIC 3136, Australia"/>
    <s v=" "/>
    <s v=" "/>
    <x v="1"/>
    <s v="not electrician"/>
    <x v="0"/>
    <x v="75"/>
    <n v="4"/>
    <s v=" "/>
    <s v=" "/>
    <s v=" "/>
    <s v=" "/>
    <s v=" "/>
    <s v="Car"/>
  </r>
  <r>
    <x v="527"/>
    <s v="Werribee VIC 3030, Australia"/>
    <s v=" "/>
    <s v="‚ÄúYour Satisfaction is Our Priority‚Äù_x000a__x000a_          Expert Pest Controller_x000a__x000a_Fully licensed &amp; certified pest manager _x000a_10 million public liability insurance _x000a__x000a_Mice and Rats Rodent Trapping &amp; Baiting_x000a_General Pest Control_x000a_Ant Control_x000a_Bee, Wasp &amp; Hornet Nest Removal_x000a_Bed Bugs_x000a_Cockroach Baiting Treatments_x000a_Silverfish_x000a_Millipedes_x000a_Pantry Pest_x000a_Carcass removal_x000a_Fly Control_x000a_Flying Insect Control_x000a_Fruit Flies &amp; Gnats_x000a_Spider Control_x000a_Garden Pest Ornamentals &amp; Yard Spraying_x000a_Carpet Beetle_x000a_Carpet Moth &amp; Larvae_x000a_Mosquitos_x000a_Fleas_x000a_Ticks_x000a_Grubs_x000a_Lice_x000a_Bird , Rodent , Possum removal &amp; Proofing_x000a_Thermal &amp; ULV Fogging_x000a_Exterminator_x000a_Fumigate_x000a_Sanitisation_x000a__x000a_Crawling and flying insect treatments and more..."/>
    <x v="1"/>
    <s v="not electrician"/>
    <x v="0"/>
    <x v="8"/>
    <n v="90"/>
    <n v="0.97"/>
    <s v="Certificate 3 in PEST MANAGEMENT &amp; TIMBER PEST"/>
    <s v=" "/>
    <s v="English"/>
    <s v="Owner/operator @ Day and Knight Pest Control"/>
    <s v="Car,Truck,Scooter,Walk,Online"/>
  </r>
  <r>
    <x v="528"/>
    <s v="Preston VIC, Australia"/>
    <s v=" "/>
    <s v=" "/>
    <x v="1"/>
    <s v="not electrician"/>
    <x v="0"/>
    <x v="157"/>
    <n v="19"/>
    <n v="0.99"/>
    <s v=" "/>
    <s v=" "/>
    <s v=" "/>
    <s v=" "/>
    <s v=" "/>
  </r>
  <r>
    <x v="17"/>
    <s v="Doreen VIC, Australia"/>
    <s v=" "/>
    <s v=" "/>
    <x v="1"/>
    <s v="not electrician"/>
    <x v="3"/>
    <x v="2"/>
    <n v="1"/>
    <n v="1"/>
    <s v=" "/>
    <s v=" "/>
    <s v=" "/>
    <s v=" "/>
    <s v=" "/>
  </r>
  <r>
    <x v="529"/>
    <s v="Clyde North VIC, Australia"/>
    <s v=" "/>
    <s v=" "/>
    <x v="1"/>
    <s v="not electrician"/>
    <x v="0"/>
    <x v="51"/>
    <n v="49"/>
    <n v="0.91"/>
    <s v=" "/>
    <s v="Car audio,General handyman,Tv wall mounting,In wall speakers,In car accessories"/>
    <s v="English"/>
    <s v=" "/>
    <s v="Car"/>
  </r>
  <r>
    <x v="530"/>
    <s v="Melbourne VIC, Australia"/>
    <s v=" "/>
    <s v="I am David from Hong Kong and I've been living in Australia for quite some time already :) I am a tough man in many fields so it's safe to say that I have numerous experience suitable for any needs you name it! I'm easy-going and i get things done."/>
    <x v="1"/>
    <s v="not electrician"/>
    <x v="3"/>
    <x v="80"/>
    <n v="47"/>
    <n v="0.76"/>
    <s v="Boating marine license,White card,Science,RSA Alcoholic certificate"/>
    <s v="Assembly,Lawnmower,Bartender,Chef,Butler,Cleaner,DJ,Assistant,Boating,Typewriter,Massage therapy"/>
    <s v="English,Mandarin,Cantonese"/>
    <s v="Construction,Restaurants,Massage"/>
    <s v="Foot"/>
  </r>
  <r>
    <x v="531"/>
    <s v="Coburg North VIC 3058, Australia"/>
    <s v=" "/>
    <s v="I am a semi-retired guy living in Coburg area. I have a large tray utility suitable for carrying up to 1.0 tonne. Ute has tailgate lifter than can load up fridges, dishwashers, dryers etc with ease and I have all moving equipment including dollys, trolleys blankets and straps. I am able to do most handyman tasks including painting, assembly of flat pack furniture, general repairs, installing pet doors, installing bathroom, kitchen and laundry accessories, hanging pictures, rubbish removal and courier tasks. _x000a__x000a_I also have Honda contractor lawnmower and all equipment necessary to do high quality, low price mowing and gadening and have many satisfied customers._x000a__x000a_I carry RACV public liability insurance to cover you against any accidental damage which could occur whilst tasking for you._x000a__x000a_Please Note: I DO NOT offer Afterpay. Instead I try to offer my best price and seldom add back the Artasker service fee unless absolutely necessary."/>
    <x v="1"/>
    <s v="not electrician"/>
    <x v="0"/>
    <x v="267"/>
    <n v="2037"/>
    <n v="0.98"/>
    <s v=" "/>
    <s v="Lawn Mowing and whipper snippering, Hard Rubbishremoval, Green waste removal, pet damage to architraves etc., Installation,Coles Delivery"/>
    <s v=" "/>
    <s v=" "/>
    <s v="Online,Walk,Truck"/>
  </r>
  <r>
    <x v="532"/>
    <s v="Diamond Creek VIC, Australia"/>
    <s v=" "/>
    <s v="Hi there I‚Äôm David on here to make a little bit more money _x000a__x000a_‚Ä¢ rubbish removal _x000a_‚Ä¢ cardboard removal _x000a_‚Ä¢ pick up and drop offs _x000a_‚Ä¢ only make a offer on things I can complete in a timely fashion_x000a__x000a__x000a_5 star ratting _x000a_98% completion rate"/>
    <x v="1"/>
    <s v="not electrician"/>
    <x v="0"/>
    <x v="219"/>
    <n v="49"/>
    <n v="0.98"/>
    <s v=" "/>
    <s v=" "/>
    <s v=" "/>
    <s v=" "/>
    <s v="Online,Walk,Car"/>
  </r>
  <r>
    <x v="533"/>
    <s v="Marshall VIC, Australia"/>
    <s v=" "/>
    <s v="I have a mini excavator and mini skid steer, I can did trenches, post holes, shift dirt , level gardens and heaps of other jobs. My machines are less than a metre wide and can access most hard to get to places. I also now have a little tip truck to deliver or remove dirt, wood chips rubbish etc"/>
    <x v="1"/>
    <s v="not electrician"/>
    <x v="0"/>
    <x v="228"/>
    <n v="102"/>
    <n v="0.97"/>
    <s v=" "/>
    <s v="Earthmoving, tip truck , moving heavy items , chef by trade and former publican"/>
    <s v=" "/>
    <s v="30 years chef, hospitality, hotelier. Started life on a farm and still live that way, honesty and integrity are priorities, learnt earthmoving operations from age 6 and have never stopped loving it"/>
    <s v=" "/>
  </r>
  <r>
    <x v="534"/>
    <s v="Frankston South VIC, Australia"/>
    <s v=" "/>
    <s v="I am a Qualified Cabinetmaker with 17 years experience. I have my own tools and van."/>
    <x v="1"/>
    <s v="not electrician"/>
    <x v="0"/>
    <x v="89"/>
    <n v="45"/>
    <n v="0.94"/>
    <s v="Year 12"/>
    <s v="Cabinetmaker, Handyman"/>
    <s v=" "/>
    <s v=" "/>
    <s v="Online,Car,Walk"/>
  </r>
  <r>
    <x v="535"/>
    <s v="Keilor Downs VIC, Australia"/>
    <s v=" "/>
    <s v=" "/>
    <x v="1"/>
    <s v="not electrician"/>
    <x v="0"/>
    <x v="268"/>
    <n v="478"/>
    <n v="1"/>
    <s v=" "/>
    <s v=" "/>
    <s v="English"/>
    <s v="Rubbish removal,Removals"/>
    <s v="Truck,Car"/>
  </r>
  <r>
    <x v="536"/>
    <s v="Melbourne VIC, Australia"/>
    <s v=" "/>
    <s v="I am licensed, registered and fully insured electrician._x000a_Have made:_x000a__x000a_- over 1000++  of TV Wall mounting_x000a_- Antenna installation, repair and reconnection_x000a_- NBN/Telstra/Foxtel_x000a_- Telephone_x000a_-Home theater_x000a_And many more!_x000a__x000a_‚úîÔ∏è Over 13 years of experience_x000a_‚úîÔ∏è üíØ% Quality on our job_x000a_‚úîÔ∏è Lifetime warranty_x000a_‚úîÔ∏è üíØ% customer satisfaction_x000a__x000a_Quality, Affordable, and reliable sevices!_x000a__x000a_I'm looking forward to working with you. Have a great day"/>
    <x v="0"/>
    <s v="electrician"/>
    <x v="6"/>
    <x v="112"/>
    <n v="29"/>
    <n v="0.61"/>
    <s v=" "/>
    <s v=" "/>
    <s v=" "/>
    <s v="Electrical &amp; Telecommunication"/>
    <s v="Car,Truck"/>
  </r>
  <r>
    <x v="537"/>
    <s v="St Kilda VIC, Australia"/>
    <s v=" "/>
    <s v="Hello üòÉ_x000a__x000a_‚≠êÔ∏è‚≠êÔ∏è‚≠êÔ∏è‚≠êÔ∏è‚≠êÔ∏è‚≠êÔ∏è‚≠êÔ∏è945‚≠êÔ∏è‚≠êÔ∏è‚≠êÔ∏è‚≠êÔ∏è‚≠êÔ∏è‚≠êÔ∏è‚≠êÔ∏è‚≠êÔ∏è_x000a__x000a_I would like to thank you for helping me get to 945_x000a_completed tasks on airtasker in a very short time._x000a__x000a_üëÄüëÄüëÄüëÄüëÄ885_x000a_five star reviews üëÄüëÄüëÄüëÄüëÄüëÄüëÄüëÄüëÄüëÄüëÄüëÄüëÄüëÄüëÄüëÄüëÄüëÄüëÄüëÄüëÄüëÄüëÅ_x000a_üëÄüëÄüëÄüëÄüëÄüëÅüëÅüëÅüëÅüëÅüëÄüëÄüëÄüëÅüëÅüëÅüëÅüëÅüëÄüëÅüëÅüëÅüëÅüëÅüëÅüëÅüëÅüëÅüëÅüëÅüëÅüëÅüëÅüëÅüëÅüëÅ_x000a_‚≠êÔ∏è‚≠êÔ∏è‚≠êÔ∏è‚≠êÔ∏è‚≠êÔ∏è‚≠êÔ∏è‚≠êÔ∏è‚≠êÔ∏è‚≠êÔ∏è‚≠êÔ∏è‚≠êÔ∏è‚≠êÔ∏è‚≠êÔ∏è‚≠êÔ∏è‚≠êÔ∏è‚≠êÔ∏è‚≠êÔ∏è‚≠êÔ∏è‚≠êÔ∏è_x000a__x000a_Iam very lucky and happy in life, l never take things for granted or let negative people try to drag me down! _x000a_In fact I feel sorry for these type of people üôè_x000a_I really do feel sorry for him_x000a_( I hope he gets help) he knows who he is_x000a_And I have fixed his work 4 times now on Airtasker _x000a_(For real) _x000a__x000a__x000a_If u do poor work and rip people off you will always get found out! It‚Äôs a small world!!!! Karma always finds!!!!!!! Always_x000a_I own and manage a fully registered business (for real)_x000a__x000a_üôèüôèüôèüôèüôèüôèüôèüôèüôèüôèüôèüôèüôèüôèüôèüôèüôè_x000a__x000a_(Iam number 1 for plaster repair s in Victoria)‚úÖ_x000a__x000a_I prep houses for sale (private) and for agents_x000a_I manage all bond rentals and returns for agents and private ( for real) ‚úÖ‚úÖ‚úÖ‚úÖ‚úÖ_x000a__x000a_Over 885 five star reviews üèãÔ∏è‚Äç‚ôÄÔ∏èüèãÔ∏è‚Äç‚ôÄÔ∏èüèãÔ∏è‚Äç‚ôÄÔ∏èüèãÔ∏è‚Äç‚ôÄÔ∏èüèãÔ∏è‚Äç‚ôÄÔ∏è_x000a_I have enjoyed helping everyone._x000a__x000a_Iam a qualified professional painter and decorator plaster repair ‚úÖ‚úÖ_x000a__x000a_Iam the most experienced painter and plasterer on airtasker ‚úÖ‚úÖ‚úÖ()945 jobs)_x000a__x000a_This means I went to trade school and Iam a certified tradesperson ‚úÖ‚úÖ‚úÖ‚úÖ_x000a__x000a_(Not a professional handyman )‚úÖ‚úÖ‚úÖ‚úÖ‚úÖ_x000a__x000a_(Iam a multi skilled tradesperson professional)_x000a__x000a_Iam also a qualified Boilermaking tradesperson _x000a_Iam double ticketed which puts me in high demand_x000a__x000a_Iam a friendly reliable and honest tradesperson and I never cancel jobs._x000a_I will always do my best and provide a very high standard in which others can‚Äôt complete with_x000a__x000a_( I don‚Äôt compete with cheaper undercutting handyman, as a tradesman I value my work)‚úÖ‚úÖ_x000a__x000a_I will always follow up and come back if need be _x000a_All my work is 100% guaranteed _x000a__x000a_Iam always watching trade videos to bring you the latest _x000a_Iam the bestü•≥ü•≥ü•≥ü•≥ü•≥_x000a_Iam a non drinker and non smoker_x000a_And I don‚Äôt stand around on my phone_x000a__x000a_( non stalker ) of sound mindüòØand honest_x000a_And I don‚Äôt need to drive two hours for work _x000a_I‚Äôve always got worküòÇüòÇüòÇü§£_x000a__x000a_I work 7 days aweek day and nite as I own and manage a very successful business( for real)‚úÖ‚úÖ‚úÖ‚úÖ‚úÖ_x000a__x000a_I care about my clients and always follow up with them_x000a__x000a_Iam generally not as cheap as others but if you read my trade skills sets you will see what you are paying for_x000a__x000a_I dislike cowboys and shabby work _x000a__x000a_(I won‚Äôt harrass or stalk you to leave a review)‚úÖ‚úÖ‚úÖ‚úÖ‚úÖ‚úÖ‚úÖ‚úÖ‚úÖ‚úÖ‚úÖ_x000a__x000a_I have been doing this a long time and Iam very good at what I do_x000a__x000a_If you get a chance please look at my very detailed profile and reviews _x000a__x000a_Iam in high demand and I always book out_x000a__x000a_I hope you consider me for your future work_x000a__x000a_Thank you for reading and considering my trade skills in the future_x000a__x000a_Darren_x000a__x000a_üò∑üò∑üò∑üò∑üò∑üò∑üò∑üò∑üò∑"/>
    <x v="1"/>
    <s v="not electrician"/>
    <x v="0"/>
    <x v="269"/>
    <n v="892"/>
    <n v="0.99"/>
    <s v="Buisness marketing and international trade,Paint ing and decorating design,Boilermaking and trade drawings,Business communications,Common law and business law,Qualifield painter decorating"/>
    <s v="Prep work , filling, sanding anf full painting. Features.,Cleaning and prep work, houses, offices and commerical food industry,Bolier making general fabrication,General woodwork doors cupboards shelfs,All round general handy skills,Garden maintence and genral maintenance care,House repairs,General maintence"/>
    <s v="Thai"/>
    <s v="Painting and decorating repair work and features,Bond returns number 1 vcat attend,Repair patch fill sand and paint,Colour match,General fabrication,Retired professional muay thai fighter 43 fights"/>
    <s v="Car,Truck"/>
  </r>
  <r>
    <x v="538"/>
    <s v="Melbourne VIC, Australia"/>
    <s v=" "/>
    <s v="Hi There, I am based in Melbourne &amp; I specialise in wall/ceiling mounting items such as Tvs, picture frames, mirrors, pot plants, gym equipment, Clotheslines, shaving cabinets, bathroom accessories amongst other things._x000a__x000a_Rated 1 of the best wall mounting experts in Melbourne _x000a_- Licensed &amp; experienced security installer_x000a_- Professional Wall hanger/TV installer &amp; Expert Art installer_x000a__x000a_I love what I do &amp; I am a perfectionist at everything &amp; take pride in my work. I have all specialty tools with me for all my tasks. Check out some of my profile pics &amp; 5üåü reviews _x000a__x000a_Regards_x000a_Darko"/>
    <x v="1"/>
    <s v="not electrician"/>
    <x v="0"/>
    <x v="270"/>
    <n v="807"/>
    <n v="0.97"/>
    <s v="Licensed Security Installer"/>
    <s v="Expert in wall mounting"/>
    <s v="English"/>
    <s v="Expert Tradesman, Perfectionist!"/>
    <s v="Online,Walk,Car"/>
  </r>
  <r>
    <x v="539"/>
    <s v="Pakenham VIC, Australia"/>
    <s v=" "/>
    <s v="Local plumber in south east Suburbs, I‚Äôm a 4th year  who has plenty of experience and easy to talk too. I have the knowledge and skill to complete tasks to the best they can be done."/>
    <x v="1"/>
    <s v="not electrician"/>
    <x v="2"/>
    <x v="54"/>
    <s v=" "/>
    <s v=" "/>
    <s v=" "/>
    <s v=" "/>
    <s v=" "/>
    <s v=" "/>
    <s v=" "/>
  </r>
  <r>
    <x v="540"/>
    <s v="Warragul VIC 3820, Australia"/>
    <s v=" "/>
    <s v="This user has not entered any details about themselves yet."/>
    <x v="0"/>
    <s v="not electrician"/>
    <x v="2"/>
    <x v="54"/>
    <s v=" "/>
    <s v=" "/>
    <s v=" "/>
    <s v="Electrical,Heavy lifting"/>
    <s v="English"/>
    <s v=" "/>
    <s v="Ute"/>
  </r>
  <r>
    <x v="541"/>
    <s v="Kew VIC, Australia"/>
    <s v=" "/>
    <s v="My name is Danny, I‚Äôm reliable, trustworthy and a hardworking young man. I‚Äôm a full time plumber and on the side I‚Äôm slowly starting my own business. I can handle any job thrown at me, big or small. I‚Äôm not afraid to try new things and I‚Äôm always going to do the best job and ensure my clients are satisfied. On a daily basis I‚Äôm always doing different jobs, from renovating a bathroom to replacing gutters and roofs, to even just replacing your toilet or fixing your leaking sink. I‚Äôm here to get the job done"/>
    <x v="1"/>
    <s v="not electrician"/>
    <x v="3"/>
    <x v="8"/>
    <n v="93"/>
    <n v="0.67"/>
    <s v=" "/>
    <s v=" "/>
    <s v=" "/>
    <s v="Plumbing,Roofing"/>
    <s v=" "/>
  </r>
  <r>
    <x v="542"/>
    <s v="Westmeadows VIC 3049, Australia"/>
    <s v=" "/>
    <s v="I'm very hard worker an do my best  to help people out anyway I can. I've got a 07' ford ranger ute an 9x5 caged trailer so no problems on the big jobs._x000a__x000a_I also do handyman jobs on the Side including:_x000a_* Farm clean outs _x000a_* Scrap metal removal_x000a_* White goods removed_x000a_* Gardening_x000a_* household rubbish._x000a_* Hard rubbish ( house, office ect )_x000a_* Tree cutting _x000a_* Green waste removal_x000a_* Demolition ( non load bearing )_x000a_* office strip outs _x000a_* Dismantling- Beds/ cubby house/ playground._x000a_+ much more üëå_x000a_* I have all my own equipment._x000a_* Registered ABN"/>
    <x v="1"/>
    <s v="not electrician"/>
    <x v="0"/>
    <x v="271"/>
    <n v="366"/>
    <n v="0.94"/>
    <s v="Penola Catholic College"/>
    <s v="Rubbish removal,Truck driving (hc) license,Lawn mowing/gardening,Gardening,Scrap metal removed,Whitegoods removed,Carpet removed,Demolition ( non load bearing ),Cardboard removed"/>
    <s v="English,Very little Indonesian"/>
    <s v="Moore building supplies,Mc Arthur's express,Sharkey's Scrappin,Rob's recycling,Eroma (natural candle supply ),Sharkey's plastering"/>
    <s v="Online,Walk,Drive,Ride"/>
  </r>
  <r>
    <x v="543"/>
    <s v="Doreen VIC 3754, Australia"/>
    <s v=" "/>
    <s v=" "/>
    <x v="1"/>
    <s v="not electrician"/>
    <x v="0"/>
    <x v="7"/>
    <n v="2"/>
    <s v=" "/>
    <s v="Year 12"/>
    <s v=" "/>
    <s v=" "/>
    <s v="Fitter and turner by trade,Hobby farmer,General handyman"/>
    <s v="Online,Walk,Car"/>
  </r>
  <r>
    <x v="544"/>
    <s v="Saint Kilda VIC, Australia"/>
    <s v=" "/>
    <s v="Thanks for checking our profile! üôÇ_x000a__x000a_We‚Äôre an ABN registered business working with an experienced crew around Melbourne. We‚Äôre happy to assist you with the hard jobs._x000a__x000a_Our services are:_x000a__x000a_‚ñ™Ô∏èPick ups / Drop offs_x000a_‚ñ™Ô∏èRemovals Service_x000a_‚ñ™Ô∏èCourier_x000a_‚ñ™Ô∏èAssemble / Disassemble _x000a_‚ñ™Ô∏èPacking / Unpacking_x000a__x000a_We provide all equipment required to move your goods safely: Dolly, Trolley, Blankets and Wraps. _x000a__x000a_We‚Äôre looking forward to see you around."/>
    <x v="1"/>
    <s v="not electrician"/>
    <x v="0"/>
    <x v="272"/>
    <n v="604"/>
    <n v="0.96"/>
    <s v="Sound engineer"/>
    <s v=" "/>
    <s v="English,Portuguese,Spanish"/>
    <s v="Removalist,Truck driver,Forklift driver,Picker/Packer"/>
    <s v="Truck,Car"/>
  </r>
  <r>
    <x v="545"/>
    <s v="Ascot Vale VIC, Australia"/>
    <s v=" "/>
    <s v="Business Owner of a well established tiling business, with more than 14 years experience, fully qualified in waterproofing installation and all tiling aspects. All our works comes with warranties and certificates for peace of mind of our clients._x000d__x000a_We can handle from small Tiling jobs to full renovations,we do cooperate with the best skilled trades available in Melbourne such as carpenter for major works, plumber and electrician. We can let you relax while your project get done in an established time frame and budget, offering the highest quality without compromising quality in materials and installation."/>
    <x v="0"/>
    <s v="electrician"/>
    <x v="2"/>
    <x v="54"/>
    <s v=" "/>
    <s v=" "/>
    <s v="Surveyor"/>
    <s v="Tiling and stone installation and care,Bathroom renovations,Large tiles installation,Glass mosaic, 3D mosaic and any form of mosaic including special design,Qualified waterproofing installation with compliance certificate release to clients,Compulsory warranty on any projects performed,Free design and on-site consultation"/>
    <s v="English,Italian"/>
    <s v=" "/>
    <s v="Car"/>
  </r>
  <r>
    <x v="546"/>
    <s v="Northcote VIC 3070, Australia"/>
    <s v=" "/>
    <s v="Licenced Plumber - Specialising in Minor repairs/ installations.  - On call Weekdays, Weekends, Evenings 6am - 10pm"/>
    <x v="1"/>
    <s v="not electrician"/>
    <x v="0"/>
    <x v="273"/>
    <n v="677"/>
    <n v="0.96"/>
    <s v="Licences Plumber &amp; Gasfitter"/>
    <s v="Plumbing,Gasfitting,Roofing,Drainage,Water,Leak detection,Hot water systems,Stove tops,Dishwashers,Fridges"/>
    <s v="English"/>
    <s v="20 years in domestic maintenance plumbing"/>
    <s v="Car"/>
  </r>
  <r>
    <x v="547"/>
    <s v="Bundoora VIC 3083, Australia"/>
    <s v=" "/>
    <s v="Hard worker, professional bricklayer 20 years experience , also experienced  in many other types of construction. _x000a__x000a_Experience in concrete for sheds paths garages footings etc_x000a_Retaining walls, landscaping_x000a_Mounting art work, shelves, hose reels, clothes lines, gates etc _x000a_Can do colorbond fencing._x000a_4 years full time working at corinthian doors, making, hanging, fixing doors._x000a_Experience in irrigation systems, carpentry, plastering, painting, demolition, pressure cleaning._x000a_My completion rate may be a little low, but many of the jobs on here are quotes, so I dont get assigned to every one of them._x000a_Always quality work"/>
    <x v="1"/>
    <s v="not electrician"/>
    <x v="3"/>
    <x v="143"/>
    <n v="243"/>
    <n v="0.75"/>
    <s v=" "/>
    <s v="Bricklaying,Concrete,Fencing,Handyman,Carpenter,Installation,Assembly,Irrigation"/>
    <s v=" "/>
    <s v="Bricklayer,Handyman,Demolition,Concreting,Wall mounting,Dog doors"/>
    <s v="Online,Walk,Car,Trailer"/>
  </r>
  <r>
    <x v="548"/>
    <s v="Melton VIC, Australia"/>
    <s v=" "/>
    <s v=" "/>
    <x v="1"/>
    <s v="not electrician"/>
    <x v="3"/>
    <x v="15"/>
    <n v="11"/>
    <n v="0.72"/>
    <s v=" "/>
    <s v=" "/>
    <s v=" "/>
    <s v=" "/>
    <s v=" "/>
  </r>
  <r>
    <x v="549"/>
    <s v="Melbourne VIC, Australia"/>
    <s v=" "/>
    <s v="Specialising in the following:_x000a__x000a_Lawn mowing and garden maintenance_x000a_House cleaning_x000a_BBQ and Oven cleaning_x000a_Lawn mower servicing_x000a_Car washing_x000a_Furniture assembly _x000a_Car servicing - Oil and filter changes etc_x000a_Lawn and Garden sprinkler irrigation systems_x000a_Battery charging, battery replacements_x000a_Jump starting flat batteries"/>
    <x v="1"/>
    <s v="not electrician"/>
    <x v="4"/>
    <x v="274"/>
    <n v="494"/>
    <n v="0.93"/>
    <s v="High school,University"/>
    <s v="Cleaning,Gardening,Lawn mowing,Vehicle detailing,Sprinkler irrigation systems,BBQ and Oven cleaning,Coles Delivery,Lawn mower servicing"/>
    <s v="English"/>
    <s v=" "/>
    <s v="Online,Walk,Vehicle"/>
  </r>
  <r>
    <x v="549"/>
    <s v="Ashburton VIC, Australia"/>
    <s v=" "/>
    <s v="Gday I'm Dan, my area of expertise is carpentry &amp; joinery and have been fully qualified for 20 years. I've gained great knowledge and skills from doing my trade before the current era of power tools, computers, iPhones and sub contractors as I was taught the most important skills that seem lost with today's generation which are: _x000a_üî¥ Problem solving (I pride myself on my ability to do so)_x000a_üî¥ communication (with clients and your workers)_x000a_üî¥ if you wouldn't accept it on your own home then definitely don't for a clients home_x000a_üî¥ measure twice, cut once &amp;_x000a_üî¥ honesty_x000a__x000a_I'm getting some great reviews from doing the above mentioned basics that I was taught and now enforce those as the basic fundamentals of how I approach each job. _x000a_The tasks I'm generally interested in taking on  but not limited to are:_x000a_* carpentry_x000a_* joinery_x000a_* cabinetry _x000a_* handyman_x000a_* property maintenance _x000a_* restorations_x000a_* benchtop or cabinet modifications or replacements_x000a_* manufacturing and installing cabinetry, outdoor furniture, cubby houses etc_x000a_-van fit outs (trade vans, logistics vans, camper vans, ute &amp; truck also)_x000a_-flat pack assembly and installations_x000a_-decking restorations or replacements _x000a_-stairs_x000a_-handrails_x000a_-modifications or new installs for disability needs and access _x000a_And much more so please enquire if interested! _x000a_Trust me with your task and you won't be disappointed. I'm approachable and more than happy to accomodate requests if you communicate with me. Looking forward to working with/for you and many thanks! _x000a_Regards, Dan"/>
    <x v="1"/>
    <s v="not electrician"/>
    <x v="4"/>
    <x v="274"/>
    <n v="494"/>
    <n v="0.55000000000000004"/>
    <s v=" "/>
    <s v="Carpentry,Joinery,Cabinetry,Assembling,Fit outs,Woodworking,Interiors,Shelvings,Maintenance,Restoration,Working with children check approved,Modernisation,OH&amp;S white card,Problem solving,Van fitouts,Deckings,Pergolas,Floating shelves,Floating cabinets"/>
    <s v="English"/>
    <s v="Carpentry,Joinery,Cabinetry,Fit outs,OH&amp;S white card,Working with childrens check,Manufacturing,Assembling,Installations,Van fit outs,Cubby houses,Grill/outdoor tables,Problem solving"/>
    <s v="Car"/>
  </r>
  <r>
    <x v="550"/>
    <s v="Wyndham Vale VIC, Australia"/>
    <s v=" "/>
    <s v="Qualified electrician and handy man for western suburbs. honest, hard working and friendly service guaranteed"/>
    <x v="0"/>
    <s v="electrician"/>
    <x v="0"/>
    <x v="2"/>
    <n v="1"/>
    <s v=" "/>
    <s v=" "/>
    <s v="Electrical,Gardening,Odd jobs,Tv hanging"/>
    <s v=" "/>
    <s v=" "/>
    <s v=" "/>
  </r>
  <r>
    <x v="551"/>
    <s v="Pakenham VIC 3810, Australia"/>
    <s v=" "/>
    <s v="Old School Ethics &amp; Morals._x000a_I can walk the walk as well as talk._x000a_In the metal trade since 1984._x000a__x000a_Self motivated and taught , CNC, 3D-2D, Turrets, Lasers, Plasma &amp; Brake Presses (and a lot of other types)._x000a_LF &amp; LO Forklift exp (LF 30yrs). Full VIC license thats crystal clean (I am surprised)._x000a_Police Check._x000a_I will not tell you i can do something if i cannot it's simple, lying i despise._x000a_Extremely mechanically minded, and pretty sweet at problem solving._x000a__x000a_If i offer less than others it just means i want to HELP you not make heaps of cash from you._x000a__x000a_Oh and XBox X,S and One im like a jedi (10+yrs on XBox live)_x000a_Partners in I.T at Monash Uni so if i give advice it is researched."/>
    <x v="1"/>
    <s v="not electrician"/>
    <x v="0"/>
    <x v="52"/>
    <n v="20"/>
    <n v="0.9"/>
    <s v="LF/LO Forlift licenses, 30 Years Sheet Metal, Advanced 3D/2D CadCam, Turret/Laser/Plasma/Brake press Setter &amp; ops. Image conversion (JPG etc to Vector for laser etc)"/>
    <s v="Driving, Sheet Metal, 3D/2D Cad Cam, Microsoft/Office, Forklift LF/LO,Advanced Mechanical Aptitude"/>
    <s v="English"/>
    <s v="30 Years sheet metal (advanced), 30+ years Forklifts,,R&amp;D, 3D prototyping, Production Costings &amp; estimates.,Computers &amp; networking since 1993 (DOS/Win 3.1 up till Win7 Ultimate.,VE07 SS Ute Hardtop full clean license,Qualified Builders labourer installing House frames, roof trusses &amp; anything else i'm told to. Actually on tools not just labourer. Also includes setting up paths, landscaping, edging etc.,CNC machines (Laser/Turrets/Brake Presses/Plasmas/Roll Formers.,Advanced RADAN 3D/2D/Cam"/>
    <s v="Car"/>
  </r>
  <r>
    <x v="552"/>
    <s v="Brooklyn VIC, Australia"/>
    <s v=" "/>
    <s v="I am a qualified mechanic with a well equipped van for mobile work. I have been in the trade for 7+ years and have lots of knowledge on various makes and models. I can come to you at your home or work. I try to make this experience as easy as possible for you. I‚Äôm committed to going above and beyond and doing what‚Äôs best for my customers._x000a__x000a_A little about me._x000a_I am a Elite level Taekwondo athlete trying to support my dream of bringing home an Olympic Gold medal for Australia. Fortunately through doing jobs on Air Tasker and running my mobile mechanical business this supports my dream and allows me to train full time. All jobs mean a lot to me and allows me to commit to a high load training schedule thus giving me the best chance at being successful. As a high level athlete I have developed a certain level of discipline and attention to detail that a may not have achieved otherwise . Every task I am presented I commit 100% too. Weather it is my training or my work. I go above and beyond to not make mistakes and create a great service for my customers."/>
    <x v="1"/>
    <s v="not electrician"/>
    <x v="3"/>
    <x v="157"/>
    <n v="18"/>
    <n v="0.95"/>
    <s v="Light vehicle mechanic"/>
    <s v=" "/>
    <s v="English"/>
    <s v="Mechanic,Driver,European mechanic"/>
    <s v="Car"/>
  </r>
  <r>
    <x v="553"/>
    <s v="Watsonia VIC, Australia"/>
    <s v=" "/>
    <s v="A grade Electrician, been in the electrical industry over 10 years now. Very knowledgeable and fussy person who goes over and above for all tasks I get involved in. Pride myself on good honest advice and high level of workmanship. _x000a__x000a_Hard working family man who is out to provide for his family."/>
    <x v="0"/>
    <s v="electrician"/>
    <x v="0"/>
    <x v="123"/>
    <n v="28"/>
    <n v="0.91"/>
    <s v="Certificate 3 - Electrician"/>
    <s v="Electrical contracting works, tv coaxial, data, Solar Pv"/>
    <s v="English"/>
    <s v="11 years as an electrician"/>
    <s v="Car"/>
  </r>
  <r>
    <x v="554"/>
    <s v="Greensborough VIC 3088, Australia"/>
    <s v=" "/>
    <s v="10 years experienced electrician. Registered electrical contractor, with immense knowledge in all fields electrical and data."/>
    <x v="0"/>
    <s v="electrician"/>
    <x v="2"/>
    <x v="54"/>
    <s v=" "/>
    <s v=" "/>
    <s v=" "/>
    <s v=" "/>
    <s v=" "/>
    <s v=" "/>
    <s v="Online,Walk"/>
  </r>
  <r>
    <x v="555"/>
    <s v="Ringwood VIC 3134, Australia"/>
    <s v=" "/>
    <s v="Qualified plumber with over 12 years experience in the trade. _x000a__x000a_Worked in all aspects of plumbing including;_x000a_-Domestic Maintenance _x000a_-Domestic Homes_x000a_-Commercial Maintenance_x000a_-Commercial Hi Rise_x000a__x000a_Experience in the following work;_x000a_-Gas Ducted Heating installs and repair_x000a_-Hot Water Systems_x000a_-Gas Appliances_x000a_-Sewer Blockages_x000a_-Burst Pipes_x000a_-Tap repairs_x000a_-Toilet repairs_x000a_-Water and gas leaks _x000a_-Water Filtration_x000a_-Fridge water lines_x000a__x000a_Look forward to helping you with your jobs."/>
    <x v="1"/>
    <s v="not electrician"/>
    <x v="0"/>
    <x v="150"/>
    <n v="167"/>
    <n v="0.97"/>
    <s v=" "/>
    <s v=" "/>
    <s v=" "/>
    <s v=" "/>
    <s v=" "/>
  </r>
  <r>
    <x v="556"/>
    <s v="Werribee, Victoria, Australia"/>
    <s v=" "/>
    <s v="Driving and gardening work"/>
    <x v="1"/>
    <s v="not electrician"/>
    <x v="3"/>
    <x v="275"/>
    <n v="891"/>
    <n v="0.93"/>
    <s v=" "/>
    <s v=" "/>
    <s v=" "/>
    <s v=" "/>
    <s v="Online,Walk"/>
  </r>
  <r>
    <x v="557"/>
    <s v="Cranbourne East VIC, Australia"/>
    <s v=" "/>
    <s v=" "/>
    <x v="1"/>
    <s v="not electrician"/>
    <x v="2"/>
    <x v="54"/>
    <s v=" "/>
    <s v=" "/>
    <s v=" "/>
    <s v=" "/>
    <s v=" "/>
    <s v=" "/>
    <s v=" "/>
  </r>
  <r>
    <x v="558"/>
    <s v="Ripponlea VIC, Australia"/>
    <s v=" "/>
    <s v="[Content Moderated]_x000d__x000a_A premium removals and transport service to meet your transport and relocation needs._x000d__x000a__x000d__x000a_We transport your items in a clean, late model truck (can move up to 2 bedroom apartments/houses) with a hydraulic lift for the heaviest of items._x000d__x000a__x000d__x000a_We have all the necessary equipment to ensure safety and care of your items such as; blankets, ropes, straps, trolleys,  piano dolleys and pallet jack._x000d__x000a_We also disassemble and reassemble furniture when needed._x000d__x000a__x000d__x000a_You can have from 1-3 fully experienced Airtaskers with insurance to meet your requirements._x000d__x000a__x000d__x000a_We transport large heavy items such as spas, pianos etc safely!_x000d__x000a__x000d__x000a_We can also offer a packing service providing boxes and storage bags to pack for transport._x000d__x000a__x000d__x000a_Please feel free to scroll down and check over 700 ‚≠êÔ∏è‚≠êÔ∏è‚≠êÔ∏è‚≠êÔ∏è‚≠êÔ∏è reviews from happy customers üòÄ"/>
    <x v="1"/>
    <s v="not electrician"/>
    <x v="0"/>
    <x v="276"/>
    <n v="729"/>
    <n v="0.98"/>
    <s v=" "/>
    <s v="Finding Solutions to Problems"/>
    <s v="English,German,Macedonian"/>
    <s v="Although I am currently offering a premium Removals, I have also performed various other tasks previously on Airtasker such as;,General Handyman Tasks; Furniture Assembly; Shed Assembly; Door Fitting and Hanging; Fly-screen to measure and Install; Decking; Rubbish removals"/>
    <s v="Online,Bicycle,Car,Truck"/>
  </r>
  <r>
    <x v="559"/>
    <s v="Sunshine, Victoria, Australia"/>
    <s v=" "/>
    <s v="I currently work in commercial electrical_x000a__x000a_I also have experience in engineering fabrcation, construction, demolition and warehousing._x000a__x000a_Thanks!"/>
    <x v="0"/>
    <s v="electrician"/>
    <x v="0"/>
    <x v="153"/>
    <n v="5"/>
    <n v="1"/>
    <s v=" "/>
    <s v=" "/>
    <s v=" "/>
    <s v="Electrical"/>
    <s v="Car"/>
  </r>
  <r>
    <x v="560"/>
    <s v="Dromana VIC, Australia"/>
    <s v=" "/>
    <s v=" "/>
    <x v="1"/>
    <s v="not electrician"/>
    <x v="0"/>
    <x v="277"/>
    <n v="343"/>
    <n v="1"/>
    <s v=" "/>
    <s v="You name it and I‚Äôll do it"/>
    <s v="Australian, Greek"/>
    <s v="Home removals,Move anything,Courier,Deliveries,Dismantle and assemble,Handyman"/>
    <s v="Car,Truck,Walk,Online"/>
  </r>
  <r>
    <x v="561"/>
    <s v="South Yarra VIC, Australia"/>
    <s v=" "/>
    <s v="Hi Melbournians,_x000a__x000a_Any home/garden projects, repairs, maintenance?_x000a_Freshly started my handyman business after 8 years of experience in construction/landscaping and more all over Europe and Australia._x000a_Experience and knowledge I'd love to make use of and help you carrying your project all the way through to the end._x000a__x000a_üîßOdd jobs/repairs_x000a_üèòÔ∏èHome/garden maintenance_x000a_üîùHome/garden improvement_x000a_‚õ≤Home/garden/balcony remodeling_x000a_üåøGardening/landscaping_x000a_üí¶Roof, fence, deck, wall, gutter, hp water cleaning_x000a_üñåÔ∏èPainting_x000a_üìêHoles in wall repair_x000a_‚öíÔ∏èNon structural demolition_x000a_üî©Fence/deck repairs_x000a__x000a_Registered and fully insured_x000a_Available 7/7 and after hours_x000a_Haven't been overseas or overstate since more than a year."/>
    <x v="1"/>
    <s v="not electrician"/>
    <x v="0"/>
    <x v="10"/>
    <n v="86"/>
    <n v="0.89"/>
    <s v="Work"/>
    <s v="Diy, gardening, landscaping, home repairs, odd jobs"/>
    <s v="French, english, spanish, armenian"/>
    <s v="Handyman"/>
    <s v="Truck"/>
  </r>
  <r>
    <x v="562"/>
    <s v="Coolaroo VIC, Australia"/>
    <s v=" "/>
    <s v="Maintenance plumber."/>
    <x v="1"/>
    <s v="not electrician"/>
    <x v="0"/>
    <x v="2"/>
    <n v="1"/>
    <s v=" "/>
    <s v=" "/>
    <s v=" "/>
    <s v=" "/>
    <s v=" "/>
    <s v=" "/>
  </r>
  <r>
    <x v="563"/>
    <s v="Docklands VIC 3008, Australia"/>
    <s v=" "/>
    <s v="Hello, I'm Clint R. - Rated 5 ‚≠ê. _x000a__x000a_Im a professional Security, Telecommunications technician and business owner, alongside my team of merry men._x000a__x000a_Together, our experience ranges from residential and commercial security and data installations. We design, install, and maintain the systems we deploy. This includes CCTV, Access control, intruder detection, wired/wireless networking, and point-to-point wireless link solutions. I have every tool imaginable for the work I do. We have deployed our solutions to: _x000a__x000a_- Homes (Single AND Double Storey)_x000a_- Offices_x000a_- 24 hour gyms_x000a_- Building and construction sites_x000a_- Warehouses_x000a_- Shopping centres_x000a_- Home_x000a__x000a_You name it, we've done it, and to a professional standard guaranteed work. Each job comes with a certificate of compliance, called a TCA1 form._x000a__x000a_Advice: Always check reviews. Please consider the difference between a CCTV handyman and a professional technician before you select the cheapest offer. It is the law that the installer has the corresponding licenses for the job (Security license. Registered cabler License.)_x000a__x000a_I am:_x000a__x000a_- Licensed (Security installer and cabling registration)_x000a_- Ex Australian Army RASIGS Telecommunications technician._x000a_- Ex Telstra contactor._x000a_- Detailed with my work _x000a_- Experienced to take on the harder installation jobs no other taskers want to do/can do._x000a_- A genuine, honest tradesman, always considerate of budget._x000a_- Reasonably priced, not the cheapest, not as expensive as companies outside of Airtasker._x000a_- A Milwaukee tool fanboy._x000a_- A lightning fast cable runner with neat results._x000a__x000a_Advise: My double storey CCTV price may seem higher than expected. That's because it is done professionally and correctly for best camera placement. Not the quick and easy solution. Please check this before accepting cheaper offers._x000a__x000a__x000a_I am NOT: _x000a__x000a_- A rip off_x000a_- Pushy, to try and get your job and your money._x000a_- Always on time, but I try my absolute best. I am fast, but I do not rush my work, It is always done to the best standard._x000a_- A big fan of Ryobi tools or coriander._x000a__x000a__x000a_CCTV brands I have worked with:_x000a__x000a_Milestone_x000a_Axis_x000a_Univision_x000a_Hikvision _x000a_Dahua_x000a_Hanwha_x000a_Ubiquiti_x000a_HiLook_x000a_Reolink_x000a_Swann_x000a__x000a_Advice: Check other brands before buying Swann. I can get great prices on Dahua._x000a__x000a__x000a_ALARM (including access control) brands:_x000a_Bosch (3000/6000)_x000a_Hills (All R's)_x000a_Inner Range (Integriti/inception)_x000a_Paxton_x000a_Paradox_x000a_Risco_x000a_TECOM_x000a_NESS_x000a_DSC and many more._x000a__x000a_Advice: I can get great prices on Bosch 3000. But Inner range is my favourite system to work with. TECOM is my least favourite._x000a__x000a__x000a_NETWORKING brands:_x000a__x000a_Ubiquiti_x000a_Cambium_x000a_Google_x000a_Cisco_x000a_Cat5e/6/6a data cabling._x000a__x000a_Advice: I am a Ubiquiti fanboy_x000a__x000a_Hobbies:_x000a__x000a_- Acoustic guitar_x000a_- Boxing_x000a_- Vlogger_x000a_- Music production_x000a_- Pizza enthusiast _x000a_- 80s and 90s movie buff._x000a__x000a_Advice: Choose me for the best results and ongoing support._x000a__x000a_Thank you for reading, and I very much looking forward to working for you._x000a__x000a_Clint R."/>
    <x v="1"/>
    <s v="not electrician"/>
    <x v="0"/>
    <x v="278"/>
    <n v="536"/>
    <n v="0.88"/>
    <s v="Bachelor of Electrical Engineering,Cert III Telecommunications Technology"/>
    <s v="Security Cameras,Computers &amp; I.T,Wireless Networks,Data Cabling,Wall Mounting,Tv mounting,Wired Networks,Alarm Systems,Network cabling"/>
    <s v="English"/>
    <s v="Handyman,Data &amp; Security Technician,Network Engineering,ARA Signals Corps.,CCTV Systems"/>
    <s v="Car"/>
  </r>
  <r>
    <x v="564"/>
    <s v="Hampton Park VIC 3976, Australia"/>
    <s v=" "/>
    <s v=" "/>
    <x v="1"/>
    <s v="not electrician"/>
    <x v="2"/>
    <x v="54"/>
    <s v=" "/>
    <s v=" "/>
    <s v=" "/>
    <s v=" "/>
    <s v=" "/>
    <s v=" "/>
    <s v=" "/>
  </r>
  <r>
    <x v="565"/>
    <s v="Melbourne VIC, Australia"/>
    <s v=" "/>
    <s v="Hi,_x000a_Welcome to my profile,One of airtaskers best voted multiskilled  tradesmen in Australia for 4 years in a row._x000a_Been invited to the airtasker summit rewards 3 times._x000a_With over 1800 completed tasks and a 4.8 ‚≠êÔ∏è rating._x000a_Still rated one of the best on Airtasker in Australia_x000a__x000a_My name is Christos _x000a_I am born in  üá¶üá∫  and my business is 100% üá¶üá∫ ._x000a_I take pride in my work because what I do is what I love to do._x000a_I am currently one of the best and advanced technicians in australia on airtasker with proof._x000a__x000a_I am always equipped with the best branded tools._x000a_I only use professional branded tools _x000a_I have every tool for every specific job and different ladders for every height._x000a__x000a_Jobs I specialise in:_x000a_‚Ä¢Cctv,Alarms,Data cabling_x000a_‚Ä¢Home theatre installation _x000a_‚Ä¢intercom installation_x000a_‚Ä¢Tv wall mounting_x000a_‚Ä¢Pc setup and malware removal_x000a_‚Ä¢dryer mounting_x000a_‚Ä¢dog/cat door installations_x000a_‚Ä¢mesh wire installation_x000a_‚Ä¢rangehood installations_x000a_‚Ä¢airconditioning service and removals _x000a_‚Ä¢washing machine repairs_x000a_‚Ä¢plaster wall patching_x000a_‚Ä¢Skylight and whirlybird installations_x000a_‚Ä¢Solar panel bird proofing_x000a_‚Ä¢Roof repairs_x000a_‚Ä¢Gutter cleaning_x000a_‚Ä¢High pressure washing_x000a_‚Ä¢tree trimming_x000a_‚Ä¢welding_x000a__x000a_I am a multi skilled Tradie and acma registered cabler on CCTV security camera installations and data cabling,I am a holder of vic police security equipment licence._x000a_Holder of certificate 3 in network and data cabling_x000a_Holder of certificate 3 in refrigeration and air conditioning _x000a_I specialise in security systems_x000a_I also repair and install  network cabling._x000a_Certified Swann installer by swann _x000a_I also can supply Dahua,Swann systems at very low competitive prices._x000a_I have suppliers that will beat any price by 10%_x000a__x000a_I have been trained on many security systems like Dahua,Hikvision,Pelco,Foscam,Reolink and many more that sell on the shelves at bunnings,Harvey Norman and etc._x000a__x000a_I work with networking brands such as Exico,ubiquity,planet,Cisco,Allied telesis,D link and many more_x000a__x000a_I am a fully licenced Cctv installer who does this for a living not a (cowboy) like many on here that I have seen put offers in._x000a__x000a_Where do you need your system installed?_x000a_‚Ä¢Single story house_x000a_‚Ä¢Double story house_x000a_‚Ä¢Retail stores_x000a_‚Ä¢restaurants_x000a_‚Ä¢Office_x000a_‚Ä¢warehouse_x000a_‚Ä¢Mechanics,Car detailing,auto car painting detailers,Auto car dealers_x000a_‚Ä¢Petrol Station_x000a_‚Ä¢Supermarkets_x000a_‚Ä¢Banks_x000a_‚Ä¢Properties under development _x000a_‚Ä¢caravans_x000a_‚Ä¢boats_x000a_You name it,We‚Äôve done it._x000a__x000a_Take note:Currently due to the high demand,we are unable to install on double story houses as we only do quality work and installing each  security camera at the best post oti on for maximised best viewing angle,which installation may take a lot longer on double story slowing us down on other jobs booked._x000a_We are very busy for a reason_x000a_Hire the best of the best_x000a__x000a_What I don‚Äôt do:_x000a_1:I do not place a blind bid just to get the job and then charge hidden fees,Always upfront before I start the job_x000a_2:I do not do half past job and rush,Job is done with high attention to detail_x000a_3:I do not subcontract and let others do my work,All work is done by myself and my wife.We are a PARTNERSHIP registered BUSINESS._x000a_4:I do not have any apprentices doing the installation with or without my supervision._x000a_You are dealing direct with me_x000a_5:I don‚Äôt use cheap quality materials and offer materials for free._x000a_I only use premium branded materials and systems,but happy to install what customer has to offer._x000a__x000a_I have high knowledge and many years experience on computers,I.T,Internet and computer programming such as c++,python,ruby,java and I am very knowledgeable on compilers and reverse engineering._x000a_Removal of malware,Trojans,keyloggers,addware removal,spyware_x000a_Port blocking,Wifi password blocker,Wifi boosting,generators and many more._x000a__x000a_As my quality of work has not been unnoticed and my reputation has built over the years._x000a__x000a_Customers that have been referred do not care about the price when I take on their hard job._x000a_They trust me and I prove myself with my can do attitude and quality of work._x000a__x000a_I have proven over the years my quality of work with my reviews and returning customers._x000a__x000a_I take pride in detailing and looking after my customers._x000a_I do not promise the world just to get the job,I let my quality of work speak for itself._x000a_My 1500+ reviews speak for themselves_x000a__x000a_My price is worth the quality of work I do._x000a_I will not bid on a task very low just to get the task without knowing any details so I can quote a fair price for customer and my business and I do not have any hidden costs._x000a__x000a_I am always upfront and honest with my customers and that is why I have built my reputation over the years._x000a__x000a_Just passed over 1500( üåü ) reviews,which proves my quality of work!_x000a__x000a_I have been on airtasker since the start and my reputation has built over the years._x000a__x000a_Some advise:_x000a_Don‚Äôt just go for the cheapest offer,Always check reviews and completion rate._x000a_Make sure price is final and that there are no hidden fees_x000a__x000a_Some things to notice that will point out a cowboy_x000a_:Too cheap?Too good to be true_x000a_:Promise you the world.Phrases like‚Äùwhatever you want‚Äù_x000a_:Offering free materials(in most cases)_x000a_:Always ask to see licences and registrations_x000a__x000a__x000a_Regards_x000a_Christos"/>
    <x v="1"/>
    <s v="not electrician"/>
    <x v="4"/>
    <x v="279"/>
    <n v="1534"/>
    <n v="0.91"/>
    <s v="Technical secondary college,Certificate 3 in refrigeration and air conditioning,Certificate 3 in warehouse and logistics,Certificate 3 in plumbing,Certificate 3 in telecommunications"/>
    <s v="Handyman,Lawn mowing,Pick up and drop off,Cctv camera installations,Roof cleaning,Network cabling,Air condition split system service,Rangehood installation,Tv mounting,Furniture assembling,Roof tile repairs,High water pressure cleaning,Handyman tasks,Gutter cleaning,Clothes dryer wall mounting,Cat and dog door installation,Wall patching,Washing machine repair,Tree trimming,Intercom installation,Air con removal,Whirlybird installations,Skylight installations,All rounder handyman,Repair,Assemble,Home theatre,Handyperson,Flyscreen repair"/>
    <s v="English"/>
    <s v="Handyman,Cctv installations,Security cameras,Security system,Wall mount,Gutter cleaning,Roof repair,Pet door,Dog door,Cat door,Dryer mounting,Tv mounting,Home theatre,House repairs,House maintainence,Home maintenance,Air conditioner service,Air conditioner removal,Handyperson"/>
    <s v="Car"/>
  </r>
  <r>
    <x v="566"/>
    <s v="Ferntree Gully VIC, Australia"/>
    <s v=" "/>
    <s v="I am now a Gold Air Tasker with nothing but 410+ 5 star reviews! On the way to 500 üòÇ_x000a__x000a_ I just want to thank everyone for putting their trust and faith in me to get the job done and keep you satisfied, Kudos to all!_x000a__x000a_Currently a registered sole-trader with ABN and a full time 2nd year apprentice._x000a__x000a_Looking to meet/help people while enjoying the experience! 85kg 187cm male, non drinker, non smoker, physically fit, very practical, own a ute and have many tools. I have knowledge in plumbing, electrical, carpentry and general handyman tasks. I have learnt a lot from many electrician friends and plumber friends, as well as carpenter friend._x000a__x000a_Working on the side for Brasshards plumbing._x000a__x000a_Also have expert coordination and experience for operating heavy machine and vehicles (forklift, stock picker, scissor lifts, light commercial trucks, motorcycles)._x000a__x000a_Am now an apprentice so looking to supplement my income and get as much domestic experience over the next few years."/>
    <x v="0"/>
    <s v="electrician"/>
    <x v="0"/>
    <x v="280"/>
    <n v="419"/>
    <n v="1"/>
    <s v="VCE,Cert. IV Leadership &amp; Management,Cert. III Transport &amp; Logistics,First aid,OH&amp;S trained,White Card,Cert. II Electrotechnology,Cert. II Plumbing"/>
    <s v="Transport,Problem solving,Handyman tasks,Taps,Toilet repair,Flatpack assembly"/>
    <s v="English"/>
    <s v="Warehouse Team Leader 5+ years"/>
    <s v="Bicycle,Car,Scooter,Walk"/>
  </r>
  <r>
    <x v="567"/>
    <s v="Armstrong Creek VIC 3217, Australia"/>
    <s v=" "/>
    <s v="The name is Chris, I‚Äôm a fully qualified mechanic with 17 years experience and my own tools. I offer servicing and repairs to all makes and models. I can do everything from minor repairs to complex problem diagnosis and complicated repairs such as cylinder heads, timing belts, timing chains etc. I have a sound knowledge of automotive electronics and I can fit accessories such as dash cams, reverse cameras, audio units, extra lights, tow bars, bull bars, winches, trailer brake controllers etc. I have a vast range of experience, I have worked in small workshops, car dealerships, I‚Äôve also done roadside assistance and I‚Äôm currently operating my own mobile mechanic business part time and working at a car dealership. I‚Äôm Police checked and I have a van and drivers license._x000a__x000a_‚úÖFully qualified mechanic _x000a_‚úÖABN registered_x000a_‚úÖFully insured outside of Airtasker"/>
    <x v="1"/>
    <s v="not electrician"/>
    <x v="0"/>
    <x v="31"/>
    <n v="126"/>
    <n v="1"/>
    <s v="Certificate 3 Automotive Mechanical (light vehicle),Service, Repair and Install LPG Fuel Systems,Roadworthy Certificate License,Countless Specialty Training Courses"/>
    <s v="Fixing Cars"/>
    <s v="English"/>
    <s v="Mechanic Since 2003 To Present,City to Surf Automotive"/>
    <s v="Car,Walk"/>
  </r>
  <r>
    <x v="568"/>
    <s v="Cheltenham VIC, Australia"/>
    <s v=" "/>
    <s v="We are painters with over 20 years experience. Our work is mix of word of mouth private jobs and with builders such as Porter Davis, Sherridon Display Homes and Marque Homes. We do domestic and industrial work. _x000a_We are fully insured and have all tools required to do a job professionally. _x000a_Airtasker doesn‚Äôt allow sharing information unless assigned so please note that for a professional painter it is impossible to give you accurate price via description and photos as every painter needs to check the walls/woodwork to determine the amount or repair and prep work required. Instance where a price is too high we would advice you and reduce the cost as we have done that many times before. We are reasonable and honest and we value our customers and we value our work. _x000a__x000a__x000a_Airtasker is our secondary work in between other projects. We don‚Äôt just paint over to get the job done we do what‚Äôs required to get the best outcome. Prep work is what takes time and knowledge to get the perfect outcome. While working on display homes we work closely with designers and architects and have great experience in guiding and helping you choose the right design or colour for your area. _x000a_We take pride in our work and guarantee satisfaction in every job we do."/>
    <x v="1"/>
    <s v="not electrician"/>
    <x v="0"/>
    <x v="75"/>
    <n v="3"/>
    <n v="0.8"/>
    <s v=" "/>
    <s v="Domestic painting,Commercial painting"/>
    <s v="Greek,Croatian,English"/>
    <s v="Painting"/>
    <s v="Car"/>
  </r>
  <r>
    <x v="569"/>
    <s v="Clayton South VIC 3169, Australia"/>
    <s v=" "/>
    <s v="‚ú®‚ú®‚ú®‚ú®‚≠ê‚≠ê‚≠ê‚≠ê‚≠ê‚ú®‚ú®‚ú®‚ú®_x000a_ _x000a_To all of the posters that have given me the opportunity to work in there homes and have also helped me complete over ‚ö°1000‚ö° tasks, I really appreciate it and thank you all from the bottom of my heart. _x000a__x000a__x000a_Hi my name is Christo but everyone knows me as Chris. I'm a Qualified Cabinet Maker with over 26 years experiance, I've custom made over 8000 kitchens over the years and rated as one of the best cabinet makers in Vic by airtasker. _x000a__x000a_I specialise in:_x000a__x000a_Custom made:_x000a__x000a_*Kitchens_x000a_*Wardrobes _x000a_*Vanities _x000a_*Bars _x000a_*Reception desks _x000a_*Shelving_x000a_*Garrage storage capboards_x000a_*Glass splash backs_x000a_*Deckings_x000a_*Pergolas_x000a_*Carports _x000a__x000a_*Design of cabinetry _x000a__x000a_*Kitchen Renovations_x000a_*Bathroom Renovations _x000a__x000a_*Antique wood restorations_x000a__x000a_*Door hanging_x000a_*Door repairs_x000a__x000a_*Handle and lock installations _x000a__x000a_*Door frame repairs_x000a_*Window frame repairs_x000a__x000a_*Doggie door installs _x000a_*Cat flap installs_x000a__x000a_*Garrage door weather seals_x000a__x000a_*Master of floor board repairs_x000a__x000a_*Caulking with the neatest lines_x000a__x000a_*Some tiling _x000a__x000a_*Plastering _x000a__x000a_*Painting _x000a_*Staining_x000a_*Same day patch and paint     _x000a_*Varnishing_x000a__x000a_*Rangehood installations _x000a__x000a_* Floating Shelve Installations_x000a__x000a_*Disability hand rail installations_x000a__x000a_*Wall paper installing_x000a__x000a_*Fridge integration kit installs_x000a__x000a_*Shower screen repairs_x000a__x000a_*Glass repairs_x000a__x000a_*Professional art installer_x000a__x000a_*Colourbond fencing_x000a_*Wooden fence repairs_x000a__x000a_*Mirror hanging _x000a_*TV mounting _x000a_*Dryer mounting _x000a_*Basket ball ring mounting + custom    made brackets_x000a__x000a_*Tig Welding_x000a_*MIG Welding_x000a_*Steel fabrication_x000a_*Steel and wooden gate repairs _x000a__x000a_*Handy man work _x000a__x000a_I also have plenty of carpentry skills and have a fine eye for detail, I work very hard and take great pride in all my work, I'm also good at providing solutions for difficult jobs and i love what I do. I measure, design and custom make cabinets of any sort like the ones you see in my profile, I also have experiance in old furniture restorations and welding. I deliver and install all my own work personally to make sure its done to my expectations. I have picked up a lot of skills over the years with kitchen and bathroom renovations and know how to do a variety of different jobs, I have a photo of my certificate of completion of cabinetmaking on my profile, that shows you that I'm a qualified tradie, my reviews also show the excellent customer service i provide. Please know that if you hire me you would be hiring a qualified tradesman that will give you quality work and would treat your home like I would treat my own. _x000a__x000a_With my pricing I must look at covering my petrol, tolls, airtaskers fee, material if needed, fixings and tax, what is left over is for my time which also allows me to purchase new tools that are constantly getting worn out from heavy usage. _x000a__x000a_If your looking for cheap, please do not assign me, I value my work and you will only get the best from me, I do not use cheap fixings or material because you will only get what you pay for, I like doing tasks and leaving the property knowing I will never be called back because something has failed. I only take on jobs that im confident in completing at a high quality finish, as you can see I have my photo on my profile so what you see is what you get when you assign me. _x000a__x000a_I always say that if you want something done right the first time, hire a professional. _x000a__x000a_If a task is cancelled and any material has been precut for the task, the cost of the material must be paid by the poster, that material would be useless to me and cannot be returned to my suppliers for a refund after it has been cut. _x000a_ _x000a__x000a_Thank you for taking the time to look at my profile and im looking forward to working for you if you decide to assign me to your task. _x000a__x000a_Book quickly to ensure you pick the day and time that suits you best"/>
    <x v="1"/>
    <s v="not electrician"/>
    <x v="3"/>
    <x v="281"/>
    <n v="907"/>
    <n v="0.94"/>
    <s v="Trade qualified,Qualified cabinet maker,Cabinet Maker"/>
    <s v="Cabinet Making,Kitchen and cabinetry alterations,Custom kitchens, wardrobes, vanities, bars, TV units,,Kitchen Renovations,Bathroom Renovations,Vanities,Wardrobes,Designing,Manufacturing,Custom made shelving,Bars,Reception Desks,Tv Units,Staining,Varnishing,TV Mounting,Door Hanging,Plaster Patching,Picture Hanging,Mirrors,Fencing,Glass Splashbacks,Lock Installations,Handle Installations,Manufacturing of wooden products,Specialist in repairing wooden floorboards,Colourbond Fencing,Skirting,Decking,Verandas,Welding,Shower screen repairs,Caulking,Antique Furniture Restorations,Coming up with solutions for difficult jobs,Wall paper installer,Rangehood installations,All Rounder"/>
    <s v="English"/>
    <s v="All Rounder,Cabinet Maker,Caulker,Cabinet making"/>
    <s v="Walk,Car,Truck"/>
  </r>
  <r>
    <x v="570"/>
    <s v="Plumpton VIC, Australia"/>
    <s v=" "/>
    <s v=" "/>
    <x v="1"/>
    <s v="not electrician"/>
    <x v="2"/>
    <x v="54"/>
    <s v=" "/>
    <s v=" "/>
    <s v=" "/>
    <s v=" "/>
    <s v=" "/>
    <s v=" "/>
    <s v=" "/>
  </r>
  <r>
    <x v="571"/>
    <s v="Blackburn VIC 3130, Australia"/>
    <s v=" "/>
    <s v="I am experienced in furniture assembly, pickup/delivery, and home repairs._x000d__x000a_After renovating my townhouse I've picked up a lot of skills and tools along the way! _x000d__x000a_I am honest, professional and happy to help."/>
    <x v="1"/>
    <s v="not electrician"/>
    <x v="0"/>
    <x v="282"/>
    <n v="798"/>
    <n v="0.98"/>
    <s v=" "/>
    <s v="Furniture Assembly,Handywoman,Pickup &amp; Delivery,Winery Tours,Picture hanging"/>
    <s v=" "/>
    <s v="Bunnings"/>
    <s v="Bicycle,Car"/>
  </r>
  <r>
    <x v="572"/>
    <s v="Narre Warren VIC 3805, Australia"/>
    <s v=" "/>
    <s v="Over 13 years in bicycle industry and have a passion for bikes and am a avid mountain biker! Offering my services to my community to service, repair and build bikes."/>
    <x v="1"/>
    <s v="not electrician"/>
    <x v="0"/>
    <x v="74"/>
    <n v="7"/>
    <n v="1"/>
    <s v=" "/>
    <s v=" "/>
    <s v=" "/>
    <s v=" "/>
    <s v=" "/>
  </r>
  <r>
    <x v="573"/>
    <s v="Chelsea, Victoria, Australia"/>
    <s v=" "/>
    <s v=" "/>
    <x v="1"/>
    <s v="not electrician"/>
    <x v="2"/>
    <x v="54"/>
    <s v=" "/>
    <s v=" "/>
    <s v=" "/>
    <s v=" "/>
    <s v=" "/>
    <s v=" "/>
    <s v=" "/>
  </r>
  <r>
    <x v="574"/>
    <s v="Mentone VIC, Australia"/>
    <s v=" "/>
    <s v="AFFORDABLE ASBESTOS REMOVAL&amp;DEMOLITION SERVICES.. Fully licensed by Worksafe Victoria, Fast reliable efficient service.15 years experience in asbestos removal &amp; demolition."/>
    <x v="1"/>
    <s v="not electrician"/>
    <x v="0"/>
    <x v="2"/>
    <n v="1"/>
    <s v=" "/>
    <s v=" "/>
    <s v=" "/>
    <s v=" "/>
    <s v=" "/>
    <s v=" "/>
  </r>
  <r>
    <x v="575"/>
    <s v="Hoppers Crossing VIC, Australia"/>
    <s v=" "/>
    <s v="Take great pride in my work and work extremely hard to acheive desired result."/>
    <x v="1"/>
    <s v="not electrician"/>
    <x v="0"/>
    <x v="48"/>
    <n v="14"/>
    <n v="0.68"/>
    <s v=" "/>
    <s v="Engine decarbonisation,Internal engine cleaning,Environmentally friendly"/>
    <s v=" "/>
    <s v=" "/>
    <s v="Van"/>
  </r>
  <r>
    <x v="576"/>
    <s v="Hughesdale VIC, Australia"/>
    <s v=" "/>
    <s v=" "/>
    <x v="1"/>
    <s v="not electrician"/>
    <x v="2"/>
    <x v="54"/>
    <s v=" "/>
    <s v=" "/>
    <s v=" "/>
    <s v=" "/>
    <s v=" "/>
    <s v=" "/>
    <s v=" "/>
  </r>
  <r>
    <x v="576"/>
    <s v="Frankston VIC, Australia"/>
    <s v=" "/>
    <s v=" "/>
    <x v="1"/>
    <s v="not electrician"/>
    <x v="0"/>
    <x v="54"/>
    <s v=" "/>
    <s v=" "/>
    <s v=" "/>
    <s v=" "/>
    <s v=" "/>
    <s v=" "/>
    <s v=" "/>
  </r>
  <r>
    <x v="577"/>
    <s v="Hillside VIC 3037, Australia"/>
    <s v=" "/>
    <s v="I'm Chris from [Content Moderated]_x000d__x000a__x000d__x000a_Qualified Auto Electrician of Nine Years Experience_x000d__x000a__x000d__x000a_Specialising in Trucks, Trailers, 4x4 &amp; Earthmoving Equipment._x000d__x000a__x000d__x000a_Fault Diagnostic and Repair, Fit outs and more"/>
    <x v="0"/>
    <s v="electrician"/>
    <x v="0"/>
    <x v="6"/>
    <n v="16"/>
    <n v="1"/>
    <s v="Kangan 'ACE'"/>
    <s v="Auto Electrical Work,Mechanical Work,Aircon Repairs"/>
    <s v="English"/>
    <s v="AB Auto Electrics,Kenworth &amp; DAF Melbourne,[Content Moderated]"/>
    <s v="Ute"/>
  </r>
  <r>
    <x v="578"/>
    <s v="Glen Waverley, VIC"/>
    <s v=" "/>
    <s v=" "/>
    <x v="1"/>
    <s v="not electrician"/>
    <x v="1"/>
    <x v="283"/>
    <n v="94"/>
    <n v="0.92"/>
    <s v=" "/>
    <s v=" "/>
    <s v="English,Chinese"/>
    <s v=" "/>
    <s v="Car,Online,Walk"/>
  </r>
  <r>
    <x v="579"/>
    <s v="Mount Waverley VIC, Australia"/>
    <s v=" "/>
    <s v="Highly experienced handyman capable across many disciplines._x000a__x000a_I‚Äôm honest, reliable and hardworking."/>
    <x v="1"/>
    <s v="not electrician"/>
    <x v="0"/>
    <x v="148"/>
    <n v="56"/>
    <n v="0.95"/>
    <s v="University"/>
    <s v="All rounder handyman service."/>
    <s v="English and Chinese"/>
    <s v="Over 10 years experience on Handyman service."/>
    <s v="Car"/>
  </r>
  <r>
    <x v="580"/>
    <s v="Werribee VIC, Australia"/>
    <s v=" "/>
    <s v="I am an electrician by trade but I can do any handyman jobs."/>
    <x v="0"/>
    <s v="electrician"/>
    <x v="0"/>
    <x v="50"/>
    <n v="9"/>
    <n v="1"/>
    <s v=" "/>
    <s v=" "/>
    <s v=" "/>
    <s v=" "/>
    <s v=" "/>
  </r>
  <r>
    <x v="581"/>
    <s v="Cheltenham, Victoria, Australia"/>
    <s v=" "/>
    <s v="Qualified female myotherapist,and body corporate clerk and administrator. Mother of two. _x000a_Highly motivated, punctual and a _x000a_Perfectionist._x000a_Extremely fit and active. _x000a_Great with kids of all ages,have a working with children check which is a clear police check. Happy to verify this in person. _x000a_I enjoy organising and sorting._x000a_Time efficient and can drive errands with a load as I have a big car."/>
    <x v="1"/>
    <s v="not electrician"/>
    <x v="5"/>
    <x v="16"/>
    <n v="30"/>
    <n v="0.73"/>
    <s v="Bachelor degree"/>
    <s v="Cleaning, ironing, organising, fitness, unpacking and deliveries."/>
    <s v="English"/>
    <s v="Administration, dancer, model, massage therapist, cleaning and organizing"/>
    <s v="Car"/>
  </r>
  <r>
    <x v="582"/>
    <s v="Frankston VIC 3199, Australia"/>
    <s v=" "/>
    <s v="ABN registered and fully insured"/>
    <x v="1"/>
    <s v="not electrician"/>
    <x v="0"/>
    <x v="195"/>
    <n v="82"/>
    <n v="0.98"/>
    <s v=" "/>
    <s v="Lawn Mowing, Garden clean ups, Weeding/weed control"/>
    <s v=" "/>
    <s v=" "/>
    <s v=" "/>
  </r>
  <r>
    <x v="583"/>
    <s v="Hillside VIC 3037, Australia"/>
    <s v=" "/>
    <s v=" "/>
    <x v="1"/>
    <s v="not electrician"/>
    <x v="0"/>
    <x v="161"/>
    <n v="27"/>
    <n v="0.9"/>
    <s v="Qualified carpenter"/>
    <s v="Skirting/architraves,Bamboo panelling,Flooring,Decking,General carpentry,Garden borders/edging,Picture rails,Landscaping/nature strip renewal,Retaining walls,Plastering,Painting,Custom made arcade machines,Custom made letterboxes"/>
    <s v="English"/>
    <s v="Qualified carpenter"/>
    <s v=" "/>
  </r>
  <r>
    <x v="584"/>
    <s v="Reservoir VIC, Australia"/>
    <s v=" "/>
    <s v="Hi üëã _x000d__x000a_My name's Cameron. _x000d__x000a_I run my own small garden landscaping/lawn care business in Melbourne _x000d__x000a__x000d__x000a_I have all my own equipment and years of experience in a wide range of industries, from gardening, irregation to carpentry and cabinetry._x000d__x000a__x000d__x000a_I always complete jobs to the highest standard and want to leave the customer happy and satisfied that they got their money's worth._x000d__x000a_I try to keep my price low, but I also have to pay the bills. _x000d__x000a_if my prices seems a tad higher than your asking price it's because of a few things -_x000d__x000a_Travel, tipping fees, wear and tear on equipment and on top of that my own wage._x000d__x000a_And obviously Airtasker's % taken on top._x000d__x000a__x000d__x000a_I hope to work for you soon üëç_x000d__x000a__x000d__x000a_Some of the services I provide -_x000d__x000a__x000d__x000a_Lawn mowing, landscaping, hedge trimming, pond maintenance, rubbish removal, light carpentry/cabinetry, block slashing, large scale weed spraying."/>
    <x v="1"/>
    <s v="not electrician"/>
    <x v="0"/>
    <x v="284"/>
    <n v="87"/>
    <n v="0.95"/>
    <s v="Horticulture Cert 2,Conservation and Land Management"/>
    <s v="Lawn mowing,Landscaping,Pond maintenance,Rubbish removal,Gardening,Carpentry"/>
    <s v="English"/>
    <s v="Horticulture Industry,Pond and dam technician,Laborer,Gardener,LandScaper,Cabinetry"/>
    <s v="Car"/>
  </r>
  <r>
    <x v="585"/>
    <s v="Carrum Downs VIC, Australia"/>
    <s v=" "/>
    <s v="3rd Generation tradesman _x000d__x000a_I run my own property maintenance and renovation business _x000d__x000a_I‚Äôm fully insured and have 30yrs experience_x000d__x000a_ I certainly have an eye for detail and you will get the best possible quality on Airtasker for any job you assign me to! Every task is done properly 100% guaranteed with no call backs and nothing more to pay !!_x000d__x000a_Looking forward to adding value to your home or office one day soon"/>
    <x v="1"/>
    <s v="not electrician"/>
    <x v="0"/>
    <x v="95"/>
    <n v="76"/>
    <n v="0.74"/>
    <s v="College TAFE"/>
    <s v="Trade qualifications Solid / Fibrous Plastering,Painting"/>
    <s v="English"/>
    <s v="Fibrous Plastering Solid Plastering Painting Timber flooring fencing retaining walls gates Tiling Paving,Garden Maintenance and Planning"/>
    <s v="Online,Walk,Car"/>
  </r>
  <r>
    <x v="586"/>
    <s v="Croydon VIC, Australia"/>
    <s v=" "/>
    <s v="I have been running a gardening maintenance business for a number of years now_x000a_Although new to Airtasker not new to garden maintenance"/>
    <x v="1"/>
    <s v="not electrician"/>
    <x v="0"/>
    <x v="106"/>
    <n v="27"/>
    <n v="1"/>
    <s v=" "/>
    <s v=" "/>
    <s v=" "/>
    <s v=" "/>
    <s v=" "/>
  </r>
  <r>
    <x v="587"/>
    <s v="Niddrie VIC, Australia"/>
    <s v=" "/>
    <s v="I am a fully qualified auto electrician with my own work vehicle and all the tools that will require to do the job. I also do air con on cars, trucks and machines"/>
    <x v="0"/>
    <s v="electrician"/>
    <x v="0"/>
    <x v="7"/>
    <n v="2"/>
    <s v=" "/>
    <s v=" "/>
    <s v=" "/>
    <s v=" "/>
    <s v=" "/>
    <s v=" "/>
  </r>
  <r>
    <x v="588"/>
    <s v="Melbourne VIC, Australia"/>
    <s v=" "/>
    <s v="üëâüèºRapid Wet Abrasive Blastingüëàüèº_x000a_Wet Abrasive &amp; Non Abrasive Blast Cleaning, paint and rust removal._x000a_Coating &amp; Surface Restoration"/>
    <x v="1"/>
    <s v="not electrician"/>
    <x v="0"/>
    <x v="2"/>
    <n v="1"/>
    <s v=" "/>
    <s v=" "/>
    <s v="Paint and Coating Removal"/>
    <s v=" "/>
    <s v="Abrasive Blaster"/>
    <s v="Truck,Car"/>
  </r>
  <r>
    <x v="589"/>
    <s v="Geelong VIC, Australia"/>
    <s v=" "/>
    <s v="Hi. I‚Äôm a  trade qualified Electrician with over 20 yrs experience. _x000a_I‚Äôve owned a few houses in my time and maintained them all, from the landscaping to building decks and everything in between._x000a_I've got a love for remodeling kitchens recently and like the challenges they present._x000a_I really enjoy getting in there and getting my hands dirty and I‚Äôm an out of the box thinker. So no task I take on  is an issue._x000a_I‚Äôm a friendly and reliable guy. Assign me your task and you won‚Äôt be disappointed."/>
    <x v="0"/>
    <s v="electrician"/>
    <x v="0"/>
    <x v="237"/>
    <n v="201"/>
    <n v="0.96"/>
    <s v="Qualified Electrician"/>
    <s v="Electrical,Handyman,Rubbish removal,Cleaning,Trampoline assembly,Dryer hanging,Dishwasher installation,Basketball ring mounting,Gym equipment assembly,Furniture assembly,Deck building,Kitchen installation,Cabinet remodeling,IKEA kitchen installation,Laundry remodeling"/>
    <s v="English"/>
    <s v="Ex defence force member,Electrical supervisor,Handyman,Property maintenance"/>
    <s v="Car,Walk,Online"/>
  </r>
  <r>
    <x v="590"/>
    <s v="Tarneit VIC, Australia"/>
    <s v=" "/>
    <s v="Handyman, Honest, On time and Reliable. Please don't pay attention to my completion rate as some times i cancel jobs that is not feasible to you the poster cheers..."/>
    <x v="0"/>
    <s v="not electrician"/>
    <x v="0"/>
    <x v="285"/>
    <n v="141"/>
    <n v="0.92"/>
    <s v=" "/>
    <s v="Handyman work building skills,Lawn mower and blower repairs.,CCTV,Security Systems, Smart home devices and activation, NBN Accredited to work on the NBN network.,Certificate III in electronics,Whirlybird,Wi-Fi and network extension,Antenna's,Painting and patching,Minor mechanical,I have a commercial laundry services in Blacktown,All combustion engine and electric.,Smart locks,Doorbells"/>
    <s v=" "/>
    <s v="Worked in the agedcare industry for around 7 years as a building maintenance officer.,Downer EDI Infrastructure.,All rounder,Comercial Laundry,Solar Plus Australia Girraween"/>
    <s v="Online,Car"/>
  </r>
  <r>
    <x v="591"/>
    <s v="Rye VIC, Australia"/>
    <s v=" "/>
    <s v="I'm a fully qualified cabinet maker can concrete build fences mow lawns clean gutters paint overall house maintenance"/>
    <x v="1"/>
    <s v="not electrician"/>
    <x v="0"/>
    <x v="18"/>
    <n v="11"/>
    <n v="0.5"/>
    <s v=" "/>
    <s v=" "/>
    <s v=" "/>
    <s v="Qualified cabinet maker"/>
    <s v="Car"/>
  </r>
  <r>
    <x v="592"/>
    <s v="Mill Park VIC 3082, Australia"/>
    <s v=" "/>
    <s v=" "/>
    <x v="1"/>
    <s v="not electrician"/>
    <x v="0"/>
    <x v="3"/>
    <n v="3"/>
    <n v="0.6"/>
    <s v=" "/>
    <s v=" "/>
    <s v=" "/>
    <s v=" "/>
    <s v="Online,Walk"/>
  </r>
  <r>
    <x v="593"/>
    <s v="Chadstone VIC, Australia"/>
    <s v=" "/>
    <s v="Hi, I'm Brett and am a licensed plumber/handyman. I have worked in the heating and air conditioning field and water filtration. I am also a lover of building things with my hands, from decks to those dreaded flat packed furniture. I guarantee I will always show great attention to detail and leave you satisfied."/>
    <x v="1"/>
    <s v="not electrician"/>
    <x v="0"/>
    <x v="112"/>
    <n v="36"/>
    <n v="0.95"/>
    <s v="Year 12,Qualified plumber"/>
    <s v="Decks,Assembling,Landscaping,Plumbing,Heating,Air conditioning,Home entertainment systems,Mounting tvs"/>
    <s v="English"/>
    <s v="Plumber"/>
    <s v="Car,Truck"/>
  </r>
  <r>
    <x v="594"/>
    <s v="Wheelers Hill VIC, Australia"/>
    <s v=" "/>
    <s v="I have been a qualified mechanic for over 20 years and experienced in all makes and models. Former head RWC and vehicle inspector at a high volume multi franchise dealership. I was trained in structural awareness, LPG certified and certified as a RWC inspector. The vehicles i checked had to meet certain safety and quality checks to make it for sale on the lot. I checked for both minor and major structural repairs, mechanical and RWC items. Apart from my extensive experience in the automotive trade on all makes and models my attitude towards safety and pride in a job well done is what sets me apart from the others."/>
    <x v="1"/>
    <s v="not electrician"/>
    <x v="0"/>
    <x v="123"/>
    <n v="30"/>
    <n v="1"/>
    <s v="Richmond college of TAFE,Parkdale High,Automotive trade school 4 years,Certified light vehicle RWC inspector and LPG variant, structural repairs and updated RWC Qual."/>
    <s v="Pre-purchase vehicle inspector,Qualified Mechanic,Qualified Road Worthy Inspector,Brake replacement and car servicing,Car Body Structural Repair Inspector"/>
    <s v="English"/>
    <s v="New car pre-delivery manager,Foreman of workshop,Reconditioning Manager,Mechanic over 25 years in trade,Head RWC inspector at dealer"/>
    <s v="Car"/>
  </r>
  <r>
    <x v="595"/>
    <s v="Armadale VIC, Australia"/>
    <s v=" "/>
    <s v="Conscientious and hard worker. Skilled in computers, software, call centres and data entry, IT, networking. Can quickly complete manual labour, handyman and general maintenance tasks including basic plumbing (e.g. clearing blocked drains, replacing tap washers, installing new taps/shower heads), wall mounting televisions and dryers, hanging pictures. Highly skilled in flat pack furniture assembly, especially IKEA. Have my own tools including pressure washer for cleaning decks and patios."/>
    <x v="1"/>
    <s v="not electrician"/>
    <x v="3"/>
    <x v="286"/>
    <n v="611"/>
    <n v="0.9"/>
    <s v="University"/>
    <s v="Computers data entry customer service gardening painting furniture assembly transcribing promotional work"/>
    <s v="English"/>
    <s v="Gardening house cleaning transcribing"/>
    <s v="Bicycle,Online,Walk"/>
  </r>
  <r>
    <x v="596"/>
    <s v="Edithvale VIC 3196, Australia"/>
    <s v=" "/>
    <s v=" "/>
    <x v="1"/>
    <s v="not electrician"/>
    <x v="0"/>
    <x v="7"/>
    <n v="2"/>
    <s v=" "/>
    <s v=" "/>
    <s v=" "/>
    <s v=" "/>
    <s v=" "/>
    <s v=" "/>
  </r>
  <r>
    <x v="596"/>
    <s v="Mooroolbark VIC, Australia"/>
    <s v=" "/>
    <s v=" "/>
    <x v="1"/>
    <s v="not electrician"/>
    <x v="2"/>
    <x v="7"/>
    <n v="2"/>
    <s v=" "/>
    <s v=" "/>
    <s v=" "/>
    <s v=" "/>
    <s v=" "/>
    <s v=" "/>
  </r>
  <r>
    <x v="597"/>
    <s v="Melbourne VIC, Australia"/>
    <s v=" "/>
    <s v="Hey my names Brandon I'm at 22 year old looking for extra work an happy to do anything required üòä"/>
    <x v="1"/>
    <s v="not electrician"/>
    <x v="3"/>
    <x v="34"/>
    <n v="20"/>
    <n v="0.49"/>
    <s v="Handyman (carpenter/stone Mason)"/>
    <s v="Carpentry and stone masonry"/>
    <s v="English"/>
    <s v="Tradesmen"/>
    <s v="Car"/>
  </r>
  <r>
    <x v="598"/>
    <s v="Malvern East VIC, Australia"/>
    <s v=" "/>
    <s v="I am a technician by trade with a degree in electronics and experience repairing electromechanical devices, mainly in the medical industry."/>
    <x v="1"/>
    <s v="not electrician"/>
    <x v="0"/>
    <x v="34"/>
    <n v="24"/>
    <n v="0.92"/>
    <s v=" "/>
    <s v=" "/>
    <s v=" "/>
    <s v=" "/>
    <s v=" "/>
  </r>
  <r>
    <x v="599"/>
    <s v="Melbourne VIC, Australia"/>
    <s v=" "/>
    <s v="Refrigeration &amp; Air conditioning technician with experience in service, maintenance and installation _x000a__x000a_*General service and maintenance of split systems, split ducteds and Evap coolers, domestic &amp; commercial fridges and cool rooms _x000a__x000a_*Fault finding of all systems above as of mentioned_x000a__x000a_*Restricted electrical license (Disconnect re connect)_x000a__x000a_*Refrigerant handling licence"/>
    <x v="0"/>
    <s v="electrician"/>
    <x v="3"/>
    <x v="15"/>
    <n v="12"/>
    <n v="0.92"/>
    <s v="Cert 3 Refrigeration &amp; Air conditioning,Class 1 Restricted electrical licence"/>
    <s v="Fault finding Refrigeration and Air conditioning systems,General service on Refrigeration and Air conditioning system,Good people skills,Social"/>
    <s v="English"/>
    <s v="Shaw Refrigertion"/>
    <s v="Car"/>
  </r>
  <r>
    <x v="600"/>
    <s v="Taylors Lakes VIC 3038, Australia"/>
    <s v=" "/>
    <s v="Worked 5 years as a cabinet maker._x000a_- Furniture Assembly _x000a_- Cabinet Installation_x000a_- Small Kitchen Renovations _x000a_- Roller Blinds Installation _x000a_- Outdoor Playset Assembly_x000a_- General Furniture Fix_x000a_- Other Handyman Jobs"/>
    <x v="1"/>
    <s v="not electrician"/>
    <x v="0"/>
    <x v="287"/>
    <n v="315"/>
    <n v="1"/>
    <s v=" "/>
    <s v=" "/>
    <s v=" "/>
    <s v=" "/>
    <s v=" "/>
  </r>
  <r>
    <x v="601"/>
    <s v="Mount Waverley VIC, Australia"/>
    <s v=" "/>
    <s v="We are ABN registered company. 2 experienced removalists with a 4.5 ton truck are happy to help.  _x000a_We are specialist in home removal, office relocation, piano removal._x000a_Safety straps, hydraulic lift, blankets, trollies are equipped with truck to ensure safe transportation._x000a_RACV public liability insurance is provided."/>
    <x v="1"/>
    <s v="not electrician"/>
    <x v="3"/>
    <x v="250"/>
    <n v="683"/>
    <n v="0.92"/>
    <s v="Master of Information technology"/>
    <s v=" "/>
    <s v="English,Mandarin"/>
    <s v="Removalist"/>
    <s v="Truck,Car"/>
  </r>
  <r>
    <x v="602"/>
    <s v="Noble Park VIC 3174, Australia"/>
    <s v=" "/>
    <s v=" "/>
    <x v="1"/>
    <s v="not electrician"/>
    <x v="2"/>
    <x v="54"/>
    <s v=" "/>
    <s v=" "/>
    <s v=" "/>
    <s v=" "/>
    <s v=" "/>
    <s v=" "/>
    <s v=" "/>
  </r>
  <r>
    <x v="603"/>
    <s v="Melbourne, Victoria, Australia"/>
    <s v=" "/>
    <s v="Respected and capable plumbing industry professional with experience across commercial, industrial and residential plumbing. Recognised technical expertise demonstrated through ongoing projects, and a strong reputation for quality tradesman ship and professional engagement._x000a__x000a_Knowledge of industry standards AS3500, AS5601, SA/SNZ HB114, installation and repair of various plumbing systems , machinery operation , project scoping and planning, mechanically minded , innovative problem solving, strong focus on work safety , quality control , technical analysis and troubleshooting, quote calculations and proposals._x000a__x000a_I will complete any plumbing task, in the most effective and efficient way possible._x000a__x000a_Victorian Building Authority Registration Number given on request"/>
    <x v="1"/>
    <s v="not electrician"/>
    <x v="0"/>
    <x v="198"/>
    <n v="139"/>
    <n v="0.69"/>
    <s v="Northcote High Scholl VCE Class of 2000, Certificate 3 Plumbing and Gasfitting,"/>
    <s v="The installation, manitaince and repair of various plumbing systems"/>
    <s v="English,Greek"/>
    <s v="[Content Moderated] Work on the athletes olympic Village for the 2012 London Olympics"/>
    <s v="Car"/>
  </r>
  <r>
    <x v="603"/>
    <s v="Cranbourne VIC 3977, Australia"/>
    <s v=" "/>
    <s v=" "/>
    <x v="1"/>
    <s v="not electrician"/>
    <x v="2"/>
    <x v="198"/>
    <n v="139"/>
    <s v=" "/>
    <s v=" "/>
    <s v=" "/>
    <s v=" "/>
    <s v=" "/>
    <s v=" "/>
  </r>
  <r>
    <x v="603"/>
    <s v="Melbourne, Victoria, Australia"/>
    <s v=" "/>
    <s v="Respected and capable plumbing industry professional with experience across commercial, industrial and residential plumbing. Recognised technical expertise demonstrated through ongoing projects, and a strong reputation for quality tradesman ship and professional engagement._x000a__x000a_Knowledge of industry standards AS3500, AS5601, SA/SNZ HB114, installation and repair of various plumbing systems , machinery operation , project scoping and planning, mechanically minded , innovative problem solving, strong focus on work safety , quality control , technical analysis and troubleshooting, quote calculations and proposals._x000a__x000a_I will complete any plumbing task, in the most effective and efficient way possible._x000a__x000a_Victorian Building Authority Registration Number given on request"/>
    <x v="1"/>
    <s v="not electrician"/>
    <x v="0"/>
    <x v="198"/>
    <n v="139"/>
    <n v="0.7"/>
    <s v="Northcote High Scholl VCE Class of 2000, Certificate 3 Plumbing and Gasfitting,"/>
    <s v="The installation, manitaince and repair of various plumbing systems"/>
    <s v="English,Greek"/>
    <s v="[Content Moderated] Work on the athletes olympic Village for the 2012 London Olympics"/>
    <s v="Car"/>
  </r>
  <r>
    <x v="604"/>
    <s v="Glen Iris VIC 3146, Australia"/>
    <s v=" "/>
    <s v=" "/>
    <x v="1"/>
    <s v="not electrician"/>
    <x v="4"/>
    <x v="288"/>
    <n v="117"/>
    <n v="0.92"/>
    <s v=" "/>
    <s v=" "/>
    <s v=" "/>
    <s v=" "/>
    <s v=" "/>
  </r>
  <r>
    <x v="605"/>
    <s v="Windsor VIC, Australia"/>
    <s v=" "/>
    <s v="Want to help people with my free time and make some extra coin."/>
    <x v="1"/>
    <s v="not electrician"/>
    <x v="0"/>
    <x v="87"/>
    <n v="6"/>
    <n v="0.85"/>
    <s v=" "/>
    <s v=" "/>
    <s v=" "/>
    <s v=" "/>
    <s v=" "/>
  </r>
  <r>
    <x v="606"/>
    <s v="Mill Park, Victoria, Australia"/>
    <s v=" "/>
    <s v=" "/>
    <x v="1"/>
    <s v="not electrician"/>
    <x v="0"/>
    <x v="289"/>
    <n v="542"/>
    <n v="0.98"/>
    <s v=" "/>
    <s v=" "/>
    <s v=" "/>
    <s v=" "/>
    <s v="Transportation"/>
  </r>
  <r>
    <x v="607"/>
    <s v="Patterson Lakes VIC 3197, Australia"/>
    <s v=" "/>
    <s v="Insured A grade and registered electrical contractor. _x000a__x000a_Very hardworking, great value for money, put 100% into each and every task, will always leave with great customer satisfaction. _x000a__x000a_One way to portray myself would be a friendly, professional, fair commical bloke."/>
    <x v="0"/>
    <s v="electrician"/>
    <x v="0"/>
    <x v="7"/>
    <n v="2"/>
    <s v=" "/>
    <s v="University of south wales,Colleg gwent,Rmit"/>
    <s v="Anything handy that involves tools or leading tasks,Electrical"/>
    <s v="English"/>
    <s v="Electrician and project manager"/>
    <s v="Online,Car,Van"/>
  </r>
  <r>
    <x v="607"/>
    <s v="Caroline Springs VIC, Australia"/>
    <s v=" "/>
    <s v=" "/>
    <x v="1"/>
    <s v="not electrician"/>
    <x v="4"/>
    <x v="7"/>
    <n v="2"/>
    <n v="0.73"/>
    <s v=" "/>
    <s v=" "/>
    <s v=" "/>
    <s v=" "/>
    <s v=" "/>
  </r>
  <r>
    <x v="608"/>
    <s v="Melbourne City, VIC, Australia"/>
    <s v=" "/>
    <s v="CAD, 3D rendering and manufacture drawings. _x000a__x000a_Metal fabrication_x000a_TIG welding - specialising in steel thin wall tubing. _x000a_Fitting and turning - aluminium, steel, brass &amp; plastic machined parts_x000a__x000a_Bike mechanic"/>
    <x v="1"/>
    <s v="not electrician"/>
    <x v="0"/>
    <x v="74"/>
    <n v="5"/>
    <n v="1"/>
    <s v="Bachelor of Design (Industrial Design)(Honours)"/>
    <s v="CAD,3D Rendering,Welding,Metal Machining,Metal Fabrication,Fitting and turing,Bike Mechanic,TIG,Lathe,3d printing"/>
    <s v=" "/>
    <s v=" "/>
    <s v=" "/>
  </r>
  <r>
    <x v="608"/>
    <s v="Noble Park VIC, Australia"/>
    <s v=" "/>
    <s v=" "/>
    <x v="1"/>
    <s v="not electrician"/>
    <x v="0"/>
    <x v="74"/>
    <n v="5"/>
    <n v="0.96"/>
    <s v=" "/>
    <s v=" "/>
    <s v="English"/>
    <s v=" "/>
    <s v="Car"/>
  </r>
  <r>
    <x v="609"/>
    <s v="Moonee Ponds VIC, Australia"/>
    <s v=" "/>
    <s v="&quot;Do it right, do it once!&quot;"/>
    <x v="1"/>
    <s v="not electrician"/>
    <x v="0"/>
    <x v="290"/>
    <n v="32"/>
    <n v="0.92"/>
    <s v="Engineer"/>
    <s v="CAD,Handy Man,Assembly,Excel,Spreadsheets,Labouring,Electronics repair"/>
    <s v="English"/>
    <s v="Mechanical Design Engineer,Data Analysis"/>
    <s v="Car,Online,Scooter"/>
  </r>
  <r>
    <x v="610"/>
    <s v="South Morang VIC 3752, Australia"/>
    <s v=" "/>
    <s v="maintenance plumber with 4+ years experience in the trade. Specialising in all home maintenance."/>
    <x v="1"/>
    <s v="not electrician"/>
    <x v="0"/>
    <x v="112"/>
    <n v="36"/>
    <n v="0.85"/>
    <s v=" "/>
    <s v=" "/>
    <s v=" "/>
    <s v=" "/>
    <s v=" "/>
  </r>
  <r>
    <x v="611"/>
    <s v="Melbourne VIC, Australia"/>
    <s v=" "/>
    <s v="Cabinet maker"/>
    <x v="1"/>
    <s v="not electrician"/>
    <x v="0"/>
    <x v="48"/>
    <n v="11"/>
    <n v="0.68"/>
    <s v="Good"/>
    <s v="All tape cabinet"/>
    <s v="English France"/>
    <s v="Cabenet maker"/>
    <s v="Car"/>
  </r>
  <r>
    <x v="612"/>
    <s v="Chelsea Heights VIC, Australia"/>
    <s v=" "/>
    <s v=" "/>
    <x v="1"/>
    <s v="not electrician"/>
    <x v="4"/>
    <x v="25"/>
    <n v="13"/>
    <n v="0.43"/>
    <s v="Trade certificate,Cert II in ESI,ABN registered"/>
    <s v="Custom built pieces,All types of tree works,Majority of vehicle tasks,Yard make overs,Detailed wood work"/>
    <s v="English"/>
    <s v="Arborist of 14 years,Home Audio &amp; visual installation, modification &amp; repair,I am competent in a variety of skills, inventive and ingenious in repair and maintenance work."/>
    <s v="Car,Online,Walk"/>
  </r>
  <r>
    <x v="613"/>
    <s v="Hampton Park VIC, Australia"/>
    <s v=" "/>
    <s v="We are specialised team with  experience of 10 years in welding. we offer mobile welding services and any other handyman jobs. _x000a_No job is too small and or too big for us._x000a_Get your free quote today!"/>
    <x v="1"/>
    <s v="not electrician"/>
    <x v="0"/>
    <x v="236"/>
    <n v="31"/>
    <n v="0.96"/>
    <s v="Diploma of Building,Qualified welder"/>
    <s v="Welding, Painting, Handyman, Assembling"/>
    <s v="English, Persian"/>
    <s v="10 years"/>
    <s v="Car"/>
  </r>
  <r>
    <x v="614"/>
    <s v="Broadmeadows VIC, Australia"/>
    <s v=" "/>
    <s v=" "/>
    <x v="1"/>
    <s v="not electrician"/>
    <x v="2"/>
    <x v="54"/>
    <s v=" "/>
    <s v=" "/>
    <s v=" "/>
    <s v=" "/>
    <s v=" "/>
    <s v=" "/>
    <s v=" "/>
  </r>
  <r>
    <x v="615"/>
    <s v="Tarneit VIC, Australia"/>
    <s v=" "/>
    <s v="Qualified plasterer. Keen to do any work needed._x000a_Trust worthy and everything done to perfection"/>
    <x v="1"/>
    <s v="not electrician"/>
    <x v="3"/>
    <x v="161"/>
    <n v="27"/>
    <n v="0.56000000000000005"/>
    <s v=" "/>
    <s v=" "/>
    <s v=" "/>
    <s v=" "/>
    <s v=" "/>
  </r>
  <r>
    <x v="616"/>
    <s v="Melbourne VIC 3004, Australia"/>
    <s v=" "/>
    <s v=" "/>
    <x v="1"/>
    <s v="not electrician"/>
    <x v="2"/>
    <x v="54"/>
    <s v=" "/>
    <s v=" "/>
    <s v=" "/>
    <s v=" "/>
    <s v=" "/>
    <s v=" "/>
    <s v="Online,Walk"/>
  </r>
  <r>
    <x v="617"/>
    <s v="Bankstown NSW, Australia"/>
    <s v=" "/>
    <s v="Professional cleaning services for Sydney &amp; Melbourne"/>
    <x v="1"/>
    <s v="not electrician"/>
    <x v="10"/>
    <x v="153"/>
    <n v="6"/>
    <n v="0.72"/>
    <s v=" "/>
    <s v=" "/>
    <s v=" "/>
    <s v="End of Lease Cleaning,Builders Clean,Post Renovation Clean,Domestic Clean,Carpet Cleaning"/>
    <s v="Car"/>
  </r>
  <r>
    <x v="618"/>
    <s v="Brunswick VIC, Australia"/>
    <s v=" "/>
    <s v="I have a small van, and am prepared to move items small and large around Melbourne."/>
    <x v="1"/>
    <s v="not electrician"/>
    <x v="0"/>
    <x v="291"/>
    <n v="270"/>
    <n v="0.97"/>
    <s v=" "/>
    <s v="Moving,Packing"/>
    <s v="English"/>
    <s v=" "/>
    <s v="Car"/>
  </r>
  <r>
    <x v="619"/>
    <s v="Yarraville, Victoria, Australia"/>
    <s v=" "/>
    <s v="Experienced &amp; friendly landscape gardening &amp; maintenance professional servicing both residential &amp; commercial properties._x000a__x000a_Reliable ASIC registered business owner specialising in all aspects of property services with a strong focus on quality finishes. Dedicated &amp; hardworking team ready to turn your property into an oasis to enjoy with your family &amp; friends. Also highly experienced in end of lease cleans &amp; presenting properties for a sales or rental marketing campaign. _x000a__x000a_Have an ABN, full Victorian Drivers License, Police Check, Working with Children Check, RSA (Responsible Service of Alcohol-VIC) &amp; Agents Representative (for Real Estate Industry). _x000a__x000a_Have a wide range of skills acquired over the years through my employment in a number of industries in Australia and overseas. This includes Student Administration for a large university, Property Management, over 10 years experience in the hospitality industry in Australia &amp; the U.K, Packing &amp; Removals for executive homes &amp; high end businesses across the U.K &amp; as an English Language Teacher in South America (Colombia)."/>
    <x v="1"/>
    <s v="not electrician"/>
    <x v="3"/>
    <x v="292"/>
    <n v="421"/>
    <n v="0.92"/>
    <s v=" "/>
    <s v="Gardening &amp; Landscaping,Hard &amp; Green Waste Removals,Gutter Cleaning,Pressure Washing,Deck Clearing, Sanding &amp; Staining,Natural &amp; Artificial Turf Laying,Furniture Removal &amp; Moving,General Labouring Duties,Painting,Domestic Cleaning,Rental Property Inspections,Hospitality Management &amp; Events,Bartending &amp; Waiting Services"/>
    <s v=" "/>
    <s v=" "/>
    <s v="Online,Walk,Car,Truck"/>
  </r>
  <r>
    <x v="620"/>
    <s v="Clayton South VIC 3169, Australia"/>
    <s v=" "/>
    <s v="Fully LICENSED +INSURED with $10,00000 policy._x000a__x000a_Qualified AUDIO n VIDEO specialist ( EX installer JBHIFI n GOODGUYS) Experienced HANDYMAN (AT Verified), PRO TV / PROJECTOR Wall mount n Home Theater installation n setup,  ARTWORK n PICTURE frame Mount.  CARPENTRY ( TAFE )._x000a__x000a__x000a_The Only  2 STAR recieved was bcos ::   Customer accidentally  pressed those stars on her phone screen instead of 5 and submitted in Haste..  She apologized but unfortunately, this can not be reversed. Can refer to COMMENT she left._x000a__x000a_2 STAR....._x000a_Delylah said &quot; Awesome work, good communication, on time, highly recommend him!!!&quot;_x000a_........."/>
    <x v="1"/>
    <s v="not electrician"/>
    <x v="0"/>
    <x v="293"/>
    <n v="1067"/>
    <n v="1"/>
    <s v="Bachelor Degree ( RMIT )"/>
    <s v="Tv and Home Theater installation,Handyman jobs,Furniture Assembling,Fixing Computer,Carpentry"/>
    <s v="English"/>
    <s v="General Handyman.,Computer Technician,Furniture Assembly,Carpentry"/>
    <s v="Car,Van"/>
  </r>
  <r>
    <x v="621"/>
    <s v="Kealba VIC, Australia"/>
    <s v=" "/>
    <s v="I have nearly 10 years experience in property maintenance especially cleaning and gardening._x000a_ABN registered and insured contractor with Police Check and Working With Children certified._x000a_I am a punctual, diligent and hard working man._x000a_Give me a chance I will prove you made the correct hiring choice"/>
    <x v="1"/>
    <s v="not electrician"/>
    <x v="3"/>
    <x v="294"/>
    <n v="288"/>
    <n v="0.97"/>
    <s v="Year 12 College"/>
    <s v="Owner/Operator Property Maintenance"/>
    <s v="English"/>
    <s v="Property Maintenance"/>
    <s v="Car"/>
  </r>
  <r>
    <x v="622"/>
    <s v="Coldstream VIC, Australia"/>
    <s v=" "/>
    <s v="All round handy man_x000a_Garden Maintenance -including_x000a_Lawn mowing_x000a_Pruning &amp; trimming_x000a_Mulching (I have my own Heavy Duty muncher)_x000a_Weed control_x000a_rubbish removal_x000a_Garden cleanups_x000a__x000a_I am also available for deliveries_x000a__x000a_I can do Welding, plumbing etc"/>
    <x v="1"/>
    <s v="not electrician"/>
    <x v="0"/>
    <x v="147"/>
    <n v="132"/>
    <n v="0.95"/>
    <s v=" "/>
    <s v=" "/>
    <s v=" "/>
    <s v=" "/>
    <s v="Car"/>
  </r>
  <r>
    <x v="623"/>
    <s v="Pakenham VIC 3810, Australia"/>
    <s v=" "/>
    <s v="2nd year apprentice carpenter can do basic repair work, fixing and building, gardening, cleaning, removing, and moving items_x000a__x000a_have great reviews, my own tools and a great work ethic"/>
    <x v="1"/>
    <s v="not electrician"/>
    <x v="0"/>
    <x v="74"/>
    <n v="7"/>
    <n v="0.7"/>
    <s v=" "/>
    <s v=" "/>
    <s v=" "/>
    <s v="Carpenter"/>
    <s v=" "/>
  </r>
  <r>
    <x v="624"/>
    <s v="Keysborough, Victoria, Australia"/>
    <s v=" "/>
    <s v="."/>
    <x v="1"/>
    <s v="not electrician"/>
    <x v="0"/>
    <x v="98"/>
    <n v="447"/>
    <n v="0.99"/>
    <s v=" "/>
    <s v="Delivery,Furniture assembly,Quick honest delivery,Clean safe delivery"/>
    <s v="English- Spanish"/>
    <s v=" "/>
    <s v="Truck,Online"/>
  </r>
  <r>
    <x v="625"/>
    <s v="Melbourne VIC, Australia"/>
    <s v=" "/>
    <s v="I‚Äôm a a bricklayer with 25 years experience. I also specialise in landscape and concreting. I have a mini excavator for jobs that require levelling and soil removal._x000a_As for my 2 star I received it‚Äôs from a brick job I did and we didn‚Äôt agree on what was really ment to be done..I did what was asked but then he wanted way way more..thx"/>
    <x v="1"/>
    <s v="not electrician"/>
    <x v="5"/>
    <x v="50"/>
    <n v="7"/>
    <n v="0.76"/>
    <s v=" "/>
    <s v=" "/>
    <s v=" "/>
    <s v=" "/>
    <s v=" "/>
  </r>
  <r>
    <x v="626"/>
    <s v="Melbourne VIC, Australia"/>
    <s v=" "/>
    <s v="respect is 2 way traffic, if you don't respect me, don't expect any  respaction  from me then._x000a_opportunity does come, but it come once ONLY."/>
    <x v="1"/>
    <s v="not electrician"/>
    <x v="4"/>
    <x v="295"/>
    <n v="325"/>
    <n v="0.97"/>
    <s v=" "/>
    <s v=" "/>
    <s v=" "/>
    <s v=" "/>
    <s v="Online,Walk"/>
  </r>
  <r>
    <x v="627"/>
    <s v="Frankston South VIC, Australia"/>
    <s v=" "/>
    <s v="Hello there_x000a__x000a_*Fully qualified Carpenter/Landscaper*_x000a__x000a_&gt;Experience includes:_x000a_-Framing_x000a_-Decking_x000a_-Doors and Locks_x000a_-Retaining Wall_x000a_-Pergolas_x000a_-Handyman jobs around the house._x000a__x000a_&gt;Core Skills_x000a_-Communication_x000a_-Professionalism _x000a_-Work Ethic_x000a_-Customer Satisfaction"/>
    <x v="1"/>
    <s v="not electrician"/>
    <x v="0"/>
    <x v="47"/>
    <n v="25"/>
    <n v="1"/>
    <s v=" "/>
    <s v=" "/>
    <s v=" "/>
    <s v=" "/>
    <s v=" "/>
  </r>
  <r>
    <x v="628"/>
    <s v="Glenroy VIC 3046, Australia"/>
    <s v=" "/>
    <s v="Experienced in: _x000a_Domestic &amp; commercial cleaning _x000a_Maintenance/handyman duties _x000a_Flat pack/furniture and shed assembling _x000a_Caulking _x000a_+ more"/>
    <x v="1"/>
    <s v="not electrician"/>
    <x v="0"/>
    <x v="42"/>
    <n v="46"/>
    <n v="0.83"/>
    <s v=" "/>
    <s v=" "/>
    <s v=" "/>
    <s v=" "/>
    <s v="Online,Walk,Car"/>
  </r>
  <r>
    <x v="628"/>
    <s v="Hawthorn VIC, Australia"/>
    <s v=" "/>
    <s v="I am self-employed in the heating, cooling and electrical industry and we provide solutions to residential, commercial and industrial clients across Melbourne. When it comes to air conditioning and heating units, we not only supply and design, but we also fit, install and maintain systems. We supply and install all of the leading brands and work closely with our clients to ensure that it suits your lifestyle and provide the ultimate comfort in your home or workspace. We also provide personalized advice on shop layouts &amp; cater for all types of food service businesses, from concept to completion!_x000a__x000a_Our Services:_x000a__x000a_‚Ä¢ Commercial refrigeration_x000a_‚Ä¢ Air conditioning_x000a_‚Ä¢ Gas ducted heating_x000a_‚Ä¢ Electrical_x000a_‚Ä¢ Exhaust and Ventilation_x000a_‚Ä¢ Service and Repairs_x000a_‚Ä¢ Preventative Maintenance"/>
    <x v="0"/>
    <s v="electrician"/>
    <x v="3"/>
    <x v="42"/>
    <n v="46"/>
    <n v="0.92"/>
    <s v=" "/>
    <s v=" "/>
    <s v=" "/>
    <s v="Air Conditoning,Commercial Refrigeration,Gas Ducted Heating,Exhaust &amp; Ventilation,Hot Water Systems,Evaporative Cooling"/>
    <s v=" "/>
  </r>
  <r>
    <x v="629"/>
    <s v="Melbourne VIC, Australia"/>
    <s v=" "/>
    <s v="I am reliable, responsible, and a friendly man. IT background (Wifi)_x000a_What I can do:_x000a_#  Install/hanging/replacing  and fixing doors, handle, lock_x000a_#  Delivery_x000a_#  Dismantle and assemble furniture_x000a_#  Disconnect and remove water tank and reconnect the pipes_x000a_#  Rubbish, cardboard  remover_x000a_#  Install /fix doors, handle, lock_x000a_#  Assemble Trampolines_x000a_#  Electronic engineer jobs_x000a_#  General handyman repairs. Mechanical &amp; electronic repairs._x000a_#  Anything ...:)"/>
    <x v="1"/>
    <s v="not electrician"/>
    <x v="0"/>
    <x v="296"/>
    <n v="598"/>
    <n v="0.94"/>
    <s v=" "/>
    <s v="Handy man,Electronic, Delivery"/>
    <s v="English"/>
    <s v=" "/>
    <s v="Car"/>
  </r>
  <r>
    <x v="629"/>
    <s v="Werribee VIC 3030, Australia"/>
    <s v=" "/>
    <s v="Hi my names Andrew, I've been a cabinet maker joiner for over 15 years, I also run a handyman and property maintenance service._x000a_I specialise in all joinery, custom furniture, _x000a_handyman jobs, basic carpentry."/>
    <x v="1"/>
    <s v="not electrician"/>
    <x v="3"/>
    <x v="296"/>
    <n v="598"/>
    <n v="0.78"/>
    <s v="First aid,Cert 3 in fitness,Cert 3 in furniture and cabinetmaking"/>
    <s v="Hand tools,Machine skills,Over 10 years experience,Fit and reiable,Fitting and aseembling,Dewigning and quoting"/>
    <s v="English"/>
    <s v="Cabinetmaking,Kitchens installitions,Handyman,Quoting"/>
    <s v="Online,Walk,Car"/>
  </r>
  <r>
    <x v="34"/>
    <s v="Mill Park VIC, Australia"/>
    <s v=" "/>
    <s v=" "/>
    <x v="1"/>
    <s v="not electrician"/>
    <x v="0"/>
    <x v="29"/>
    <n v="61"/>
    <n v="0.83"/>
    <s v=" "/>
    <s v=" "/>
    <s v=" "/>
    <s v=" "/>
    <s v=" "/>
  </r>
  <r>
    <x v="630"/>
    <s v="Thornbury VIC, Australia"/>
    <s v=" "/>
    <m/>
    <x v="1"/>
    <s v="not electrician"/>
    <x v="0"/>
    <x v="161"/>
    <n v="25"/>
    <n v="0.96"/>
    <s v=" "/>
    <s v=" "/>
    <s v=" "/>
    <s v=" "/>
    <s v=" "/>
  </r>
  <r>
    <x v="630"/>
    <s v="Melbourne, Victoria, Australia"/>
    <s v=" "/>
    <s v="Available 24/7. No job too big or too small._x000a__x000a_My services now also include storage for both long term  and short term.  I will beat any written offer you have. _x000a__x000a_I also have many crush proof storage 72 litre tubs to rent. I will pick up and deliver at your convenience. _x000a__x000a_I am in the top 2% of completed tasks for removals in Melbourne (keen to get to number 1).  My completion rate is 96% which means when you assign me I will get the job done._x000a__x000a_It will ALWAYS be me (and an offsider when required) to complete your task.  Airtasker rules state the account holder must at least make an appearance on every task.  A few of the operators on here are companies who assign the task and aren't the one carrying it out.  Just be careful._x000a__x000a_All I ask is that you are fair.  My price is based on your offer so please advise me of anything you think a removalist needs to know.  Also, plastic shopping bags are not the same as a cardboard box - they don‚Äôt stack making them difficult to transport._x000a__x000a_I look forward to dealing with you._x000a__x000a_I don‚Äôt ask for more money because there are a couple more items than originally listed or there is a step at the door to negotiate.  Yes, there are cowboys out there.  Check out my reviews regarding this and feel free to compare them to others."/>
    <x v="1"/>
    <s v="not electrician"/>
    <x v="3"/>
    <x v="161"/>
    <n v="25"/>
    <n v="0.96"/>
    <s v="Year 12"/>
    <s v="Warehousing, logistics and transportation"/>
    <s v="English"/>
    <s v="25 years experience in the design, creation, implementing and automation of Excel spreadsheets.  Very familiar with VBA (macros).  I am also proficient in MS Access, SQL, HTML and verious other data reporting applications."/>
    <s v="Car,4.5 tonne moving van / truck"/>
  </r>
  <r>
    <x v="630"/>
    <s v="Berwick VIC, Australia"/>
    <s v=" "/>
    <s v="We are your experts in all earth moving and excavation services for domestic, commercial and industrial sectors._x000a__x000a_Excavating Solutions is a Melbourne based company specialising in._x000a_* Excavating, service &amp; main laying_x000a_* underground boring, pit to pole work_x000a_*Landscaping, site preparing and cleaning_x000a_* Site leveling / post and pier holes _x000a_ Don't rely on a shovel and a wheelbarrow give us a call today!"/>
    <x v="1"/>
    <s v="not electrician"/>
    <x v="0"/>
    <x v="161"/>
    <n v="25"/>
    <n v="0.9"/>
    <s v="Tafe,Cert 3 in Gas,Pit and pipe,Locate and protect,Asbestos removals"/>
    <s v="Digging Holes,Trenching,Auger,Rock Breaker,Tip Runs,Soil Disposal,Pipe Laying,Backfilling,Concrete Cutting,Concrete Removal,Jackhammer,Service Locating,Under drive Boring,Horizontal  Boring"/>
    <s v="English"/>
    <s v="Civil Works"/>
    <s v="Car,Truck"/>
  </r>
  <r>
    <x v="631"/>
    <s v="Hoppers Crossing VIC 3029, Australia"/>
    <s v=" "/>
    <s v=" "/>
    <x v="1"/>
    <s v="not electrician"/>
    <x v="2"/>
    <x v="54"/>
    <s v=" "/>
    <s v=" "/>
    <s v=" "/>
    <s v=" "/>
    <s v=" "/>
    <s v=" "/>
    <s v="Online,Walk"/>
  </r>
  <r>
    <x v="632"/>
    <s v="Melbourne VIC, Australia"/>
    <s v=" "/>
    <s v="Sound Visual excellence._x000a__x000a_Installation Specialist in Car Audio and custom sound for you vehicle, reverse camera and rear and front distance alert systems . Make a factory fitment with aftermarket parts look factory. See below."/>
    <x v="1"/>
    <s v="not electrician"/>
    <x v="0"/>
    <x v="2"/>
    <n v="1"/>
    <n v="0.14000000000000001"/>
    <s v="Year 10"/>
    <s v="Car Audio Systems,Reverse Cameras,Dash Cams,Amplified Speaker Systems,Reverse sensors (Front and Rear ),Sound proofing dender"/>
    <s v="English"/>
    <s v="Car Audio Installation Services"/>
    <s v="Car"/>
  </r>
  <r>
    <x v="633"/>
    <s v="–ü–æ–π–Ω—Ç –ö—É–∫ –í–∏–∫—Ç–æ—Ä–∏—è 3030, –ê–≤—Å—Ç—Ä–∞–ª–∏—è"/>
    <s v=" "/>
    <s v=" "/>
    <x v="1"/>
    <s v="not electrician"/>
    <x v="2"/>
    <x v="54"/>
    <s v=" "/>
    <s v=" "/>
    <s v=" "/>
    <s v=" "/>
    <s v=" "/>
    <s v=" "/>
    <s v=" "/>
  </r>
  <r>
    <x v="634"/>
    <s v="Albion Victoria, Australia"/>
    <s v=" "/>
    <s v=" "/>
    <x v="1"/>
    <s v="not electrician"/>
    <x v="0"/>
    <x v="102"/>
    <n v="4"/>
    <n v="0.83"/>
    <s v=" "/>
    <s v="4 years experience cleaning supervisor,Cleaning of offices, residents rooms, outdoor communal areas &amp; vacuuming , dusting, removing rubbish,Preparing rooms for new incoming residents, including removing clothes, packing and a complete room clean, changing linen and bed sheets, washing linen/ drying, cleaning restrooms and bathrooms etc.,End of lease cleaning,Passion about hygiene, flexible, reliable and be able to work at a fast pace"/>
    <s v="English,Spanish"/>
    <s v=" "/>
    <s v="Car"/>
  </r>
  <r>
    <x v="635"/>
    <s v="Sunshine VIC, Australia"/>
    <s v=" "/>
    <s v="Magic hand cleaning services offer high quality professional and reliable cleaning services throughout Melbourne  which includes house cleaning, office cleaning, carpet and upholstery cleaning, window cleaning. We provide regular cleaning services, once off cleaning services, end of lease cleaning services, Spring cleaning services , steam cleaning , high rise window cleaning ,After party clean , Builders clean,lawn mowing ,Rubbish removal services,After Renovation cleaning,Grout clean and much more.ü§óü§ó_x000a_Please feel free to ask for any quotations._x000a_CONTACT [Content Moderated] Jenny"/>
    <x v="1"/>
    <s v="not electrician"/>
    <x v="2"/>
    <x v="54"/>
    <s v=" "/>
    <s v=" "/>
    <s v=" "/>
    <s v=" "/>
    <s v=" "/>
    <s v=" "/>
    <s v=" "/>
  </r>
  <r>
    <x v="636"/>
    <s v="Malvern East VIC, Australia"/>
    <s v=" "/>
    <s v=" "/>
    <x v="1"/>
    <s v="not electrician"/>
    <x v="0"/>
    <x v="297"/>
    <n v="337"/>
    <n v="0.96"/>
    <s v=" "/>
    <s v=" "/>
    <s v="English"/>
    <s v=" "/>
    <s v="Online,Walk,Car"/>
  </r>
  <r>
    <x v="637"/>
    <s v="Melbourne VIC, Australia"/>
    <s v=" "/>
    <s v=" "/>
    <x v="1"/>
    <s v="not electrician"/>
    <x v="0"/>
    <x v="298"/>
    <n v="129"/>
    <n v="0.98"/>
    <s v=" "/>
    <s v=" "/>
    <s v="English"/>
    <s v="Courier ,Removalist ,Furniture delivery"/>
    <s v="Ute"/>
  </r>
  <r>
    <x v="638"/>
    <s v="Seddon VIC 3011, Australia"/>
    <s v=" "/>
    <s v="Office cleaning_x000a_End of Lease cleaning_x000a_Showroom cleaning _x000a_Floor cleaning_x000a_Cinema cleaning_x000a_Builders clean _x000a_Glass partitions cleaning_x000a_Cleaning after renovation _x000a_High pressure wash_x000a_Mattress steam clean _x000a_Professional carpet steam_x000a_Couch steam cleaning _x000a_Cleaning after refurbishment _x000a_Stubborn stains remover_x000a_Have own equipments _x000a_Provide safe cleaning service environment_x000a__x000a_Federal police check_x000a__x000a_Also Specialised in another fields ;_x000a__x000a_Deodorise &amp; sanitise carpet_x000a_Stains treatment and removal_x000a_Odour neutraliser_x000a__x000a_Also specialised for commercial _x000a__x000a_Invoice can be provided_x000a__x000a_Have public liability insurance that will cover your premises during cleaning process."/>
    <x v="1"/>
    <s v="not electrician"/>
    <x v="0"/>
    <x v="299"/>
    <n v="492"/>
    <n v="0.98"/>
    <s v=" "/>
    <s v="Office Cleaning"/>
    <s v="French &amp; English"/>
    <s v=" "/>
    <s v="Car,Truck"/>
  </r>
  <r>
    <x v="639"/>
    <s v="Mooroolbark VIC 3138, Australia"/>
    <s v=" "/>
    <s v=" "/>
    <x v="1"/>
    <s v="not electrician"/>
    <x v="0"/>
    <x v="300"/>
    <n v="55"/>
    <n v="0.98"/>
    <s v=" "/>
    <s v="Coles Delivery"/>
    <s v=" "/>
    <s v=" "/>
    <s v=" "/>
  </r>
  <r>
    <x v="640"/>
    <s v="Melbourne City, VIC, Australia"/>
    <s v=" "/>
    <s v="We have been providing¬†best carpet steam cleaning + upholstery steam clean with the best result. _x000a__x000a_also provide end of lease + window cleaning services. try us and you won't be disappointed _x000a__x000a_We together as a family doing all type of cleaning_x000a__x000a_üö´TO PREVENT COVID-19ü¶†_x000a_‚Äî‚Äî‚Äî‚Äî‚Äî‚Äî‚Äî‚Äî‚Äî‚Äî‚Äî‚Äî‚Äî‚Äî‚Äî‚Äî_x000a_‚úÖ I wear Mask, Gloves + Sanitise"/>
    <x v="1"/>
    <s v="not electrician"/>
    <x v="3"/>
    <x v="301"/>
    <n v="469"/>
    <n v="0.96"/>
    <s v=" "/>
    <s v="Upholstery Cleaning,Carpets Steam Cleaning,End of lease,Window Cleaning"/>
    <s v="English,Hindi,Malay,Punjabi"/>
    <s v="Bright End Of Lease,Sparkle and Shine,Melbourne cheap removals"/>
    <s v="Toyota RAV4,Mitsubishi Van"/>
  </r>
  <r>
    <x v="641"/>
    <s v="Hampton Park VIC 3976, Australia"/>
    <s v=" "/>
    <s v="This user has not entered any details about themselves yet."/>
    <x v="1"/>
    <s v="not electrician"/>
    <x v="3"/>
    <x v="302"/>
    <n v="110"/>
    <n v="0.76"/>
    <s v=" "/>
    <s v=" "/>
    <s v="English"/>
    <s v="4 years"/>
    <s v="Car,Ute,Large Trailer"/>
  </r>
  <r>
    <x v="642"/>
    <s v="Glenroy VIC, Australia"/>
    <s v=" "/>
    <s v=" "/>
    <x v="0"/>
    <s v="not electrician"/>
    <x v="3"/>
    <x v="147"/>
    <n v="136"/>
    <n v="0.86"/>
    <s v=" "/>
    <s v="Electrician,Handyman"/>
    <s v="English and Arabic"/>
    <s v=" "/>
    <s v="Car"/>
  </r>
  <r>
    <x v="643"/>
    <s v="Melbourne VIC, Australia"/>
    <s v=" "/>
    <s v="Come look through the many pictures in my profile page and see for yourself why I am_x000a__x000a_üîù Top rated in wall mounting_x000a_üîù Top rated in Assembly (Melbourne)_x000a_üîù Top rated in TV mounting_x000a__x000a_I also have_x000a_‚úîÔ∏è Suitable professional tools_x000a_‚úîÔ∏è Police check_x000a_‚úîÔ∏è Ikea Certified_x000a_‚úîÔ∏è Public liability insurance_x000a_üëç 980+ 5üåü reviews_x000a_üëç Flexible timing (depending on availability)_x000a__x000a__x000a_EXPERT in furniture, trampoline or any flat pack assembly from Ikea, Fantastic Furniture, Amart, luxo living, freedom, kmart, artiss, officeworks, bunnings, bigw, Aldi, etc._x000a__x000a_Can also assemble other miscellaneous items like compost bins or skeleton models too._x000a__x000a_EXPERT in mounting TVs,  bathroom accessories, cabinets, paintings and many other items. Can also do Airport pickups, computer hardware assembly, DIYs, parcel/satchel delivery üëç"/>
    <x v="1"/>
    <s v="not electrician"/>
    <x v="0"/>
    <x v="303"/>
    <n v="1008"/>
    <n v="0.99"/>
    <s v="Charles Sturt"/>
    <s v="Wall mounting,Ceiling mounting,Flat pack,Assembly,Furniture assembly,TV mounting,Computer assembly"/>
    <s v="English"/>
    <s v="Hospital,Freelance,Office"/>
    <s v="Car"/>
  </r>
  <r>
    <x v="644"/>
    <s v="Burwood VIC 3125, Australia"/>
    <s v=" "/>
    <s v="[_x000d__x000a__x000d__x000a_We provide the following quality services:_x000d__x000a__x000d__x000a_Lawn Mowing and Lawn Care_x000d__x000a__x000d__x000a_Gardening and Weeding_x000d__x000a__x000d__x000a_Hedging and Property Maintenance_x000d__x000a__x000d__x000a_Mulching and Remulching_x000d__x000a__x000d__x000a_Fertilising, Lawn aeration and Weed spraying_x000d__x000a__x000d__x000a_Rubbish Removal and Garden Cleanups_x000d__x000a__x000d__x000a_Gutter cleaning _x000d__x000a__x000d__x000a_and much much more_x000d__x000a__x000d__x000a_We Care About the Details_x000d__x000a_Our company pays special attention to the details of every project to ensure the complete satisfaction of each client. Our goal is to enhance the exterior of your home, raise your property value, and beautify your whole neighborhood."/>
    <x v="1"/>
    <s v="not electrician"/>
    <x v="0"/>
    <x v="12"/>
    <n v="30"/>
    <n v="0.87"/>
    <s v="Master degree"/>
    <s v=" "/>
    <s v=" "/>
    <s v=" "/>
    <s v="Bicycle,Car"/>
  </r>
  <r>
    <x v="645"/>
    <s v="Reservoir VIC 3073, Australia"/>
    <s v=" "/>
    <s v=" "/>
    <x v="1"/>
    <s v="not electrician"/>
    <x v="0"/>
    <x v="288"/>
    <n v="136"/>
    <n v="0.99"/>
    <s v=" "/>
    <s v=" "/>
    <s v=" "/>
    <s v=" "/>
    <s v=" "/>
  </r>
  <r>
    <x v="646"/>
    <s v="Parkdale VIC, Australia"/>
    <s v=" "/>
    <s v="Your friendly local electrician no job to big or to small !"/>
    <x v="0"/>
    <s v="electrician"/>
    <x v="2"/>
    <x v="54"/>
    <s v=" "/>
    <s v=" "/>
    <s v=" "/>
    <s v=" "/>
    <s v=" "/>
    <s v=" "/>
    <s v=" "/>
  </r>
  <r>
    <x v="647"/>
    <s v="Mornington VIC, Australia"/>
    <s v=" "/>
    <s v="Qualified electrician and overall handyman happy to help with any tasks:)"/>
    <x v="0"/>
    <s v="electrician"/>
    <x v="3"/>
    <x v="46"/>
    <n v="9"/>
    <n v="1"/>
    <s v=" "/>
    <s v=" "/>
    <s v=" "/>
    <s v=" "/>
    <s v="Car,Truck,Online"/>
  </r>
  <r>
    <x v="648"/>
    <s v="Werribee VIC, Australia"/>
    <s v=" "/>
    <s v="Fully Qualified mechanic with many years mobile technician experience all makes and models._x000a__x000a_Also do some moving and rubbish removals subject to what fits in my trailer 6x4 Caged._x000a__x000a_Easy going happy to help._x000a__x000a_Regards"/>
    <x v="1"/>
    <s v="not electrician"/>
    <x v="0"/>
    <x v="116"/>
    <n v="48"/>
    <n v="0.84"/>
    <s v="Cert 3 Mechanical"/>
    <s v="Food Take Away,Delivery,Furniture Assembly,Shopping,Carwashing,Disposal"/>
    <s v=" "/>
    <s v="Ex Mobile Technician"/>
    <s v="Car"/>
  </r>
  <r>
    <x v="649"/>
    <s v="Fitzroy North VIC, Australia"/>
    <s v=" "/>
    <s v="Doubling up on tasks with my twin brother üë¨üèª _x000a__x000a_We‚Äôre both creative &amp; digital strategy directors for global fashion brands and retailers."/>
    <x v="1"/>
    <s v="not electrician"/>
    <x v="0"/>
    <x v="145"/>
    <n v="244"/>
    <n v="0.98"/>
    <s v="Master of Marketing @RMIT,Bachelor of Communication (Journalism) @RMIT"/>
    <s v="Digital strategy,Brand development,E-Commerce (Magento, Shopify, Squarespace, Drupal),CRM &amp; email marketing/automation (Mailchimp, Klaviyo, Salesforce),Copywriting &amp; editing,Press &amp; Public Relations,Communications (consumer &amp; corporate),Event planning &amp; management,Social media marketing strategy,Graphic design &amp; animation,Removals &amp; lifting,Market research,Business plans,Content management (Wordpress, Wix, Contenful, Craft)"/>
    <s v="English,Greek,French,Mandarin"/>
    <s v=" "/>
    <s v="Car,Online"/>
  </r>
  <r>
    <x v="650"/>
    <s v="Roxburgh Park VIC 3064, Australia"/>
    <s v=" "/>
    <s v=" "/>
    <x v="0"/>
    <s v="electrician"/>
    <x v="2"/>
    <x v="2"/>
    <n v="1"/>
    <s v=" "/>
    <s v="Electrical Engineering,A-grade Electrician"/>
    <s v="Electrical,Registered Electrical Contractors"/>
    <s v="English,Bosnian"/>
    <s v="Electrical installation and maintenance"/>
    <s v="Online,Walk,Car"/>
  </r>
  <r>
    <x v="651"/>
    <s v="Chadstone Victoria, Australia"/>
    <s v=" "/>
    <s v="Over forty years experience in the electrical-air conditioning-plumbing and refrigeration trades as well as an extensive general knowledge of building maintenance and renovation."/>
    <x v="0"/>
    <s v="electrician"/>
    <x v="3"/>
    <x v="304"/>
    <n v="522"/>
    <n v="0.79"/>
    <s v="Technical College"/>
    <s v="ELECTRICAL-AIR CONDITIONING-PLUMBING-REFRIGERATION-MAINTENANCE"/>
    <s v="English"/>
    <s v="Residential-Commercial-Industrial"/>
    <s v="Car"/>
  </r>
  <r>
    <x v="652"/>
    <s v="Vermont VIC, Australia"/>
    <s v=" "/>
    <s v=" "/>
    <x v="1"/>
    <s v="not electrician"/>
    <x v="0"/>
    <x v="21"/>
    <n v="24"/>
    <n v="0.96"/>
    <s v=" "/>
    <s v=" "/>
    <s v=" "/>
    <s v=" "/>
    <s v=" "/>
  </r>
  <r>
    <x v="653"/>
    <s v="Melbourne VIC, Australia"/>
    <s v=" "/>
    <s v="üööNeed The Best Removalist? üöö_x000a__x000a_Our moving is Safe &amp; Reliable_x000a__x000a_‚úîÔ∏èWe are AFFORDABLE and we operate 24/7!_x000a__x000a_We do local/interstate move!_x000a_We provide storage services!_x000a_We provide packing/unpacking! _x000a_We do assembling/dissembling!_x000a_We sell boxes and other tools/supplies!_x000a__x000a_Our trucks is equipped with:_x000a_‚òë Protective blankets_x000a_‚òë Mattress protector_x000a_‚òë Protective straps_x000a_‚òë Shrink  wraps_x000a_‚òë Furniture trolleys and dollies_x000a_‚òë Ramp and hydraulic tailgate_x000a_‚òë Tool boxes for assembling and reassembling furniture_x000a__x000a_We never cancel the job and mess the customer up!"/>
    <x v="1"/>
    <s v="not electrician"/>
    <x v="4"/>
    <x v="227"/>
    <n v="45"/>
    <n v="0.87"/>
    <s v="White Card,Public Liability,Private Insurance,Cargo &amp; Transit Insurance"/>
    <s v="Removalist"/>
    <s v="English,Italian,Arabic"/>
    <s v="Over 5 years of Removalists Experience"/>
    <s v="Truck"/>
  </r>
  <r>
    <x v="654"/>
    <s v="Dandenong VIC, Australia"/>
    <s v=" "/>
    <s v=" "/>
    <x v="1"/>
    <s v="not electrician"/>
    <x v="2"/>
    <x v="54"/>
    <s v=" "/>
    <s v=" "/>
    <s v=" "/>
    <s v=" "/>
    <s v=" "/>
    <s v=" "/>
    <s v=" "/>
  </r>
  <r>
    <x v="655"/>
    <s v="Port Melbourne VIC, Australia"/>
    <s v=" "/>
    <s v="- Specialising in renovation &amp; property maintenace services; painting, plastering, caulking, grouting, demolition &amp; general handyman work._x000a_- Own tools _x000a_- Full license and own vehicle"/>
    <x v="1"/>
    <s v="not electrician"/>
    <x v="0"/>
    <x v="41"/>
    <n v="80"/>
    <n v="0.97"/>
    <s v="Bachelor of Business/ Economics Major,Certificate III in Fitness,Certificate II in Retail,Diploma of Building&amp; Construction"/>
    <s v=" "/>
    <s v="Bosnian,English"/>
    <s v="Plastering,Painting,Handyman,Renovation"/>
    <s v="Car"/>
  </r>
  <r>
    <x v="656"/>
    <s v="Wallan VIC, Australia"/>
    <s v=" "/>
    <s v=" "/>
    <x v="1"/>
    <s v="not electrician"/>
    <x v="2"/>
    <x v="54"/>
    <s v=" "/>
    <s v=" "/>
    <s v=" "/>
    <s v=" "/>
    <s v=" "/>
    <s v=" "/>
    <s v=" "/>
  </r>
  <r>
    <x v="657"/>
    <s v="Pakenham VIC, Australia"/>
    <s v=" "/>
    <s v=" "/>
    <x v="1"/>
    <s v="not electrician"/>
    <x v="0"/>
    <x v="48"/>
    <n v="15"/>
    <n v="0.88"/>
    <s v=" "/>
    <s v=" "/>
    <s v=" "/>
    <s v=" "/>
    <s v=" "/>
  </r>
  <r>
    <x v="658"/>
    <s v="Prospect TAS, Australia"/>
    <s v=" "/>
    <s v="Accountant _x000a_Telecommunications technician üë®‚Äçüîß _x000a_Courier service _x000a_Gardner _x000a_Flat pack assembler _x000a_Man with a Van"/>
    <x v="1"/>
    <s v="not electrician"/>
    <x v="0"/>
    <x v="305"/>
    <n v="337"/>
    <n v="0.96"/>
    <s v=" "/>
    <s v=" "/>
    <s v=" "/>
    <s v=" "/>
    <s v=" "/>
  </r>
  <r>
    <x v="659"/>
    <s v="Tarneit VIC 3029, Australia"/>
    <s v=" "/>
    <s v="We are a small local business proudly servicing Melbourne and continue to do so with great passion, quality and professionalism._x000a__x000a_Our main goal is to build a life-time relationship with our customers by providing great value for money and go the extra mile to ensure highest standards of customer service._x000a__x000a_We're happy to answer any questions, contact us on Facebook, instagram, Whatsapp, text or call. We're happy to come inspect and provide a free quote._x000a__x000a_Our service include:_x000a__x000a_TV antenna installation and service._x000a_TV wall mount and cables concealment._x000a_Data points and telephone points._x000a_CCTV and alarm systems._x000a_NBN, and modem relocation. _x000a_Internet and wifi connection issues."/>
    <x v="1"/>
    <s v="not electrician"/>
    <x v="0"/>
    <x v="306"/>
    <n v="180"/>
    <n v="0.99"/>
    <s v="Bachelor degree in telecoms engineering,Diploma in Project management"/>
    <s v=" "/>
    <s v="English"/>
    <s v=" "/>
    <s v="Van"/>
  </r>
  <r>
    <x v="660"/>
    <s v="Lakemba NSW, Australia"/>
    <s v=" "/>
    <s v="Thank you for visiting my profile :)_x000a__x000a_I'm a Freelance Web Designer and Developer, Graphic Designer and Logo Designer based in Sydney. I'm a creative Web/Graphic designer and having experience of 10+ years. I love to build attractive, SEO friendly and speedy websites using Web tools._x000a__x000a_I work with web development agencies and i am passionate about my work._x000a__x000a_My aim is to deliver a professional website and graphic designing._x000a__x000a_WHY CHOOSE ME?  _x000a__x000a_Please have a look on my skills! :)_x000a__x000a_üîµ WOO/E-Commerce {Checkout system | Payment Integration (Stripe, Paypal, Amazon, epay, Afterpay, World pay, etc)} _x000a__x000a_üîµ WEB DEVELOPMENT SKILLS: (BACKEND) {WordPress | Joomla | HTML | CSS | BOOTSTRAP | Shopify | CMS Technology (Laravel, Codeigniter, NUXT.JS)}_x000a__x000a_üîµ WEB DEVELOPMENT SKILLS: (FRONT END) {Javascript, Typescript, SASS, HTML5, CSS, Angular, React, ES6, VUE} _x000a__x000a_GRAPHIC DESIGNING:_x000a__x000a_üîµ {Logo Design | Business Card | Letterhead | Email Signature | Brand Designing | Brochure Design | Flyer | Poster Design | Social Media Banner | PowerPoint Presentation |}_x000a__x000a_üîµ VIRTUAL REALITY_x000a__x000a_Your deep and kind response will be highly appreciated _x000a__x000a_Looking forward to work with you._x000a__x000a_Thank you!"/>
    <x v="1"/>
    <s v="not electrician"/>
    <x v="0"/>
    <x v="199"/>
    <n v="21"/>
    <n v="0.95"/>
    <s v="Masters in Software Engineering,Bachelors in Software Engineering,Graphic Designing,Website Development"/>
    <s v="PHP,OJS,Business Card,WORDPRESS,MAGENTO,LARAVEL,JOOMLA,SQL,SHOPIFY,HTML,E-Commerce,Codelgniter,Website Designing,Website Development,LOGO DESGNING,GRAPHIC DESIGNING,ADOBE PHOTOSHOP,Plugin Integration,Payment Gateway,Letter Head,RESUME,Adobe illustrator,Woo-Commerce,Brochure Designing,APP DEVELOPMENT,CMS,SEO,TECHNICAL SEO,SOCIAL MEDIA MARKETING,Virtual Reality"/>
    <s v="English"/>
    <s v="12 years"/>
    <s v="Car,Online,Walk"/>
  </r>
  <r>
    <x v="661"/>
    <s v="Clayton VIC, Australia"/>
    <s v=" "/>
    <s v="When we collaborate together you'll gain an asset that specialises in:_x000a__x000a_- Logo Design_x000a_- Poster/Flyer Design_x000a_- Marketing Materials (Business Cards/Merchandise)_x000a_- Clothing Print/Design_x000a_- Advertisement/Social Media Designs_x000a_- Product Photography_x000a__x000a_*Expect High Quality 10 out of 10 times with turnaround speed like never before!_x000a__x000a_*Il help you out with quick revisions to ensure your design is perfectly aligned with your vision + my expert advice on what works and what doesn't._x000a__x000a_@eidproductions is the Instagram - I encourage you to check it out to get a vibe of what I am about. _x000a__x000a_Let's Grow Together!"/>
    <x v="1"/>
    <s v="not electrician"/>
    <x v="0"/>
    <x v="307"/>
    <n v="231"/>
    <n v="0.98"/>
    <s v="Bachelor of Marketing &amp; Management"/>
    <s v="Logo Design,Graphic Design,Brand Management,Brand Design,Marketing Strategy,Banner Design,Marketing Material,Logo Redesign,Signage,T-Shirt/Merch Design,Resume Design"/>
    <s v="English,Arabic,French"/>
    <s v="Graphic Design Agency,Digital Marketing Specialist"/>
    <s v="Car,Online,Walk"/>
  </r>
  <r>
    <x v="662"/>
    <s v="Melbourne VIC, Australia"/>
    <s v=" "/>
    <s v=" "/>
    <x v="1"/>
    <s v="not electrician"/>
    <x v="4"/>
    <x v="47"/>
    <n v="19"/>
    <n v="0.84"/>
    <s v=" "/>
    <s v=" "/>
    <s v=" "/>
    <s v=" "/>
    <s v=" "/>
  </r>
  <r>
    <x v="663"/>
    <s v="Melbourne VIC, Australia"/>
    <s v=" "/>
    <s v="I have been doing landscaping/ landscaping maintenance for over 4 years. Also have done a bit of tiling and carpentry. Looking for handyman‚Äôs jobs or just anything that‚Äôs out there"/>
    <x v="1"/>
    <s v="not electrician"/>
    <x v="5"/>
    <x v="46"/>
    <n v="9"/>
    <n v="0.69"/>
    <s v=" "/>
    <s v=" "/>
    <s v=" "/>
    <s v=" "/>
    <s v=" "/>
  </r>
  <r>
    <x v="664"/>
    <s v="Rosebud VIC, Australia"/>
    <s v=" "/>
    <s v=" "/>
    <x v="1"/>
    <s v="not electrician"/>
    <x v="0"/>
    <x v="33"/>
    <n v="56"/>
    <n v="0.96"/>
    <s v=" "/>
    <s v=" "/>
    <s v=" "/>
    <s v=" "/>
    <s v="Car"/>
  </r>
  <r>
    <x v="665"/>
    <s v="Keilor East VIC 3033, Australia"/>
    <s v=" "/>
    <s v=" "/>
    <x v="1"/>
    <s v="not electrician"/>
    <x v="2"/>
    <x v="54"/>
    <s v=" "/>
    <s v=" "/>
    <s v=" "/>
    <s v=" "/>
    <s v=" "/>
    <s v=" "/>
    <s v=" "/>
  </r>
  <r>
    <x v="666"/>
    <s v="Melbourne VIC, Australia"/>
    <s v=" "/>
    <s v=" "/>
    <x v="1"/>
    <s v="not electrician"/>
    <x v="2"/>
    <x v="54"/>
    <s v=" "/>
    <s v=" "/>
    <s v=" "/>
    <s v=" "/>
    <s v=" "/>
    <s v=" "/>
    <s v=" "/>
  </r>
  <r>
    <x v="667"/>
    <s v="Newport VIC, Australia"/>
    <s v=" "/>
    <s v="Victorian building authority licensed and insured plumber and gas fitter."/>
    <x v="1"/>
    <s v="not electrician"/>
    <x v="0"/>
    <x v="308"/>
    <n v="81"/>
    <n v="0.98"/>
    <s v=" "/>
    <s v=" "/>
    <s v=" "/>
    <s v=" "/>
    <s v="Online,Walk"/>
  </r>
  <r>
    <x v="668"/>
    <s v="Derrimut VIC, Australia"/>
    <s v=" "/>
    <s v="Registered and qualified electrician with over 15y in electrical but also registered security installer along with federal clearance and hazardous electrical installation. No job too small or big and the more difficult the better the challenge, Lao repair kitchen appliances to hair dryers and straighteners , looking forward to assisting you reach ur vision and expectations"/>
    <x v="0"/>
    <s v="electrician"/>
    <x v="0"/>
    <x v="161"/>
    <n v="24"/>
    <n v="0.96"/>
    <s v=" "/>
    <s v=" "/>
    <s v=" "/>
    <s v="Electrician,Electrical,Maintanance"/>
    <s v="Car"/>
  </r>
  <r>
    <x v="669"/>
    <s v="Hastings VIC 3915, Australia"/>
    <s v=" "/>
    <s v="This user has not entered any details about themselves yet."/>
    <x v="1"/>
    <s v="not electrician"/>
    <x v="0"/>
    <x v="179"/>
    <n v="120"/>
    <n v="1"/>
    <s v=" "/>
    <s v="Handyman,Machine Operator,HR truck licence,Forklift,Excavator,Front end loader,Transport and logistics cert 3,Problem solving,Towing,Boat licence,Removals"/>
    <s v="English,Spanish"/>
    <s v=" "/>
    <s v="Car,Ute,Trailer"/>
  </r>
  <r>
    <x v="670"/>
    <s v="Melbourne VIC 3004, Australia"/>
    <s v=" "/>
    <s v="This user has not entered any details about themselves yet."/>
    <x v="1"/>
    <s v="not electrician"/>
    <x v="3"/>
    <x v="95"/>
    <n v="76"/>
    <n v="0.89"/>
    <s v=" "/>
    <s v=" "/>
    <s v=" "/>
    <s v=" "/>
    <s v="Online,Van"/>
  </r>
  <r>
    <x v="671"/>
    <s v="Cheltenham VIC, Australia"/>
    <s v=" "/>
    <s v=" "/>
    <x v="1"/>
    <s v="not electrician"/>
    <x v="0"/>
    <x v="174"/>
    <n v="32"/>
    <n v="1"/>
    <s v=" "/>
    <s v=" "/>
    <s v=" "/>
    <s v=" "/>
    <s v=" "/>
  </r>
  <r>
    <x v="672"/>
    <s v="Glenroy VIC 3046, Australia"/>
    <s v=" "/>
    <s v=" "/>
    <x v="1"/>
    <s v="not electrician"/>
    <x v="0"/>
    <x v="2"/>
    <n v="1"/>
    <s v=" "/>
    <s v=" "/>
    <s v=" "/>
    <s v=" "/>
    <s v=" "/>
    <s v=" "/>
  </r>
  <r>
    <x v="673"/>
    <s v="Alphington VIC, Australia"/>
    <s v=" "/>
    <s v="Do jobs outside of air tasker dealing in garden maintenance. _x000a_Experience with landscaping, painting, carpentry, gardening, general labouring, cleaning_x000a_Police check certificate_x000a_Working with children check _x000a_certificate II In animal studies _x000a_registered ABN _x000a_Managing director of Australian quota management services"/>
    <x v="1"/>
    <s v="not electrician"/>
    <x v="3"/>
    <x v="8"/>
    <n v="80"/>
    <n v="0.77"/>
    <s v=" "/>
    <s v=" "/>
    <s v=" "/>
    <s v=" "/>
    <s v=" "/>
  </r>
  <r>
    <x v="674"/>
    <s v="Melbourne VIC 3004, Australia"/>
    <s v=" "/>
    <s v="High profile Systems and Network Engineer"/>
    <x v="1"/>
    <s v="not electrician"/>
    <x v="3"/>
    <x v="13"/>
    <n v="50"/>
    <n v="1"/>
    <s v="Cisco Certified Network Professional,Wireless Technology Specialist,Microsoft Certified Systems Engineer,VMWARE Datacenter Professional,Checkpoint Security administrator"/>
    <s v="Systems Engineering,Enterprise Wireless and Wired Network Architect,Technology Consultant,Enterprise Networks and Systems security specialist,Communications and Surveillance Systems Specialist,Internet Architect"/>
    <s v="English"/>
    <s v="Internet Service Provider,IT deployment Specialist"/>
    <s v=" "/>
  </r>
  <r>
    <x v="675"/>
    <s v="Highett VIC, Australia"/>
    <s v=" "/>
    <s v="5 Star 100% Completion ,F/T  Airtasker Pro _x000a_Specialist in_x000a_#Outdoor _x000a_‚Ä¢Garden Maintenance , Hedging and Lawn Mowing _x000a_‚Ä¢ Green waste removal._x000a_‚Ä¢ Decking and Fence preparation and painting_x000a_# Removal Relocation 5 Cubic Mts space. _x000a_Own and operate. lWB Mercedes Vito High Top Van _x000a_Specialist in in single room or single item removal Fridges, Beds Washing Machines etc ._x000a_Rubbish removal and responsible disposal _x000a__x000a_Always aim for great value"/>
    <x v="1"/>
    <s v="not electrician"/>
    <x v="3"/>
    <x v="56"/>
    <n v="149"/>
    <n v="0.98"/>
    <s v=" "/>
    <s v=" "/>
    <s v=" "/>
    <s v="I have been successfully operating my own business for 12 years ."/>
    <s v="Truck,Car"/>
  </r>
  <r>
    <x v="676"/>
    <s v="Reservoir VIC 3073, Australia"/>
    <s v=" "/>
    <s v="electrical(*), electronics, elevator/lift systems and enough experience with doing handyman jobs._x000a__x000a_*Also you should know that I'll get my &quot;a-grade licensed electrician&quot; title in a few days._x000a__x000a_SWP, LET, LEP Assessment and exams are already successfully passed"/>
    <x v="0"/>
    <s v="electrician"/>
    <x v="0"/>
    <x v="20"/>
    <n v="61"/>
    <n v="0.93"/>
    <s v="Electronic Engineering"/>
    <s v="Multitalented handyman"/>
    <s v="Turkish,English"/>
    <s v="Elevator,Electronic,Electrician"/>
    <s v=" "/>
  </r>
  <r>
    <x v="677"/>
    <s v="Doreen VIC, Australia"/>
    <s v=" "/>
    <s v="Bus charters for festivals,_x000a_New 25 Seater bus and 12 Seater buses available, _x000a_Hard rubbish removal, _x000a_Green waste removal, _x000a_Contact Rod for a great service._x000a_Please read my reviews for piece of mind before assigning me,"/>
    <x v="1"/>
    <s v="not electrician"/>
    <x v="0"/>
    <x v="309"/>
    <n v="633"/>
    <n v="0.91"/>
    <s v="Heavy Rigid,"/>
    <s v="Driving, manual labour,"/>
    <s v="English"/>
    <s v="Driving trucks and forklifts."/>
    <s v="Car"/>
  </r>
  <r>
    <x v="678"/>
    <s v="Oakleigh VIC, Australia"/>
    <s v=" "/>
    <s v=" "/>
    <x v="1"/>
    <s v="not electrician"/>
    <x v="0"/>
    <x v="47"/>
    <n v="26"/>
    <n v="1"/>
    <s v=" "/>
    <s v=" "/>
    <s v=" "/>
    <s v=" "/>
    <s v=" "/>
  </r>
  <r>
    <x v="679"/>
    <s v="Rose Park SA, Australia"/>
    <s v=" "/>
    <s v="Will be happy to help you with the assembly of Flatpack Furnitures, BBQs and Trampoline etc._x000a_I have assembled flat packs, BBQs and playing sets/trampoline from majority of the brands in the market. _x000a_I have done this job for years. _x000a_Also do dismantling furniture, so do not hesitate to ask for a quote._x000a__x000a_I‚Äôd like to comply with Covid safety rules, so I wear üò∑ &amp; üß§ during this crazy time."/>
    <x v="1"/>
    <s v="not electrician"/>
    <x v="3"/>
    <x v="37"/>
    <n v="91"/>
    <n v="0.97"/>
    <s v="Bachelor of Business,MBA candidate"/>
    <s v=" "/>
    <s v="English"/>
    <s v=" "/>
    <s v="Car"/>
  </r>
  <r>
    <x v="680"/>
    <s v="Wyndham Vale VIC 3024, Australia"/>
    <s v=" "/>
    <s v="Looking for a quality Painting Service you can depend on? Well, look no further. We are Melbourne's Painting Contractor, With over 10 years of experience we‚Äôve been committed to being the best at what we do, serving clients in &amp; throughout the Melbourne area by not just meeting their expectations, but exceeding them. Our team consists of trusted, fully qualified &amp; seasoned professionals with broad backgrounds of expertise from commercial, residential to industrial coatings. All of our painters have background and working with children checks to help the clients feel at ease with tradesmen working within their propertys._x000d__x000a__x000d__x000a_We work closely with our clients to customize the services we provide based on their specific needs and circumstances. We are proud to be a leading Painting Service in Melbourne &amp; the outer surrounding suburbs. We are willing to go the extra mile whenever and wherever we‚Äôre needed. Contact us today to get in touch with our team of experienced professionals._x000d__x000a__x000d__x000a_Services We Provide:_x000d__x000a__x000d__x000a_Residential &amp; Commercial_x000d__x000a__x000d__x000a_‚Ä¢ Painting and Decorating_x000d__x000a__x000d__x000a_‚àí interior and exterior_x000d__x000a__x000d__x000a_‚Ä¢ Rendering painting _x000d__x000a__x000d__x000a_‚Ä¢ Feature Wall Applications_x000d__x000a__x000d__x000a_‚Ä¢ Patch and Repair Work_x000d__x000a__x000d__x000a_‚Ä¢ Driveway/Pathway Restorations_x000d__x000a__x000d__x000a_‚àí reseal/re-colour and anti-slip options_x000d__x000a__x000d__x000a_‚Ä¢ Ultra-High Pressure Washing_x000d__x000a__x000d__x000a_‚Ä¢ Drive way re-seal and colour_x000d__x000a__x000d__x000a_‚Ä¢ Epoxy Showroom Flooring Applications_x000d__x000a__x000d__x000a_     (Inc. Gararge flooring)_x000d__x000a__x000d__x000a_‚Ä¢ Scheduled Maintenance_x000d__x000a__x000d__x000a_‚Ä¢ Emergency Repairs_x000d__x000a__x000d__x000a_‚Ä¢ Roof re-paint_x000d__x000a__x000d__x000a_Fully insured._x000d__x000a__x000d__x000a_No obligation QUOTE"/>
    <x v="1"/>
    <s v="not electrician"/>
    <x v="0"/>
    <x v="284"/>
    <n v="86"/>
    <n v="0.9"/>
    <s v="Painting &amp; decorating C 3"/>
    <s v="Painting , handyman,Plastering,Culking"/>
    <s v="English"/>
    <s v="Painting,Plasting,Handyman,Culking"/>
    <s v="Online,Car,Truck,Walk,Scooter,Bicycle"/>
  </r>
  <r>
    <x v="681"/>
    <s v="Officer VIC, Australia"/>
    <s v=""/>
    <s v="I own a local, family owned electrical business, based in South East Melbourne. We offer reliable, sustainable solutions to all your lighting and electrical requirements. Contact Brendan for friendly advice or to organise a quote."/>
    <x v="0"/>
    <s v="electrician"/>
    <x v="0"/>
    <x v="310"/>
    <n v="70"/>
    <n v="0.98"/>
    <s v="Licenced Electrician,Registered Electrical Contractor,Registered Cabler"/>
    <s v="Electrical, all things domestic and commercial.,Powerpoints,Switches,Downlights,Pendants,Floodlights,Sensors,TV and Foxtel Points,Data Points,Camera Systems,Ceiling Sweep Fans,Exhaust Fans,Bathroom Tastic Heat/Light Units"/>
    <s v=" "/>
    <s v=" "/>
    <s v="Car"/>
  </r>
  <r>
    <x v="303"/>
    <s v="Mordialloc VIC, Australia"/>
    <m/>
    <s v="[Content Moderated] is a registered electrical contractor that operates in and around the melbourne/bayside area._x000d__x000a__x000d__x000a_With many years experience in domestic and commercial we pride ourselfes on delivering the best service and customer surpport._x000d__x000a__x000d__x000a_We are reliable and very professional electricians that produce excellent work_x000d__x000a__x000d__x000a_Instagram: [Content Moderated]"/>
    <x v="0"/>
    <s v="electrician"/>
    <x v="3"/>
    <x v="3"/>
    <n v="3"/>
    <n v="1"/>
    <s v="A- grade electrical license,Registered electrical contractor"/>
    <s v="New home wiring,Light and power,LED lighting upgrades,Data/ phones / TV,Switchboards new or upgrades,Extensions,Fault finding,TV wall mounting"/>
    <s v="English"/>
    <s v="Over 10 years in the electrical trade"/>
    <s v="Car"/>
  </r>
  <r>
    <x v="682"/>
    <s v="St Kilda VIC 3182, Australia"/>
    <s v=" "/>
    <s v=" "/>
    <x v="1"/>
    <s v="not electrician"/>
    <x v="2"/>
    <x v="54"/>
    <s v=" "/>
    <s v=" "/>
    <s v=" "/>
    <s v=" "/>
    <s v=" "/>
    <s v=" "/>
    <s v="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CC8549-7505-E449-9091-82E0B75120FD}"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F4:G10" firstHeaderRow="1" firstDataRow="1" firstDataCol="1"/>
  <pivotFields count="3">
    <pivotField dataField="1" showAll="0">
      <items count="585">
        <item x="576"/>
        <item x="575"/>
        <item x="574"/>
        <item x="573"/>
        <item x="572"/>
        <item x="33"/>
        <item x="571"/>
        <item x="570"/>
        <item x="569"/>
        <item x="42"/>
        <item x="568"/>
        <item x="567"/>
        <item x="24"/>
        <item x="566"/>
        <item x="565"/>
        <item x="564"/>
        <item x="563"/>
        <item x="562"/>
        <item x="561"/>
        <item x="560"/>
        <item x="559"/>
        <item x="558"/>
        <item x="557"/>
        <item x="556"/>
        <item x="555"/>
        <item x="554"/>
        <item x="553"/>
        <item x="18"/>
        <item x="581"/>
        <item x="552"/>
        <item x="551"/>
        <item x="550"/>
        <item x="549"/>
        <item x="548"/>
        <item x="547"/>
        <item x="546"/>
        <item x="545"/>
        <item x="544"/>
        <item x="543"/>
        <item x="542"/>
        <item x="541"/>
        <item x="26"/>
        <item x="540"/>
        <item x="539"/>
        <item x="538"/>
        <item x="537"/>
        <item x="536"/>
        <item x="535"/>
        <item x="534"/>
        <item x="533"/>
        <item x="532"/>
        <item x="31"/>
        <item x="531"/>
        <item x="530"/>
        <item x="529"/>
        <item x="528"/>
        <item x="527"/>
        <item x="526"/>
        <item x="525"/>
        <item x="524"/>
        <item x="523"/>
        <item x="522"/>
        <item x="521"/>
        <item x="520"/>
        <item x="47"/>
        <item x="580"/>
        <item x="519"/>
        <item x="518"/>
        <item x="517"/>
        <item x="516"/>
        <item x="515"/>
        <item x="514"/>
        <item x="32"/>
        <item x="3"/>
        <item x="27"/>
        <item x="513"/>
        <item x="512"/>
        <item x="511"/>
        <item x="8"/>
        <item x="510"/>
        <item x="582"/>
        <item x="509"/>
        <item x="34"/>
        <item x="508"/>
        <item x="507"/>
        <item x="506"/>
        <item x="505"/>
        <item x="504"/>
        <item x="503"/>
        <item x="16"/>
        <item x="502"/>
        <item x="501"/>
        <item x="500"/>
        <item x="499"/>
        <item x="498"/>
        <item x="497"/>
        <item x="496"/>
        <item x="45"/>
        <item x="495"/>
        <item x="494"/>
        <item x="493"/>
        <item x="492"/>
        <item x="491"/>
        <item x="490"/>
        <item x="489"/>
        <item x="488"/>
        <item x="487"/>
        <item x="486"/>
        <item x="485"/>
        <item x="484"/>
        <item x="483"/>
        <item x="482"/>
        <item x="481"/>
        <item x="480"/>
        <item x="38"/>
        <item x="479"/>
        <item x="478"/>
        <item x="477"/>
        <item x="476"/>
        <item x="6"/>
        <item x="475"/>
        <item x="35"/>
        <item x="49"/>
        <item x="474"/>
        <item x="473"/>
        <item x="472"/>
        <item x="471"/>
        <item x="470"/>
        <item x="469"/>
        <item x="468"/>
        <item x="467"/>
        <item x="466"/>
        <item x="465"/>
        <item x="464"/>
        <item x="463"/>
        <item x="462"/>
        <item x="4"/>
        <item x="461"/>
        <item x="460"/>
        <item x="459"/>
        <item x="458"/>
        <item x="457"/>
        <item x="456"/>
        <item x="455"/>
        <item x="28"/>
        <item x="454"/>
        <item x="453"/>
        <item x="452"/>
        <item x="451"/>
        <item x="450"/>
        <item x="449"/>
        <item x="448"/>
        <item x="447"/>
        <item x="446"/>
        <item x="445"/>
        <item x="444"/>
        <item x="443"/>
        <item x="442"/>
        <item x="441"/>
        <item x="440"/>
        <item x="439"/>
        <item x="438"/>
        <item x="437"/>
        <item x="436"/>
        <item x="435"/>
        <item x="434"/>
        <item x="433"/>
        <item x="432"/>
        <item x="431"/>
        <item x="430"/>
        <item x="579"/>
        <item x="429"/>
        <item x="428"/>
        <item x="427"/>
        <item x="426"/>
        <item x="425"/>
        <item x="424"/>
        <item x="423"/>
        <item x="422"/>
        <item x="421"/>
        <item x="17"/>
        <item x="420"/>
        <item x="419"/>
        <item x="418"/>
        <item x="417"/>
        <item x="416"/>
        <item x="415"/>
        <item x="414"/>
        <item x="413"/>
        <item x="412"/>
        <item x="411"/>
        <item x="410"/>
        <item x="409"/>
        <item x="408"/>
        <item x="407"/>
        <item x="406"/>
        <item x="405"/>
        <item x="44"/>
        <item x="404"/>
        <item x="403"/>
        <item x="402"/>
        <item x="401"/>
        <item x="400"/>
        <item x="399"/>
        <item x="398"/>
        <item x="397"/>
        <item x="396"/>
        <item x="395"/>
        <item x="394"/>
        <item x="393"/>
        <item x="392"/>
        <item x="391"/>
        <item x="390"/>
        <item x="389"/>
        <item x="14"/>
        <item x="388"/>
        <item x="387"/>
        <item x="386"/>
        <item x="385"/>
        <item x="384"/>
        <item x="383"/>
        <item x="382"/>
        <item x="381"/>
        <item x="380"/>
        <item x="379"/>
        <item x="378"/>
        <item x="377"/>
        <item x="376"/>
        <item x="375"/>
        <item x="374"/>
        <item x="373"/>
        <item x="372"/>
        <item x="371"/>
        <item x="23"/>
        <item x="370"/>
        <item x="369"/>
        <item x="368"/>
        <item x="367"/>
        <item x="366"/>
        <item x="48"/>
        <item x="365"/>
        <item x="364"/>
        <item x="363"/>
        <item x="362"/>
        <item x="361"/>
        <item x="360"/>
        <item x="359"/>
        <item x="358"/>
        <item x="357"/>
        <item x="356"/>
        <item x="13"/>
        <item x="355"/>
        <item x="354"/>
        <item x="353"/>
        <item x="352"/>
        <item x="351"/>
        <item x="350"/>
        <item x="349"/>
        <item x="348"/>
        <item x="347"/>
        <item x="346"/>
        <item x="345"/>
        <item x="40"/>
        <item x="344"/>
        <item x="343"/>
        <item x="342"/>
        <item x="341"/>
        <item x="340"/>
        <item x="339"/>
        <item x="338"/>
        <item x="337"/>
        <item x="336"/>
        <item x="335"/>
        <item x="334"/>
        <item x="333"/>
        <item x="332"/>
        <item x="50"/>
        <item x="331"/>
        <item x="12"/>
        <item x="330"/>
        <item x="329"/>
        <item x="328"/>
        <item x="327"/>
        <item x="326"/>
        <item x="325"/>
        <item x="324"/>
        <item x="323"/>
        <item x="322"/>
        <item x="321"/>
        <item x="320"/>
        <item x="319"/>
        <item x="318"/>
        <item x="317"/>
        <item x="316"/>
        <item x="315"/>
        <item x="314"/>
        <item x="313"/>
        <item x="312"/>
        <item x="9"/>
        <item x="311"/>
        <item x="310"/>
        <item x="309"/>
        <item x="308"/>
        <item x="307"/>
        <item x="2"/>
        <item x="306"/>
        <item x="305"/>
        <item x="304"/>
        <item x="303"/>
        <item x="302"/>
        <item x="301"/>
        <item x="300"/>
        <item x="299"/>
        <item x="298"/>
        <item x="297"/>
        <item x="19"/>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15"/>
        <item x="263"/>
        <item x="583"/>
        <item x="262"/>
        <item x="261"/>
        <item x="260"/>
        <item x="25"/>
        <item x="259"/>
        <item x="258"/>
        <item x="257"/>
        <item x="256"/>
        <item x="255"/>
        <item x="254"/>
        <item x="253"/>
        <item x="252"/>
        <item x="251"/>
        <item x="250"/>
        <item x="249"/>
        <item x="20"/>
        <item x="248"/>
        <item x="247"/>
        <item x="0"/>
        <item x="246"/>
        <item x="245"/>
        <item x="10"/>
        <item x="244"/>
        <item x="41"/>
        <item x="243"/>
        <item x="242"/>
        <item x="241"/>
        <item x="240"/>
        <item x="239"/>
        <item x="238"/>
        <item x="5"/>
        <item x="36"/>
        <item x="237"/>
        <item x="236"/>
        <item x="235"/>
        <item x="234"/>
        <item x="233"/>
        <item x="232"/>
        <item x="231"/>
        <item x="230"/>
        <item x="229"/>
        <item x="228"/>
        <item x="227"/>
        <item x="226"/>
        <item x="225"/>
        <item x="224"/>
        <item x="223"/>
        <item x="222"/>
        <item x="221"/>
        <item x="220"/>
        <item x="219"/>
        <item x="218"/>
        <item x="217"/>
        <item x="216"/>
        <item x="215"/>
        <item x="214"/>
        <item x="213"/>
        <item x="212"/>
        <item x="21"/>
        <item x="211"/>
        <item x="210"/>
        <item x="209"/>
        <item x="208"/>
        <item x="207"/>
        <item x="206"/>
        <item x="205"/>
        <item x="204"/>
        <item x="203"/>
        <item x="46"/>
        <item x="202"/>
        <item x="201"/>
        <item x="200"/>
        <item x="199"/>
        <item x="43"/>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51"/>
        <item x="168"/>
        <item x="30"/>
        <item x="167"/>
        <item x="166"/>
        <item x="165"/>
        <item x="164"/>
        <item x="578"/>
        <item x="163"/>
        <item x="162"/>
        <item x="161"/>
        <item x="160"/>
        <item x="159"/>
        <item x="158"/>
        <item x="157"/>
        <item x="156"/>
        <item x="22"/>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39"/>
        <item x="127"/>
        <item x="37"/>
        <item x="11"/>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1"/>
        <item x="97"/>
        <item x="96"/>
        <item x="95"/>
        <item x="94"/>
        <item x="93"/>
        <item x="92"/>
        <item x="91"/>
        <item x="90"/>
        <item x="89"/>
        <item x="88"/>
        <item x="29"/>
        <item x="87"/>
        <item x="52"/>
        <item x="86"/>
        <item x="85"/>
        <item x="84"/>
        <item x="83"/>
        <item x="82"/>
        <item x="81"/>
        <item x="80"/>
        <item x="79"/>
        <item x="78"/>
        <item x="77"/>
        <item x="577"/>
        <item x="76"/>
        <item x="7"/>
        <item x="75"/>
        <item x="74"/>
        <item x="73"/>
        <item x="72"/>
        <item x="71"/>
        <item x="70"/>
        <item x="69"/>
        <item x="68"/>
        <item x="67"/>
        <item x="66"/>
        <item x="65"/>
        <item x="64"/>
        <item x="63"/>
        <item x="62"/>
        <item x="61"/>
        <item x="60"/>
        <item x="59"/>
        <item x="58"/>
        <item x="57"/>
        <item x="56"/>
        <item x="55"/>
        <item x="54"/>
        <item x="53"/>
        <item t="default"/>
      </items>
    </pivotField>
    <pivotField numFmtId="9" showAll="0"/>
    <pivotField axis="axisRow" showAll="0" sortType="descending">
      <items count="6">
        <item x="4"/>
        <item x="3"/>
        <item x="2"/>
        <item x="0"/>
        <item x="1"/>
        <item t="default"/>
      </items>
      <autoSortScope>
        <pivotArea dataOnly="0" outline="0" fieldPosition="0">
          <references count="1">
            <reference field="4294967294" count="1" selected="0">
              <x v="0"/>
            </reference>
          </references>
        </pivotArea>
      </autoSortScope>
    </pivotField>
  </pivotFields>
  <rowFields count="1">
    <field x="2"/>
  </rowFields>
  <rowItems count="6">
    <i>
      <x/>
    </i>
    <i>
      <x v="1"/>
    </i>
    <i>
      <x v="2"/>
    </i>
    <i>
      <x v="3"/>
    </i>
    <i>
      <x v="4"/>
    </i>
    <i t="grand">
      <x/>
    </i>
  </rowItems>
  <colItems count="1">
    <i/>
  </colItems>
  <dataFields count="1">
    <dataField name="Count of Name" fld="0" subtotal="count" baseField="0" baseItem="0"/>
  </dataFields>
  <chartFormats count="6">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2" count="1" selected="0">
            <x v="0"/>
          </reference>
        </references>
      </pivotArea>
    </chartFormat>
    <chartFormat chart="7" format="14">
      <pivotArea type="data" outline="0" fieldPosition="0">
        <references count="2">
          <reference field="4294967294" count="1" selected="0">
            <x v="0"/>
          </reference>
          <reference field="2" count="1" selected="0">
            <x v="1"/>
          </reference>
        </references>
      </pivotArea>
    </chartFormat>
    <chartFormat chart="7" format="15">
      <pivotArea type="data" outline="0" fieldPosition="0">
        <references count="2">
          <reference field="4294967294" count="1" selected="0">
            <x v="0"/>
          </reference>
          <reference field="2" count="1" selected="0">
            <x v="2"/>
          </reference>
        </references>
      </pivotArea>
    </chartFormat>
    <chartFormat chart="7" format="16">
      <pivotArea type="data" outline="0" fieldPosition="0">
        <references count="2">
          <reference field="4294967294" count="1" selected="0">
            <x v="0"/>
          </reference>
          <reference field="2" count="1" selected="0">
            <x v="3"/>
          </reference>
        </references>
      </pivotArea>
    </chartFormat>
    <chartFormat chart="7"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E8147E-4495-1349-A283-543363C1811B}"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K1:L4" firstHeaderRow="1" firstDataRow="1" firstDataCol="1"/>
  <pivotFields count="15">
    <pivotField dataField="1" showAll="0"/>
    <pivotField showAll="0"/>
    <pivotField showAll="0"/>
    <pivotField showAll="0"/>
    <pivotField axis="axisRow" showAll="0">
      <items count="3">
        <item n="electricians" x="0"/>
        <item n="Others" x="1"/>
        <item t="default"/>
      </items>
    </pivotField>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Name" fld="0" subtotal="count" baseField="0" baseItem="0"/>
  </dataFields>
  <chartFormats count="3">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4" count="1" selected="0">
            <x v="0"/>
          </reference>
        </references>
      </pivotArea>
    </chartFormat>
    <chartFormat chart="6"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F8" sqref="F8"/>
    </sheetView>
  </sheetViews>
  <sheetFormatPr defaultColWidth="10.6640625" defaultRowHeight="15.5" x14ac:dyDescent="0.35"/>
  <sheetData>
    <row r="1" spans="1:1" x14ac:dyDescent="0.35">
      <c r="A1" t="s">
        <v>2623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ED4D0-CB44-584B-961B-A01F9E589F2E}">
  <dimension ref="A1:G640"/>
  <sheetViews>
    <sheetView tabSelected="1" workbookViewId="0">
      <selection activeCell="G1" sqref="G1"/>
    </sheetView>
  </sheetViews>
  <sheetFormatPr defaultColWidth="10.6640625" defaultRowHeight="16" customHeight="1" x14ac:dyDescent="0.35"/>
  <cols>
    <col min="1" max="1" width="15.6640625" customWidth="1"/>
    <col min="2" max="2" width="15.83203125" customWidth="1"/>
    <col min="3" max="3" width="14" style="42" customWidth="1"/>
    <col min="6" max="6" width="35.1640625" customWidth="1"/>
    <col min="7" max="7" width="13.33203125" customWidth="1"/>
  </cols>
  <sheetData>
    <row r="1" spans="1:7" s="36" customFormat="1" ht="56" customHeight="1" x14ac:dyDescent="0.35">
      <c r="A1" s="12" t="s">
        <v>2257</v>
      </c>
      <c r="B1" s="12" t="s">
        <v>2258</v>
      </c>
      <c r="C1" s="35" t="s">
        <v>3675</v>
      </c>
      <c r="D1" s="12" t="s">
        <v>2261</v>
      </c>
      <c r="E1" s="12" t="s">
        <v>2654</v>
      </c>
      <c r="F1" s="12" t="s">
        <v>2259</v>
      </c>
      <c r="G1" s="23" t="s">
        <v>4274</v>
      </c>
    </row>
    <row r="2" spans="1:7" ht="16" customHeight="1" x14ac:dyDescent="0.35">
      <c r="A2" s="37" t="s">
        <v>4013</v>
      </c>
      <c r="B2" s="37" t="s">
        <v>4014</v>
      </c>
      <c r="C2" s="40">
        <v>9353</v>
      </c>
      <c r="D2" s="37">
        <v>3</v>
      </c>
      <c r="E2" s="37">
        <v>5</v>
      </c>
      <c r="F2" s="37" t="s">
        <v>4015</v>
      </c>
      <c r="G2" s="38" t="s">
        <v>4273</v>
      </c>
    </row>
    <row r="3" spans="1:7" ht="16" customHeight="1" x14ac:dyDescent="0.35">
      <c r="A3" s="37" t="s">
        <v>4016</v>
      </c>
      <c r="B3" s="37" t="s">
        <v>4017</v>
      </c>
      <c r="C3" s="40">
        <v>8632</v>
      </c>
      <c r="D3" s="37">
        <v>9</v>
      </c>
      <c r="E3" s="37">
        <v>4</v>
      </c>
      <c r="F3" s="37" t="s">
        <v>4018</v>
      </c>
      <c r="G3" s="38" t="s">
        <v>4273</v>
      </c>
    </row>
    <row r="4" spans="1:7" ht="16" customHeight="1" x14ac:dyDescent="0.35">
      <c r="A4" s="37" t="s">
        <v>3765</v>
      </c>
      <c r="B4" s="37" t="s">
        <v>4019</v>
      </c>
      <c r="C4" s="40">
        <v>8328</v>
      </c>
      <c r="D4" s="37">
        <v>1</v>
      </c>
      <c r="E4" s="37">
        <v>5</v>
      </c>
      <c r="F4" s="37" t="s">
        <v>4020</v>
      </c>
      <c r="G4" s="38" t="s">
        <v>4273</v>
      </c>
    </row>
    <row r="5" spans="1:7" ht="16" customHeight="1" x14ac:dyDescent="0.35">
      <c r="A5" s="37" t="s">
        <v>3741</v>
      </c>
      <c r="B5" s="37" t="s">
        <v>3742</v>
      </c>
      <c r="C5" s="40">
        <v>8173</v>
      </c>
      <c r="D5" s="37" t="s">
        <v>2</v>
      </c>
      <c r="E5" s="37" t="s">
        <v>2</v>
      </c>
      <c r="F5" s="37" t="s">
        <v>3743</v>
      </c>
      <c r="G5" s="38" t="s">
        <v>4273</v>
      </c>
    </row>
    <row r="6" spans="1:7" ht="16" customHeight="1" x14ac:dyDescent="0.35">
      <c r="A6" s="37" t="s">
        <v>3767</v>
      </c>
      <c r="B6" s="37" t="s">
        <v>3768</v>
      </c>
      <c r="C6" s="40">
        <v>65120</v>
      </c>
      <c r="D6" s="37">
        <v>1</v>
      </c>
      <c r="E6" s="37">
        <v>5</v>
      </c>
      <c r="F6" s="37" t="s">
        <v>2</v>
      </c>
      <c r="G6" s="38" t="s">
        <v>4273</v>
      </c>
    </row>
    <row r="7" spans="1:7" ht="16" customHeight="1" x14ac:dyDescent="0.35">
      <c r="A7" s="37" t="s">
        <v>3769</v>
      </c>
      <c r="B7" s="37" t="s">
        <v>3770</v>
      </c>
      <c r="C7" s="40">
        <v>63238</v>
      </c>
      <c r="D7" s="37">
        <v>10</v>
      </c>
      <c r="E7" s="37">
        <v>5</v>
      </c>
      <c r="F7" s="37" t="s">
        <v>2</v>
      </c>
      <c r="G7" s="38" t="s">
        <v>4273</v>
      </c>
    </row>
    <row r="8" spans="1:7" ht="16" customHeight="1" x14ac:dyDescent="0.35">
      <c r="A8" s="37" t="s">
        <v>3771</v>
      </c>
      <c r="B8" s="37" t="s">
        <v>3772</v>
      </c>
      <c r="C8" s="40">
        <v>63151</v>
      </c>
      <c r="D8" s="37">
        <v>18</v>
      </c>
      <c r="E8" s="37">
        <v>5</v>
      </c>
      <c r="F8" s="37" t="s">
        <v>3773</v>
      </c>
      <c r="G8" s="38" t="s">
        <v>4273</v>
      </c>
    </row>
    <row r="9" spans="1:7" ht="16" customHeight="1" x14ac:dyDescent="0.35">
      <c r="A9" s="37" t="s">
        <v>3774</v>
      </c>
      <c r="B9" s="37" t="s">
        <v>3775</v>
      </c>
      <c r="C9" s="40">
        <v>63107</v>
      </c>
      <c r="D9" s="37">
        <v>8</v>
      </c>
      <c r="E9" s="37">
        <v>5</v>
      </c>
      <c r="F9" s="37" t="s">
        <v>3776</v>
      </c>
      <c r="G9" s="38" t="s">
        <v>4273</v>
      </c>
    </row>
    <row r="10" spans="1:7" ht="16" customHeight="1" x14ac:dyDescent="0.35">
      <c r="A10" s="37" t="s">
        <v>3777</v>
      </c>
      <c r="B10" s="37" t="s">
        <v>3778</v>
      </c>
      <c r="C10" s="40">
        <v>62642</v>
      </c>
      <c r="D10" s="37">
        <v>5</v>
      </c>
      <c r="E10" s="37">
        <v>5</v>
      </c>
      <c r="F10" s="37" t="s">
        <v>3779</v>
      </c>
      <c r="G10" s="38" t="s">
        <v>4273</v>
      </c>
    </row>
    <row r="11" spans="1:7" ht="16" customHeight="1" x14ac:dyDescent="0.35">
      <c r="A11" s="37" t="s">
        <v>3780</v>
      </c>
      <c r="B11" s="37" t="s">
        <v>3781</v>
      </c>
      <c r="C11" s="40">
        <v>62130</v>
      </c>
      <c r="D11" s="37">
        <v>15</v>
      </c>
      <c r="E11" s="37">
        <v>4</v>
      </c>
      <c r="F11" s="37" t="s">
        <v>3782</v>
      </c>
      <c r="G11" s="38" t="s">
        <v>4273</v>
      </c>
    </row>
    <row r="12" spans="1:7" ht="16" customHeight="1" x14ac:dyDescent="0.35">
      <c r="A12" s="37" t="s">
        <v>3762</v>
      </c>
      <c r="B12" s="37" t="s">
        <v>3783</v>
      </c>
      <c r="C12" s="40">
        <v>61099</v>
      </c>
      <c r="D12" s="37">
        <v>20</v>
      </c>
      <c r="E12" s="37">
        <v>5</v>
      </c>
      <c r="F12" s="37" t="s">
        <v>2</v>
      </c>
      <c r="G12" s="38" t="s">
        <v>4273</v>
      </c>
    </row>
    <row r="13" spans="1:7" ht="16" customHeight="1" x14ac:dyDescent="0.35">
      <c r="A13" s="37" t="s">
        <v>3712</v>
      </c>
      <c r="B13" s="37" t="s">
        <v>3784</v>
      </c>
      <c r="C13" s="40">
        <v>60353</v>
      </c>
      <c r="D13" s="37">
        <v>17</v>
      </c>
      <c r="E13" s="37">
        <v>4</v>
      </c>
      <c r="F13" s="37" t="s">
        <v>3785</v>
      </c>
      <c r="G13" s="38" t="s">
        <v>4273</v>
      </c>
    </row>
    <row r="14" spans="1:7" ht="16" customHeight="1" x14ac:dyDescent="0.35">
      <c r="A14" s="37" t="s">
        <v>3786</v>
      </c>
      <c r="B14" s="37" t="s">
        <v>3787</v>
      </c>
      <c r="C14" s="40">
        <v>60136</v>
      </c>
      <c r="D14" s="37">
        <v>3</v>
      </c>
      <c r="E14" s="37">
        <v>3</v>
      </c>
      <c r="F14" s="37" t="s">
        <v>3788</v>
      </c>
      <c r="G14" s="38" t="s">
        <v>4273</v>
      </c>
    </row>
    <row r="15" spans="1:7" ht="16" customHeight="1" x14ac:dyDescent="0.35">
      <c r="A15" s="37" t="s">
        <v>3789</v>
      </c>
      <c r="B15" s="37" t="s">
        <v>3790</v>
      </c>
      <c r="C15" s="40">
        <v>58998</v>
      </c>
      <c r="D15" s="37">
        <v>10</v>
      </c>
      <c r="E15" s="37">
        <v>5</v>
      </c>
      <c r="F15" s="37" t="s">
        <v>3791</v>
      </c>
      <c r="G15" s="38" t="s">
        <v>4273</v>
      </c>
    </row>
    <row r="16" spans="1:7" ht="16" customHeight="1" x14ac:dyDescent="0.35">
      <c r="A16" s="37" t="s">
        <v>3792</v>
      </c>
      <c r="B16" s="37" t="s">
        <v>3793</v>
      </c>
      <c r="C16" s="40">
        <v>58598</v>
      </c>
      <c r="D16" s="37">
        <v>28</v>
      </c>
      <c r="E16" s="37">
        <v>5</v>
      </c>
      <c r="F16" s="37" t="s">
        <v>3794</v>
      </c>
      <c r="G16" s="38" t="s">
        <v>4273</v>
      </c>
    </row>
    <row r="17" spans="1:7" ht="16" customHeight="1" x14ac:dyDescent="0.35">
      <c r="A17" s="37" t="s">
        <v>3795</v>
      </c>
      <c r="B17" s="37" t="s">
        <v>3796</v>
      </c>
      <c r="C17" s="40">
        <v>56609</v>
      </c>
      <c r="D17" s="37">
        <v>12</v>
      </c>
      <c r="E17" s="37">
        <v>5</v>
      </c>
      <c r="F17" s="37" t="s">
        <v>3797</v>
      </c>
      <c r="G17" s="38" t="s">
        <v>4273</v>
      </c>
    </row>
    <row r="18" spans="1:7" ht="16" customHeight="1" x14ac:dyDescent="0.35">
      <c r="A18" s="37" t="s">
        <v>3798</v>
      </c>
      <c r="B18" s="37" t="s">
        <v>3799</v>
      </c>
      <c r="C18" s="40">
        <v>56285</v>
      </c>
      <c r="D18" s="37">
        <v>10</v>
      </c>
      <c r="E18" s="37">
        <v>5</v>
      </c>
      <c r="F18" s="37" t="s">
        <v>3800</v>
      </c>
      <c r="G18" s="38" t="s">
        <v>4273</v>
      </c>
    </row>
    <row r="19" spans="1:7" ht="16" customHeight="1" x14ac:dyDescent="0.35">
      <c r="A19" s="37" t="s">
        <v>3801</v>
      </c>
      <c r="B19" s="37" t="s">
        <v>3802</v>
      </c>
      <c r="C19" s="40">
        <v>55113</v>
      </c>
      <c r="D19" s="37">
        <v>1</v>
      </c>
      <c r="E19" s="37">
        <v>5</v>
      </c>
      <c r="F19" s="37" t="s">
        <v>3803</v>
      </c>
      <c r="G19" s="38" t="s">
        <v>4273</v>
      </c>
    </row>
    <row r="20" spans="1:7" ht="16" customHeight="1" x14ac:dyDescent="0.35">
      <c r="A20" s="37" t="s">
        <v>3804</v>
      </c>
      <c r="B20" s="37" t="s">
        <v>3805</v>
      </c>
      <c r="C20" s="40">
        <v>54809</v>
      </c>
      <c r="D20" s="37">
        <v>11</v>
      </c>
      <c r="E20" s="37">
        <v>5</v>
      </c>
      <c r="F20" s="37" t="s">
        <v>3806</v>
      </c>
      <c r="G20" s="38" t="s">
        <v>4273</v>
      </c>
    </row>
    <row r="21" spans="1:7" ht="16" customHeight="1" x14ac:dyDescent="0.35">
      <c r="A21" s="37" t="s">
        <v>3807</v>
      </c>
      <c r="B21" s="37" t="s">
        <v>3808</v>
      </c>
      <c r="C21" s="40">
        <v>54669</v>
      </c>
      <c r="D21" s="37">
        <v>23</v>
      </c>
      <c r="E21" s="37">
        <v>4</v>
      </c>
      <c r="F21" s="37" t="s">
        <v>3809</v>
      </c>
      <c r="G21" s="38" t="s">
        <v>4273</v>
      </c>
    </row>
    <row r="22" spans="1:7" ht="16" customHeight="1" x14ac:dyDescent="0.35">
      <c r="A22" s="37" t="s">
        <v>3890</v>
      </c>
      <c r="B22" s="37" t="s">
        <v>3891</v>
      </c>
      <c r="C22" s="40">
        <v>53616</v>
      </c>
      <c r="D22" s="37">
        <v>5</v>
      </c>
      <c r="E22" s="37">
        <v>5</v>
      </c>
      <c r="F22" s="37" t="s">
        <v>3892</v>
      </c>
      <c r="G22" s="38" t="s">
        <v>4273</v>
      </c>
    </row>
    <row r="23" spans="1:7" ht="16" customHeight="1" x14ac:dyDescent="0.35">
      <c r="A23" s="37" t="s">
        <v>3732</v>
      </c>
      <c r="B23" s="37" t="s">
        <v>3810</v>
      </c>
      <c r="C23" s="40">
        <v>53552</v>
      </c>
      <c r="D23" s="37">
        <v>4</v>
      </c>
      <c r="E23" s="37">
        <v>5</v>
      </c>
      <c r="F23" s="37" t="s">
        <v>3811</v>
      </c>
      <c r="G23" s="38" t="s">
        <v>4273</v>
      </c>
    </row>
    <row r="24" spans="1:7" ht="16" customHeight="1" x14ac:dyDescent="0.35">
      <c r="A24" s="37" t="s">
        <v>3812</v>
      </c>
      <c r="B24" s="37" t="s">
        <v>3813</v>
      </c>
      <c r="C24" s="40">
        <v>53216</v>
      </c>
      <c r="D24" s="37">
        <v>9</v>
      </c>
      <c r="E24" s="37">
        <v>5</v>
      </c>
      <c r="F24" s="37" t="s">
        <v>2</v>
      </c>
      <c r="G24" s="38" t="s">
        <v>4273</v>
      </c>
    </row>
    <row r="25" spans="1:7" ht="16" customHeight="1" x14ac:dyDescent="0.35">
      <c r="A25" s="37" t="s">
        <v>3814</v>
      </c>
      <c r="B25" s="37" t="s">
        <v>3815</v>
      </c>
      <c r="C25" s="40">
        <v>53158</v>
      </c>
      <c r="D25" s="37">
        <v>5</v>
      </c>
      <c r="E25" s="37">
        <v>5</v>
      </c>
      <c r="F25" s="37" t="s">
        <v>3816</v>
      </c>
      <c r="G25" s="38" t="s">
        <v>4273</v>
      </c>
    </row>
    <row r="26" spans="1:7" ht="16" customHeight="1" x14ac:dyDescent="0.35">
      <c r="A26" s="37" t="s">
        <v>3817</v>
      </c>
      <c r="B26" s="37" t="s">
        <v>3705</v>
      </c>
      <c r="C26" s="40">
        <v>52975</v>
      </c>
      <c r="D26" s="37">
        <v>4</v>
      </c>
      <c r="E26" s="37">
        <v>5</v>
      </c>
      <c r="F26" s="37" t="s">
        <v>3818</v>
      </c>
      <c r="G26" s="38" t="s">
        <v>4273</v>
      </c>
    </row>
    <row r="27" spans="1:7" ht="16" customHeight="1" x14ac:dyDescent="0.35">
      <c r="A27" s="37" t="s">
        <v>3819</v>
      </c>
      <c r="B27" s="37" t="s">
        <v>3820</v>
      </c>
      <c r="C27" s="40">
        <v>52904</v>
      </c>
      <c r="D27" s="37" t="s">
        <v>2</v>
      </c>
      <c r="E27" s="37" t="s">
        <v>2</v>
      </c>
      <c r="F27" s="37" t="s">
        <v>2</v>
      </c>
      <c r="G27" s="38" t="s">
        <v>4273</v>
      </c>
    </row>
    <row r="28" spans="1:7" ht="16" customHeight="1" x14ac:dyDescent="0.35">
      <c r="A28" s="37" t="s">
        <v>3893</v>
      </c>
      <c r="B28" s="37" t="s">
        <v>3705</v>
      </c>
      <c r="C28" s="40">
        <v>52526</v>
      </c>
      <c r="D28" s="37">
        <v>12</v>
      </c>
      <c r="E28" s="37">
        <v>5</v>
      </c>
      <c r="F28" s="37" t="s">
        <v>3894</v>
      </c>
      <c r="G28" s="38" t="s">
        <v>4273</v>
      </c>
    </row>
    <row r="29" spans="1:7" ht="16" customHeight="1" x14ac:dyDescent="0.35">
      <c r="A29" s="37" t="s">
        <v>3821</v>
      </c>
      <c r="B29" s="37" t="s">
        <v>3822</v>
      </c>
      <c r="C29" s="40">
        <v>52318</v>
      </c>
      <c r="D29" s="37">
        <v>1</v>
      </c>
      <c r="E29" s="37">
        <v>5</v>
      </c>
      <c r="F29" s="37" t="s">
        <v>3823</v>
      </c>
      <c r="G29" s="38" t="s">
        <v>4273</v>
      </c>
    </row>
    <row r="30" spans="1:7" ht="16" customHeight="1" x14ac:dyDescent="0.35">
      <c r="A30" s="37" t="s">
        <v>3824</v>
      </c>
      <c r="B30" s="37" t="s">
        <v>3799</v>
      </c>
      <c r="C30" s="40">
        <v>52107</v>
      </c>
      <c r="D30" s="37">
        <v>1</v>
      </c>
      <c r="E30" s="37">
        <v>5</v>
      </c>
      <c r="F30" s="37" t="s">
        <v>3825</v>
      </c>
      <c r="G30" s="38" t="s">
        <v>4273</v>
      </c>
    </row>
    <row r="31" spans="1:7" ht="16" customHeight="1" x14ac:dyDescent="0.35">
      <c r="A31" s="37" t="s">
        <v>3826</v>
      </c>
      <c r="B31" s="37" t="s">
        <v>3805</v>
      </c>
      <c r="C31" s="40">
        <v>51447</v>
      </c>
      <c r="D31" s="37">
        <v>6</v>
      </c>
      <c r="E31" s="37">
        <v>5</v>
      </c>
      <c r="F31" s="37" t="s">
        <v>3827</v>
      </c>
      <c r="G31" s="38" t="s">
        <v>4273</v>
      </c>
    </row>
    <row r="32" spans="1:7" ht="16" customHeight="1" x14ac:dyDescent="0.35">
      <c r="A32" s="37" t="s">
        <v>3828</v>
      </c>
      <c r="B32" s="37" t="s">
        <v>3697</v>
      </c>
      <c r="C32" s="40">
        <v>51303</v>
      </c>
      <c r="D32" s="37">
        <v>16</v>
      </c>
      <c r="E32" s="37">
        <v>5</v>
      </c>
      <c r="F32" s="37" t="s">
        <v>3829</v>
      </c>
      <c r="G32" s="38" t="s">
        <v>4273</v>
      </c>
    </row>
    <row r="33" spans="1:7" ht="16" customHeight="1" x14ac:dyDescent="0.35">
      <c r="A33" s="37" t="s">
        <v>3830</v>
      </c>
      <c r="B33" s="37" t="s">
        <v>3831</v>
      </c>
      <c r="C33" s="40">
        <v>51036</v>
      </c>
      <c r="D33" s="37">
        <v>4</v>
      </c>
      <c r="E33" s="37">
        <v>5</v>
      </c>
      <c r="F33" s="37" t="s">
        <v>3832</v>
      </c>
      <c r="G33" s="38" t="s">
        <v>4273</v>
      </c>
    </row>
    <row r="34" spans="1:7" ht="16" customHeight="1" x14ac:dyDescent="0.35">
      <c r="A34" s="37" t="s">
        <v>3833</v>
      </c>
      <c r="B34" s="37" t="s">
        <v>3834</v>
      </c>
      <c r="C34" s="40">
        <v>51015</v>
      </c>
      <c r="D34" s="37">
        <v>64</v>
      </c>
      <c r="E34" s="37">
        <v>4</v>
      </c>
      <c r="F34" s="37" t="s">
        <v>3835</v>
      </c>
      <c r="G34" s="38" t="s">
        <v>4273</v>
      </c>
    </row>
    <row r="35" spans="1:7" ht="16" customHeight="1" x14ac:dyDescent="0.35">
      <c r="A35" s="37" t="s">
        <v>3836</v>
      </c>
      <c r="B35" s="37" t="s">
        <v>3837</v>
      </c>
      <c r="C35" s="40">
        <v>50623</v>
      </c>
      <c r="D35" s="37">
        <v>3</v>
      </c>
      <c r="E35" s="37">
        <v>5</v>
      </c>
      <c r="F35" s="37" t="s">
        <v>3838</v>
      </c>
      <c r="G35" s="38" t="s">
        <v>4273</v>
      </c>
    </row>
    <row r="36" spans="1:7" ht="16" customHeight="1" x14ac:dyDescent="0.35">
      <c r="A36" s="37" t="s">
        <v>3839</v>
      </c>
      <c r="B36" s="37" t="s">
        <v>3840</v>
      </c>
      <c r="C36" s="40">
        <v>50435</v>
      </c>
      <c r="D36" s="37">
        <v>5</v>
      </c>
      <c r="E36" s="37">
        <v>5</v>
      </c>
      <c r="F36" s="37" t="s">
        <v>3841</v>
      </c>
      <c r="G36" s="38" t="s">
        <v>4273</v>
      </c>
    </row>
    <row r="37" spans="1:7" ht="16" customHeight="1" x14ac:dyDescent="0.35">
      <c r="A37" s="37" t="s">
        <v>3842</v>
      </c>
      <c r="B37" s="37" t="s">
        <v>3843</v>
      </c>
      <c r="C37" s="40">
        <v>49647</v>
      </c>
      <c r="D37" s="37">
        <v>2</v>
      </c>
      <c r="E37" s="37">
        <v>5</v>
      </c>
      <c r="F37" s="37" t="s">
        <v>2</v>
      </c>
      <c r="G37" s="38" t="s">
        <v>4273</v>
      </c>
    </row>
    <row r="38" spans="1:7" ht="16" customHeight="1" x14ac:dyDescent="0.35">
      <c r="A38" s="37" t="s">
        <v>3844</v>
      </c>
      <c r="B38" s="37" t="s">
        <v>92</v>
      </c>
      <c r="C38" s="40">
        <v>48294</v>
      </c>
      <c r="D38" s="37">
        <v>17</v>
      </c>
      <c r="E38" s="37">
        <v>4</v>
      </c>
      <c r="F38" s="37" t="s">
        <v>3845</v>
      </c>
      <c r="G38" s="38" t="s">
        <v>4273</v>
      </c>
    </row>
    <row r="39" spans="1:7" ht="16" customHeight="1" x14ac:dyDescent="0.35">
      <c r="A39" s="37" t="s">
        <v>3846</v>
      </c>
      <c r="B39" s="37" t="s">
        <v>3834</v>
      </c>
      <c r="C39" s="40">
        <v>47727</v>
      </c>
      <c r="D39" s="37">
        <v>1</v>
      </c>
      <c r="E39" s="37">
        <v>5</v>
      </c>
      <c r="F39" s="37" t="s">
        <v>3847</v>
      </c>
      <c r="G39" s="38" t="s">
        <v>4273</v>
      </c>
    </row>
    <row r="40" spans="1:7" ht="16" customHeight="1" x14ac:dyDescent="0.35">
      <c r="A40" s="37" t="s">
        <v>3848</v>
      </c>
      <c r="B40" s="37" t="s">
        <v>3849</v>
      </c>
      <c r="C40" s="40">
        <v>47232</v>
      </c>
      <c r="D40" s="37">
        <v>7</v>
      </c>
      <c r="E40" s="37">
        <v>5</v>
      </c>
      <c r="F40" s="37" t="s">
        <v>3850</v>
      </c>
      <c r="G40" s="38" t="s">
        <v>4273</v>
      </c>
    </row>
    <row r="41" spans="1:7" ht="16" customHeight="1" x14ac:dyDescent="0.35">
      <c r="A41" s="37" t="s">
        <v>3851</v>
      </c>
      <c r="B41" s="37" t="s">
        <v>3852</v>
      </c>
      <c r="C41" s="40">
        <v>46611</v>
      </c>
      <c r="D41" s="37">
        <v>26</v>
      </c>
      <c r="E41" s="37">
        <v>4</v>
      </c>
      <c r="F41" s="37" t="s">
        <v>3853</v>
      </c>
      <c r="G41" s="38" t="s">
        <v>4273</v>
      </c>
    </row>
    <row r="42" spans="1:7" ht="16" customHeight="1" x14ac:dyDescent="0.35">
      <c r="A42" s="37" t="s">
        <v>3854</v>
      </c>
      <c r="B42" s="37" t="s">
        <v>3855</v>
      </c>
      <c r="C42" s="40">
        <v>45856</v>
      </c>
      <c r="D42" s="37">
        <v>6</v>
      </c>
      <c r="E42" s="37">
        <v>5</v>
      </c>
      <c r="F42" s="37" t="s">
        <v>3856</v>
      </c>
      <c r="G42" s="38" t="s">
        <v>4273</v>
      </c>
    </row>
    <row r="43" spans="1:7" ht="16" customHeight="1" x14ac:dyDescent="0.35">
      <c r="A43" s="37" t="s">
        <v>3798</v>
      </c>
      <c r="B43" s="37" t="s">
        <v>3770</v>
      </c>
      <c r="C43" s="40">
        <v>45754</v>
      </c>
      <c r="D43" s="37">
        <v>3</v>
      </c>
      <c r="E43" s="37">
        <v>5</v>
      </c>
      <c r="F43" s="37" t="s">
        <v>3895</v>
      </c>
      <c r="G43" s="38" t="s">
        <v>4273</v>
      </c>
    </row>
    <row r="44" spans="1:7" ht="16" customHeight="1" x14ac:dyDescent="0.35">
      <c r="A44" s="37" t="s">
        <v>3857</v>
      </c>
      <c r="B44" s="37" t="s">
        <v>3858</v>
      </c>
      <c r="C44" s="40">
        <v>45650</v>
      </c>
      <c r="D44" s="37">
        <v>2</v>
      </c>
      <c r="E44" s="37">
        <v>5</v>
      </c>
      <c r="F44" s="37" t="s">
        <v>3859</v>
      </c>
      <c r="G44" s="38" t="s">
        <v>4273</v>
      </c>
    </row>
    <row r="45" spans="1:7" ht="16" customHeight="1" x14ac:dyDescent="0.35">
      <c r="A45" s="37" t="s">
        <v>3860</v>
      </c>
      <c r="B45" s="37" t="s">
        <v>3861</v>
      </c>
      <c r="C45" s="40">
        <v>44961</v>
      </c>
      <c r="D45" s="37">
        <v>4</v>
      </c>
      <c r="E45" s="37">
        <v>5</v>
      </c>
      <c r="F45" s="37" t="s">
        <v>3862</v>
      </c>
      <c r="G45" s="38" t="s">
        <v>4273</v>
      </c>
    </row>
    <row r="46" spans="1:7" ht="16" customHeight="1" x14ac:dyDescent="0.35">
      <c r="A46" s="37" t="s">
        <v>3863</v>
      </c>
      <c r="B46" s="37" t="s">
        <v>3760</v>
      </c>
      <c r="C46" s="40">
        <v>44952</v>
      </c>
      <c r="D46" s="37">
        <v>67</v>
      </c>
      <c r="E46" s="37">
        <v>4</v>
      </c>
      <c r="F46" s="37" t="s">
        <v>3864</v>
      </c>
      <c r="G46" s="38" t="s">
        <v>4273</v>
      </c>
    </row>
    <row r="47" spans="1:7" ht="16" customHeight="1" x14ac:dyDescent="0.35">
      <c r="A47" s="37" t="s">
        <v>3865</v>
      </c>
      <c r="B47" s="37" t="s">
        <v>3866</v>
      </c>
      <c r="C47" s="40">
        <v>44549</v>
      </c>
      <c r="D47" s="37">
        <v>19</v>
      </c>
      <c r="E47" s="37">
        <v>5</v>
      </c>
      <c r="F47" s="37" t="s">
        <v>3867</v>
      </c>
      <c r="G47" s="38" t="s">
        <v>4273</v>
      </c>
    </row>
    <row r="48" spans="1:7" ht="16" customHeight="1" x14ac:dyDescent="0.35">
      <c r="A48" s="37" t="s">
        <v>4093</v>
      </c>
      <c r="B48" s="37" t="s">
        <v>4094</v>
      </c>
      <c r="C48" s="40">
        <v>44268</v>
      </c>
      <c r="D48" s="37">
        <v>1</v>
      </c>
      <c r="E48" s="37">
        <v>5</v>
      </c>
      <c r="F48" s="37" t="s">
        <v>4095</v>
      </c>
      <c r="G48" s="38" t="s">
        <v>4273</v>
      </c>
    </row>
    <row r="49" spans="1:7" ht="16" customHeight="1" x14ac:dyDescent="0.35">
      <c r="A49" s="37" t="s">
        <v>3868</v>
      </c>
      <c r="B49" s="37" t="s">
        <v>3715</v>
      </c>
      <c r="C49" s="40">
        <v>44142</v>
      </c>
      <c r="D49" s="37">
        <v>32</v>
      </c>
      <c r="E49" s="37">
        <v>4</v>
      </c>
      <c r="F49" s="37" t="s">
        <v>3869</v>
      </c>
      <c r="G49" s="38" t="s">
        <v>4273</v>
      </c>
    </row>
    <row r="50" spans="1:7" ht="16" customHeight="1" x14ac:dyDescent="0.35">
      <c r="A50" s="37" t="s">
        <v>3870</v>
      </c>
      <c r="B50" s="37" t="s">
        <v>3686</v>
      </c>
      <c r="C50" s="40">
        <v>43605</v>
      </c>
      <c r="D50" s="37">
        <v>14</v>
      </c>
      <c r="E50" s="37">
        <v>4</v>
      </c>
      <c r="F50" s="37" t="s">
        <v>3871</v>
      </c>
      <c r="G50" s="38" t="s">
        <v>4273</v>
      </c>
    </row>
    <row r="51" spans="1:7" ht="16" customHeight="1" x14ac:dyDescent="0.35">
      <c r="A51" s="37" t="s">
        <v>3798</v>
      </c>
      <c r="B51" s="37" t="s">
        <v>3955</v>
      </c>
      <c r="C51" s="40">
        <v>43596</v>
      </c>
      <c r="D51" s="37">
        <v>10</v>
      </c>
      <c r="E51" s="37">
        <v>5</v>
      </c>
      <c r="F51" s="37" t="s">
        <v>4112</v>
      </c>
      <c r="G51" s="38" t="s">
        <v>4273</v>
      </c>
    </row>
    <row r="52" spans="1:7" ht="16" customHeight="1" x14ac:dyDescent="0.35">
      <c r="A52" s="37" t="s">
        <v>3872</v>
      </c>
      <c r="B52" s="37" t="s">
        <v>3873</v>
      </c>
      <c r="C52" s="40">
        <v>43589</v>
      </c>
      <c r="D52" s="37">
        <v>19</v>
      </c>
      <c r="E52" s="37">
        <v>4</v>
      </c>
      <c r="F52" s="37" t="s">
        <v>2</v>
      </c>
      <c r="G52" s="38" t="s">
        <v>4273</v>
      </c>
    </row>
    <row r="53" spans="1:7" ht="16" customHeight="1" x14ac:dyDescent="0.35">
      <c r="A53" s="37" t="s">
        <v>3874</v>
      </c>
      <c r="B53" s="37" t="s">
        <v>3677</v>
      </c>
      <c r="C53" s="40">
        <v>39273</v>
      </c>
      <c r="D53" s="37">
        <v>6</v>
      </c>
      <c r="E53" s="37">
        <v>5</v>
      </c>
      <c r="F53" s="37" t="s">
        <v>3875</v>
      </c>
      <c r="G53" s="38" t="s">
        <v>4273</v>
      </c>
    </row>
    <row r="54" spans="1:7" ht="16" customHeight="1" x14ac:dyDescent="0.35">
      <c r="A54" s="37" t="s">
        <v>3876</v>
      </c>
      <c r="B54" s="37" t="s">
        <v>3877</v>
      </c>
      <c r="C54" s="40">
        <v>38252</v>
      </c>
      <c r="D54" s="37">
        <v>12</v>
      </c>
      <c r="E54" s="37">
        <v>4</v>
      </c>
      <c r="F54" s="37" t="s">
        <v>3878</v>
      </c>
      <c r="G54" s="38" t="s">
        <v>4273</v>
      </c>
    </row>
    <row r="55" spans="1:7" ht="16" customHeight="1" x14ac:dyDescent="0.35">
      <c r="A55" s="37" t="s">
        <v>3879</v>
      </c>
      <c r="B55" s="37" t="s">
        <v>3783</v>
      </c>
      <c r="C55" s="40">
        <v>37236</v>
      </c>
      <c r="D55" s="37">
        <v>19</v>
      </c>
      <c r="E55" s="37">
        <v>5</v>
      </c>
      <c r="F55" s="37" t="s">
        <v>3880</v>
      </c>
      <c r="G55" s="38" t="s">
        <v>4273</v>
      </c>
    </row>
    <row r="56" spans="1:7" ht="16" customHeight="1" x14ac:dyDescent="0.35">
      <c r="A56" s="37" t="s">
        <v>3765</v>
      </c>
      <c r="B56" s="37" t="s">
        <v>3766</v>
      </c>
      <c r="C56" s="40">
        <v>35961</v>
      </c>
      <c r="D56" s="37">
        <v>10</v>
      </c>
      <c r="E56" s="37">
        <v>5</v>
      </c>
      <c r="F56" s="37" t="s">
        <v>2</v>
      </c>
      <c r="G56" s="38" t="s">
        <v>4273</v>
      </c>
    </row>
    <row r="57" spans="1:7" ht="16" customHeight="1" x14ac:dyDescent="0.35">
      <c r="A57" s="37" t="s">
        <v>3765</v>
      </c>
      <c r="B57" s="37" t="s">
        <v>3881</v>
      </c>
      <c r="C57" s="40">
        <v>35303</v>
      </c>
      <c r="D57" s="37">
        <v>35</v>
      </c>
      <c r="E57" s="37">
        <v>4</v>
      </c>
      <c r="F57" s="37" t="s">
        <v>3882</v>
      </c>
      <c r="G57" s="38" t="s">
        <v>4273</v>
      </c>
    </row>
    <row r="58" spans="1:7" ht="16" customHeight="1" x14ac:dyDescent="0.35">
      <c r="A58" s="37" t="s">
        <v>2629</v>
      </c>
      <c r="B58" s="37" t="s">
        <v>3896</v>
      </c>
      <c r="C58" s="40">
        <v>31979</v>
      </c>
      <c r="D58" s="37">
        <v>8</v>
      </c>
      <c r="E58" s="37">
        <v>5</v>
      </c>
      <c r="F58" s="37" t="s">
        <v>2</v>
      </c>
      <c r="G58" s="38" t="s">
        <v>4273</v>
      </c>
    </row>
    <row r="59" spans="1:7" ht="16" customHeight="1" x14ac:dyDescent="0.35">
      <c r="A59" s="37" t="s">
        <v>3897</v>
      </c>
      <c r="B59" s="37" t="s">
        <v>3898</v>
      </c>
      <c r="C59" s="40">
        <v>31840</v>
      </c>
      <c r="D59" s="37">
        <v>1</v>
      </c>
      <c r="E59" s="37">
        <v>5</v>
      </c>
      <c r="F59" s="37" t="s">
        <v>2</v>
      </c>
      <c r="G59" s="38" t="s">
        <v>4273</v>
      </c>
    </row>
    <row r="60" spans="1:7" ht="16" customHeight="1" x14ac:dyDescent="0.35">
      <c r="A60" s="37" t="s">
        <v>3899</v>
      </c>
      <c r="B60" s="37" t="s">
        <v>3900</v>
      </c>
      <c r="C60" s="40">
        <v>31525</v>
      </c>
      <c r="D60" s="37" t="s">
        <v>2</v>
      </c>
      <c r="E60" s="37" t="s">
        <v>2</v>
      </c>
      <c r="F60" s="37" t="s">
        <v>2</v>
      </c>
      <c r="G60" s="38" t="s">
        <v>4273</v>
      </c>
    </row>
    <row r="61" spans="1:7" ht="16" customHeight="1" x14ac:dyDescent="0.35">
      <c r="A61" s="37" t="s">
        <v>3698</v>
      </c>
      <c r="B61" s="37" t="s">
        <v>3691</v>
      </c>
      <c r="C61" s="40">
        <v>30685</v>
      </c>
      <c r="D61" s="37">
        <v>13</v>
      </c>
      <c r="E61" s="37">
        <v>4</v>
      </c>
      <c r="F61" s="37" t="s">
        <v>3744</v>
      </c>
      <c r="G61" s="38" t="s">
        <v>4273</v>
      </c>
    </row>
    <row r="62" spans="1:7" ht="16" customHeight="1" x14ac:dyDescent="0.35">
      <c r="A62" s="37" t="s">
        <v>3883</v>
      </c>
      <c r="B62" s="37" t="s">
        <v>3881</v>
      </c>
      <c r="C62" s="40">
        <v>29402</v>
      </c>
      <c r="D62" s="37">
        <v>26</v>
      </c>
      <c r="E62" s="37">
        <v>4</v>
      </c>
      <c r="F62" s="37" t="s">
        <v>3884</v>
      </c>
      <c r="G62" s="38" t="s">
        <v>4273</v>
      </c>
    </row>
    <row r="63" spans="1:7" ht="16" customHeight="1" x14ac:dyDescent="0.35">
      <c r="A63" s="37" t="s">
        <v>3685</v>
      </c>
      <c r="B63" s="37" t="s">
        <v>3686</v>
      </c>
      <c r="C63" s="40">
        <v>29194</v>
      </c>
      <c r="D63" s="37">
        <v>5</v>
      </c>
      <c r="E63" s="37">
        <v>5</v>
      </c>
      <c r="F63" s="37" t="s">
        <v>3687</v>
      </c>
      <c r="G63" s="38" t="s">
        <v>4273</v>
      </c>
    </row>
    <row r="64" spans="1:7" ht="16" customHeight="1" x14ac:dyDescent="0.35">
      <c r="A64" s="37" t="s">
        <v>3901</v>
      </c>
      <c r="B64" s="37" t="s">
        <v>3802</v>
      </c>
      <c r="C64" s="40">
        <v>28980</v>
      </c>
      <c r="D64" s="37">
        <v>2</v>
      </c>
      <c r="E64" s="37">
        <v>5</v>
      </c>
      <c r="F64" s="37" t="s">
        <v>3902</v>
      </c>
      <c r="G64" s="38" t="s">
        <v>4273</v>
      </c>
    </row>
    <row r="65" spans="1:7" ht="16" customHeight="1" x14ac:dyDescent="0.35">
      <c r="A65" s="37" t="s">
        <v>3885</v>
      </c>
      <c r="B65" s="37" t="s">
        <v>3886</v>
      </c>
      <c r="C65" s="40">
        <v>28858</v>
      </c>
      <c r="D65" s="37">
        <v>4</v>
      </c>
      <c r="E65" s="37">
        <v>5</v>
      </c>
      <c r="F65" s="37" t="s">
        <v>3887</v>
      </c>
      <c r="G65" s="38" t="s">
        <v>4273</v>
      </c>
    </row>
    <row r="66" spans="1:7" ht="16" customHeight="1" x14ac:dyDescent="0.35">
      <c r="A66" s="37" t="s">
        <v>3688</v>
      </c>
      <c r="B66" s="37" t="s">
        <v>3689</v>
      </c>
      <c r="C66" s="40">
        <v>28574</v>
      </c>
      <c r="D66" s="37">
        <v>2</v>
      </c>
      <c r="E66" s="37">
        <v>5</v>
      </c>
      <c r="F66" s="37" t="s">
        <v>2</v>
      </c>
      <c r="G66" s="38" t="s">
        <v>4273</v>
      </c>
    </row>
    <row r="67" spans="1:7" ht="16" customHeight="1" x14ac:dyDescent="0.35">
      <c r="A67" s="37" t="s">
        <v>3690</v>
      </c>
      <c r="B67" s="37" t="s">
        <v>3691</v>
      </c>
      <c r="C67" s="40">
        <v>28370</v>
      </c>
      <c r="D67" s="37">
        <v>1</v>
      </c>
      <c r="E67" s="37">
        <v>5</v>
      </c>
      <c r="F67" s="37" t="s">
        <v>3692</v>
      </c>
      <c r="G67" s="38" t="s">
        <v>4273</v>
      </c>
    </row>
    <row r="68" spans="1:7" ht="16" customHeight="1" x14ac:dyDescent="0.35">
      <c r="A68" s="37" t="s">
        <v>3676</v>
      </c>
      <c r="B68" s="37" t="s">
        <v>3677</v>
      </c>
      <c r="C68" s="40">
        <v>28325</v>
      </c>
      <c r="D68" s="37">
        <v>5</v>
      </c>
      <c r="E68" s="37">
        <v>5</v>
      </c>
      <c r="F68" s="37" t="s">
        <v>3678</v>
      </c>
      <c r="G68" s="38" t="s">
        <v>4273</v>
      </c>
    </row>
    <row r="69" spans="1:7" ht="16" customHeight="1" x14ac:dyDescent="0.35">
      <c r="A69" s="37" t="s">
        <v>2637</v>
      </c>
      <c r="B69" s="37" t="s">
        <v>3903</v>
      </c>
      <c r="C69" s="40">
        <v>28321</v>
      </c>
      <c r="D69" s="37">
        <v>9</v>
      </c>
      <c r="E69" s="37">
        <v>5</v>
      </c>
      <c r="F69" s="37" t="s">
        <v>3904</v>
      </c>
      <c r="G69" s="38" t="s">
        <v>4273</v>
      </c>
    </row>
    <row r="70" spans="1:7" ht="16" customHeight="1" x14ac:dyDescent="0.35">
      <c r="A70" s="37" t="s">
        <v>3905</v>
      </c>
      <c r="B70" s="37" t="s">
        <v>3906</v>
      </c>
      <c r="C70" s="40">
        <v>28181</v>
      </c>
      <c r="D70" s="37">
        <v>49</v>
      </c>
      <c r="E70" s="37">
        <v>5</v>
      </c>
      <c r="F70" s="37" t="s">
        <v>3907</v>
      </c>
      <c r="G70" s="38" t="s">
        <v>4273</v>
      </c>
    </row>
    <row r="71" spans="1:7" ht="16" customHeight="1" x14ac:dyDescent="0.35">
      <c r="A71" s="37" t="s">
        <v>3693</v>
      </c>
      <c r="B71" s="37" t="s">
        <v>3694</v>
      </c>
      <c r="C71" s="40">
        <v>28140</v>
      </c>
      <c r="D71" s="37">
        <v>6</v>
      </c>
      <c r="E71" s="37">
        <v>5</v>
      </c>
      <c r="F71" s="37" t="s">
        <v>3695</v>
      </c>
      <c r="G71" s="38" t="s">
        <v>4273</v>
      </c>
    </row>
    <row r="72" spans="1:7" ht="16" customHeight="1" x14ac:dyDescent="0.35">
      <c r="A72" s="37" t="s">
        <v>3908</v>
      </c>
      <c r="B72" s="37" t="s">
        <v>3909</v>
      </c>
      <c r="C72" s="40">
        <v>28026</v>
      </c>
      <c r="D72" s="37">
        <v>1</v>
      </c>
      <c r="E72" s="37">
        <v>5</v>
      </c>
      <c r="F72" s="37" t="s">
        <v>3910</v>
      </c>
      <c r="G72" s="38" t="s">
        <v>4273</v>
      </c>
    </row>
    <row r="73" spans="1:7" ht="16" customHeight="1" x14ac:dyDescent="0.35">
      <c r="A73" s="37" t="s">
        <v>3911</v>
      </c>
      <c r="B73" s="37" t="s">
        <v>3912</v>
      </c>
      <c r="C73" s="40">
        <v>27598</v>
      </c>
      <c r="D73" s="37">
        <v>6</v>
      </c>
      <c r="E73" s="37">
        <v>5</v>
      </c>
      <c r="F73" s="37" t="s">
        <v>3913</v>
      </c>
      <c r="G73" s="38" t="s">
        <v>4273</v>
      </c>
    </row>
    <row r="74" spans="1:7" ht="16" customHeight="1" x14ac:dyDescent="0.35">
      <c r="A74" s="37" t="s">
        <v>3914</v>
      </c>
      <c r="B74" s="37" t="s">
        <v>3915</v>
      </c>
      <c r="C74" s="40">
        <v>26991</v>
      </c>
      <c r="D74" s="37">
        <v>7</v>
      </c>
      <c r="E74" s="37">
        <v>5</v>
      </c>
      <c r="F74" s="37" t="s">
        <v>3916</v>
      </c>
      <c r="G74" s="38" t="s">
        <v>4273</v>
      </c>
    </row>
    <row r="75" spans="1:7" ht="16" customHeight="1" x14ac:dyDescent="0.35">
      <c r="A75" s="37" t="s">
        <v>3745</v>
      </c>
      <c r="B75" s="37" t="s">
        <v>3746</v>
      </c>
      <c r="C75" s="40">
        <v>26963</v>
      </c>
      <c r="D75" s="37">
        <v>42</v>
      </c>
      <c r="E75" s="37">
        <v>5</v>
      </c>
      <c r="F75" s="37" t="s">
        <v>3747</v>
      </c>
      <c r="G75" s="38" t="s">
        <v>4273</v>
      </c>
    </row>
    <row r="76" spans="1:7" ht="16" customHeight="1" x14ac:dyDescent="0.35">
      <c r="A76" s="37" t="s">
        <v>3679</v>
      </c>
      <c r="B76" s="37" t="s">
        <v>3680</v>
      </c>
      <c r="C76" s="40">
        <v>26951</v>
      </c>
      <c r="D76" s="37">
        <v>14</v>
      </c>
      <c r="E76" s="37">
        <v>5</v>
      </c>
      <c r="F76" s="37" t="s">
        <v>3681</v>
      </c>
      <c r="G76" s="38" t="s">
        <v>4273</v>
      </c>
    </row>
    <row r="77" spans="1:7" ht="16" customHeight="1" x14ac:dyDescent="0.35">
      <c r="A77" s="37" t="s">
        <v>3917</v>
      </c>
      <c r="B77" s="37" t="s">
        <v>3918</v>
      </c>
      <c r="C77" s="40">
        <v>26893</v>
      </c>
      <c r="D77" s="37">
        <v>8</v>
      </c>
      <c r="E77" s="37">
        <v>5</v>
      </c>
      <c r="F77" s="37" t="s">
        <v>3919</v>
      </c>
      <c r="G77" s="38" t="s">
        <v>4273</v>
      </c>
    </row>
    <row r="78" spans="1:7" ht="16" customHeight="1" x14ac:dyDescent="0.35">
      <c r="A78" s="37" t="s">
        <v>3696</v>
      </c>
      <c r="B78" s="37" t="s">
        <v>3697</v>
      </c>
      <c r="C78" s="40">
        <v>26874</v>
      </c>
      <c r="D78" s="37">
        <v>22</v>
      </c>
      <c r="E78" s="37">
        <v>5</v>
      </c>
      <c r="F78" s="37" t="s">
        <v>2</v>
      </c>
      <c r="G78" s="38" t="s">
        <v>4273</v>
      </c>
    </row>
    <row r="79" spans="1:7" ht="16" customHeight="1" x14ac:dyDescent="0.35">
      <c r="A79" s="37" t="s">
        <v>3748</v>
      </c>
      <c r="B79" s="37" t="s">
        <v>3749</v>
      </c>
      <c r="C79" s="40">
        <v>26833</v>
      </c>
      <c r="D79" s="37">
        <v>17</v>
      </c>
      <c r="E79" s="37">
        <v>5</v>
      </c>
      <c r="F79" s="37" t="s">
        <v>3750</v>
      </c>
      <c r="G79" s="38" t="s">
        <v>4273</v>
      </c>
    </row>
    <row r="80" spans="1:7" ht="16" customHeight="1" x14ac:dyDescent="0.35">
      <c r="A80" s="37" t="s">
        <v>3920</v>
      </c>
      <c r="B80" s="37" t="s">
        <v>3770</v>
      </c>
      <c r="C80" s="40">
        <v>26822</v>
      </c>
      <c r="D80" s="37">
        <v>8</v>
      </c>
      <c r="E80" s="37">
        <v>5</v>
      </c>
      <c r="F80" s="37" t="s">
        <v>3921</v>
      </c>
      <c r="G80" s="38" t="s">
        <v>4273</v>
      </c>
    </row>
    <row r="81" spans="1:7" ht="16" customHeight="1" x14ac:dyDescent="0.35">
      <c r="A81" s="37" t="s">
        <v>3922</v>
      </c>
      <c r="B81" s="37" t="s">
        <v>3923</v>
      </c>
      <c r="C81" s="40">
        <v>26673</v>
      </c>
      <c r="D81" s="37">
        <v>1</v>
      </c>
      <c r="E81" s="37">
        <v>5</v>
      </c>
      <c r="F81" s="37" t="s">
        <v>3924</v>
      </c>
      <c r="G81" s="38" t="s">
        <v>4273</v>
      </c>
    </row>
    <row r="82" spans="1:7" ht="16" customHeight="1" x14ac:dyDescent="0.35">
      <c r="A82" s="37" t="s">
        <v>3698</v>
      </c>
      <c r="B82" s="37" t="s">
        <v>3699</v>
      </c>
      <c r="C82" s="40">
        <v>26670</v>
      </c>
      <c r="D82" s="37">
        <v>26</v>
      </c>
      <c r="E82" s="37">
        <v>4</v>
      </c>
      <c r="F82" s="37" t="s">
        <v>3700</v>
      </c>
      <c r="G82" s="38" t="s">
        <v>4273</v>
      </c>
    </row>
    <row r="83" spans="1:7" ht="16" customHeight="1" x14ac:dyDescent="0.35">
      <c r="A83" s="37" t="s">
        <v>3682</v>
      </c>
      <c r="B83" s="37" t="s">
        <v>3683</v>
      </c>
      <c r="C83" s="40">
        <v>26579</v>
      </c>
      <c r="D83" s="37">
        <v>25</v>
      </c>
      <c r="E83" s="37">
        <v>5</v>
      </c>
      <c r="F83" s="37" t="s">
        <v>3684</v>
      </c>
      <c r="G83" s="38" t="s">
        <v>4273</v>
      </c>
    </row>
    <row r="84" spans="1:7" ht="16" customHeight="1" x14ac:dyDescent="0.35">
      <c r="A84" s="37" t="s">
        <v>3925</v>
      </c>
      <c r="B84" s="37" t="s">
        <v>3926</v>
      </c>
      <c r="C84" s="40">
        <v>26503</v>
      </c>
      <c r="D84" s="37" t="s">
        <v>2</v>
      </c>
      <c r="E84" s="37" t="s">
        <v>2</v>
      </c>
      <c r="F84" s="37" t="s">
        <v>2</v>
      </c>
      <c r="G84" s="38" t="s">
        <v>4273</v>
      </c>
    </row>
    <row r="85" spans="1:7" ht="16" customHeight="1" x14ac:dyDescent="0.35">
      <c r="A85" s="37" t="s">
        <v>3701</v>
      </c>
      <c r="B85" s="37" t="s">
        <v>3702</v>
      </c>
      <c r="C85" s="40">
        <v>26458</v>
      </c>
      <c r="D85" s="37">
        <v>76</v>
      </c>
      <c r="E85" s="37">
        <v>5</v>
      </c>
      <c r="F85" s="37" t="s">
        <v>3703</v>
      </c>
      <c r="G85" s="38" t="s">
        <v>4273</v>
      </c>
    </row>
    <row r="86" spans="1:7" ht="16" customHeight="1" x14ac:dyDescent="0.35">
      <c r="A86" s="37" t="s">
        <v>3865</v>
      </c>
      <c r="B86" s="37" t="s">
        <v>3783</v>
      </c>
      <c r="C86" s="40">
        <v>26429</v>
      </c>
      <c r="D86" s="37">
        <v>4</v>
      </c>
      <c r="E86" s="37">
        <v>5</v>
      </c>
      <c r="F86" s="37" t="s">
        <v>4128</v>
      </c>
      <c r="G86" s="38" t="s">
        <v>4273</v>
      </c>
    </row>
    <row r="87" spans="1:7" ht="16" customHeight="1" x14ac:dyDescent="0.35">
      <c r="A87" s="37" t="s">
        <v>3704</v>
      </c>
      <c r="B87" s="37" t="s">
        <v>3705</v>
      </c>
      <c r="C87" s="40">
        <v>26321</v>
      </c>
      <c r="D87" s="37">
        <v>16</v>
      </c>
      <c r="E87" s="37">
        <v>5</v>
      </c>
      <c r="F87" s="37" t="s">
        <v>3706</v>
      </c>
      <c r="G87" s="38" t="s">
        <v>4273</v>
      </c>
    </row>
    <row r="88" spans="1:7" ht="16" customHeight="1" x14ac:dyDescent="0.35">
      <c r="A88" s="37" t="s">
        <v>3927</v>
      </c>
      <c r="B88" s="37" t="s">
        <v>3710</v>
      </c>
      <c r="C88" s="40">
        <v>26184</v>
      </c>
      <c r="D88" s="37">
        <v>88</v>
      </c>
      <c r="E88" s="37">
        <v>4</v>
      </c>
      <c r="F88" s="37" t="s">
        <v>3928</v>
      </c>
      <c r="G88" s="38" t="s">
        <v>4273</v>
      </c>
    </row>
    <row r="89" spans="1:7" ht="16" customHeight="1" x14ac:dyDescent="0.35">
      <c r="A89" s="37" t="s">
        <v>3929</v>
      </c>
      <c r="B89" s="37" t="s">
        <v>3749</v>
      </c>
      <c r="C89" s="40">
        <v>26133</v>
      </c>
      <c r="D89" s="37">
        <v>3</v>
      </c>
      <c r="E89" s="37">
        <v>5</v>
      </c>
      <c r="F89" s="37" t="s">
        <v>3930</v>
      </c>
      <c r="G89" s="38" t="s">
        <v>4273</v>
      </c>
    </row>
    <row r="90" spans="1:7" ht="16" customHeight="1" x14ac:dyDescent="0.35">
      <c r="A90" s="37" t="s">
        <v>3707</v>
      </c>
      <c r="B90" s="37" t="s">
        <v>3708</v>
      </c>
      <c r="C90" s="40">
        <v>26070</v>
      </c>
      <c r="D90" s="37">
        <v>3</v>
      </c>
      <c r="E90" s="37">
        <v>5</v>
      </c>
      <c r="F90" s="37" t="s">
        <v>2</v>
      </c>
      <c r="G90" s="38" t="s">
        <v>4273</v>
      </c>
    </row>
    <row r="91" spans="1:7" ht="16" customHeight="1" x14ac:dyDescent="0.35">
      <c r="A91" s="37" t="s">
        <v>3709</v>
      </c>
      <c r="B91" s="37" t="s">
        <v>3710</v>
      </c>
      <c r="C91" s="40">
        <v>26008</v>
      </c>
      <c r="D91" s="37">
        <v>4</v>
      </c>
      <c r="E91" s="37">
        <v>5</v>
      </c>
      <c r="F91" s="37" t="s">
        <v>3711</v>
      </c>
      <c r="G91" s="38" t="s">
        <v>4273</v>
      </c>
    </row>
    <row r="92" spans="1:7" ht="16" customHeight="1" x14ac:dyDescent="0.35">
      <c r="A92" s="37" t="s">
        <v>3931</v>
      </c>
      <c r="B92" s="37" t="s">
        <v>3932</v>
      </c>
      <c r="C92" s="40">
        <v>25642</v>
      </c>
      <c r="D92" s="37">
        <v>2</v>
      </c>
      <c r="E92" s="37">
        <v>5</v>
      </c>
      <c r="F92" s="37" t="s">
        <v>2</v>
      </c>
      <c r="G92" s="38" t="s">
        <v>4273</v>
      </c>
    </row>
    <row r="93" spans="1:7" ht="16" customHeight="1" x14ac:dyDescent="0.35">
      <c r="A93" s="37" t="s">
        <v>3712</v>
      </c>
      <c r="B93" s="37" t="s">
        <v>92</v>
      </c>
      <c r="C93" s="40">
        <v>25133</v>
      </c>
      <c r="D93" s="37">
        <v>30</v>
      </c>
      <c r="E93" s="37">
        <v>4</v>
      </c>
      <c r="F93" s="37" t="s">
        <v>3713</v>
      </c>
      <c r="G93" s="38" t="s">
        <v>4273</v>
      </c>
    </row>
    <row r="94" spans="1:7" ht="16" customHeight="1" x14ac:dyDescent="0.35">
      <c r="A94" s="37" t="s">
        <v>3751</v>
      </c>
      <c r="B94" s="37" t="s">
        <v>3752</v>
      </c>
      <c r="C94" s="40">
        <v>25118</v>
      </c>
      <c r="D94" s="37">
        <v>2</v>
      </c>
      <c r="E94" s="37">
        <v>5</v>
      </c>
      <c r="F94" s="37" t="s">
        <v>3753</v>
      </c>
      <c r="G94" s="38" t="s">
        <v>4273</v>
      </c>
    </row>
    <row r="95" spans="1:7" ht="16" customHeight="1" x14ac:dyDescent="0.35">
      <c r="A95" s="37" t="s">
        <v>3745</v>
      </c>
      <c r="B95" s="37" t="s">
        <v>1294</v>
      </c>
      <c r="C95" s="40">
        <v>25107</v>
      </c>
      <c r="D95" s="37">
        <v>2</v>
      </c>
      <c r="E95" s="37">
        <v>5</v>
      </c>
      <c r="F95" s="37" t="s">
        <v>3761</v>
      </c>
      <c r="G95" s="38" t="s">
        <v>4273</v>
      </c>
    </row>
    <row r="96" spans="1:7" ht="16" customHeight="1" x14ac:dyDescent="0.35">
      <c r="A96" s="37" t="s">
        <v>3762</v>
      </c>
      <c r="B96" s="37" t="s">
        <v>3763</v>
      </c>
      <c r="C96" s="40">
        <v>25044</v>
      </c>
      <c r="D96" s="37">
        <v>11</v>
      </c>
      <c r="E96" s="37">
        <v>5</v>
      </c>
      <c r="F96" s="37" t="s">
        <v>3764</v>
      </c>
      <c r="G96" s="38" t="s">
        <v>4273</v>
      </c>
    </row>
    <row r="97" spans="1:7" ht="16" customHeight="1" x14ac:dyDescent="0.35">
      <c r="A97" s="37" t="s">
        <v>3933</v>
      </c>
      <c r="B97" s="37" t="s">
        <v>3768</v>
      </c>
      <c r="C97" s="40">
        <v>25011</v>
      </c>
      <c r="D97" s="37">
        <v>3</v>
      </c>
      <c r="E97" s="37">
        <v>5</v>
      </c>
      <c r="F97" s="37" t="s">
        <v>3934</v>
      </c>
      <c r="G97" s="38" t="s">
        <v>4273</v>
      </c>
    </row>
    <row r="98" spans="1:7" ht="16" customHeight="1" x14ac:dyDescent="0.35">
      <c r="A98" s="37" t="s">
        <v>3754</v>
      </c>
      <c r="B98" s="37" t="s">
        <v>3755</v>
      </c>
      <c r="C98" s="40">
        <v>24872</v>
      </c>
      <c r="D98" s="37">
        <v>3</v>
      </c>
      <c r="E98" s="37">
        <v>5</v>
      </c>
      <c r="F98" s="37" t="s">
        <v>3756</v>
      </c>
      <c r="G98" s="38" t="s">
        <v>4273</v>
      </c>
    </row>
    <row r="99" spans="1:7" ht="16" customHeight="1" x14ac:dyDescent="0.35">
      <c r="A99" s="37" t="s">
        <v>3935</v>
      </c>
      <c r="B99" s="37" t="s">
        <v>3936</v>
      </c>
      <c r="C99" s="40">
        <v>24556</v>
      </c>
      <c r="D99" s="37">
        <v>4</v>
      </c>
      <c r="E99" s="37">
        <v>5</v>
      </c>
      <c r="F99" s="37" t="s">
        <v>3937</v>
      </c>
      <c r="G99" s="38" t="s">
        <v>4273</v>
      </c>
    </row>
    <row r="100" spans="1:7" ht="16" customHeight="1" x14ac:dyDescent="0.35">
      <c r="A100" s="37" t="s">
        <v>3714</v>
      </c>
      <c r="B100" s="37" t="s">
        <v>3715</v>
      </c>
      <c r="C100" s="40">
        <v>24545</v>
      </c>
      <c r="D100" s="37">
        <v>32</v>
      </c>
      <c r="E100" s="37">
        <v>5</v>
      </c>
      <c r="F100" s="37" t="s">
        <v>3716</v>
      </c>
      <c r="G100" s="38" t="s">
        <v>4273</v>
      </c>
    </row>
    <row r="101" spans="1:7" ht="16" customHeight="1" x14ac:dyDescent="0.35">
      <c r="A101" s="37" t="s">
        <v>3938</v>
      </c>
      <c r="B101" s="37" t="s">
        <v>3939</v>
      </c>
      <c r="C101" s="40">
        <v>24297</v>
      </c>
      <c r="D101" s="37">
        <v>4</v>
      </c>
      <c r="E101" s="37">
        <v>5</v>
      </c>
      <c r="F101" s="37" t="s">
        <v>3940</v>
      </c>
      <c r="G101" s="38" t="s">
        <v>4273</v>
      </c>
    </row>
    <row r="102" spans="1:7" ht="16" customHeight="1" x14ac:dyDescent="0.35">
      <c r="A102" s="37" t="s">
        <v>3941</v>
      </c>
      <c r="B102" s="37" t="s">
        <v>3942</v>
      </c>
      <c r="C102" s="40">
        <v>24140</v>
      </c>
      <c r="D102" s="37">
        <v>3</v>
      </c>
      <c r="E102" s="37">
        <v>5</v>
      </c>
      <c r="F102" s="37" t="s">
        <v>3943</v>
      </c>
      <c r="G102" s="38" t="s">
        <v>4273</v>
      </c>
    </row>
    <row r="103" spans="1:7" ht="16" customHeight="1" x14ac:dyDescent="0.35">
      <c r="A103" s="37" t="s">
        <v>3944</v>
      </c>
      <c r="B103" s="37" t="s">
        <v>3677</v>
      </c>
      <c r="C103" s="40">
        <v>24117</v>
      </c>
      <c r="D103" s="37">
        <v>1</v>
      </c>
      <c r="E103" s="37">
        <v>5</v>
      </c>
      <c r="F103" s="37" t="s">
        <v>3945</v>
      </c>
      <c r="G103" s="38" t="s">
        <v>4273</v>
      </c>
    </row>
    <row r="104" spans="1:7" ht="16" customHeight="1" x14ac:dyDescent="0.35">
      <c r="A104" s="37" t="s">
        <v>3946</v>
      </c>
      <c r="B104" s="37" t="s">
        <v>3947</v>
      </c>
      <c r="C104" s="40">
        <v>24071</v>
      </c>
      <c r="D104" s="37">
        <v>3</v>
      </c>
      <c r="E104" s="37">
        <v>5</v>
      </c>
      <c r="F104" s="37" t="s">
        <v>3948</v>
      </c>
      <c r="G104" s="38" t="s">
        <v>4273</v>
      </c>
    </row>
    <row r="105" spans="1:7" ht="16" customHeight="1" x14ac:dyDescent="0.35">
      <c r="A105" s="37" t="s">
        <v>3949</v>
      </c>
      <c r="B105" s="37" t="s">
        <v>3950</v>
      </c>
      <c r="C105" s="40">
        <v>24034</v>
      </c>
      <c r="D105" s="37">
        <v>2</v>
      </c>
      <c r="E105" s="37">
        <v>5</v>
      </c>
      <c r="F105" s="37" t="s">
        <v>2</v>
      </c>
      <c r="G105" s="38" t="s">
        <v>4273</v>
      </c>
    </row>
    <row r="106" spans="1:7" ht="16" customHeight="1" x14ac:dyDescent="0.35">
      <c r="A106" s="37" t="s">
        <v>3951</v>
      </c>
      <c r="B106" s="37" t="s">
        <v>3952</v>
      </c>
      <c r="C106" s="40">
        <v>23945</v>
      </c>
      <c r="D106" s="37">
        <v>15</v>
      </c>
      <c r="E106" s="37">
        <v>5</v>
      </c>
      <c r="F106" s="37" t="s">
        <v>3953</v>
      </c>
      <c r="G106" s="38" t="s">
        <v>4273</v>
      </c>
    </row>
    <row r="107" spans="1:7" ht="16" customHeight="1" x14ac:dyDescent="0.35">
      <c r="A107" s="37" t="s">
        <v>3954</v>
      </c>
      <c r="B107" s="37" t="s">
        <v>3955</v>
      </c>
      <c r="C107" s="40">
        <v>23923</v>
      </c>
      <c r="D107" s="37" t="s">
        <v>2</v>
      </c>
      <c r="E107" s="37" t="s">
        <v>2</v>
      </c>
      <c r="F107" s="37" t="s">
        <v>3956</v>
      </c>
      <c r="G107" s="38" t="s">
        <v>4273</v>
      </c>
    </row>
    <row r="108" spans="1:7" ht="16" customHeight="1" x14ac:dyDescent="0.35">
      <c r="A108" s="37" t="s">
        <v>3957</v>
      </c>
      <c r="B108" s="37" t="s">
        <v>3958</v>
      </c>
      <c r="C108" s="40">
        <v>23921</v>
      </c>
      <c r="D108" s="37">
        <v>8</v>
      </c>
      <c r="E108" s="37">
        <v>5</v>
      </c>
      <c r="F108" s="37" t="s">
        <v>3959</v>
      </c>
      <c r="G108" s="38" t="s">
        <v>4273</v>
      </c>
    </row>
    <row r="109" spans="1:7" ht="16" customHeight="1" x14ac:dyDescent="0.35">
      <c r="A109" s="37" t="s">
        <v>3960</v>
      </c>
      <c r="B109" s="37" t="s">
        <v>3961</v>
      </c>
      <c r="C109" s="40">
        <v>23649</v>
      </c>
      <c r="D109" s="37">
        <v>1</v>
      </c>
      <c r="E109" s="37">
        <v>5</v>
      </c>
      <c r="F109" s="37" t="s">
        <v>3962</v>
      </c>
      <c r="G109" s="38" t="s">
        <v>4273</v>
      </c>
    </row>
    <row r="110" spans="1:7" ht="16" customHeight="1" x14ac:dyDescent="0.35">
      <c r="A110" s="37" t="s">
        <v>3963</v>
      </c>
      <c r="B110" s="37" t="s">
        <v>3964</v>
      </c>
      <c r="C110" s="40">
        <v>23635</v>
      </c>
      <c r="D110" s="37">
        <v>70</v>
      </c>
      <c r="E110" s="37">
        <v>5</v>
      </c>
      <c r="F110" s="37" t="s">
        <v>3965</v>
      </c>
      <c r="G110" s="38" t="s">
        <v>4273</v>
      </c>
    </row>
    <row r="111" spans="1:7" ht="16" customHeight="1" x14ac:dyDescent="0.35">
      <c r="A111" s="37" t="s">
        <v>3966</v>
      </c>
      <c r="B111" s="37" t="s">
        <v>3705</v>
      </c>
      <c r="C111" s="40">
        <v>23488</v>
      </c>
      <c r="D111" s="37">
        <v>25</v>
      </c>
      <c r="E111" s="37">
        <v>5</v>
      </c>
      <c r="F111" s="37" t="s">
        <v>3967</v>
      </c>
      <c r="G111" s="38" t="s">
        <v>4273</v>
      </c>
    </row>
    <row r="112" spans="1:7" ht="16" customHeight="1" x14ac:dyDescent="0.35">
      <c r="A112" s="37" t="s">
        <v>4124</v>
      </c>
      <c r="B112" s="37" t="s">
        <v>4092</v>
      </c>
      <c r="C112" s="40">
        <v>23277</v>
      </c>
      <c r="D112" s="37">
        <v>4</v>
      </c>
      <c r="E112" s="37">
        <v>5</v>
      </c>
      <c r="F112" s="37" t="s">
        <v>4125</v>
      </c>
      <c r="G112" s="38" t="s">
        <v>4273</v>
      </c>
    </row>
    <row r="113" spans="1:7" ht="16" customHeight="1" x14ac:dyDescent="0.35">
      <c r="A113" s="37" t="s">
        <v>3968</v>
      </c>
      <c r="B113" s="37" t="s">
        <v>3969</v>
      </c>
      <c r="C113" s="40">
        <v>23135</v>
      </c>
      <c r="D113" s="37" t="s">
        <v>2</v>
      </c>
      <c r="E113" s="37" t="s">
        <v>2</v>
      </c>
      <c r="F113" s="37" t="s">
        <v>3970</v>
      </c>
      <c r="G113" s="38" t="s">
        <v>4273</v>
      </c>
    </row>
    <row r="114" spans="1:7" ht="16" customHeight="1" x14ac:dyDescent="0.35">
      <c r="A114" s="37" t="s">
        <v>3971</v>
      </c>
      <c r="B114" s="37" t="s">
        <v>3972</v>
      </c>
      <c r="C114" s="40">
        <v>23104</v>
      </c>
      <c r="D114" s="37">
        <v>3</v>
      </c>
      <c r="E114" s="37">
        <v>5</v>
      </c>
      <c r="F114" s="37" t="s">
        <v>3973</v>
      </c>
      <c r="G114" s="38" t="s">
        <v>4273</v>
      </c>
    </row>
    <row r="115" spans="1:7" ht="16" customHeight="1" x14ac:dyDescent="0.35">
      <c r="A115" s="37" t="s">
        <v>3717</v>
      </c>
      <c r="B115" s="37" t="s">
        <v>3718</v>
      </c>
      <c r="C115" s="40">
        <v>23054</v>
      </c>
      <c r="D115" s="37" t="s">
        <v>2</v>
      </c>
      <c r="E115" s="37" t="s">
        <v>2</v>
      </c>
      <c r="F115" s="37" t="s">
        <v>3719</v>
      </c>
      <c r="G115" s="38" t="s">
        <v>4273</v>
      </c>
    </row>
    <row r="116" spans="1:7" ht="16" customHeight="1" x14ac:dyDescent="0.35">
      <c r="A116" s="37" t="s">
        <v>4175</v>
      </c>
      <c r="B116" s="37" t="s">
        <v>4176</v>
      </c>
      <c r="C116" s="40">
        <v>22886</v>
      </c>
      <c r="D116" s="37">
        <v>9</v>
      </c>
      <c r="E116" s="37">
        <v>5</v>
      </c>
      <c r="F116" s="37" t="s">
        <v>4177</v>
      </c>
      <c r="G116" s="38" t="s">
        <v>4273</v>
      </c>
    </row>
    <row r="117" spans="1:7" ht="16" customHeight="1" x14ac:dyDescent="0.35">
      <c r="A117" s="37" t="s">
        <v>3974</v>
      </c>
      <c r="B117" s="37" t="s">
        <v>3975</v>
      </c>
      <c r="C117" s="40">
        <v>22642</v>
      </c>
      <c r="D117" s="37">
        <v>27</v>
      </c>
      <c r="E117" s="37">
        <v>5</v>
      </c>
      <c r="F117" s="37" t="s">
        <v>3976</v>
      </c>
      <c r="G117" s="38" t="s">
        <v>4273</v>
      </c>
    </row>
    <row r="118" spans="1:7" ht="16" customHeight="1" x14ac:dyDescent="0.35">
      <c r="A118" s="37" t="s">
        <v>4074</v>
      </c>
      <c r="B118" s="37" t="s">
        <v>3840</v>
      </c>
      <c r="C118" s="40">
        <v>22623</v>
      </c>
      <c r="D118" s="37">
        <v>20</v>
      </c>
      <c r="E118" s="37">
        <v>4</v>
      </c>
      <c r="F118" s="37" t="s">
        <v>4075</v>
      </c>
      <c r="G118" s="38" t="s">
        <v>4273</v>
      </c>
    </row>
    <row r="119" spans="1:7" ht="16" customHeight="1" x14ac:dyDescent="0.35">
      <c r="A119" s="37" t="s">
        <v>3720</v>
      </c>
      <c r="B119" s="37" t="s">
        <v>3721</v>
      </c>
      <c r="C119" s="40">
        <v>22567</v>
      </c>
      <c r="D119" s="37">
        <v>43</v>
      </c>
      <c r="E119" s="37">
        <v>5</v>
      </c>
      <c r="F119" s="37" t="s">
        <v>3722</v>
      </c>
      <c r="G119" s="38" t="s">
        <v>4273</v>
      </c>
    </row>
    <row r="120" spans="1:7" ht="16" customHeight="1" x14ac:dyDescent="0.35">
      <c r="A120" s="37" t="s">
        <v>3977</v>
      </c>
      <c r="B120" s="37" t="s">
        <v>3978</v>
      </c>
      <c r="C120" s="40">
        <v>22539</v>
      </c>
      <c r="D120" s="37">
        <v>3</v>
      </c>
      <c r="E120" s="37">
        <v>5</v>
      </c>
      <c r="F120" s="37" t="s">
        <v>3979</v>
      </c>
      <c r="G120" s="38" t="s">
        <v>4273</v>
      </c>
    </row>
    <row r="121" spans="1:7" ht="16" customHeight="1" x14ac:dyDescent="0.35">
      <c r="A121" s="37" t="s">
        <v>3723</v>
      </c>
      <c r="B121" s="37" t="s">
        <v>3724</v>
      </c>
      <c r="C121" s="40">
        <v>22436</v>
      </c>
      <c r="D121" s="37">
        <v>32</v>
      </c>
      <c r="E121" s="37">
        <v>4</v>
      </c>
      <c r="F121" s="37" t="s">
        <v>3725</v>
      </c>
      <c r="G121" s="38" t="s">
        <v>4273</v>
      </c>
    </row>
    <row r="122" spans="1:7" ht="16" customHeight="1" x14ac:dyDescent="0.35">
      <c r="A122" s="37" t="s">
        <v>3726</v>
      </c>
      <c r="B122" s="37" t="s">
        <v>3727</v>
      </c>
      <c r="C122" s="40">
        <v>22146</v>
      </c>
      <c r="D122" s="37">
        <v>21</v>
      </c>
      <c r="E122" s="37">
        <v>5</v>
      </c>
      <c r="F122" s="37" t="s">
        <v>3728</v>
      </c>
      <c r="G122" s="38" t="s">
        <v>4273</v>
      </c>
    </row>
    <row r="123" spans="1:7" ht="16" customHeight="1" x14ac:dyDescent="0.35">
      <c r="A123" s="37" t="s">
        <v>3729</v>
      </c>
      <c r="B123" s="37" t="s">
        <v>3730</v>
      </c>
      <c r="C123" s="40">
        <v>21863</v>
      </c>
      <c r="D123" s="37">
        <v>75</v>
      </c>
      <c r="E123" s="37">
        <v>4</v>
      </c>
      <c r="F123" s="37" t="s">
        <v>3731</v>
      </c>
      <c r="G123" s="38" t="s">
        <v>4273</v>
      </c>
    </row>
    <row r="124" spans="1:7" ht="16" customHeight="1" x14ac:dyDescent="0.35">
      <c r="A124" s="37" t="s">
        <v>4222</v>
      </c>
      <c r="B124" s="37" t="s">
        <v>4223</v>
      </c>
      <c r="C124" s="40">
        <v>21727</v>
      </c>
      <c r="D124" s="37">
        <v>7</v>
      </c>
      <c r="E124" s="37">
        <v>5</v>
      </c>
      <c r="F124" s="37" t="s">
        <v>4224</v>
      </c>
      <c r="G124" s="38" t="s">
        <v>4273</v>
      </c>
    </row>
    <row r="125" spans="1:7" ht="16" customHeight="1" x14ac:dyDescent="0.35">
      <c r="A125" s="37" t="s">
        <v>4170</v>
      </c>
      <c r="B125" s="37" t="s">
        <v>4171</v>
      </c>
      <c r="C125" s="40">
        <v>21558</v>
      </c>
      <c r="D125" s="37">
        <v>9</v>
      </c>
      <c r="E125" s="37">
        <v>5</v>
      </c>
      <c r="F125" s="37" t="s">
        <v>4172</v>
      </c>
      <c r="G125" s="38" t="s">
        <v>4273</v>
      </c>
    </row>
    <row r="126" spans="1:7" ht="16" customHeight="1" x14ac:dyDescent="0.35">
      <c r="A126" s="37" t="s">
        <v>3798</v>
      </c>
      <c r="B126" s="37" t="s">
        <v>3980</v>
      </c>
      <c r="C126" s="40">
        <v>21167</v>
      </c>
      <c r="D126" s="37">
        <v>2</v>
      </c>
      <c r="E126" s="37">
        <v>5</v>
      </c>
      <c r="F126" s="37" t="s">
        <v>3981</v>
      </c>
      <c r="G126" s="38" t="s">
        <v>4273</v>
      </c>
    </row>
    <row r="127" spans="1:7" ht="16" customHeight="1" x14ac:dyDescent="0.35">
      <c r="A127" s="37" t="s">
        <v>4048</v>
      </c>
      <c r="B127" s="37" t="s">
        <v>3964</v>
      </c>
      <c r="C127" s="40">
        <v>21011</v>
      </c>
      <c r="D127" s="37">
        <v>3</v>
      </c>
      <c r="E127" s="37">
        <v>5</v>
      </c>
      <c r="F127" s="37" t="s">
        <v>4049</v>
      </c>
      <c r="G127" s="38" t="s">
        <v>4273</v>
      </c>
    </row>
    <row r="128" spans="1:7" ht="16" customHeight="1" x14ac:dyDescent="0.35">
      <c r="A128" s="37" t="s">
        <v>3732</v>
      </c>
      <c r="B128" s="37" t="s">
        <v>3733</v>
      </c>
      <c r="C128" s="40">
        <v>20875</v>
      </c>
      <c r="D128" s="37">
        <v>24</v>
      </c>
      <c r="E128" s="37">
        <v>5</v>
      </c>
      <c r="F128" s="37" t="s">
        <v>3734</v>
      </c>
      <c r="G128" s="38" t="s">
        <v>4273</v>
      </c>
    </row>
    <row r="129" spans="1:7" ht="16" customHeight="1" x14ac:dyDescent="0.35">
      <c r="A129" s="37" t="s">
        <v>3735</v>
      </c>
      <c r="B129" s="37" t="s">
        <v>3736</v>
      </c>
      <c r="C129" s="40">
        <v>20672</v>
      </c>
      <c r="D129" s="37">
        <v>6</v>
      </c>
      <c r="E129" s="37">
        <v>4</v>
      </c>
      <c r="F129" s="37" t="s">
        <v>3737</v>
      </c>
      <c r="G129" s="38" t="s">
        <v>4273</v>
      </c>
    </row>
    <row r="130" spans="1:7" ht="16" customHeight="1" x14ac:dyDescent="0.35">
      <c r="A130" s="37" t="s">
        <v>3982</v>
      </c>
      <c r="B130" s="37" t="s">
        <v>92</v>
      </c>
      <c r="C130" s="40">
        <v>20560</v>
      </c>
      <c r="D130" s="37">
        <v>5</v>
      </c>
      <c r="E130" s="37">
        <v>5</v>
      </c>
      <c r="F130" s="37" t="s">
        <v>3983</v>
      </c>
      <c r="G130" s="38" t="s">
        <v>4273</v>
      </c>
    </row>
    <row r="131" spans="1:7" ht="16" customHeight="1" x14ac:dyDescent="0.35">
      <c r="A131" s="37" t="s">
        <v>3984</v>
      </c>
      <c r="B131" s="37" t="s">
        <v>3772</v>
      </c>
      <c r="C131" s="40">
        <v>20538</v>
      </c>
      <c r="D131" s="37">
        <v>4</v>
      </c>
      <c r="E131" s="37">
        <v>4</v>
      </c>
      <c r="F131" s="37" t="s">
        <v>2</v>
      </c>
      <c r="G131" s="38" t="s">
        <v>4273</v>
      </c>
    </row>
    <row r="132" spans="1:7" ht="16" customHeight="1" x14ac:dyDescent="0.35">
      <c r="A132" s="37" t="s">
        <v>3757</v>
      </c>
      <c r="B132" s="37" t="s">
        <v>3758</v>
      </c>
      <c r="C132" s="40">
        <v>20253</v>
      </c>
      <c r="D132" s="37">
        <v>1</v>
      </c>
      <c r="E132" s="37">
        <v>4</v>
      </c>
      <c r="F132" s="37" t="s">
        <v>2</v>
      </c>
      <c r="G132" s="38" t="s">
        <v>4273</v>
      </c>
    </row>
    <row r="133" spans="1:7" ht="16" customHeight="1" x14ac:dyDescent="0.35">
      <c r="A133" s="37" t="s">
        <v>3738</v>
      </c>
      <c r="B133" s="37" t="s">
        <v>3739</v>
      </c>
      <c r="C133" s="40">
        <v>19856</v>
      </c>
      <c r="D133" s="37">
        <v>5</v>
      </c>
      <c r="E133" s="37">
        <v>5</v>
      </c>
      <c r="F133" s="37" t="s">
        <v>3740</v>
      </c>
      <c r="G133" s="38" t="s">
        <v>4273</v>
      </c>
    </row>
    <row r="134" spans="1:7" ht="16" customHeight="1" x14ac:dyDescent="0.35">
      <c r="A134" s="37" t="s">
        <v>3872</v>
      </c>
      <c r="B134" s="37" t="s">
        <v>3952</v>
      </c>
      <c r="C134" s="40">
        <v>19748</v>
      </c>
      <c r="D134" s="37">
        <v>19</v>
      </c>
      <c r="E134" s="37">
        <v>5</v>
      </c>
      <c r="F134" s="37" t="s">
        <v>4037</v>
      </c>
      <c r="G134" s="38" t="s">
        <v>4273</v>
      </c>
    </row>
    <row r="135" spans="1:7" ht="16" customHeight="1" x14ac:dyDescent="0.35">
      <c r="A135" s="37" t="s">
        <v>3985</v>
      </c>
      <c r="B135" s="37" t="s">
        <v>3986</v>
      </c>
      <c r="C135" s="40">
        <v>19640</v>
      </c>
      <c r="D135" s="37">
        <v>8</v>
      </c>
      <c r="E135" s="37">
        <v>5</v>
      </c>
      <c r="F135" s="37" t="s">
        <v>3987</v>
      </c>
      <c r="G135" s="38" t="s">
        <v>4273</v>
      </c>
    </row>
    <row r="136" spans="1:7" ht="16" customHeight="1" x14ac:dyDescent="0.35">
      <c r="A136" s="37" t="s">
        <v>4040</v>
      </c>
      <c r="B136" s="37" t="s">
        <v>3702</v>
      </c>
      <c r="C136" s="40">
        <v>19624</v>
      </c>
      <c r="D136" s="37">
        <v>13</v>
      </c>
      <c r="E136" s="37">
        <v>5</v>
      </c>
      <c r="F136" s="37" t="s">
        <v>4041</v>
      </c>
      <c r="G136" s="38" t="s">
        <v>4273</v>
      </c>
    </row>
    <row r="137" spans="1:7" ht="16" customHeight="1" x14ac:dyDescent="0.35">
      <c r="A137" s="37" t="s">
        <v>3988</v>
      </c>
      <c r="B137" s="37" t="s">
        <v>3989</v>
      </c>
      <c r="C137" s="40">
        <v>19581</v>
      </c>
      <c r="D137" s="37">
        <v>128</v>
      </c>
      <c r="E137" s="37">
        <v>4</v>
      </c>
      <c r="F137" s="37" t="s">
        <v>3990</v>
      </c>
      <c r="G137" s="38" t="s">
        <v>4273</v>
      </c>
    </row>
    <row r="138" spans="1:7" ht="16" customHeight="1" x14ac:dyDescent="0.35">
      <c r="A138" s="37" t="s">
        <v>3991</v>
      </c>
      <c r="B138" s="37" t="s">
        <v>3755</v>
      </c>
      <c r="C138" s="40">
        <v>18252</v>
      </c>
      <c r="D138" s="37">
        <v>1</v>
      </c>
      <c r="E138" s="37">
        <v>5</v>
      </c>
      <c r="F138" s="37" t="s">
        <v>3992</v>
      </c>
      <c r="G138" s="38" t="s">
        <v>4273</v>
      </c>
    </row>
    <row r="139" spans="1:7" ht="16" customHeight="1" x14ac:dyDescent="0.35">
      <c r="A139" s="37" t="s">
        <v>3993</v>
      </c>
      <c r="B139" s="37" t="s">
        <v>3994</v>
      </c>
      <c r="C139" s="40">
        <v>18016</v>
      </c>
      <c r="D139" s="37">
        <v>4</v>
      </c>
      <c r="E139" s="37">
        <v>5</v>
      </c>
      <c r="F139" s="37" t="s">
        <v>3995</v>
      </c>
      <c r="G139" s="38" t="s">
        <v>4273</v>
      </c>
    </row>
    <row r="140" spans="1:7" ht="16" customHeight="1" x14ac:dyDescent="0.35">
      <c r="A140" s="37" t="s">
        <v>3996</v>
      </c>
      <c r="B140" s="37" t="s">
        <v>3997</v>
      </c>
      <c r="C140" s="40">
        <v>17080</v>
      </c>
      <c r="D140" s="37">
        <v>21</v>
      </c>
      <c r="E140" s="37">
        <v>5</v>
      </c>
      <c r="F140" s="37" t="s">
        <v>3998</v>
      </c>
      <c r="G140" s="38" t="s">
        <v>4273</v>
      </c>
    </row>
    <row r="141" spans="1:7" ht="16" customHeight="1" x14ac:dyDescent="0.35">
      <c r="A141" s="37" t="s">
        <v>3999</v>
      </c>
      <c r="B141" s="37" t="s">
        <v>3784</v>
      </c>
      <c r="C141" s="40">
        <v>15925</v>
      </c>
      <c r="D141" s="37">
        <v>19</v>
      </c>
      <c r="E141" s="37">
        <v>5</v>
      </c>
      <c r="F141" s="37" t="s">
        <v>4000</v>
      </c>
      <c r="G141" s="38" t="s">
        <v>4273</v>
      </c>
    </row>
    <row r="142" spans="1:7" ht="16" customHeight="1" x14ac:dyDescent="0.35">
      <c r="A142" s="37" t="s">
        <v>4001</v>
      </c>
      <c r="B142" s="37" t="s">
        <v>4002</v>
      </c>
      <c r="C142" s="40">
        <v>15699</v>
      </c>
      <c r="D142" s="37">
        <v>5</v>
      </c>
      <c r="E142" s="37">
        <v>5</v>
      </c>
      <c r="F142" s="37" t="s">
        <v>4003</v>
      </c>
      <c r="G142" s="38" t="s">
        <v>4273</v>
      </c>
    </row>
    <row r="143" spans="1:7" ht="16" customHeight="1" x14ac:dyDescent="0.35">
      <c r="A143" s="37" t="s">
        <v>4004</v>
      </c>
      <c r="B143" s="37" t="s">
        <v>4005</v>
      </c>
      <c r="C143" s="40">
        <v>14381</v>
      </c>
      <c r="D143" s="37">
        <v>5</v>
      </c>
      <c r="E143" s="37">
        <v>5</v>
      </c>
      <c r="F143" s="37" t="s">
        <v>2</v>
      </c>
      <c r="G143" s="38" t="s">
        <v>4273</v>
      </c>
    </row>
    <row r="144" spans="1:7" ht="16" customHeight="1" x14ac:dyDescent="0.35">
      <c r="A144" s="37" t="s">
        <v>3888</v>
      </c>
      <c r="B144" s="37" t="s">
        <v>3758</v>
      </c>
      <c r="C144" s="40">
        <v>13990</v>
      </c>
      <c r="D144" s="37">
        <v>19</v>
      </c>
      <c r="E144" s="37">
        <v>5</v>
      </c>
      <c r="F144" s="37" t="s">
        <v>3889</v>
      </c>
      <c r="G144" s="38" t="s">
        <v>4273</v>
      </c>
    </row>
    <row r="145" spans="1:7" ht="16" customHeight="1" x14ac:dyDescent="0.35">
      <c r="A145" s="37" t="s">
        <v>3759</v>
      </c>
      <c r="B145" s="37" t="s">
        <v>3760</v>
      </c>
      <c r="C145" s="40">
        <v>13572</v>
      </c>
      <c r="D145" s="37" t="s">
        <v>2</v>
      </c>
      <c r="E145" s="37" t="s">
        <v>2</v>
      </c>
      <c r="F145" s="37" t="s">
        <v>2</v>
      </c>
      <c r="G145" s="38" t="s">
        <v>4273</v>
      </c>
    </row>
    <row r="146" spans="1:7" ht="16" customHeight="1" x14ac:dyDescent="0.35">
      <c r="A146" s="37" t="s">
        <v>4006</v>
      </c>
      <c r="B146" s="37" t="s">
        <v>3755</v>
      </c>
      <c r="C146" s="40">
        <v>12686</v>
      </c>
      <c r="D146" s="37">
        <v>2</v>
      </c>
      <c r="E146" s="37">
        <v>4</v>
      </c>
      <c r="F146" s="37" t="s">
        <v>4007</v>
      </c>
      <c r="G146" s="38" t="s">
        <v>4273</v>
      </c>
    </row>
    <row r="147" spans="1:7" ht="16" customHeight="1" x14ac:dyDescent="0.35">
      <c r="A147" s="37" t="s">
        <v>4008</v>
      </c>
      <c r="B147" s="37" t="s">
        <v>3724</v>
      </c>
      <c r="C147" s="40">
        <v>12515</v>
      </c>
      <c r="D147" s="37">
        <v>5</v>
      </c>
      <c r="E147" s="37">
        <v>5</v>
      </c>
      <c r="F147" s="37" t="s">
        <v>4009</v>
      </c>
      <c r="G147" s="38" t="s">
        <v>4273</v>
      </c>
    </row>
    <row r="148" spans="1:7" ht="16" customHeight="1" x14ac:dyDescent="0.35">
      <c r="A148" s="37" t="s">
        <v>4010</v>
      </c>
      <c r="B148" s="37" t="s">
        <v>4011</v>
      </c>
      <c r="C148" s="40">
        <v>10377</v>
      </c>
      <c r="D148" s="37">
        <v>37</v>
      </c>
      <c r="E148" s="37">
        <v>5</v>
      </c>
      <c r="F148" s="37" t="s">
        <v>4012</v>
      </c>
      <c r="G148" s="38" t="s">
        <v>4273</v>
      </c>
    </row>
    <row r="149" spans="1:7" ht="16" customHeight="1" x14ac:dyDescent="0.35">
      <c r="A149" s="37" t="s">
        <v>4021</v>
      </c>
      <c r="B149" s="37" t="s">
        <v>3783</v>
      </c>
      <c r="C149" s="40" t="s">
        <v>2620</v>
      </c>
      <c r="D149" s="37">
        <v>32</v>
      </c>
      <c r="E149" s="37">
        <v>5</v>
      </c>
      <c r="F149" s="37" t="s">
        <v>4022</v>
      </c>
      <c r="G149" s="38" t="s">
        <v>4273</v>
      </c>
    </row>
    <row r="150" spans="1:7" ht="16" customHeight="1" x14ac:dyDescent="0.35">
      <c r="A150" s="37" t="s">
        <v>3732</v>
      </c>
      <c r="B150" s="37" t="s">
        <v>3950</v>
      </c>
      <c r="C150" s="40" t="s">
        <v>2620</v>
      </c>
      <c r="D150" s="37">
        <v>11</v>
      </c>
      <c r="E150" s="37">
        <v>5</v>
      </c>
      <c r="F150" s="37" t="s">
        <v>4023</v>
      </c>
      <c r="G150" s="38" t="s">
        <v>4273</v>
      </c>
    </row>
    <row r="151" spans="1:7" ht="16" customHeight="1" x14ac:dyDescent="0.35">
      <c r="A151" s="37" t="s">
        <v>3828</v>
      </c>
      <c r="B151" s="37" t="s">
        <v>3768</v>
      </c>
      <c r="C151" s="40" t="s">
        <v>2620</v>
      </c>
      <c r="D151" s="37">
        <v>7</v>
      </c>
      <c r="E151" s="37">
        <v>5</v>
      </c>
      <c r="F151" s="37" t="s">
        <v>4024</v>
      </c>
      <c r="G151" s="38" t="s">
        <v>4273</v>
      </c>
    </row>
    <row r="152" spans="1:7" ht="16" customHeight="1" x14ac:dyDescent="0.35">
      <c r="A152" s="37" t="s">
        <v>3905</v>
      </c>
      <c r="B152" s="37" t="s">
        <v>3906</v>
      </c>
      <c r="C152" s="40" t="s">
        <v>2620</v>
      </c>
      <c r="D152" s="37">
        <v>49</v>
      </c>
      <c r="E152" s="37">
        <v>5</v>
      </c>
      <c r="F152" s="37" t="s">
        <v>3907</v>
      </c>
      <c r="G152" s="38" t="s">
        <v>4273</v>
      </c>
    </row>
    <row r="153" spans="1:7" ht="16" customHeight="1" x14ac:dyDescent="0.35">
      <c r="A153" s="37" t="s">
        <v>3682</v>
      </c>
      <c r="B153" s="37" t="s">
        <v>3683</v>
      </c>
      <c r="C153" s="40" t="s">
        <v>2620</v>
      </c>
      <c r="D153" s="37">
        <v>25</v>
      </c>
      <c r="E153" s="37">
        <v>5</v>
      </c>
      <c r="F153" s="37" t="s">
        <v>3684</v>
      </c>
      <c r="G153" s="38" t="s">
        <v>4273</v>
      </c>
    </row>
    <row r="154" spans="1:7" ht="16" customHeight="1" x14ac:dyDescent="0.35">
      <c r="A154" s="37" t="s">
        <v>4025</v>
      </c>
      <c r="B154" s="37" t="s">
        <v>4026</v>
      </c>
      <c r="C154" s="40" t="s">
        <v>2620</v>
      </c>
      <c r="D154" s="37">
        <v>32</v>
      </c>
      <c r="E154" s="37">
        <v>5</v>
      </c>
      <c r="F154" s="37" t="s">
        <v>4027</v>
      </c>
      <c r="G154" s="38" t="s">
        <v>4273</v>
      </c>
    </row>
    <row r="155" spans="1:7" ht="16" customHeight="1" x14ac:dyDescent="0.35">
      <c r="A155" s="37" t="s">
        <v>4028</v>
      </c>
      <c r="B155" s="37" t="s">
        <v>4002</v>
      </c>
      <c r="C155" s="40" t="s">
        <v>2620</v>
      </c>
      <c r="D155" s="37">
        <v>26</v>
      </c>
      <c r="E155" s="37">
        <v>5</v>
      </c>
      <c r="F155" s="37" t="s">
        <v>4029</v>
      </c>
      <c r="G155" s="38" t="s">
        <v>4273</v>
      </c>
    </row>
    <row r="156" spans="1:7" ht="16" customHeight="1" x14ac:dyDescent="0.35">
      <c r="A156" s="37" t="s">
        <v>4030</v>
      </c>
      <c r="B156" s="37" t="s">
        <v>4031</v>
      </c>
      <c r="C156" s="40" t="s">
        <v>2620</v>
      </c>
      <c r="D156" s="37">
        <v>24</v>
      </c>
      <c r="E156" s="37">
        <v>5</v>
      </c>
      <c r="F156" s="37" t="s">
        <v>4032</v>
      </c>
      <c r="G156" s="38" t="s">
        <v>4273</v>
      </c>
    </row>
    <row r="157" spans="1:7" ht="16" customHeight="1" x14ac:dyDescent="0.35">
      <c r="A157" s="37" t="s">
        <v>4010</v>
      </c>
      <c r="B157" s="37" t="s">
        <v>3873</v>
      </c>
      <c r="C157" s="40" t="s">
        <v>2620</v>
      </c>
      <c r="D157" s="37">
        <v>23</v>
      </c>
      <c r="E157" s="37">
        <v>5</v>
      </c>
      <c r="F157" s="37" t="s">
        <v>4033</v>
      </c>
      <c r="G157" s="38" t="s">
        <v>4273</v>
      </c>
    </row>
    <row r="158" spans="1:7" ht="16" customHeight="1" x14ac:dyDescent="0.35">
      <c r="A158" s="37" t="s">
        <v>4034</v>
      </c>
      <c r="B158" s="37" t="s">
        <v>4035</v>
      </c>
      <c r="C158" s="40" t="s">
        <v>2620</v>
      </c>
      <c r="D158" s="37">
        <v>22</v>
      </c>
      <c r="E158" s="37">
        <v>5</v>
      </c>
      <c r="F158" s="37" t="s">
        <v>4036</v>
      </c>
      <c r="G158" s="38" t="s">
        <v>4273</v>
      </c>
    </row>
    <row r="159" spans="1:7" ht="16" customHeight="1" x14ac:dyDescent="0.35">
      <c r="A159" s="37" t="s">
        <v>4038</v>
      </c>
      <c r="B159" s="37" t="s">
        <v>92</v>
      </c>
      <c r="C159" s="40" t="s">
        <v>2620</v>
      </c>
      <c r="D159" s="37">
        <v>13</v>
      </c>
      <c r="E159" s="37">
        <v>5</v>
      </c>
      <c r="F159" s="37" t="s">
        <v>4039</v>
      </c>
      <c r="G159" s="38" t="s">
        <v>4273</v>
      </c>
    </row>
    <row r="160" spans="1:7" ht="16" customHeight="1" x14ac:dyDescent="0.35">
      <c r="A160" s="37" t="s">
        <v>4042</v>
      </c>
      <c r="B160" s="37" t="s">
        <v>3881</v>
      </c>
      <c r="C160" s="40" t="s">
        <v>2620</v>
      </c>
      <c r="D160" s="37">
        <v>13</v>
      </c>
      <c r="E160" s="37">
        <v>5</v>
      </c>
      <c r="F160" s="37" t="s">
        <v>4043</v>
      </c>
      <c r="G160" s="38" t="s">
        <v>4273</v>
      </c>
    </row>
    <row r="161" spans="1:7" ht="16" customHeight="1" x14ac:dyDescent="0.35">
      <c r="A161" s="37" t="s">
        <v>4044</v>
      </c>
      <c r="B161" s="37" t="s">
        <v>3727</v>
      </c>
      <c r="C161" s="40" t="s">
        <v>2620</v>
      </c>
      <c r="D161" s="37">
        <v>3</v>
      </c>
      <c r="E161" s="37">
        <v>5</v>
      </c>
      <c r="F161" s="37" t="s">
        <v>4045</v>
      </c>
      <c r="G161" s="38" t="s">
        <v>4273</v>
      </c>
    </row>
    <row r="162" spans="1:7" ht="16" customHeight="1" x14ac:dyDescent="0.35">
      <c r="A162" s="37" t="s">
        <v>4046</v>
      </c>
      <c r="B162" s="37" t="s">
        <v>3689</v>
      </c>
      <c r="C162" s="40" t="s">
        <v>2620</v>
      </c>
      <c r="D162" s="37">
        <v>3</v>
      </c>
      <c r="E162" s="37">
        <v>5</v>
      </c>
      <c r="F162" s="37" t="s">
        <v>4047</v>
      </c>
      <c r="G162" s="38" t="s">
        <v>4273</v>
      </c>
    </row>
    <row r="163" spans="1:7" ht="16" customHeight="1" x14ac:dyDescent="0.35">
      <c r="A163" s="37" t="s">
        <v>3920</v>
      </c>
      <c r="B163" s="37" t="s">
        <v>4050</v>
      </c>
      <c r="C163" s="40" t="s">
        <v>2620</v>
      </c>
      <c r="D163" s="37">
        <v>3</v>
      </c>
      <c r="E163" s="37">
        <v>5</v>
      </c>
      <c r="F163" s="37" t="s">
        <v>4051</v>
      </c>
      <c r="G163" s="38" t="s">
        <v>4273</v>
      </c>
    </row>
    <row r="164" spans="1:7" ht="16" customHeight="1" x14ac:dyDescent="0.35">
      <c r="A164" s="37" t="s">
        <v>4052</v>
      </c>
      <c r="B164" s="37" t="s">
        <v>3852</v>
      </c>
      <c r="C164" s="40" t="s">
        <v>2620</v>
      </c>
      <c r="D164" s="37">
        <v>3</v>
      </c>
      <c r="E164" s="37">
        <v>5</v>
      </c>
      <c r="F164" s="37" t="s">
        <v>4053</v>
      </c>
      <c r="G164" s="38" t="s">
        <v>4273</v>
      </c>
    </row>
    <row r="165" spans="1:7" ht="16" customHeight="1" x14ac:dyDescent="0.35">
      <c r="A165" s="37" t="s">
        <v>4054</v>
      </c>
      <c r="B165" s="37" t="s">
        <v>4055</v>
      </c>
      <c r="C165" s="40" t="s">
        <v>2620</v>
      </c>
      <c r="D165" s="37">
        <v>3</v>
      </c>
      <c r="E165" s="37">
        <v>5</v>
      </c>
      <c r="F165" s="37" t="s">
        <v>4056</v>
      </c>
      <c r="G165" s="38" t="s">
        <v>4273</v>
      </c>
    </row>
    <row r="166" spans="1:7" ht="16" customHeight="1" x14ac:dyDescent="0.35">
      <c r="A166" s="37" t="s">
        <v>4057</v>
      </c>
      <c r="B166" s="37" t="s">
        <v>4058</v>
      </c>
      <c r="C166" s="40" t="s">
        <v>2620</v>
      </c>
      <c r="D166" s="37">
        <v>3</v>
      </c>
      <c r="E166" s="37">
        <v>5</v>
      </c>
      <c r="F166" s="37" t="s">
        <v>4059</v>
      </c>
      <c r="G166" s="38" t="s">
        <v>4273</v>
      </c>
    </row>
    <row r="167" spans="1:7" ht="16" customHeight="1" x14ac:dyDescent="0.35">
      <c r="A167" s="37" t="s">
        <v>4060</v>
      </c>
      <c r="B167" s="37" t="s">
        <v>3896</v>
      </c>
      <c r="C167" s="40" t="s">
        <v>2620</v>
      </c>
      <c r="D167" s="37">
        <v>3</v>
      </c>
      <c r="E167" s="37">
        <v>5</v>
      </c>
      <c r="F167" s="37" t="s">
        <v>4061</v>
      </c>
      <c r="G167" s="38" t="s">
        <v>4273</v>
      </c>
    </row>
    <row r="168" spans="1:7" ht="16" customHeight="1" x14ac:dyDescent="0.35">
      <c r="A168" s="37" t="s">
        <v>4062</v>
      </c>
      <c r="B168" s="37" t="s">
        <v>4063</v>
      </c>
      <c r="C168" s="40" t="s">
        <v>2620</v>
      </c>
      <c r="D168" s="37">
        <v>3</v>
      </c>
      <c r="E168" s="37">
        <v>5</v>
      </c>
      <c r="F168" s="37" t="s">
        <v>4064</v>
      </c>
      <c r="G168" s="38" t="s">
        <v>4273</v>
      </c>
    </row>
    <row r="169" spans="1:7" ht="16" customHeight="1" x14ac:dyDescent="0.35">
      <c r="A169" s="37" t="s">
        <v>4065</v>
      </c>
      <c r="B169" s="37" t="s">
        <v>3958</v>
      </c>
      <c r="C169" s="40" t="s">
        <v>2620</v>
      </c>
      <c r="D169" s="37">
        <v>3</v>
      </c>
      <c r="E169" s="37">
        <v>5</v>
      </c>
      <c r="F169" s="37" t="s">
        <v>4066</v>
      </c>
      <c r="G169" s="38" t="s">
        <v>4273</v>
      </c>
    </row>
    <row r="170" spans="1:7" ht="16" customHeight="1" x14ac:dyDescent="0.35">
      <c r="A170" s="37" t="s">
        <v>4067</v>
      </c>
      <c r="B170" s="37" t="s">
        <v>3978</v>
      </c>
      <c r="C170" s="40" t="s">
        <v>2620</v>
      </c>
      <c r="D170" s="37">
        <v>3</v>
      </c>
      <c r="E170" s="37">
        <v>5</v>
      </c>
      <c r="F170" s="37" t="s">
        <v>4068</v>
      </c>
      <c r="G170" s="38" t="s">
        <v>4273</v>
      </c>
    </row>
    <row r="171" spans="1:7" ht="16" customHeight="1" x14ac:dyDescent="0.35">
      <c r="A171" s="37" t="s">
        <v>4069</v>
      </c>
      <c r="B171" s="37" t="s">
        <v>3718</v>
      </c>
      <c r="C171" s="40" t="s">
        <v>2620</v>
      </c>
      <c r="D171" s="37">
        <v>3</v>
      </c>
      <c r="E171" s="37">
        <v>5</v>
      </c>
      <c r="F171" s="37" t="s">
        <v>4070</v>
      </c>
      <c r="G171" s="38" t="s">
        <v>4273</v>
      </c>
    </row>
    <row r="172" spans="1:7" ht="16" customHeight="1" x14ac:dyDescent="0.35">
      <c r="A172" s="37" t="s">
        <v>4071</v>
      </c>
      <c r="B172" s="37" t="s">
        <v>4072</v>
      </c>
      <c r="C172" s="40" t="s">
        <v>2620</v>
      </c>
      <c r="D172" s="37">
        <v>12</v>
      </c>
      <c r="E172" s="37">
        <v>5</v>
      </c>
      <c r="F172" s="37" t="s">
        <v>4073</v>
      </c>
      <c r="G172" s="38" t="s">
        <v>4273</v>
      </c>
    </row>
    <row r="173" spans="1:7" ht="16" customHeight="1" x14ac:dyDescent="0.35">
      <c r="A173" s="37" t="s">
        <v>4076</v>
      </c>
      <c r="B173" s="37" t="s">
        <v>3852</v>
      </c>
      <c r="C173" s="40" t="s">
        <v>2620</v>
      </c>
      <c r="D173" s="37">
        <v>3</v>
      </c>
      <c r="E173" s="37">
        <v>5</v>
      </c>
      <c r="F173" s="37" t="s">
        <v>4077</v>
      </c>
      <c r="G173" s="38" t="s">
        <v>4273</v>
      </c>
    </row>
    <row r="174" spans="1:7" ht="16" customHeight="1" x14ac:dyDescent="0.35">
      <c r="A174" s="37" t="s">
        <v>4078</v>
      </c>
      <c r="B174" s="37" t="s">
        <v>3840</v>
      </c>
      <c r="C174" s="40" t="s">
        <v>2620</v>
      </c>
      <c r="D174" s="37">
        <v>6</v>
      </c>
      <c r="E174" s="37">
        <v>5</v>
      </c>
      <c r="F174" s="37" t="s">
        <v>4079</v>
      </c>
      <c r="G174" s="38" t="s">
        <v>4273</v>
      </c>
    </row>
    <row r="175" spans="1:7" ht="16" customHeight="1" x14ac:dyDescent="0.35">
      <c r="A175" s="37" t="s">
        <v>4080</v>
      </c>
      <c r="B175" s="37" t="s">
        <v>3964</v>
      </c>
      <c r="C175" s="40" t="s">
        <v>2620</v>
      </c>
      <c r="D175" s="37">
        <v>6</v>
      </c>
      <c r="E175" s="37">
        <v>5</v>
      </c>
      <c r="F175" s="37" t="s">
        <v>4081</v>
      </c>
      <c r="G175" s="38" t="s">
        <v>4273</v>
      </c>
    </row>
    <row r="176" spans="1:7" ht="16" customHeight="1" x14ac:dyDescent="0.35">
      <c r="A176" s="37" t="s">
        <v>4082</v>
      </c>
      <c r="B176" s="37" t="s">
        <v>3724</v>
      </c>
      <c r="C176" s="40" t="s">
        <v>2620</v>
      </c>
      <c r="D176" s="37">
        <v>2</v>
      </c>
      <c r="E176" s="37">
        <v>5</v>
      </c>
      <c r="F176" s="37" t="s">
        <v>4083</v>
      </c>
      <c r="G176" s="38" t="s">
        <v>4273</v>
      </c>
    </row>
    <row r="177" spans="1:7" ht="16" customHeight="1" x14ac:dyDescent="0.35">
      <c r="A177" s="37" t="s">
        <v>4084</v>
      </c>
      <c r="B177" s="37" t="s">
        <v>4085</v>
      </c>
      <c r="C177" s="40" t="s">
        <v>2620</v>
      </c>
      <c r="D177" s="37">
        <v>2</v>
      </c>
      <c r="E177" s="37">
        <v>5</v>
      </c>
      <c r="F177" s="37" t="s">
        <v>4086</v>
      </c>
      <c r="G177" s="38" t="s">
        <v>4273</v>
      </c>
    </row>
    <row r="178" spans="1:7" ht="16" customHeight="1" x14ac:dyDescent="0.35">
      <c r="A178" s="37" t="s">
        <v>4087</v>
      </c>
      <c r="B178" s="37" t="s">
        <v>3852</v>
      </c>
      <c r="C178" s="40" t="s">
        <v>2620</v>
      </c>
      <c r="D178" s="37">
        <v>2</v>
      </c>
      <c r="E178" s="37">
        <v>5</v>
      </c>
      <c r="F178" s="37" t="s">
        <v>4088</v>
      </c>
      <c r="G178" s="38" t="s">
        <v>4273</v>
      </c>
    </row>
    <row r="179" spans="1:7" ht="16" customHeight="1" x14ac:dyDescent="0.35">
      <c r="A179" s="37" t="s">
        <v>4089</v>
      </c>
      <c r="B179" s="37" t="s">
        <v>4090</v>
      </c>
      <c r="C179" s="40" t="s">
        <v>2620</v>
      </c>
      <c r="D179" s="37">
        <v>1</v>
      </c>
      <c r="E179" s="37">
        <v>5</v>
      </c>
      <c r="F179" s="37" t="s">
        <v>4091</v>
      </c>
      <c r="G179" s="38" t="s">
        <v>4273</v>
      </c>
    </row>
    <row r="180" spans="1:7" ht="16" customHeight="1" x14ac:dyDescent="0.35">
      <c r="A180" s="37" t="s">
        <v>4096</v>
      </c>
      <c r="B180" s="37" t="s">
        <v>4097</v>
      </c>
      <c r="C180" s="40" t="s">
        <v>2620</v>
      </c>
      <c r="D180" s="37">
        <v>1</v>
      </c>
      <c r="E180" s="37">
        <v>5</v>
      </c>
      <c r="F180" s="37" t="s">
        <v>4098</v>
      </c>
      <c r="G180" s="38" t="s">
        <v>4273</v>
      </c>
    </row>
    <row r="181" spans="1:7" ht="16" customHeight="1" x14ac:dyDescent="0.35">
      <c r="A181" s="37" t="s">
        <v>4099</v>
      </c>
      <c r="B181" s="37" t="s">
        <v>92</v>
      </c>
      <c r="C181" s="40" t="s">
        <v>2620</v>
      </c>
      <c r="D181" s="37" t="s">
        <v>2</v>
      </c>
      <c r="E181" s="37" t="s">
        <v>2</v>
      </c>
      <c r="F181" s="37" t="s">
        <v>4100</v>
      </c>
      <c r="G181" s="38" t="s">
        <v>4273</v>
      </c>
    </row>
    <row r="182" spans="1:7" ht="16" customHeight="1" x14ac:dyDescent="0.35">
      <c r="A182" s="37" t="s">
        <v>4101</v>
      </c>
      <c r="B182" s="37" t="s">
        <v>4102</v>
      </c>
      <c r="C182" s="40" t="s">
        <v>2620</v>
      </c>
      <c r="D182" s="37" t="s">
        <v>2</v>
      </c>
      <c r="E182" s="37" t="s">
        <v>2</v>
      </c>
      <c r="F182" s="37" t="s">
        <v>4103</v>
      </c>
      <c r="G182" s="38" t="s">
        <v>4273</v>
      </c>
    </row>
    <row r="183" spans="1:7" ht="16" customHeight="1" x14ac:dyDescent="0.35">
      <c r="A183" s="37" t="s">
        <v>4104</v>
      </c>
      <c r="B183" s="37" t="s">
        <v>3972</v>
      </c>
      <c r="C183" s="40" t="s">
        <v>2620</v>
      </c>
      <c r="D183" s="37" t="s">
        <v>2</v>
      </c>
      <c r="E183" s="37" t="s">
        <v>2</v>
      </c>
      <c r="F183" s="37" t="s">
        <v>4105</v>
      </c>
      <c r="G183" s="38" t="s">
        <v>4273</v>
      </c>
    </row>
    <row r="184" spans="1:7" ht="16" customHeight="1" x14ac:dyDescent="0.35">
      <c r="A184" s="37" t="s">
        <v>4106</v>
      </c>
      <c r="B184" s="37" t="s">
        <v>4107</v>
      </c>
      <c r="C184" s="40" t="s">
        <v>2620</v>
      </c>
      <c r="D184" s="37" t="s">
        <v>2</v>
      </c>
      <c r="E184" s="37" t="s">
        <v>2</v>
      </c>
      <c r="F184" s="37" t="s">
        <v>4108</v>
      </c>
      <c r="G184" s="38" t="s">
        <v>4273</v>
      </c>
    </row>
    <row r="185" spans="1:7" ht="16" customHeight="1" x14ac:dyDescent="0.35">
      <c r="A185" s="37" t="s">
        <v>4109</v>
      </c>
      <c r="B185" s="37" t="s">
        <v>4110</v>
      </c>
      <c r="C185" s="40" t="s">
        <v>2620</v>
      </c>
      <c r="D185" s="37">
        <v>39</v>
      </c>
      <c r="E185" s="37">
        <v>5</v>
      </c>
      <c r="F185" s="37" t="s">
        <v>4111</v>
      </c>
      <c r="G185" s="38" t="s">
        <v>4273</v>
      </c>
    </row>
    <row r="186" spans="1:7" ht="16" customHeight="1" x14ac:dyDescent="0.35">
      <c r="A186" s="37" t="s">
        <v>4113</v>
      </c>
      <c r="B186" s="37" t="s">
        <v>4114</v>
      </c>
      <c r="C186" s="40" t="s">
        <v>2620</v>
      </c>
      <c r="D186" s="37">
        <v>10</v>
      </c>
      <c r="E186" s="37">
        <v>5</v>
      </c>
      <c r="F186" s="37" t="s">
        <v>4115</v>
      </c>
      <c r="G186" s="38" t="s">
        <v>4273</v>
      </c>
    </row>
    <row r="187" spans="1:7" ht="16" customHeight="1" x14ac:dyDescent="0.35">
      <c r="A187" s="37" t="s">
        <v>4116</v>
      </c>
      <c r="B187" s="37" t="s">
        <v>4117</v>
      </c>
      <c r="C187" s="40" t="s">
        <v>2620</v>
      </c>
      <c r="D187" s="37">
        <v>4</v>
      </c>
      <c r="E187" s="37">
        <v>5</v>
      </c>
      <c r="F187" s="37" t="s">
        <v>4118</v>
      </c>
      <c r="G187" s="38" t="s">
        <v>4273</v>
      </c>
    </row>
    <row r="188" spans="1:7" ht="16" customHeight="1" x14ac:dyDescent="0.35">
      <c r="A188" s="37" t="s">
        <v>4119</v>
      </c>
      <c r="B188" s="37" t="s">
        <v>4120</v>
      </c>
      <c r="C188" s="40" t="s">
        <v>2620</v>
      </c>
      <c r="D188" s="37">
        <v>4</v>
      </c>
      <c r="E188" s="37">
        <v>5</v>
      </c>
      <c r="F188" s="37" t="s">
        <v>4121</v>
      </c>
      <c r="G188" s="38" t="s">
        <v>4273</v>
      </c>
    </row>
    <row r="189" spans="1:7" ht="16" customHeight="1" x14ac:dyDescent="0.35">
      <c r="A189" s="37" t="s">
        <v>4122</v>
      </c>
      <c r="B189" s="37" t="s">
        <v>3749</v>
      </c>
      <c r="C189" s="40" t="s">
        <v>2620</v>
      </c>
      <c r="D189" s="37">
        <v>4</v>
      </c>
      <c r="E189" s="37">
        <v>5</v>
      </c>
      <c r="F189" s="37" t="s">
        <v>4123</v>
      </c>
      <c r="G189" s="38" t="s">
        <v>4273</v>
      </c>
    </row>
    <row r="190" spans="1:7" ht="16" customHeight="1" x14ac:dyDescent="0.35">
      <c r="A190" s="37" t="s">
        <v>4126</v>
      </c>
      <c r="B190" s="37" t="s">
        <v>3961</v>
      </c>
      <c r="C190" s="40" t="s">
        <v>2620</v>
      </c>
      <c r="D190" s="37">
        <v>4</v>
      </c>
      <c r="E190" s="37">
        <v>5</v>
      </c>
      <c r="F190" s="37" t="s">
        <v>4127</v>
      </c>
      <c r="G190" s="38" t="s">
        <v>4273</v>
      </c>
    </row>
    <row r="191" spans="1:7" ht="16" customHeight="1" x14ac:dyDescent="0.35">
      <c r="A191" s="37" t="s">
        <v>4129</v>
      </c>
      <c r="B191" s="37" t="s">
        <v>4130</v>
      </c>
      <c r="C191" s="40" t="s">
        <v>2620</v>
      </c>
      <c r="D191" s="37">
        <v>3</v>
      </c>
      <c r="E191" s="37">
        <v>5</v>
      </c>
      <c r="F191" s="37" t="s">
        <v>4131</v>
      </c>
      <c r="G191" s="38" t="s">
        <v>4273</v>
      </c>
    </row>
    <row r="192" spans="1:7" ht="16" customHeight="1" x14ac:dyDescent="0.35">
      <c r="A192" s="37" t="s">
        <v>4132</v>
      </c>
      <c r="B192" s="37" t="s">
        <v>4133</v>
      </c>
      <c r="C192" s="40" t="s">
        <v>2620</v>
      </c>
      <c r="D192" s="37">
        <v>3</v>
      </c>
      <c r="E192" s="37">
        <v>5</v>
      </c>
      <c r="F192" s="37" t="s">
        <v>4134</v>
      </c>
      <c r="G192" s="38" t="s">
        <v>4273</v>
      </c>
    </row>
    <row r="193" spans="1:7" ht="16" customHeight="1" x14ac:dyDescent="0.35">
      <c r="A193" s="37" t="s">
        <v>4135</v>
      </c>
      <c r="B193" s="37" t="s">
        <v>4136</v>
      </c>
      <c r="C193" s="40" t="s">
        <v>2620</v>
      </c>
      <c r="D193" s="37">
        <v>3</v>
      </c>
      <c r="E193" s="37">
        <v>5</v>
      </c>
      <c r="F193" s="37" t="s">
        <v>4137</v>
      </c>
      <c r="G193" s="38" t="s">
        <v>4273</v>
      </c>
    </row>
    <row r="194" spans="1:7" ht="16" customHeight="1" x14ac:dyDescent="0.35">
      <c r="A194" s="37" t="s">
        <v>4138</v>
      </c>
      <c r="B194" s="37" t="s">
        <v>3810</v>
      </c>
      <c r="C194" s="40" t="s">
        <v>2620</v>
      </c>
      <c r="D194" s="37">
        <v>3</v>
      </c>
      <c r="E194" s="37">
        <v>5</v>
      </c>
      <c r="F194" s="37" t="s">
        <v>4139</v>
      </c>
      <c r="G194" s="38" t="s">
        <v>4273</v>
      </c>
    </row>
    <row r="195" spans="1:7" ht="16" customHeight="1" x14ac:dyDescent="0.35">
      <c r="A195" s="37" t="s">
        <v>4140</v>
      </c>
      <c r="B195" s="37" t="s">
        <v>4141</v>
      </c>
      <c r="C195" s="40" t="s">
        <v>2620</v>
      </c>
      <c r="D195" s="37">
        <v>25</v>
      </c>
      <c r="E195" s="37">
        <v>4</v>
      </c>
      <c r="F195" s="37" t="s">
        <v>4142</v>
      </c>
      <c r="G195" s="38" t="s">
        <v>4273</v>
      </c>
    </row>
    <row r="196" spans="1:7" ht="16" customHeight="1" x14ac:dyDescent="0.35">
      <c r="A196" s="37" t="s">
        <v>4144</v>
      </c>
      <c r="B196" s="37" t="s">
        <v>3736</v>
      </c>
      <c r="C196" s="40" t="s">
        <v>2620</v>
      </c>
      <c r="D196" s="37">
        <v>20</v>
      </c>
      <c r="E196" s="37">
        <v>5</v>
      </c>
      <c r="F196" s="37" t="s">
        <v>4145</v>
      </c>
      <c r="G196" s="38" t="s">
        <v>4273</v>
      </c>
    </row>
    <row r="197" spans="1:7" ht="16" customHeight="1" x14ac:dyDescent="0.35">
      <c r="A197" s="37" t="s">
        <v>4146</v>
      </c>
      <c r="B197" s="37" t="s">
        <v>4147</v>
      </c>
      <c r="C197" s="40" t="s">
        <v>2620</v>
      </c>
      <c r="D197" s="37">
        <v>7</v>
      </c>
      <c r="E197" s="37">
        <v>5</v>
      </c>
      <c r="F197" s="37" t="s">
        <v>4148</v>
      </c>
      <c r="G197" s="38" t="s">
        <v>4273</v>
      </c>
    </row>
    <row r="198" spans="1:7" ht="16" customHeight="1" x14ac:dyDescent="0.35">
      <c r="A198" s="37" t="s">
        <v>4149</v>
      </c>
      <c r="B198" s="37" t="s">
        <v>4147</v>
      </c>
      <c r="C198" s="40" t="s">
        <v>2620</v>
      </c>
      <c r="D198" s="37">
        <v>3</v>
      </c>
      <c r="E198" s="37">
        <v>5</v>
      </c>
      <c r="F198" s="37" t="s">
        <v>4150</v>
      </c>
      <c r="G198" s="38" t="s">
        <v>4273</v>
      </c>
    </row>
    <row r="199" spans="1:7" ht="16" customHeight="1" x14ac:dyDescent="0.35">
      <c r="A199" s="37" t="s">
        <v>4151</v>
      </c>
      <c r="B199" s="37" t="s">
        <v>3677</v>
      </c>
      <c r="C199" s="40" t="s">
        <v>2620</v>
      </c>
      <c r="D199" s="37">
        <v>9</v>
      </c>
      <c r="E199" s="37">
        <v>5</v>
      </c>
      <c r="F199" s="37" t="s">
        <v>4152</v>
      </c>
      <c r="G199" s="38" t="s">
        <v>4273</v>
      </c>
    </row>
    <row r="200" spans="1:7" ht="16" customHeight="1" x14ac:dyDescent="0.35">
      <c r="A200" s="37" t="s">
        <v>4153</v>
      </c>
      <c r="B200" s="37" t="s">
        <v>3815</v>
      </c>
      <c r="C200" s="40" t="s">
        <v>2620</v>
      </c>
      <c r="D200" s="37">
        <v>2</v>
      </c>
      <c r="E200" s="37">
        <v>5</v>
      </c>
      <c r="F200" s="37" t="s">
        <v>4154</v>
      </c>
      <c r="G200" s="38" t="s">
        <v>4273</v>
      </c>
    </row>
    <row r="201" spans="1:7" ht="16" customHeight="1" x14ac:dyDescent="0.35">
      <c r="A201" s="37" t="s">
        <v>4155</v>
      </c>
      <c r="B201" s="37" t="s">
        <v>4090</v>
      </c>
      <c r="C201" s="40" t="s">
        <v>2620</v>
      </c>
      <c r="D201" s="37">
        <v>2</v>
      </c>
      <c r="E201" s="37">
        <v>5</v>
      </c>
      <c r="F201" s="37" t="s">
        <v>4156</v>
      </c>
      <c r="G201" s="38" t="s">
        <v>4273</v>
      </c>
    </row>
    <row r="202" spans="1:7" ht="16" customHeight="1" x14ac:dyDescent="0.35">
      <c r="A202" s="37" t="s">
        <v>4157</v>
      </c>
      <c r="B202" s="37" t="s">
        <v>92</v>
      </c>
      <c r="C202" s="40" t="s">
        <v>2620</v>
      </c>
      <c r="D202" s="37">
        <v>2</v>
      </c>
      <c r="E202" s="37">
        <v>5</v>
      </c>
      <c r="F202" s="37" t="s">
        <v>4158</v>
      </c>
      <c r="G202" s="38" t="s">
        <v>4273</v>
      </c>
    </row>
    <row r="203" spans="1:7" ht="16" customHeight="1" x14ac:dyDescent="0.35">
      <c r="A203" s="37" t="s">
        <v>4159</v>
      </c>
      <c r="B203" s="37" t="s">
        <v>92</v>
      </c>
      <c r="C203" s="40" t="s">
        <v>2620</v>
      </c>
      <c r="D203" s="37">
        <v>2</v>
      </c>
      <c r="E203" s="37">
        <v>5</v>
      </c>
      <c r="F203" s="37" t="s">
        <v>4160</v>
      </c>
      <c r="G203" s="38" t="s">
        <v>4273</v>
      </c>
    </row>
    <row r="204" spans="1:7" ht="16" customHeight="1" x14ac:dyDescent="0.35">
      <c r="A204" s="37" t="s">
        <v>4161</v>
      </c>
      <c r="B204" s="37" t="s">
        <v>4162</v>
      </c>
      <c r="C204" s="40" t="s">
        <v>2620</v>
      </c>
      <c r="D204" s="37">
        <v>2</v>
      </c>
      <c r="E204" s="37">
        <v>5</v>
      </c>
      <c r="F204" s="37" t="s">
        <v>4163</v>
      </c>
      <c r="G204" s="38" t="s">
        <v>4273</v>
      </c>
    </row>
    <row r="205" spans="1:7" ht="16" customHeight="1" x14ac:dyDescent="0.35">
      <c r="A205" s="37" t="s">
        <v>4164</v>
      </c>
      <c r="B205" s="37" t="s">
        <v>4165</v>
      </c>
      <c r="C205" s="40" t="s">
        <v>2620</v>
      </c>
      <c r="D205" s="37">
        <v>10</v>
      </c>
      <c r="E205" s="37">
        <v>5</v>
      </c>
      <c r="F205" s="37" t="s">
        <v>4166</v>
      </c>
      <c r="G205" s="38" t="s">
        <v>4273</v>
      </c>
    </row>
    <row r="206" spans="1:7" ht="16" customHeight="1" x14ac:dyDescent="0.35">
      <c r="A206" s="37" t="s">
        <v>4167</v>
      </c>
      <c r="B206" s="37" t="s">
        <v>4168</v>
      </c>
      <c r="C206" s="40" t="s">
        <v>2620</v>
      </c>
      <c r="D206" s="37">
        <v>9</v>
      </c>
      <c r="E206" s="37">
        <v>5</v>
      </c>
      <c r="F206" s="37" t="s">
        <v>4169</v>
      </c>
      <c r="G206" s="38" t="s">
        <v>4273</v>
      </c>
    </row>
    <row r="207" spans="1:7" ht="16" customHeight="1" x14ac:dyDescent="0.35">
      <c r="A207" s="37" t="s">
        <v>4173</v>
      </c>
      <c r="B207" s="37" t="s">
        <v>4090</v>
      </c>
      <c r="C207" s="40" t="s">
        <v>2620</v>
      </c>
      <c r="D207" s="37">
        <v>9</v>
      </c>
      <c r="E207" s="37">
        <v>5</v>
      </c>
      <c r="F207" s="37" t="s">
        <v>4174</v>
      </c>
      <c r="G207" s="38" t="s">
        <v>4273</v>
      </c>
    </row>
    <row r="208" spans="1:7" ht="16" customHeight="1" x14ac:dyDescent="0.35">
      <c r="A208" s="37" t="s">
        <v>4178</v>
      </c>
      <c r="B208" s="37" t="s">
        <v>4179</v>
      </c>
      <c r="C208" s="40" t="s">
        <v>2620</v>
      </c>
      <c r="D208" s="37">
        <v>9</v>
      </c>
      <c r="E208" s="37">
        <v>5</v>
      </c>
      <c r="F208" s="37" t="s">
        <v>4180</v>
      </c>
      <c r="G208" s="38" t="s">
        <v>4273</v>
      </c>
    </row>
    <row r="209" spans="1:7" ht="16" customHeight="1" x14ac:dyDescent="0.35">
      <c r="A209" s="37" t="s">
        <v>4181</v>
      </c>
      <c r="B209" s="37" t="s">
        <v>4182</v>
      </c>
      <c r="C209" s="40" t="s">
        <v>2620</v>
      </c>
      <c r="D209" s="37">
        <v>7</v>
      </c>
      <c r="E209" s="37">
        <v>5</v>
      </c>
      <c r="F209" s="37" t="s">
        <v>4183</v>
      </c>
      <c r="G209" s="38" t="s">
        <v>4273</v>
      </c>
    </row>
    <row r="210" spans="1:7" ht="16" customHeight="1" x14ac:dyDescent="0.35">
      <c r="A210" s="37" t="s">
        <v>4184</v>
      </c>
      <c r="B210" s="37" t="s">
        <v>4185</v>
      </c>
      <c r="C210" s="40" t="s">
        <v>2620</v>
      </c>
      <c r="D210" s="37">
        <v>6</v>
      </c>
      <c r="E210" s="37">
        <v>5</v>
      </c>
      <c r="F210" s="37" t="s">
        <v>4186</v>
      </c>
      <c r="G210" s="38" t="s">
        <v>4273</v>
      </c>
    </row>
    <row r="211" spans="1:7" ht="16" customHeight="1" x14ac:dyDescent="0.35">
      <c r="A211" s="37" t="s">
        <v>4187</v>
      </c>
      <c r="B211" s="37" t="s">
        <v>3843</v>
      </c>
      <c r="C211" s="40" t="s">
        <v>2620</v>
      </c>
      <c r="D211" s="37">
        <v>6</v>
      </c>
      <c r="E211" s="37">
        <v>5</v>
      </c>
      <c r="F211" s="37" t="s">
        <v>4188</v>
      </c>
      <c r="G211" s="38" t="s">
        <v>4273</v>
      </c>
    </row>
    <row r="212" spans="1:7" ht="16" customHeight="1" x14ac:dyDescent="0.35">
      <c r="A212" s="37" t="s">
        <v>4189</v>
      </c>
      <c r="B212" s="37" t="s">
        <v>3689</v>
      </c>
      <c r="C212" s="40" t="s">
        <v>2620</v>
      </c>
      <c r="D212" s="37">
        <v>5</v>
      </c>
      <c r="E212" s="37">
        <v>5</v>
      </c>
      <c r="F212" s="37" t="s">
        <v>4190</v>
      </c>
      <c r="G212" s="38" t="s">
        <v>4273</v>
      </c>
    </row>
    <row r="213" spans="1:7" ht="16" customHeight="1" x14ac:dyDescent="0.35">
      <c r="A213" s="37" t="s">
        <v>4191</v>
      </c>
      <c r="B213" s="37" t="s">
        <v>3677</v>
      </c>
      <c r="C213" s="40" t="s">
        <v>2620</v>
      </c>
      <c r="D213" s="37">
        <v>5</v>
      </c>
      <c r="E213" s="37">
        <v>5</v>
      </c>
      <c r="F213" s="37" t="s">
        <v>4192</v>
      </c>
      <c r="G213" s="38" t="s">
        <v>4273</v>
      </c>
    </row>
    <row r="214" spans="1:7" ht="16" customHeight="1" x14ac:dyDescent="0.35">
      <c r="A214" s="37" t="s">
        <v>4193</v>
      </c>
      <c r="B214" s="37" t="s">
        <v>4136</v>
      </c>
      <c r="C214" s="40" t="s">
        <v>2620</v>
      </c>
      <c r="D214" s="37">
        <v>6</v>
      </c>
      <c r="E214" s="37">
        <v>5</v>
      </c>
      <c r="F214" s="37" t="s">
        <v>4194</v>
      </c>
      <c r="G214" s="38" t="s">
        <v>4273</v>
      </c>
    </row>
    <row r="215" spans="1:7" ht="16" customHeight="1" x14ac:dyDescent="0.35">
      <c r="A215" s="37" t="s">
        <v>4195</v>
      </c>
      <c r="B215" s="37" t="s">
        <v>4196</v>
      </c>
      <c r="C215" s="40" t="s">
        <v>2620</v>
      </c>
      <c r="D215" s="37" t="s">
        <v>2</v>
      </c>
      <c r="E215" s="37" t="s">
        <v>2</v>
      </c>
      <c r="F215" s="37" t="s">
        <v>4197</v>
      </c>
      <c r="G215" s="38" t="s">
        <v>4273</v>
      </c>
    </row>
    <row r="216" spans="1:7" ht="16" customHeight="1" x14ac:dyDescent="0.35">
      <c r="A216" s="37" t="s">
        <v>4198</v>
      </c>
      <c r="B216" s="37" t="s">
        <v>4199</v>
      </c>
      <c r="C216" s="40" t="s">
        <v>2620</v>
      </c>
      <c r="D216" s="37">
        <v>4</v>
      </c>
      <c r="E216" s="37">
        <v>5</v>
      </c>
      <c r="F216" s="37" t="s">
        <v>4200</v>
      </c>
      <c r="G216" s="38" t="s">
        <v>4273</v>
      </c>
    </row>
    <row r="217" spans="1:7" ht="16" customHeight="1" x14ac:dyDescent="0.35">
      <c r="A217" s="37" t="s">
        <v>4201</v>
      </c>
      <c r="B217" s="37" t="s">
        <v>3843</v>
      </c>
      <c r="C217" s="40" t="s">
        <v>2620</v>
      </c>
      <c r="D217" s="37">
        <v>4</v>
      </c>
      <c r="E217" s="37">
        <v>5</v>
      </c>
      <c r="F217" s="37" t="s">
        <v>4202</v>
      </c>
      <c r="G217" s="38" t="s">
        <v>4273</v>
      </c>
    </row>
    <row r="218" spans="1:7" ht="16" customHeight="1" x14ac:dyDescent="0.35">
      <c r="A218" s="37" t="s">
        <v>4203</v>
      </c>
      <c r="B218" s="37" t="s">
        <v>4204</v>
      </c>
      <c r="C218" s="40" t="s">
        <v>2620</v>
      </c>
      <c r="D218" s="37">
        <v>10</v>
      </c>
      <c r="E218" s="37">
        <v>4</v>
      </c>
      <c r="F218" s="37" t="s">
        <v>4205</v>
      </c>
      <c r="G218" s="38" t="s">
        <v>4273</v>
      </c>
    </row>
    <row r="219" spans="1:7" ht="16" customHeight="1" x14ac:dyDescent="0.35">
      <c r="A219" s="37" t="s">
        <v>4206</v>
      </c>
      <c r="B219" s="37" t="s">
        <v>4063</v>
      </c>
      <c r="C219" s="40" t="s">
        <v>2620</v>
      </c>
      <c r="D219" s="37">
        <v>12</v>
      </c>
      <c r="E219" s="37">
        <v>5</v>
      </c>
      <c r="F219" s="37" t="s">
        <v>4207</v>
      </c>
      <c r="G219" s="38" t="s">
        <v>4273</v>
      </c>
    </row>
    <row r="220" spans="1:7" ht="16" customHeight="1" x14ac:dyDescent="0.35">
      <c r="A220" s="37" t="s">
        <v>4208</v>
      </c>
      <c r="B220" s="37" t="s">
        <v>3939</v>
      </c>
      <c r="C220" s="40" t="s">
        <v>2620</v>
      </c>
      <c r="D220" s="37">
        <v>6</v>
      </c>
      <c r="E220" s="37">
        <v>5</v>
      </c>
      <c r="F220" s="37" t="s">
        <v>4209</v>
      </c>
      <c r="G220" s="38" t="s">
        <v>4273</v>
      </c>
    </row>
    <row r="221" spans="1:7" ht="16" customHeight="1" x14ac:dyDescent="0.35">
      <c r="A221" s="37" t="s">
        <v>4210</v>
      </c>
      <c r="B221" s="37" t="s">
        <v>4211</v>
      </c>
      <c r="C221" s="40" t="s">
        <v>2620</v>
      </c>
      <c r="D221" s="37">
        <v>8</v>
      </c>
      <c r="E221" s="37">
        <v>5</v>
      </c>
      <c r="F221" s="37" t="s">
        <v>4212</v>
      </c>
      <c r="G221" s="38" t="s">
        <v>4273</v>
      </c>
    </row>
    <row r="222" spans="1:7" ht="16" customHeight="1" x14ac:dyDescent="0.35">
      <c r="A222" s="37" t="s">
        <v>4213</v>
      </c>
      <c r="B222" s="37" t="s">
        <v>4214</v>
      </c>
      <c r="C222" s="40" t="s">
        <v>2620</v>
      </c>
      <c r="D222" s="37">
        <v>15</v>
      </c>
      <c r="E222" s="37">
        <v>5</v>
      </c>
      <c r="F222" s="37" t="s">
        <v>4215</v>
      </c>
      <c r="G222" s="38" t="s">
        <v>4273</v>
      </c>
    </row>
    <row r="223" spans="1:7" ht="16" customHeight="1" x14ac:dyDescent="0.35">
      <c r="A223" s="37" t="s">
        <v>4216</v>
      </c>
      <c r="B223" s="37" t="s">
        <v>4217</v>
      </c>
      <c r="C223" s="40" t="s">
        <v>2620</v>
      </c>
      <c r="D223" s="37">
        <v>2</v>
      </c>
      <c r="E223" s="37">
        <v>5</v>
      </c>
      <c r="F223" s="37" t="s">
        <v>4218</v>
      </c>
      <c r="G223" s="38" t="s">
        <v>4273</v>
      </c>
    </row>
    <row r="224" spans="1:7" ht="16" customHeight="1" x14ac:dyDescent="0.35">
      <c r="A224" s="37" t="s">
        <v>3745</v>
      </c>
      <c r="B224" s="37" t="s">
        <v>3834</v>
      </c>
      <c r="C224" s="40" t="s">
        <v>2620</v>
      </c>
      <c r="D224" s="37">
        <v>11</v>
      </c>
      <c r="E224" s="37">
        <v>5</v>
      </c>
      <c r="F224" s="37" t="s">
        <v>4219</v>
      </c>
      <c r="G224" s="38" t="s">
        <v>4273</v>
      </c>
    </row>
    <row r="225" spans="1:7" ht="16" customHeight="1" x14ac:dyDescent="0.35">
      <c r="A225" s="37" t="s">
        <v>4220</v>
      </c>
      <c r="B225" s="37" t="s">
        <v>3793</v>
      </c>
      <c r="C225" s="40" t="s">
        <v>2620</v>
      </c>
      <c r="D225" s="37">
        <v>8</v>
      </c>
      <c r="E225" s="37">
        <v>5</v>
      </c>
      <c r="F225" s="37" t="s">
        <v>4221</v>
      </c>
      <c r="G225" s="38" t="s">
        <v>4273</v>
      </c>
    </row>
    <row r="226" spans="1:7" ht="16" customHeight="1" x14ac:dyDescent="0.35">
      <c r="A226" s="37" t="s">
        <v>4225</v>
      </c>
      <c r="B226" s="37" t="s">
        <v>4179</v>
      </c>
      <c r="C226" s="40" t="s">
        <v>2620</v>
      </c>
      <c r="D226" s="37">
        <v>7</v>
      </c>
      <c r="E226" s="37">
        <v>5</v>
      </c>
      <c r="F226" s="37" t="s">
        <v>4226</v>
      </c>
      <c r="G226" s="38" t="s">
        <v>4273</v>
      </c>
    </row>
    <row r="227" spans="1:7" ht="16" customHeight="1" x14ac:dyDescent="0.35">
      <c r="A227" s="37" t="s">
        <v>4227</v>
      </c>
      <c r="B227" s="37" t="s">
        <v>3766</v>
      </c>
      <c r="C227" s="40" t="s">
        <v>2620</v>
      </c>
      <c r="D227" s="37">
        <v>22</v>
      </c>
      <c r="E227" s="37">
        <v>4</v>
      </c>
      <c r="F227" s="37" t="s">
        <v>4228</v>
      </c>
      <c r="G227" s="38" t="s">
        <v>4273</v>
      </c>
    </row>
    <row r="228" spans="1:7" s="2" customFormat="1" ht="16" customHeight="1" x14ac:dyDescent="0.35">
      <c r="A228" s="37" t="s">
        <v>4229</v>
      </c>
      <c r="B228" s="37" t="s">
        <v>4143</v>
      </c>
      <c r="C228" s="40" t="s">
        <v>2620</v>
      </c>
      <c r="D228" s="37">
        <v>19</v>
      </c>
      <c r="E228" s="37">
        <v>5</v>
      </c>
      <c r="F228" s="37" t="s">
        <v>4230</v>
      </c>
      <c r="G228" s="38" t="s">
        <v>4273</v>
      </c>
    </row>
    <row r="229" spans="1:7" ht="16" customHeight="1" x14ac:dyDescent="0.35">
      <c r="A229" s="37" t="s">
        <v>1817</v>
      </c>
      <c r="B229" s="37" t="s">
        <v>1818</v>
      </c>
      <c r="C229" s="40">
        <v>47917</v>
      </c>
      <c r="D229" s="37">
        <v>78</v>
      </c>
      <c r="E229" s="39">
        <v>5</v>
      </c>
      <c r="F229" s="37" t="s">
        <v>1819</v>
      </c>
      <c r="G229" s="38" t="s">
        <v>1540</v>
      </c>
    </row>
    <row r="230" spans="1:7" ht="16" customHeight="1" x14ac:dyDescent="0.35">
      <c r="A230" s="37" t="s">
        <v>3414</v>
      </c>
      <c r="B230" s="37" t="s">
        <v>3415</v>
      </c>
      <c r="C230" s="40">
        <v>32441</v>
      </c>
      <c r="D230" s="37" t="s">
        <v>2</v>
      </c>
      <c r="E230" s="37" t="s">
        <v>2</v>
      </c>
      <c r="F230" s="37" t="s">
        <v>3416</v>
      </c>
      <c r="G230" s="38" t="s">
        <v>1540</v>
      </c>
    </row>
    <row r="231" spans="1:7" ht="16" customHeight="1" x14ac:dyDescent="0.35">
      <c r="A231" s="37" t="s">
        <v>136</v>
      </c>
      <c r="B231" s="37" t="s">
        <v>137</v>
      </c>
      <c r="C231" s="40" t="s">
        <v>4275</v>
      </c>
      <c r="D231" s="37">
        <v>83</v>
      </c>
      <c r="E231" s="39">
        <v>5</v>
      </c>
      <c r="F231" s="37" t="s">
        <v>138</v>
      </c>
      <c r="G231" s="38" t="s">
        <v>1540</v>
      </c>
    </row>
    <row r="232" spans="1:7" ht="16" customHeight="1" x14ac:dyDescent="0.35">
      <c r="A232" s="37" t="s">
        <v>395</v>
      </c>
      <c r="B232" s="37" t="s">
        <v>396</v>
      </c>
      <c r="C232" s="40">
        <v>31209</v>
      </c>
      <c r="D232" s="37">
        <v>15</v>
      </c>
      <c r="E232" s="39">
        <v>5</v>
      </c>
      <c r="F232" s="37" t="s">
        <v>397</v>
      </c>
      <c r="G232" s="38" t="s">
        <v>1540</v>
      </c>
    </row>
    <row r="233" spans="1:7" ht="16" customHeight="1" x14ac:dyDescent="0.35">
      <c r="A233" s="37" t="s">
        <v>67</v>
      </c>
      <c r="B233" s="37" t="s">
        <v>68</v>
      </c>
      <c r="C233" s="40">
        <v>31184</v>
      </c>
      <c r="D233" s="37">
        <v>2</v>
      </c>
      <c r="E233" s="39" t="s">
        <v>2</v>
      </c>
      <c r="F233" s="37" t="s">
        <v>4276</v>
      </c>
      <c r="G233" s="38" t="s">
        <v>1540</v>
      </c>
    </row>
    <row r="234" spans="1:7" ht="16" customHeight="1" x14ac:dyDescent="0.35">
      <c r="A234" s="37" t="s">
        <v>128</v>
      </c>
      <c r="B234" s="37" t="s">
        <v>129</v>
      </c>
      <c r="C234" s="40">
        <v>31159</v>
      </c>
      <c r="D234" s="37">
        <v>88</v>
      </c>
      <c r="E234" s="37">
        <v>5</v>
      </c>
      <c r="F234" s="37" t="s">
        <v>130</v>
      </c>
      <c r="G234" s="38" t="s">
        <v>1540</v>
      </c>
    </row>
    <row r="235" spans="1:7" ht="16" customHeight="1" x14ac:dyDescent="0.35">
      <c r="A235" s="37" t="s">
        <v>2658</v>
      </c>
      <c r="B235" s="37" t="s">
        <v>2659</v>
      </c>
      <c r="C235" s="40">
        <v>30344</v>
      </c>
      <c r="D235" s="37">
        <v>11</v>
      </c>
      <c r="E235" s="37">
        <v>5</v>
      </c>
      <c r="F235" s="37" t="s">
        <v>2661</v>
      </c>
      <c r="G235" s="38" t="s">
        <v>1540</v>
      </c>
    </row>
    <row r="236" spans="1:7" ht="16" customHeight="1" x14ac:dyDescent="0.35">
      <c r="A236" s="37" t="s">
        <v>107</v>
      </c>
      <c r="B236" s="37" t="s">
        <v>1</v>
      </c>
      <c r="C236" s="40">
        <v>30745</v>
      </c>
      <c r="D236" s="37">
        <v>453</v>
      </c>
      <c r="E236" s="37">
        <v>5</v>
      </c>
      <c r="F236" s="37" t="s">
        <v>2547</v>
      </c>
      <c r="G236" s="38" t="s">
        <v>1540</v>
      </c>
    </row>
    <row r="237" spans="1:7" ht="16" customHeight="1" x14ac:dyDescent="0.35">
      <c r="A237" s="37" t="s">
        <v>1756</v>
      </c>
      <c r="B237" s="37" t="s">
        <v>693</v>
      </c>
      <c r="C237" s="40">
        <v>6271</v>
      </c>
      <c r="D237" s="37">
        <v>91</v>
      </c>
      <c r="E237" s="37">
        <v>5</v>
      </c>
      <c r="F237" s="37" t="s">
        <v>1757</v>
      </c>
      <c r="G237" s="38" t="s">
        <v>1540</v>
      </c>
    </row>
    <row r="238" spans="1:7" ht="16" customHeight="1" x14ac:dyDescent="0.35">
      <c r="A238" s="37" t="s">
        <v>275</v>
      </c>
      <c r="B238" s="37" t="s">
        <v>110</v>
      </c>
      <c r="C238" s="40">
        <v>31916</v>
      </c>
      <c r="D238" s="37">
        <v>20</v>
      </c>
      <c r="E238" s="37">
        <v>5</v>
      </c>
      <c r="F238" s="37" t="s">
        <v>4277</v>
      </c>
      <c r="G238" s="38" t="s">
        <v>1540</v>
      </c>
    </row>
    <row r="239" spans="1:7" ht="16" customHeight="1" x14ac:dyDescent="0.35">
      <c r="A239" s="37" t="s">
        <v>640</v>
      </c>
      <c r="B239" s="37" t="s">
        <v>641</v>
      </c>
      <c r="C239" s="40">
        <v>30748</v>
      </c>
      <c r="D239" s="37">
        <v>35</v>
      </c>
      <c r="E239" s="37">
        <v>5</v>
      </c>
      <c r="F239" s="37" t="s">
        <v>642</v>
      </c>
      <c r="G239" s="38" t="s">
        <v>1540</v>
      </c>
    </row>
    <row r="240" spans="1:7" ht="16" customHeight="1" x14ac:dyDescent="0.35">
      <c r="A240" s="37" t="s">
        <v>299</v>
      </c>
      <c r="B240" s="37" t="s">
        <v>300</v>
      </c>
      <c r="C240" s="40">
        <v>46227</v>
      </c>
      <c r="D240" s="37">
        <v>118</v>
      </c>
      <c r="E240" s="39">
        <v>5</v>
      </c>
      <c r="F240" s="37" t="s">
        <v>301</v>
      </c>
      <c r="G240" s="38" t="s">
        <v>1540</v>
      </c>
    </row>
    <row r="241" spans="1:7" ht="16" customHeight="1" x14ac:dyDescent="0.35">
      <c r="A241" s="37" t="s">
        <v>584</v>
      </c>
      <c r="B241" s="37" t="s">
        <v>585</v>
      </c>
      <c r="C241" s="40">
        <v>28252</v>
      </c>
      <c r="D241" s="37">
        <v>52</v>
      </c>
      <c r="E241" s="37">
        <v>5</v>
      </c>
      <c r="F241" s="37" t="s">
        <v>586</v>
      </c>
      <c r="G241" s="38" t="s">
        <v>1540</v>
      </c>
    </row>
    <row r="242" spans="1:7" ht="16" customHeight="1" x14ac:dyDescent="0.35">
      <c r="A242" s="37" t="s">
        <v>326</v>
      </c>
      <c r="B242" s="37" t="s">
        <v>327</v>
      </c>
      <c r="C242" s="40">
        <v>27916</v>
      </c>
      <c r="D242" s="37">
        <v>745</v>
      </c>
      <c r="E242" s="37">
        <v>5</v>
      </c>
      <c r="F242" s="37" t="s">
        <v>328</v>
      </c>
      <c r="G242" s="38" t="s">
        <v>1540</v>
      </c>
    </row>
    <row r="243" spans="1:7" ht="16" customHeight="1" x14ac:dyDescent="0.35">
      <c r="A243" s="37" t="s">
        <v>2697</v>
      </c>
      <c r="B243" s="37" t="s">
        <v>2698</v>
      </c>
      <c r="C243" s="40">
        <v>27608</v>
      </c>
      <c r="D243" s="37">
        <v>34</v>
      </c>
      <c r="E243" s="37">
        <v>5</v>
      </c>
      <c r="F243" s="37" t="s">
        <v>2699</v>
      </c>
      <c r="G243" s="38" t="s">
        <v>1540</v>
      </c>
    </row>
    <row r="244" spans="1:7" ht="16" customHeight="1" x14ac:dyDescent="0.35">
      <c r="A244" s="37" t="s">
        <v>61</v>
      </c>
      <c r="B244" s="37" t="s">
        <v>62</v>
      </c>
      <c r="C244" s="40">
        <v>26205</v>
      </c>
      <c r="D244" s="37">
        <v>13</v>
      </c>
      <c r="E244" s="37">
        <v>5</v>
      </c>
      <c r="F244" s="37" t="s">
        <v>63</v>
      </c>
      <c r="G244" s="38" t="s">
        <v>1540</v>
      </c>
    </row>
    <row r="245" spans="1:7" ht="16" customHeight="1" x14ac:dyDescent="0.35">
      <c r="A245" s="37" t="s">
        <v>833</v>
      </c>
      <c r="B245" s="37" t="s">
        <v>834</v>
      </c>
      <c r="C245" s="40">
        <v>25763</v>
      </c>
      <c r="D245" s="37">
        <v>1</v>
      </c>
      <c r="E245" s="37">
        <v>5</v>
      </c>
      <c r="F245" s="37" t="s">
        <v>835</v>
      </c>
      <c r="G245" s="38" t="s">
        <v>1540</v>
      </c>
    </row>
    <row r="246" spans="1:7" ht="16" customHeight="1" x14ac:dyDescent="0.35">
      <c r="A246" s="37" t="s">
        <v>791</v>
      </c>
      <c r="B246" s="37" t="s">
        <v>792</v>
      </c>
      <c r="C246" s="40">
        <v>17396</v>
      </c>
      <c r="D246" s="37">
        <v>1</v>
      </c>
      <c r="E246" s="37">
        <v>5</v>
      </c>
      <c r="F246" s="37" t="s">
        <v>793</v>
      </c>
      <c r="G246" s="38" t="s">
        <v>1540</v>
      </c>
    </row>
    <row r="247" spans="1:7" ht="16" customHeight="1" x14ac:dyDescent="0.35">
      <c r="A247" s="37" t="s">
        <v>198</v>
      </c>
      <c r="B247" s="37" t="s">
        <v>199</v>
      </c>
      <c r="C247" s="40">
        <v>28619</v>
      </c>
      <c r="D247" s="37">
        <v>647</v>
      </c>
      <c r="E247" s="39">
        <v>5</v>
      </c>
      <c r="F247" s="37" t="s">
        <v>200</v>
      </c>
      <c r="G247" s="38" t="s">
        <v>1540</v>
      </c>
    </row>
    <row r="248" spans="1:7" ht="16" customHeight="1" x14ac:dyDescent="0.35">
      <c r="A248" s="37" t="s">
        <v>2036</v>
      </c>
      <c r="B248" s="37" t="s">
        <v>2037</v>
      </c>
      <c r="C248" s="40">
        <v>31042</v>
      </c>
      <c r="D248" s="37">
        <v>3</v>
      </c>
      <c r="E248" s="37">
        <v>5</v>
      </c>
      <c r="F248" s="37" t="s">
        <v>4278</v>
      </c>
      <c r="G248" s="38" t="s">
        <v>1540</v>
      </c>
    </row>
    <row r="249" spans="1:7" ht="16" customHeight="1" x14ac:dyDescent="0.35">
      <c r="A249" s="37" t="s">
        <v>186</v>
      </c>
      <c r="B249" s="37" t="s">
        <v>187</v>
      </c>
      <c r="C249" s="40">
        <v>31028</v>
      </c>
      <c r="D249" s="37">
        <v>30</v>
      </c>
      <c r="E249" s="37">
        <v>5</v>
      </c>
      <c r="F249" s="37" t="s">
        <v>188</v>
      </c>
      <c r="G249" s="38" t="s">
        <v>1540</v>
      </c>
    </row>
    <row r="250" spans="1:7" ht="16" customHeight="1" x14ac:dyDescent="0.35">
      <c r="A250" s="37" t="s">
        <v>2662</v>
      </c>
      <c r="B250" s="37" t="s">
        <v>2663</v>
      </c>
      <c r="C250" s="40">
        <v>29083</v>
      </c>
      <c r="D250" s="37">
        <v>20</v>
      </c>
      <c r="E250" s="37">
        <v>5</v>
      </c>
      <c r="F250" s="37" t="s">
        <v>2665</v>
      </c>
      <c r="G250" s="38" t="s">
        <v>1540</v>
      </c>
    </row>
    <row r="251" spans="1:7" ht="16" customHeight="1" x14ac:dyDescent="0.35">
      <c r="A251" s="37" t="s">
        <v>441</v>
      </c>
      <c r="B251" s="37" t="s">
        <v>442</v>
      </c>
      <c r="C251" s="40">
        <v>63382</v>
      </c>
      <c r="D251" s="37">
        <v>1</v>
      </c>
      <c r="E251" s="39">
        <v>5</v>
      </c>
      <c r="F251" s="37" t="s">
        <v>443</v>
      </c>
      <c r="G251" s="38" t="s">
        <v>1540</v>
      </c>
    </row>
    <row r="252" spans="1:7" ht="16" customHeight="1" x14ac:dyDescent="0.35">
      <c r="A252" s="37" t="s">
        <v>271</v>
      </c>
      <c r="B252" s="37" t="s">
        <v>272</v>
      </c>
      <c r="C252" s="40">
        <v>58623</v>
      </c>
      <c r="D252" s="37">
        <v>36</v>
      </c>
      <c r="E252" s="37">
        <v>5</v>
      </c>
      <c r="F252" s="37" t="s">
        <v>273</v>
      </c>
      <c r="G252" s="38" t="s">
        <v>1540</v>
      </c>
    </row>
    <row r="253" spans="1:7" ht="16" customHeight="1" x14ac:dyDescent="0.35">
      <c r="A253" s="37" t="s">
        <v>4239</v>
      </c>
      <c r="B253" s="37" t="s">
        <v>2521</v>
      </c>
      <c r="C253" s="40">
        <v>53653</v>
      </c>
      <c r="D253" s="37" t="s">
        <v>2</v>
      </c>
      <c r="E253" s="37" t="s">
        <v>2</v>
      </c>
      <c r="F253" s="37" t="s">
        <v>4241</v>
      </c>
      <c r="G253" s="38" t="s">
        <v>1540</v>
      </c>
    </row>
    <row r="254" spans="1:7" ht="16" customHeight="1" x14ac:dyDescent="0.35">
      <c r="A254" s="37" t="s">
        <v>12</v>
      </c>
      <c r="B254" s="37" t="s">
        <v>13</v>
      </c>
      <c r="C254" s="40">
        <v>47202</v>
      </c>
      <c r="D254" s="37">
        <v>12</v>
      </c>
      <c r="E254" s="37">
        <v>5</v>
      </c>
      <c r="F254" s="37" t="s">
        <v>14</v>
      </c>
      <c r="G254" s="38" t="s">
        <v>1540</v>
      </c>
    </row>
    <row r="255" spans="1:7" ht="16" customHeight="1" x14ac:dyDescent="0.35">
      <c r="A255" s="37" t="s">
        <v>2668</v>
      </c>
      <c r="B255" s="37" t="s">
        <v>2669</v>
      </c>
      <c r="C255" s="40">
        <v>40203</v>
      </c>
      <c r="D255" s="37">
        <v>6</v>
      </c>
      <c r="E255" s="37">
        <v>5</v>
      </c>
      <c r="F255" s="37" t="s">
        <v>2671</v>
      </c>
      <c r="G255" s="38" t="s">
        <v>1540</v>
      </c>
    </row>
    <row r="256" spans="1:7" ht="16" customHeight="1" x14ac:dyDescent="0.35">
      <c r="A256" s="37" t="s">
        <v>2532</v>
      </c>
      <c r="B256" s="37" t="s">
        <v>725</v>
      </c>
      <c r="C256" s="40">
        <v>38324</v>
      </c>
      <c r="D256" s="37">
        <v>11</v>
      </c>
      <c r="E256" s="37">
        <v>5</v>
      </c>
      <c r="F256" s="37" t="s">
        <v>2533</v>
      </c>
      <c r="G256" s="38" t="s">
        <v>1540</v>
      </c>
    </row>
    <row r="257" spans="1:7" ht="16" customHeight="1" x14ac:dyDescent="0.35">
      <c r="A257" s="37" t="s">
        <v>625</v>
      </c>
      <c r="B257" s="37" t="s">
        <v>626</v>
      </c>
      <c r="C257" s="40">
        <v>28018</v>
      </c>
      <c r="D257" s="37">
        <v>59</v>
      </c>
      <c r="E257" s="37">
        <v>4.9000000000000004</v>
      </c>
      <c r="F257" s="37" t="s">
        <v>4279</v>
      </c>
      <c r="G257" s="38" t="s">
        <v>1540</v>
      </c>
    </row>
    <row r="258" spans="1:7" ht="16" customHeight="1" x14ac:dyDescent="0.35">
      <c r="A258" s="37" t="s">
        <v>2803</v>
      </c>
      <c r="B258" s="37" t="s">
        <v>110</v>
      </c>
      <c r="C258" s="40">
        <v>64990</v>
      </c>
      <c r="D258" s="37">
        <v>15</v>
      </c>
      <c r="E258" s="37">
        <v>5</v>
      </c>
      <c r="F258" s="37" t="s">
        <v>2805</v>
      </c>
      <c r="G258" s="38" t="s">
        <v>1540</v>
      </c>
    </row>
    <row r="259" spans="1:7" ht="16" customHeight="1" x14ac:dyDescent="0.35">
      <c r="A259" s="37" t="s">
        <v>2672</v>
      </c>
      <c r="B259" s="37" t="s">
        <v>1572</v>
      </c>
      <c r="C259" s="40">
        <v>32076</v>
      </c>
      <c r="D259" s="37">
        <v>12</v>
      </c>
      <c r="E259" s="37">
        <v>5</v>
      </c>
      <c r="F259" s="37" t="s">
        <v>2674</v>
      </c>
      <c r="G259" s="38" t="s">
        <v>1540</v>
      </c>
    </row>
    <row r="260" spans="1:7" ht="16" customHeight="1" x14ac:dyDescent="0.35">
      <c r="A260" s="37" t="s">
        <v>658</v>
      </c>
      <c r="B260" s="37" t="s">
        <v>558</v>
      </c>
      <c r="C260" s="40">
        <v>31810</v>
      </c>
      <c r="D260" s="37">
        <v>1</v>
      </c>
      <c r="E260" s="37">
        <v>5</v>
      </c>
      <c r="F260" s="37" t="s">
        <v>2636</v>
      </c>
      <c r="G260" s="38" t="s">
        <v>1540</v>
      </c>
    </row>
    <row r="261" spans="1:7" ht="16" customHeight="1" x14ac:dyDescent="0.35">
      <c r="A261" s="37" t="s">
        <v>306</v>
      </c>
      <c r="B261" s="37" t="s">
        <v>307</v>
      </c>
      <c r="C261" s="40">
        <v>31293</v>
      </c>
      <c r="D261" s="37">
        <v>2</v>
      </c>
      <c r="E261" s="37">
        <v>5</v>
      </c>
      <c r="F261" s="37" t="s">
        <v>4280</v>
      </c>
      <c r="G261" s="38" t="s">
        <v>1540</v>
      </c>
    </row>
    <row r="262" spans="1:7" ht="16" customHeight="1" x14ac:dyDescent="0.35">
      <c r="A262" s="37" t="s">
        <v>362</v>
      </c>
      <c r="B262" s="37" t="s">
        <v>363</v>
      </c>
      <c r="C262" s="40">
        <v>31291</v>
      </c>
      <c r="D262" s="37">
        <v>22</v>
      </c>
      <c r="E262" s="37">
        <v>5</v>
      </c>
      <c r="F262" s="37" t="s">
        <v>364</v>
      </c>
      <c r="G262" s="38" t="s">
        <v>1540</v>
      </c>
    </row>
    <row r="263" spans="1:7" ht="16" customHeight="1" x14ac:dyDescent="0.35">
      <c r="A263" s="37" t="s">
        <v>46</v>
      </c>
      <c r="B263" s="37" t="s">
        <v>47</v>
      </c>
      <c r="C263" s="40">
        <v>30884</v>
      </c>
      <c r="D263" s="37">
        <v>305</v>
      </c>
      <c r="E263" s="37">
        <v>5</v>
      </c>
      <c r="F263" s="37" t="s">
        <v>48</v>
      </c>
      <c r="G263" s="38" t="s">
        <v>1540</v>
      </c>
    </row>
    <row r="264" spans="1:7" ht="16" customHeight="1" x14ac:dyDescent="0.35">
      <c r="A264" s="37" t="s">
        <v>183</v>
      </c>
      <c r="B264" s="37" t="s">
        <v>66</v>
      </c>
      <c r="C264" s="40">
        <v>30046</v>
      </c>
      <c r="D264" s="37">
        <v>104</v>
      </c>
      <c r="E264" s="37">
        <v>5</v>
      </c>
      <c r="F264" s="37" t="s">
        <v>184</v>
      </c>
      <c r="G264" s="38" t="s">
        <v>1540</v>
      </c>
    </row>
    <row r="265" spans="1:7" ht="16" customHeight="1" x14ac:dyDescent="0.35">
      <c r="A265" s="37" t="s">
        <v>434</v>
      </c>
      <c r="B265" s="37" t="s">
        <v>386</v>
      </c>
      <c r="C265" s="40">
        <v>30044</v>
      </c>
      <c r="D265" s="37">
        <v>179</v>
      </c>
      <c r="E265" s="37">
        <v>5</v>
      </c>
      <c r="F265" s="37" t="s">
        <v>435</v>
      </c>
      <c r="G265" s="38" t="s">
        <v>1540</v>
      </c>
    </row>
    <row r="266" spans="1:7" ht="16" customHeight="1" x14ac:dyDescent="0.35">
      <c r="A266" s="37" t="s">
        <v>264</v>
      </c>
      <c r="B266" s="37" t="s">
        <v>265</v>
      </c>
      <c r="C266" s="40">
        <v>29099</v>
      </c>
      <c r="D266" s="37">
        <v>18</v>
      </c>
      <c r="E266" s="37">
        <v>5</v>
      </c>
      <c r="F266" s="37" t="s">
        <v>266</v>
      </c>
      <c r="G266" s="38" t="s">
        <v>1540</v>
      </c>
    </row>
    <row r="267" spans="1:7" ht="16" customHeight="1" x14ac:dyDescent="0.35">
      <c r="A267" s="37" t="s">
        <v>660</v>
      </c>
      <c r="B267" s="37" t="s">
        <v>599</v>
      </c>
      <c r="C267" s="40">
        <v>29069</v>
      </c>
      <c r="D267" s="37">
        <v>13</v>
      </c>
      <c r="E267" s="37">
        <v>5</v>
      </c>
      <c r="F267" s="37" t="s">
        <v>661</v>
      </c>
      <c r="G267" s="38" t="s">
        <v>1540</v>
      </c>
    </row>
    <row r="268" spans="1:7" ht="16" customHeight="1" x14ac:dyDescent="0.35">
      <c r="A268" s="37" t="s">
        <v>548</v>
      </c>
      <c r="B268" s="37" t="s">
        <v>549</v>
      </c>
      <c r="C268" s="40">
        <v>29043</v>
      </c>
      <c r="D268" s="37">
        <v>132</v>
      </c>
      <c r="E268" s="37">
        <v>5</v>
      </c>
      <c r="F268" s="37" t="s">
        <v>550</v>
      </c>
      <c r="G268" s="38" t="s">
        <v>1540</v>
      </c>
    </row>
    <row r="269" spans="1:7" ht="16" customHeight="1" x14ac:dyDescent="0.35">
      <c r="A269" s="37" t="s">
        <v>2736</v>
      </c>
      <c r="B269" s="37" t="s">
        <v>2032</v>
      </c>
      <c r="C269" s="40">
        <v>29005</v>
      </c>
      <c r="D269" s="37">
        <v>25</v>
      </c>
      <c r="E269" s="37">
        <v>4.8</v>
      </c>
      <c r="F269" s="37" t="s">
        <v>2738</v>
      </c>
      <c r="G269" s="38" t="s">
        <v>1540</v>
      </c>
    </row>
    <row r="270" spans="1:7" ht="16" customHeight="1" x14ac:dyDescent="0.35">
      <c r="A270" s="37" t="s">
        <v>260</v>
      </c>
      <c r="B270" s="37" t="s">
        <v>261</v>
      </c>
      <c r="C270" s="40">
        <v>28852</v>
      </c>
      <c r="D270" s="37">
        <v>340</v>
      </c>
      <c r="E270" s="37">
        <v>5</v>
      </c>
      <c r="F270" s="37" t="s">
        <v>262</v>
      </c>
      <c r="G270" s="38" t="s">
        <v>1540</v>
      </c>
    </row>
    <row r="271" spans="1:7" ht="16" customHeight="1" x14ac:dyDescent="0.35">
      <c r="A271" s="37" t="s">
        <v>411</v>
      </c>
      <c r="B271" s="37" t="s">
        <v>412</v>
      </c>
      <c r="C271" s="40">
        <v>28730</v>
      </c>
      <c r="D271" s="37">
        <v>61</v>
      </c>
      <c r="E271" s="37">
        <v>5</v>
      </c>
      <c r="F271" s="37" t="s">
        <v>413</v>
      </c>
      <c r="G271" s="38" t="s">
        <v>1540</v>
      </c>
    </row>
    <row r="272" spans="1:7" ht="16" customHeight="1" x14ac:dyDescent="0.35">
      <c r="A272" s="37" t="s">
        <v>320</v>
      </c>
      <c r="B272" s="37" t="s">
        <v>1</v>
      </c>
      <c r="C272" s="40">
        <v>28661</v>
      </c>
      <c r="D272" s="37">
        <v>75</v>
      </c>
      <c r="E272" s="37">
        <v>5</v>
      </c>
      <c r="F272" s="37" t="s">
        <v>321</v>
      </c>
      <c r="G272" s="38" t="s">
        <v>1540</v>
      </c>
    </row>
    <row r="273" spans="1:7" ht="16" customHeight="1" x14ac:dyDescent="0.35">
      <c r="A273" s="37" t="s">
        <v>71</v>
      </c>
      <c r="B273" s="37" t="s">
        <v>72</v>
      </c>
      <c r="C273" s="40">
        <v>28498</v>
      </c>
      <c r="D273" s="37">
        <v>114</v>
      </c>
      <c r="E273" s="37">
        <v>5</v>
      </c>
      <c r="F273" s="37" t="s">
        <v>73</v>
      </c>
      <c r="G273" s="38" t="s">
        <v>1540</v>
      </c>
    </row>
    <row r="274" spans="1:7" ht="16" customHeight="1" x14ac:dyDescent="0.35">
      <c r="A274" s="37" t="s">
        <v>281</v>
      </c>
      <c r="B274" s="37" t="s">
        <v>282</v>
      </c>
      <c r="C274" s="40">
        <v>28479</v>
      </c>
      <c r="D274" s="37">
        <v>45</v>
      </c>
      <c r="E274" s="37">
        <v>5</v>
      </c>
      <c r="F274" s="37" t="s">
        <v>283</v>
      </c>
      <c r="G274" s="38" t="s">
        <v>1540</v>
      </c>
    </row>
    <row r="275" spans="1:7" ht="16" customHeight="1" x14ac:dyDescent="0.35">
      <c r="A275" s="37" t="s">
        <v>2290</v>
      </c>
      <c r="B275" s="37" t="s">
        <v>2291</v>
      </c>
      <c r="C275" s="40">
        <v>28391</v>
      </c>
      <c r="D275" s="37">
        <v>56</v>
      </c>
      <c r="E275" s="37">
        <v>5</v>
      </c>
      <c r="F275" s="37" t="s">
        <v>2292</v>
      </c>
      <c r="G275" s="38" t="s">
        <v>1540</v>
      </c>
    </row>
    <row r="276" spans="1:7" ht="16" customHeight="1" x14ac:dyDescent="0.35">
      <c r="A276" s="37" t="s">
        <v>399</v>
      </c>
      <c r="B276" s="37" t="s">
        <v>400</v>
      </c>
      <c r="C276" s="40">
        <v>27948</v>
      </c>
      <c r="D276" s="37">
        <v>34</v>
      </c>
      <c r="E276" s="37">
        <v>5</v>
      </c>
      <c r="F276" s="37" t="s">
        <v>401</v>
      </c>
      <c r="G276" s="38" t="s">
        <v>1540</v>
      </c>
    </row>
    <row r="277" spans="1:7" ht="16" customHeight="1" x14ac:dyDescent="0.35">
      <c r="A277" s="37" t="s">
        <v>355</v>
      </c>
      <c r="B277" s="37" t="s">
        <v>356</v>
      </c>
      <c r="C277" s="40">
        <v>27751</v>
      </c>
      <c r="D277" s="37">
        <v>21</v>
      </c>
      <c r="E277" s="37">
        <v>4.9000000000000004</v>
      </c>
      <c r="F277" s="37" t="s">
        <v>357</v>
      </c>
      <c r="G277" s="38" t="s">
        <v>1540</v>
      </c>
    </row>
    <row r="278" spans="1:7" ht="16" customHeight="1" x14ac:dyDescent="0.35">
      <c r="A278" s="37" t="s">
        <v>208</v>
      </c>
      <c r="B278" s="37" t="s">
        <v>209</v>
      </c>
      <c r="C278" s="40">
        <v>27715</v>
      </c>
      <c r="D278" s="37">
        <v>135</v>
      </c>
      <c r="E278" s="37">
        <v>4.9000000000000004</v>
      </c>
      <c r="F278" s="37" t="s">
        <v>210</v>
      </c>
      <c r="G278" s="38" t="s">
        <v>1540</v>
      </c>
    </row>
    <row r="279" spans="1:7" ht="16" customHeight="1" x14ac:dyDescent="0.35">
      <c r="A279" s="37" t="s">
        <v>826</v>
      </c>
      <c r="B279" s="37" t="s">
        <v>827</v>
      </c>
      <c r="C279" s="40">
        <v>27464</v>
      </c>
      <c r="D279" s="37">
        <v>85</v>
      </c>
      <c r="E279" s="37">
        <v>5</v>
      </c>
      <c r="F279" s="37" t="s">
        <v>828</v>
      </c>
      <c r="G279" s="38" t="s">
        <v>1540</v>
      </c>
    </row>
    <row r="280" spans="1:7" ht="16" customHeight="1" x14ac:dyDescent="0.35">
      <c r="A280" s="37" t="s">
        <v>97</v>
      </c>
      <c r="B280" s="37" t="s">
        <v>98</v>
      </c>
      <c r="C280" s="40">
        <v>27054</v>
      </c>
      <c r="D280" s="37">
        <v>22</v>
      </c>
      <c r="E280" s="37">
        <v>5</v>
      </c>
      <c r="F280" s="37" t="s">
        <v>99</v>
      </c>
      <c r="G280" s="38" t="s">
        <v>1540</v>
      </c>
    </row>
    <row r="281" spans="1:7" ht="16" customHeight="1" x14ac:dyDescent="0.35">
      <c r="A281" s="37" t="s">
        <v>339</v>
      </c>
      <c r="B281" s="37" t="s">
        <v>340</v>
      </c>
      <c r="C281" s="40">
        <v>26194</v>
      </c>
      <c r="D281" s="37">
        <v>94</v>
      </c>
      <c r="E281" s="37">
        <v>5</v>
      </c>
      <c r="F281" s="37" t="s">
        <v>341</v>
      </c>
      <c r="G281" s="38" t="s">
        <v>1540</v>
      </c>
    </row>
    <row r="282" spans="1:7" ht="16" customHeight="1" x14ac:dyDescent="0.35">
      <c r="A282" s="37" t="s">
        <v>352</v>
      </c>
      <c r="B282" s="37" t="s">
        <v>353</v>
      </c>
      <c r="C282" s="40">
        <v>25697</v>
      </c>
      <c r="D282" s="37">
        <v>1</v>
      </c>
      <c r="E282" s="37">
        <v>5</v>
      </c>
      <c r="F282" s="37" t="s">
        <v>354</v>
      </c>
      <c r="G282" s="38" t="s">
        <v>1540</v>
      </c>
    </row>
    <row r="283" spans="1:7" ht="16" customHeight="1" x14ac:dyDescent="0.35">
      <c r="A283" s="37" t="s">
        <v>204</v>
      </c>
      <c r="B283" s="37" t="s">
        <v>205</v>
      </c>
      <c r="C283" s="40">
        <v>25522</v>
      </c>
      <c r="D283" s="37">
        <v>110</v>
      </c>
      <c r="E283" s="37">
        <v>5</v>
      </c>
      <c r="F283" s="37" t="s">
        <v>4281</v>
      </c>
      <c r="G283" s="38" t="s">
        <v>1540</v>
      </c>
    </row>
    <row r="284" spans="1:7" ht="16" customHeight="1" x14ac:dyDescent="0.35">
      <c r="A284" s="37" t="s">
        <v>91</v>
      </c>
      <c r="B284" s="37" t="s">
        <v>92</v>
      </c>
      <c r="C284" s="40">
        <v>25348</v>
      </c>
      <c r="D284" s="37">
        <v>1175</v>
      </c>
      <c r="E284" s="37">
        <v>5</v>
      </c>
      <c r="F284" s="37" t="s">
        <v>93</v>
      </c>
      <c r="G284" s="38" t="s">
        <v>1540</v>
      </c>
    </row>
    <row r="285" spans="1:7" ht="16" customHeight="1" x14ac:dyDescent="0.35">
      <c r="A285" s="37" t="s">
        <v>118</v>
      </c>
      <c r="B285" s="37" t="s">
        <v>119</v>
      </c>
      <c r="C285" s="40">
        <v>25118</v>
      </c>
      <c r="D285" s="37">
        <v>146</v>
      </c>
      <c r="E285" s="37">
        <v>5</v>
      </c>
      <c r="F285" s="37" t="s">
        <v>120</v>
      </c>
      <c r="G285" s="38" t="s">
        <v>1540</v>
      </c>
    </row>
    <row r="286" spans="1:7" ht="16" customHeight="1" x14ac:dyDescent="0.35">
      <c r="A286" s="37" t="s">
        <v>2595</v>
      </c>
      <c r="B286" s="37" t="s">
        <v>2596</v>
      </c>
      <c r="C286" s="40">
        <v>24833</v>
      </c>
      <c r="D286" s="37">
        <v>176</v>
      </c>
      <c r="E286" s="37">
        <v>5</v>
      </c>
      <c r="F286" s="37" t="s">
        <v>2597</v>
      </c>
      <c r="G286" s="38" t="s">
        <v>1540</v>
      </c>
    </row>
    <row r="287" spans="1:7" ht="16" customHeight="1" x14ac:dyDescent="0.35">
      <c r="A287" s="37" t="s">
        <v>109</v>
      </c>
      <c r="B287" s="37" t="s">
        <v>110</v>
      </c>
      <c r="C287" s="40">
        <v>24504</v>
      </c>
      <c r="D287" s="37">
        <v>77</v>
      </c>
      <c r="E287" s="37">
        <v>4.9000000000000004</v>
      </c>
      <c r="F287" s="37" t="s">
        <v>111</v>
      </c>
      <c r="G287" s="38" t="s">
        <v>1540</v>
      </c>
    </row>
    <row r="288" spans="1:7" ht="16" customHeight="1" x14ac:dyDescent="0.35">
      <c r="A288" s="37" t="s">
        <v>2675</v>
      </c>
      <c r="B288" s="37" t="s">
        <v>1405</v>
      </c>
      <c r="C288" s="40">
        <v>22545</v>
      </c>
      <c r="D288" s="37">
        <v>75</v>
      </c>
      <c r="E288" s="37">
        <v>5</v>
      </c>
      <c r="F288" s="37" t="s">
        <v>2677</v>
      </c>
      <c r="G288" s="38" t="s">
        <v>1540</v>
      </c>
    </row>
    <row r="289" spans="1:7" ht="16" customHeight="1" x14ac:dyDescent="0.35">
      <c r="A289" s="37" t="s">
        <v>523</v>
      </c>
      <c r="B289" s="37" t="s">
        <v>524</v>
      </c>
      <c r="C289" s="40">
        <v>21180</v>
      </c>
      <c r="D289" s="37">
        <v>46</v>
      </c>
      <c r="E289" s="37">
        <v>5</v>
      </c>
      <c r="F289" s="37" t="s">
        <v>525</v>
      </c>
      <c r="G289" s="38" t="s">
        <v>1540</v>
      </c>
    </row>
    <row r="290" spans="1:7" ht="16" customHeight="1" x14ac:dyDescent="0.35">
      <c r="A290" s="37" t="s">
        <v>2681</v>
      </c>
      <c r="B290" s="37" t="s">
        <v>2682</v>
      </c>
      <c r="C290" s="40">
        <v>20542</v>
      </c>
      <c r="D290" s="37">
        <v>132</v>
      </c>
      <c r="E290" s="37">
        <v>5</v>
      </c>
      <c r="F290" s="37" t="s">
        <v>2684</v>
      </c>
      <c r="G290" s="38" t="s">
        <v>1540</v>
      </c>
    </row>
    <row r="291" spans="1:7" ht="16" customHeight="1" x14ac:dyDescent="0.35">
      <c r="A291" s="37" t="s">
        <v>530</v>
      </c>
      <c r="B291" s="37" t="s">
        <v>531</v>
      </c>
      <c r="C291" s="40">
        <v>15609</v>
      </c>
      <c r="D291" s="37">
        <v>40</v>
      </c>
      <c r="E291" s="37">
        <v>5</v>
      </c>
      <c r="F291" s="37" t="s">
        <v>532</v>
      </c>
      <c r="G291" s="38" t="s">
        <v>1540</v>
      </c>
    </row>
    <row r="292" spans="1:7" ht="16" customHeight="1" x14ac:dyDescent="0.35">
      <c r="A292" s="37" t="s">
        <v>347</v>
      </c>
      <c r="B292" s="37" t="s">
        <v>348</v>
      </c>
      <c r="C292" s="40">
        <v>15263</v>
      </c>
      <c r="D292" s="37">
        <v>101</v>
      </c>
      <c r="E292" s="37">
        <v>5</v>
      </c>
      <c r="F292" s="37" t="s">
        <v>4282</v>
      </c>
      <c r="G292" s="38" t="s">
        <v>1540</v>
      </c>
    </row>
    <row r="293" spans="1:7" ht="16" customHeight="1" x14ac:dyDescent="0.35">
      <c r="A293" s="37" t="s">
        <v>2689</v>
      </c>
      <c r="B293" s="37" t="s">
        <v>110</v>
      </c>
      <c r="C293" s="40">
        <v>15234</v>
      </c>
      <c r="D293" s="37">
        <v>1</v>
      </c>
      <c r="E293" s="37">
        <v>5</v>
      </c>
      <c r="F293" s="37" t="s">
        <v>2691</v>
      </c>
      <c r="G293" s="38" t="s">
        <v>1540</v>
      </c>
    </row>
    <row r="294" spans="1:7" ht="16" customHeight="1" x14ac:dyDescent="0.35">
      <c r="A294" s="37" t="s">
        <v>542</v>
      </c>
      <c r="B294" s="37" t="s">
        <v>543</v>
      </c>
      <c r="C294" s="40">
        <v>7534</v>
      </c>
      <c r="D294" s="37">
        <v>360</v>
      </c>
      <c r="E294" s="37">
        <v>5</v>
      </c>
      <c r="F294" s="37" t="s">
        <v>544</v>
      </c>
      <c r="G294" s="38" t="s">
        <v>1540</v>
      </c>
    </row>
    <row r="295" spans="1:7" ht="16" customHeight="1" x14ac:dyDescent="0.35">
      <c r="A295" s="37" t="s">
        <v>719</v>
      </c>
      <c r="B295" s="37" t="s">
        <v>720</v>
      </c>
      <c r="C295" s="40">
        <v>31342</v>
      </c>
      <c r="D295" s="37">
        <v>8</v>
      </c>
      <c r="E295" s="37">
        <v>5</v>
      </c>
      <c r="F295" s="37" t="s">
        <v>2625</v>
      </c>
      <c r="G295" s="38" t="s">
        <v>1540</v>
      </c>
    </row>
    <row r="296" spans="1:7" ht="16" customHeight="1" x14ac:dyDescent="0.35">
      <c r="A296" s="37" t="s">
        <v>2694</v>
      </c>
      <c r="B296" s="37" t="s">
        <v>327</v>
      </c>
      <c r="C296" s="40">
        <v>30577</v>
      </c>
      <c r="D296" s="37">
        <v>8</v>
      </c>
      <c r="E296" s="37">
        <v>5</v>
      </c>
      <c r="F296" s="37" t="s">
        <v>2696</v>
      </c>
      <c r="G296" s="38" t="s">
        <v>1540</v>
      </c>
    </row>
    <row r="297" spans="1:7" ht="16" customHeight="1" x14ac:dyDescent="0.35">
      <c r="A297" s="37" t="s">
        <v>2614</v>
      </c>
      <c r="B297" s="37" t="s">
        <v>191</v>
      </c>
      <c r="C297" s="40">
        <v>60533</v>
      </c>
      <c r="D297" s="37">
        <v>3</v>
      </c>
      <c r="E297" s="39">
        <v>4.7</v>
      </c>
      <c r="F297" s="37" t="s">
        <v>2615</v>
      </c>
      <c r="G297" s="38" t="s">
        <v>1540</v>
      </c>
    </row>
    <row r="298" spans="1:7" ht="16" customHeight="1" x14ac:dyDescent="0.35">
      <c r="A298" s="37" t="s">
        <v>437</v>
      </c>
      <c r="B298" s="37" t="s">
        <v>242</v>
      </c>
      <c r="C298" s="40">
        <v>31932</v>
      </c>
      <c r="D298" s="37">
        <v>8</v>
      </c>
      <c r="E298" s="37">
        <v>5</v>
      </c>
      <c r="F298" s="37" t="s">
        <v>2539</v>
      </c>
      <c r="G298" s="38" t="s">
        <v>1540</v>
      </c>
    </row>
    <row r="299" spans="1:7" ht="16" customHeight="1" x14ac:dyDescent="0.35">
      <c r="A299" s="37" t="s">
        <v>344</v>
      </c>
      <c r="B299" s="37" t="s">
        <v>345</v>
      </c>
      <c r="C299" s="40">
        <v>30797</v>
      </c>
      <c r="D299" s="37">
        <v>25</v>
      </c>
      <c r="E299" s="37">
        <v>5</v>
      </c>
      <c r="F299" s="37" t="s">
        <v>346</v>
      </c>
      <c r="G299" s="38" t="s">
        <v>1540</v>
      </c>
    </row>
    <row r="300" spans="1:7" ht="16" customHeight="1" x14ac:dyDescent="0.35">
      <c r="A300" s="37" t="s">
        <v>190</v>
      </c>
      <c r="B300" s="37" t="s">
        <v>191</v>
      </c>
      <c r="C300" s="40">
        <v>30166</v>
      </c>
      <c r="D300" s="37">
        <v>88</v>
      </c>
      <c r="E300" s="37">
        <v>5</v>
      </c>
      <c r="F300" s="37" t="s">
        <v>192</v>
      </c>
      <c r="G300" s="38" t="s">
        <v>1540</v>
      </c>
    </row>
    <row r="301" spans="1:7" ht="16" customHeight="1" x14ac:dyDescent="0.35">
      <c r="A301" s="37" t="s">
        <v>2285</v>
      </c>
      <c r="B301" s="37" t="s">
        <v>2286</v>
      </c>
      <c r="C301" s="40">
        <v>28101</v>
      </c>
      <c r="D301" s="37">
        <v>14</v>
      </c>
      <c r="E301" s="37">
        <v>5</v>
      </c>
      <c r="F301" s="37" t="s">
        <v>2626</v>
      </c>
      <c r="G301" s="38" t="s">
        <v>1540</v>
      </c>
    </row>
    <row r="302" spans="1:7" ht="16" customHeight="1" x14ac:dyDescent="0.35">
      <c r="A302" s="37" t="s">
        <v>198</v>
      </c>
      <c r="B302" s="37" t="s">
        <v>199</v>
      </c>
      <c r="C302" s="40">
        <v>28619</v>
      </c>
      <c r="D302" s="37">
        <v>647</v>
      </c>
      <c r="E302" s="37">
        <v>5</v>
      </c>
      <c r="F302" s="37" t="s">
        <v>200</v>
      </c>
      <c r="G302" s="38" t="s">
        <v>1540</v>
      </c>
    </row>
    <row r="303" spans="1:7" ht="16" customHeight="1" x14ac:dyDescent="0.35">
      <c r="A303" s="37" t="s">
        <v>299</v>
      </c>
      <c r="B303" s="37" t="s">
        <v>300</v>
      </c>
      <c r="C303" s="40">
        <v>46227</v>
      </c>
      <c r="D303" s="37">
        <v>118</v>
      </c>
      <c r="E303" s="37">
        <v>5</v>
      </c>
      <c r="F303" s="37" t="s">
        <v>301</v>
      </c>
      <c r="G303" s="38" t="s">
        <v>1540</v>
      </c>
    </row>
    <row r="304" spans="1:7" ht="16" customHeight="1" x14ac:dyDescent="0.35">
      <c r="A304" s="37" t="s">
        <v>115</v>
      </c>
      <c r="B304" s="37" t="s">
        <v>116</v>
      </c>
      <c r="C304" s="40">
        <v>32006</v>
      </c>
      <c r="D304" s="37">
        <v>21</v>
      </c>
      <c r="E304" s="37">
        <v>5</v>
      </c>
      <c r="F304" s="37" t="s">
        <v>117</v>
      </c>
      <c r="G304" s="38" t="s">
        <v>1540</v>
      </c>
    </row>
    <row r="305" spans="1:7" ht="16" customHeight="1" x14ac:dyDescent="0.35">
      <c r="A305" s="37" t="s">
        <v>128</v>
      </c>
      <c r="B305" s="37" t="s">
        <v>129</v>
      </c>
      <c r="C305" s="40">
        <v>31159</v>
      </c>
      <c r="D305" s="37">
        <v>88</v>
      </c>
      <c r="E305" s="37">
        <v>5</v>
      </c>
      <c r="F305" s="37" t="s">
        <v>130</v>
      </c>
      <c r="G305" s="38" t="s">
        <v>1540</v>
      </c>
    </row>
    <row r="306" spans="1:7" ht="16" customHeight="1" x14ac:dyDescent="0.35">
      <c r="A306" s="37" t="s">
        <v>2611</v>
      </c>
      <c r="B306" s="37" t="s">
        <v>2612</v>
      </c>
      <c r="C306" s="40">
        <v>27598</v>
      </c>
      <c r="D306" s="37">
        <v>46</v>
      </c>
      <c r="E306" s="37">
        <v>5</v>
      </c>
      <c r="F306" s="37" t="s">
        <v>2613</v>
      </c>
      <c r="G306" s="38" t="s">
        <v>1540</v>
      </c>
    </row>
    <row r="307" spans="1:7" ht="16" customHeight="1" x14ac:dyDescent="0.35">
      <c r="A307" s="37" t="s">
        <v>2876</v>
      </c>
      <c r="B307" s="37" t="s">
        <v>390</v>
      </c>
      <c r="C307" s="40">
        <v>66201</v>
      </c>
      <c r="D307" s="37">
        <v>78</v>
      </c>
      <c r="E307" s="37">
        <v>5</v>
      </c>
      <c r="F307" s="37" t="s">
        <v>2878</v>
      </c>
      <c r="G307" s="38" t="s">
        <v>1540</v>
      </c>
    </row>
    <row r="308" spans="1:7" ht="16" customHeight="1" x14ac:dyDescent="0.35">
      <c r="A308" s="37" t="s">
        <v>705</v>
      </c>
      <c r="B308" s="37" t="s">
        <v>363</v>
      </c>
      <c r="C308" s="40" t="s">
        <v>2</v>
      </c>
      <c r="D308" s="37">
        <v>87</v>
      </c>
      <c r="E308" s="37">
        <v>5</v>
      </c>
      <c r="F308" s="37" t="s">
        <v>706</v>
      </c>
      <c r="G308" s="38" t="s">
        <v>1540</v>
      </c>
    </row>
    <row r="309" spans="1:7" ht="16" customHeight="1" x14ac:dyDescent="0.35">
      <c r="A309" s="37" t="s">
        <v>177</v>
      </c>
      <c r="B309" s="37" t="s">
        <v>178</v>
      </c>
      <c r="C309" s="40" t="s">
        <v>2</v>
      </c>
      <c r="D309" s="37">
        <v>43</v>
      </c>
      <c r="E309" s="37">
        <v>5</v>
      </c>
      <c r="F309" s="37" t="s">
        <v>179</v>
      </c>
      <c r="G309" s="38" t="s">
        <v>1540</v>
      </c>
    </row>
    <row r="310" spans="1:7" ht="16" customHeight="1" x14ac:dyDescent="0.35">
      <c r="A310" s="37" t="s">
        <v>686</v>
      </c>
      <c r="B310" s="37" t="s">
        <v>687</v>
      </c>
      <c r="C310" s="40" t="s">
        <v>2</v>
      </c>
      <c r="D310" s="37">
        <v>121</v>
      </c>
      <c r="E310" s="37">
        <v>5</v>
      </c>
      <c r="F310" s="37" t="s">
        <v>688</v>
      </c>
      <c r="G310" s="38" t="s">
        <v>1540</v>
      </c>
    </row>
    <row r="311" spans="1:7" ht="16" customHeight="1" x14ac:dyDescent="0.35">
      <c r="A311" s="37" t="s">
        <v>2581</v>
      </c>
      <c r="B311" s="37" t="s">
        <v>2582</v>
      </c>
      <c r="C311" s="40" t="s">
        <v>2</v>
      </c>
      <c r="D311" s="37">
        <v>17</v>
      </c>
      <c r="E311" s="37">
        <v>5</v>
      </c>
      <c r="F311" s="37" t="s">
        <v>2583</v>
      </c>
      <c r="G311" s="38" t="s">
        <v>1540</v>
      </c>
    </row>
    <row r="312" spans="1:7" ht="16" customHeight="1" x14ac:dyDescent="0.35">
      <c r="A312" s="37" t="s">
        <v>745</v>
      </c>
      <c r="B312" s="37" t="s">
        <v>746</v>
      </c>
      <c r="C312" s="40" t="s">
        <v>2</v>
      </c>
      <c r="D312" s="37">
        <v>28</v>
      </c>
      <c r="E312" s="37">
        <v>5</v>
      </c>
      <c r="F312" s="37" t="s">
        <v>747</v>
      </c>
      <c r="G312" s="38" t="s">
        <v>1540</v>
      </c>
    </row>
    <row r="313" spans="1:7" ht="16" customHeight="1" x14ac:dyDescent="0.35">
      <c r="A313" s="37" t="s">
        <v>2138</v>
      </c>
      <c r="B313" s="37" t="s">
        <v>578</v>
      </c>
      <c r="C313" s="40" t="s">
        <v>2</v>
      </c>
      <c r="D313" s="37">
        <v>201</v>
      </c>
      <c r="E313" s="37">
        <v>5</v>
      </c>
      <c r="F313" s="37" t="s">
        <v>2139</v>
      </c>
      <c r="G313" s="38" t="s">
        <v>1540</v>
      </c>
    </row>
    <row r="314" spans="1:7" ht="16" customHeight="1" x14ac:dyDescent="0.35">
      <c r="A314" s="37" t="s">
        <v>2959</v>
      </c>
      <c r="B314" s="37" t="s">
        <v>2960</v>
      </c>
      <c r="C314" s="40" t="s">
        <v>2</v>
      </c>
      <c r="D314" s="37">
        <v>127</v>
      </c>
      <c r="E314" s="37">
        <v>4.9000000000000004</v>
      </c>
      <c r="F314" s="37" t="s">
        <v>2961</v>
      </c>
      <c r="G314" s="38" t="s">
        <v>1540</v>
      </c>
    </row>
    <row r="315" spans="1:7" ht="16" customHeight="1" x14ac:dyDescent="0.35">
      <c r="A315" s="37" t="s">
        <v>2587</v>
      </c>
      <c r="B315" s="37" t="s">
        <v>2588</v>
      </c>
      <c r="C315" s="40" t="s">
        <v>2</v>
      </c>
      <c r="D315" s="37">
        <v>2</v>
      </c>
      <c r="E315" s="37">
        <v>5</v>
      </c>
      <c r="F315" s="37" t="s">
        <v>2589</v>
      </c>
      <c r="G315" s="38" t="s">
        <v>1540</v>
      </c>
    </row>
    <row r="316" spans="1:7" ht="16" customHeight="1" x14ac:dyDescent="0.35">
      <c r="A316" s="37" t="s">
        <v>611</v>
      </c>
      <c r="B316" s="37" t="s">
        <v>447</v>
      </c>
      <c r="C316" s="40" t="s">
        <v>2</v>
      </c>
      <c r="D316" s="37">
        <v>17</v>
      </c>
      <c r="E316" s="37">
        <v>4.8</v>
      </c>
      <c r="F316" s="37" t="s">
        <v>612</v>
      </c>
      <c r="G316" s="38" t="s">
        <v>1540</v>
      </c>
    </row>
    <row r="317" spans="1:7" ht="16" customHeight="1" x14ac:dyDescent="0.35">
      <c r="A317" s="37" t="s">
        <v>422</v>
      </c>
      <c r="B317" s="37" t="s">
        <v>110</v>
      </c>
      <c r="C317" s="40" t="s">
        <v>2</v>
      </c>
      <c r="D317" s="37">
        <v>110</v>
      </c>
      <c r="E317" s="37">
        <v>4.8</v>
      </c>
      <c r="F317" s="37" t="s">
        <v>423</v>
      </c>
      <c r="G317" s="38" t="s">
        <v>1540</v>
      </c>
    </row>
    <row r="318" spans="1:7" ht="16" customHeight="1" x14ac:dyDescent="0.35">
      <c r="A318" s="37" t="s">
        <v>83</v>
      </c>
      <c r="B318" s="37" t="s">
        <v>84</v>
      </c>
      <c r="C318" s="40" t="s">
        <v>2</v>
      </c>
      <c r="D318" s="37">
        <v>772</v>
      </c>
      <c r="E318" s="37">
        <v>4.8</v>
      </c>
      <c r="F318" s="37" t="s">
        <v>85</v>
      </c>
      <c r="G318" s="38" t="s">
        <v>1540</v>
      </c>
    </row>
    <row r="319" spans="1:7" ht="16" customHeight="1" x14ac:dyDescent="0.35">
      <c r="A319" s="37" t="s">
        <v>2041</v>
      </c>
      <c r="B319" s="37" t="s">
        <v>445</v>
      </c>
      <c r="C319" s="40" t="s">
        <v>2</v>
      </c>
      <c r="D319" s="37">
        <v>301</v>
      </c>
      <c r="E319" s="37">
        <v>5</v>
      </c>
      <c r="F319" s="37" t="s">
        <v>2042</v>
      </c>
      <c r="G319" s="38" t="s">
        <v>1540</v>
      </c>
    </row>
    <row r="320" spans="1:7" ht="16" customHeight="1" x14ac:dyDescent="0.35">
      <c r="A320" s="37" t="s">
        <v>588</v>
      </c>
      <c r="B320" s="37" t="s">
        <v>589</v>
      </c>
      <c r="C320" s="40" t="s">
        <v>2</v>
      </c>
      <c r="D320" s="37">
        <v>29</v>
      </c>
      <c r="E320" s="37">
        <v>5</v>
      </c>
      <c r="F320" s="37" t="s">
        <v>590</v>
      </c>
      <c r="G320" s="38" t="s">
        <v>1540</v>
      </c>
    </row>
    <row r="321" spans="1:7" ht="16" customHeight="1" x14ac:dyDescent="0.35">
      <c r="A321" s="37" t="s">
        <v>2631</v>
      </c>
      <c r="B321" s="37" t="s">
        <v>390</v>
      </c>
      <c r="C321" s="40" t="s">
        <v>2</v>
      </c>
      <c r="D321" s="37">
        <v>61</v>
      </c>
      <c r="E321" s="37">
        <v>5</v>
      </c>
      <c r="F321" s="37" t="s">
        <v>391</v>
      </c>
      <c r="G321" s="38" t="s">
        <v>1540</v>
      </c>
    </row>
    <row r="322" spans="1:7" ht="16" customHeight="1" x14ac:dyDescent="0.35">
      <c r="A322" s="37" t="s">
        <v>125</v>
      </c>
      <c r="B322" s="37" t="s">
        <v>126</v>
      </c>
      <c r="C322" s="40" t="s">
        <v>2</v>
      </c>
      <c r="D322" s="37" t="s">
        <v>2</v>
      </c>
      <c r="E322" s="37" t="s">
        <v>2</v>
      </c>
      <c r="F322" s="37" t="s">
        <v>127</v>
      </c>
      <c r="G322" s="38" t="s">
        <v>1540</v>
      </c>
    </row>
    <row r="323" spans="1:7" ht="16" customHeight="1" x14ac:dyDescent="0.35">
      <c r="A323" s="37" t="s">
        <v>2524</v>
      </c>
      <c r="B323" s="37" t="s">
        <v>2525</v>
      </c>
      <c r="C323" s="40" t="s">
        <v>2</v>
      </c>
      <c r="D323" s="37">
        <v>66</v>
      </c>
      <c r="E323" s="37">
        <v>5</v>
      </c>
      <c r="F323" s="37" t="s">
        <v>2526</v>
      </c>
      <c r="G323" s="38" t="s">
        <v>1540</v>
      </c>
    </row>
    <row r="324" spans="1:7" ht="16" customHeight="1" x14ac:dyDescent="0.35">
      <c r="A324" s="37" t="s">
        <v>497</v>
      </c>
      <c r="B324" s="37" t="s">
        <v>498</v>
      </c>
      <c r="C324" s="40" t="s">
        <v>2</v>
      </c>
      <c r="D324" s="37">
        <v>51</v>
      </c>
      <c r="E324" s="37">
        <v>5</v>
      </c>
      <c r="F324" s="37" t="s">
        <v>499</v>
      </c>
      <c r="G324" s="38" t="s">
        <v>1540</v>
      </c>
    </row>
    <row r="325" spans="1:7" ht="16" customHeight="1" x14ac:dyDescent="0.35">
      <c r="A325" s="37" t="s">
        <v>1245</v>
      </c>
      <c r="B325" s="37" t="s">
        <v>1246</v>
      </c>
      <c r="C325" s="40" t="s">
        <v>2</v>
      </c>
      <c r="D325" s="37">
        <v>127</v>
      </c>
      <c r="E325" s="37">
        <v>5</v>
      </c>
      <c r="F325" s="37" t="s">
        <v>1247</v>
      </c>
      <c r="G325" s="38" t="s">
        <v>1540</v>
      </c>
    </row>
    <row r="326" spans="1:7" ht="16" customHeight="1" x14ac:dyDescent="0.35">
      <c r="A326" s="37" t="s">
        <v>503</v>
      </c>
      <c r="B326" s="37" t="s">
        <v>504</v>
      </c>
      <c r="C326" s="40" t="s">
        <v>2</v>
      </c>
      <c r="D326" s="37">
        <v>536</v>
      </c>
      <c r="E326" s="37">
        <v>5</v>
      </c>
      <c r="F326" s="37" t="s">
        <v>505</v>
      </c>
      <c r="G326" s="38" t="s">
        <v>1540</v>
      </c>
    </row>
    <row r="327" spans="1:7" ht="16" customHeight="1" x14ac:dyDescent="0.35">
      <c r="A327" s="37" t="s">
        <v>1717</v>
      </c>
      <c r="B327" s="37" t="s">
        <v>749</v>
      </c>
      <c r="C327" s="40" t="s">
        <v>2</v>
      </c>
      <c r="D327" s="37">
        <v>419</v>
      </c>
      <c r="E327" s="37">
        <v>5</v>
      </c>
      <c r="F327" s="37" t="s">
        <v>1718</v>
      </c>
      <c r="G327" s="38" t="s">
        <v>1540</v>
      </c>
    </row>
    <row r="328" spans="1:7" ht="16" customHeight="1" x14ac:dyDescent="0.35">
      <c r="A328" s="37" t="s">
        <v>1706</v>
      </c>
      <c r="B328" s="37" t="s">
        <v>110</v>
      </c>
      <c r="C328" s="40" t="s">
        <v>2</v>
      </c>
      <c r="D328" s="37">
        <v>12</v>
      </c>
      <c r="E328" s="37">
        <v>4.9000000000000004</v>
      </c>
      <c r="F328" s="37" t="s">
        <v>1707</v>
      </c>
      <c r="G328" s="38" t="s">
        <v>1540</v>
      </c>
    </row>
    <row r="329" spans="1:7" ht="16" customHeight="1" x14ac:dyDescent="0.35">
      <c r="A329" s="37" t="s">
        <v>2810</v>
      </c>
      <c r="B329" s="37" t="s">
        <v>2811</v>
      </c>
      <c r="C329" s="40" t="s">
        <v>2</v>
      </c>
      <c r="D329" s="37">
        <v>10</v>
      </c>
      <c r="E329" s="37">
        <v>5</v>
      </c>
      <c r="F329" s="37" t="s">
        <v>2812</v>
      </c>
      <c r="G329" s="38" t="s">
        <v>1540</v>
      </c>
    </row>
    <row r="330" spans="1:7" ht="16" customHeight="1" x14ac:dyDescent="0.35">
      <c r="A330" s="37" t="s">
        <v>679</v>
      </c>
      <c r="B330" s="37" t="s">
        <v>680</v>
      </c>
      <c r="C330" s="40" t="s">
        <v>2</v>
      </c>
      <c r="D330" s="37">
        <v>3</v>
      </c>
      <c r="E330" s="37">
        <v>5</v>
      </c>
      <c r="F330" s="37" t="s">
        <v>681</v>
      </c>
      <c r="G330" s="38" t="s">
        <v>1540</v>
      </c>
    </row>
    <row r="331" spans="1:7" ht="16" customHeight="1" x14ac:dyDescent="0.35">
      <c r="A331" s="37" t="s">
        <v>557</v>
      </c>
      <c r="B331" s="37" t="s">
        <v>558</v>
      </c>
      <c r="C331" s="40" t="s">
        <v>2</v>
      </c>
      <c r="D331" s="37">
        <v>16</v>
      </c>
      <c r="E331" s="37">
        <v>5</v>
      </c>
      <c r="F331" s="37" t="s">
        <v>559</v>
      </c>
      <c r="G331" s="38" t="s">
        <v>1540</v>
      </c>
    </row>
    <row r="332" spans="1:7" ht="16" customHeight="1" x14ac:dyDescent="0.35">
      <c r="A332" s="37" t="s">
        <v>695</v>
      </c>
      <c r="B332" s="37" t="s">
        <v>9</v>
      </c>
      <c r="C332" s="40" t="s">
        <v>2</v>
      </c>
      <c r="D332" s="37">
        <v>2</v>
      </c>
      <c r="E332" s="37">
        <v>5</v>
      </c>
      <c r="F332" s="37" t="s">
        <v>696</v>
      </c>
      <c r="G332" s="38" t="s">
        <v>1540</v>
      </c>
    </row>
    <row r="333" spans="1:7" ht="16" customHeight="1" x14ac:dyDescent="0.35">
      <c r="A333" s="37" t="s">
        <v>2950</v>
      </c>
      <c r="B333" s="37" t="s">
        <v>2270</v>
      </c>
      <c r="C333" s="40" t="s">
        <v>2</v>
      </c>
      <c r="D333" s="37">
        <v>138</v>
      </c>
      <c r="E333" s="37">
        <v>5</v>
      </c>
      <c r="F333" s="37" t="s">
        <v>2951</v>
      </c>
      <c r="G333" s="38" t="s">
        <v>1540</v>
      </c>
    </row>
    <row r="334" spans="1:7" ht="16" customHeight="1" x14ac:dyDescent="0.35">
      <c r="A334" s="37" t="s">
        <v>3211</v>
      </c>
      <c r="B334" s="37" t="s">
        <v>3212</v>
      </c>
      <c r="C334" s="40" t="s">
        <v>2</v>
      </c>
      <c r="D334" s="37">
        <v>11</v>
      </c>
      <c r="E334" s="37">
        <v>5</v>
      </c>
      <c r="F334" s="37" t="s">
        <v>3213</v>
      </c>
      <c r="G334" s="38" t="s">
        <v>1540</v>
      </c>
    </row>
    <row r="335" spans="1:7" ht="16" customHeight="1" x14ac:dyDescent="0.35">
      <c r="A335" s="37" t="s">
        <v>51</v>
      </c>
      <c r="B335" s="37" t="s">
        <v>52</v>
      </c>
      <c r="C335" s="40" t="s">
        <v>2</v>
      </c>
      <c r="D335" s="37">
        <v>92</v>
      </c>
      <c r="E335" s="37">
        <v>5</v>
      </c>
      <c r="F335" s="37" t="s">
        <v>53</v>
      </c>
      <c r="G335" s="38" t="s">
        <v>1540</v>
      </c>
    </row>
    <row r="336" spans="1:7" ht="16" customHeight="1" x14ac:dyDescent="0.35">
      <c r="A336" s="37" t="s">
        <v>914</v>
      </c>
      <c r="B336" s="37" t="s">
        <v>110</v>
      </c>
      <c r="C336" s="40" t="s">
        <v>2</v>
      </c>
      <c r="D336" s="37">
        <v>259</v>
      </c>
      <c r="E336" s="37">
        <v>5</v>
      </c>
      <c r="F336" s="37" t="s">
        <v>2628</v>
      </c>
      <c r="G336" s="38" t="s">
        <v>1540</v>
      </c>
    </row>
    <row r="337" spans="1:7" ht="16" customHeight="1" x14ac:dyDescent="0.35">
      <c r="A337" s="37" t="s">
        <v>1596</v>
      </c>
      <c r="B337" s="37" t="s">
        <v>1</v>
      </c>
      <c r="C337" s="40" t="s">
        <v>2</v>
      </c>
      <c r="D337" s="37">
        <v>40</v>
      </c>
      <c r="E337" s="37">
        <v>5</v>
      </c>
      <c r="F337" s="37" t="s">
        <v>1597</v>
      </c>
      <c r="G337" s="38" t="s">
        <v>1540</v>
      </c>
    </row>
    <row r="338" spans="1:7" ht="16" customHeight="1" x14ac:dyDescent="0.35">
      <c r="A338" s="37" t="s">
        <v>169</v>
      </c>
      <c r="B338" s="37" t="s">
        <v>170</v>
      </c>
      <c r="C338" s="40" t="s">
        <v>2</v>
      </c>
      <c r="D338" s="37">
        <v>235</v>
      </c>
      <c r="E338" s="37">
        <v>5</v>
      </c>
      <c r="F338" s="37" t="s">
        <v>171</v>
      </c>
      <c r="G338" s="38" t="s">
        <v>1540</v>
      </c>
    </row>
    <row r="339" spans="1:7" ht="16" customHeight="1" x14ac:dyDescent="0.35">
      <c r="A339" s="37" t="s">
        <v>701</v>
      </c>
      <c r="B339" s="37" t="s">
        <v>702</v>
      </c>
      <c r="C339" s="40" t="s">
        <v>2</v>
      </c>
      <c r="D339" s="37">
        <v>371</v>
      </c>
      <c r="E339" s="37">
        <v>5</v>
      </c>
      <c r="F339" s="37" t="s">
        <v>703</v>
      </c>
      <c r="G339" s="38" t="s">
        <v>1540</v>
      </c>
    </row>
    <row r="340" spans="1:7" ht="16" customHeight="1" x14ac:dyDescent="0.35">
      <c r="A340" s="37" t="s">
        <v>460</v>
      </c>
      <c r="B340" s="37" t="s">
        <v>447</v>
      </c>
      <c r="C340" s="40" t="s">
        <v>2</v>
      </c>
      <c r="D340" s="37">
        <v>7</v>
      </c>
      <c r="E340" s="37">
        <v>5</v>
      </c>
      <c r="F340" s="37" t="s">
        <v>461</v>
      </c>
      <c r="G340" s="38" t="s">
        <v>1540</v>
      </c>
    </row>
    <row r="341" spans="1:7" ht="16" customHeight="1" x14ac:dyDescent="0.35">
      <c r="A341" s="37" t="s">
        <v>901</v>
      </c>
      <c r="B341" s="37" t="s">
        <v>902</v>
      </c>
      <c r="C341" s="40" t="s">
        <v>2</v>
      </c>
      <c r="D341" s="37">
        <v>9</v>
      </c>
      <c r="E341" s="37">
        <v>5</v>
      </c>
      <c r="F341" s="37" t="s">
        <v>903</v>
      </c>
      <c r="G341" s="38" t="s">
        <v>1540</v>
      </c>
    </row>
    <row r="342" spans="1:7" ht="16" customHeight="1" x14ac:dyDescent="0.35">
      <c r="A342" s="37" t="s">
        <v>716</v>
      </c>
      <c r="B342" s="37" t="s">
        <v>717</v>
      </c>
      <c r="C342" s="40" t="s">
        <v>2</v>
      </c>
      <c r="D342" s="37">
        <v>1</v>
      </c>
      <c r="E342" s="37">
        <v>5</v>
      </c>
      <c r="F342" s="37" t="s">
        <v>718</v>
      </c>
      <c r="G342" s="38" t="s">
        <v>1540</v>
      </c>
    </row>
    <row r="343" spans="1:7" ht="16" customHeight="1" x14ac:dyDescent="0.35">
      <c r="A343" s="37" t="s">
        <v>738</v>
      </c>
      <c r="B343" s="37" t="s">
        <v>110</v>
      </c>
      <c r="C343" s="40" t="s">
        <v>2</v>
      </c>
      <c r="D343" s="37">
        <v>598</v>
      </c>
      <c r="E343" s="37">
        <v>5</v>
      </c>
      <c r="F343" s="37" t="s">
        <v>739</v>
      </c>
      <c r="G343" s="38" t="s">
        <v>1540</v>
      </c>
    </row>
    <row r="344" spans="1:7" ht="16" customHeight="1" x14ac:dyDescent="0.35">
      <c r="A344" s="37" t="s">
        <v>141</v>
      </c>
      <c r="B344" s="37" t="s">
        <v>142</v>
      </c>
      <c r="C344" s="40" t="s">
        <v>2</v>
      </c>
      <c r="D344" s="37">
        <v>522</v>
      </c>
      <c r="E344" s="37">
        <v>4.9000000000000004</v>
      </c>
      <c r="F344" s="37" t="s">
        <v>143</v>
      </c>
      <c r="G344" s="38" t="s">
        <v>1540</v>
      </c>
    </row>
    <row r="345" spans="1:7" ht="16" customHeight="1" x14ac:dyDescent="0.35">
      <c r="A345" s="37" t="s">
        <v>2797</v>
      </c>
      <c r="B345" s="37" t="s">
        <v>761</v>
      </c>
      <c r="C345" s="40" t="s">
        <v>2</v>
      </c>
      <c r="D345" s="37">
        <v>45</v>
      </c>
      <c r="E345" s="37">
        <v>5</v>
      </c>
      <c r="F345" s="37" t="s">
        <v>2798</v>
      </c>
      <c r="G345" s="38" t="s">
        <v>1540</v>
      </c>
    </row>
    <row r="346" spans="1:7" ht="16" customHeight="1" x14ac:dyDescent="0.35">
      <c r="A346" s="37" t="s">
        <v>2835</v>
      </c>
      <c r="B346" s="37" t="s">
        <v>2049</v>
      </c>
      <c r="C346" s="40" t="s">
        <v>2</v>
      </c>
      <c r="D346" s="37">
        <v>66</v>
      </c>
      <c r="E346" s="37">
        <v>5</v>
      </c>
      <c r="F346" s="37" t="s">
        <v>2836</v>
      </c>
      <c r="G346" s="38" t="s">
        <v>1540</v>
      </c>
    </row>
    <row r="347" spans="1:7" ht="16" customHeight="1" x14ac:dyDescent="0.35">
      <c r="A347" s="37" t="s">
        <v>2849</v>
      </c>
      <c r="B347" s="37" t="s">
        <v>715</v>
      </c>
      <c r="C347" s="40" t="s">
        <v>2</v>
      </c>
      <c r="D347" s="37">
        <v>549</v>
      </c>
      <c r="E347" s="37">
        <v>5</v>
      </c>
      <c r="F347" s="37" t="s">
        <v>2850</v>
      </c>
      <c r="G347" s="38" t="s">
        <v>1540</v>
      </c>
    </row>
    <row r="348" spans="1:7" ht="16" customHeight="1" x14ac:dyDescent="0.35">
      <c r="A348" s="37" t="s">
        <v>3371</v>
      </c>
      <c r="B348" s="37" t="s">
        <v>3372</v>
      </c>
      <c r="C348" s="40" t="s">
        <v>2</v>
      </c>
      <c r="D348" s="37">
        <v>192</v>
      </c>
      <c r="E348" s="37">
        <v>4.9000000000000004</v>
      </c>
      <c r="F348" s="37" t="s">
        <v>3373</v>
      </c>
      <c r="G348" s="38" t="s">
        <v>1540</v>
      </c>
    </row>
    <row r="349" spans="1:7" ht="16" customHeight="1" x14ac:dyDescent="0.35">
      <c r="A349" s="37" t="s">
        <v>1002</v>
      </c>
      <c r="B349" s="37" t="s">
        <v>1003</v>
      </c>
      <c r="C349" s="40" t="s">
        <v>2</v>
      </c>
      <c r="D349" s="37">
        <v>40</v>
      </c>
      <c r="E349" s="37">
        <v>5</v>
      </c>
      <c r="F349" s="37" t="s">
        <v>1004</v>
      </c>
      <c r="G349" s="38" t="s">
        <v>1540</v>
      </c>
    </row>
    <row r="350" spans="1:7" ht="16" customHeight="1" x14ac:dyDescent="0.35">
      <c r="A350" s="37" t="s">
        <v>2034</v>
      </c>
      <c r="B350" s="37" t="s">
        <v>110</v>
      </c>
      <c r="C350" s="40" t="s">
        <v>2</v>
      </c>
      <c r="D350" s="37">
        <v>29</v>
      </c>
      <c r="E350" s="37">
        <v>4.5</v>
      </c>
      <c r="F350" s="37" t="s">
        <v>2035</v>
      </c>
      <c r="G350" s="38" t="s">
        <v>1540</v>
      </c>
    </row>
    <row r="351" spans="1:7" ht="16" customHeight="1" x14ac:dyDescent="0.35">
      <c r="A351" s="37" t="s">
        <v>1237</v>
      </c>
      <c r="B351" s="37" t="s">
        <v>1196</v>
      </c>
      <c r="C351" s="40" t="s">
        <v>2</v>
      </c>
      <c r="D351" s="37">
        <v>5</v>
      </c>
      <c r="E351" s="37">
        <v>5</v>
      </c>
      <c r="F351" s="37" t="s">
        <v>1238</v>
      </c>
      <c r="G351" s="38" t="s">
        <v>1540</v>
      </c>
    </row>
    <row r="352" spans="1:7" ht="16" customHeight="1" x14ac:dyDescent="0.35">
      <c r="A352" s="37" t="s">
        <v>485</v>
      </c>
      <c r="B352" s="37" t="s">
        <v>486</v>
      </c>
      <c r="C352" s="40" t="s">
        <v>2</v>
      </c>
      <c r="D352" s="37">
        <v>24</v>
      </c>
      <c r="E352" s="37">
        <v>5</v>
      </c>
      <c r="F352" s="37" t="s">
        <v>487</v>
      </c>
      <c r="G352" s="38" t="s">
        <v>1540</v>
      </c>
    </row>
    <row r="353" spans="1:7" ht="16" customHeight="1" x14ac:dyDescent="0.35">
      <c r="A353" s="37" t="s">
        <v>2322</v>
      </c>
      <c r="B353" s="37" t="s">
        <v>2323</v>
      </c>
      <c r="C353" s="40" t="s">
        <v>2</v>
      </c>
      <c r="D353" s="37" t="s">
        <v>2</v>
      </c>
      <c r="E353" s="37" t="s">
        <v>2</v>
      </c>
      <c r="F353" s="37" t="s">
        <v>2324</v>
      </c>
      <c r="G353" s="38" t="s">
        <v>1540</v>
      </c>
    </row>
    <row r="354" spans="1:7" ht="16" customHeight="1" x14ac:dyDescent="0.35">
      <c r="A354" s="37" t="s">
        <v>2545</v>
      </c>
      <c r="B354" s="37" t="s">
        <v>110</v>
      </c>
      <c r="C354" s="40" t="s">
        <v>2</v>
      </c>
      <c r="D354" s="37">
        <v>3</v>
      </c>
      <c r="E354" s="37">
        <v>5</v>
      </c>
      <c r="F354" s="37" t="s">
        <v>2546</v>
      </c>
      <c r="G354" s="38" t="s">
        <v>1540</v>
      </c>
    </row>
    <row r="355" spans="1:7" ht="16" customHeight="1" x14ac:dyDescent="0.35">
      <c r="A355" s="37" t="s">
        <v>741</v>
      </c>
      <c r="B355" s="37" t="s">
        <v>742</v>
      </c>
      <c r="C355" s="40" t="s">
        <v>2</v>
      </c>
      <c r="D355" s="37">
        <v>54</v>
      </c>
      <c r="E355" s="37">
        <v>4.9000000000000004</v>
      </c>
      <c r="F355" s="37" t="s">
        <v>743</v>
      </c>
      <c r="G355" s="38" t="s">
        <v>1540</v>
      </c>
    </row>
    <row r="356" spans="1:7" ht="16" customHeight="1" x14ac:dyDescent="0.35">
      <c r="A356" s="37" t="s">
        <v>760</v>
      </c>
      <c r="B356" s="37" t="s">
        <v>761</v>
      </c>
      <c r="C356" s="40" t="s">
        <v>2</v>
      </c>
      <c r="D356" s="37">
        <v>265</v>
      </c>
      <c r="E356" s="37">
        <v>5</v>
      </c>
      <c r="F356" s="37" t="s">
        <v>762</v>
      </c>
      <c r="G356" s="38" t="s">
        <v>1540</v>
      </c>
    </row>
    <row r="357" spans="1:7" ht="16" customHeight="1" x14ac:dyDescent="0.35">
      <c r="A357" s="37" t="s">
        <v>795</v>
      </c>
      <c r="B357" s="37" t="s">
        <v>796</v>
      </c>
      <c r="C357" s="40" t="s">
        <v>2</v>
      </c>
      <c r="D357" s="37">
        <v>5</v>
      </c>
      <c r="E357" s="37">
        <v>4.5999999999999996</v>
      </c>
      <c r="F357" s="37" t="s">
        <v>797</v>
      </c>
      <c r="G357" s="38" t="s">
        <v>1540</v>
      </c>
    </row>
    <row r="358" spans="1:7" ht="16" customHeight="1" x14ac:dyDescent="0.35">
      <c r="A358" s="37" t="s">
        <v>221</v>
      </c>
      <c r="B358" s="37" t="s">
        <v>222</v>
      </c>
      <c r="C358" s="40" t="s">
        <v>2</v>
      </c>
      <c r="D358" s="37">
        <v>1308</v>
      </c>
      <c r="E358" s="37">
        <v>5</v>
      </c>
      <c r="F358" s="37" t="s">
        <v>223</v>
      </c>
      <c r="G358" s="38" t="s">
        <v>1540</v>
      </c>
    </row>
    <row r="359" spans="1:7" ht="16" customHeight="1" x14ac:dyDescent="0.35">
      <c r="A359" s="37" t="s">
        <v>1827</v>
      </c>
      <c r="B359" s="37" t="s">
        <v>1828</v>
      </c>
      <c r="C359" s="40" t="s">
        <v>2</v>
      </c>
      <c r="D359" s="37" t="s">
        <v>2</v>
      </c>
      <c r="E359" s="37" t="s">
        <v>2</v>
      </c>
      <c r="F359" s="37" t="s">
        <v>1829</v>
      </c>
      <c r="G359" s="38" t="s">
        <v>1540</v>
      </c>
    </row>
    <row r="360" spans="1:7" ht="16" customHeight="1" x14ac:dyDescent="0.35">
      <c r="A360" s="37" t="s">
        <v>2031</v>
      </c>
      <c r="B360" s="37" t="s">
        <v>2032</v>
      </c>
      <c r="C360" s="40" t="s">
        <v>2</v>
      </c>
      <c r="D360" s="37">
        <v>161</v>
      </c>
      <c r="E360" s="37">
        <v>5</v>
      </c>
      <c r="F360" s="37" t="s">
        <v>2033</v>
      </c>
      <c r="G360" s="38" t="s">
        <v>1540</v>
      </c>
    </row>
    <row r="361" spans="1:7" ht="16" customHeight="1" x14ac:dyDescent="0.35">
      <c r="A361" s="37" t="s">
        <v>2279</v>
      </c>
      <c r="B361" s="37" t="s">
        <v>363</v>
      </c>
      <c r="C361" s="40" t="s">
        <v>2</v>
      </c>
      <c r="D361" s="37">
        <v>2</v>
      </c>
      <c r="E361" s="37">
        <v>5</v>
      </c>
      <c r="F361" s="37" t="s">
        <v>2280</v>
      </c>
      <c r="G361" s="38" t="s">
        <v>1540</v>
      </c>
    </row>
    <row r="362" spans="1:7" ht="16" customHeight="1" x14ac:dyDescent="0.35">
      <c r="A362" s="37" t="s">
        <v>2317</v>
      </c>
      <c r="B362" s="37" t="s">
        <v>2318</v>
      </c>
      <c r="C362" s="40" t="s">
        <v>2</v>
      </c>
      <c r="D362" s="37">
        <v>18</v>
      </c>
      <c r="E362" s="37">
        <v>4.9000000000000004</v>
      </c>
      <c r="F362" s="37" t="s">
        <v>2319</v>
      </c>
      <c r="G362" s="38" t="s">
        <v>1540</v>
      </c>
    </row>
    <row r="363" spans="1:7" ht="16" customHeight="1" x14ac:dyDescent="0.35">
      <c r="A363" s="37" t="s">
        <v>1390</v>
      </c>
      <c r="B363" s="37" t="s">
        <v>850</v>
      </c>
      <c r="C363" s="40" t="s">
        <v>2</v>
      </c>
      <c r="D363" s="37">
        <v>170</v>
      </c>
      <c r="E363" s="37">
        <v>5</v>
      </c>
      <c r="F363" s="37" t="s">
        <v>2287</v>
      </c>
      <c r="G363" s="38" t="s">
        <v>1540</v>
      </c>
    </row>
    <row r="364" spans="1:7" ht="16" customHeight="1" x14ac:dyDescent="0.35">
      <c r="A364" s="37" t="s">
        <v>621</v>
      </c>
      <c r="B364" s="37" t="s">
        <v>622</v>
      </c>
      <c r="C364" s="40" t="s">
        <v>2</v>
      </c>
      <c r="D364" s="37">
        <v>143</v>
      </c>
      <c r="E364" s="37">
        <v>4.9000000000000004</v>
      </c>
      <c r="F364" s="37" t="s">
        <v>623</v>
      </c>
      <c r="G364" s="38" t="s">
        <v>1540</v>
      </c>
    </row>
    <row r="365" spans="1:7" ht="16" customHeight="1" x14ac:dyDescent="0.35">
      <c r="A365" s="37" t="s">
        <v>57</v>
      </c>
      <c r="B365" s="37" t="s">
        <v>58</v>
      </c>
      <c r="C365" s="40" t="s">
        <v>2</v>
      </c>
      <c r="D365" s="37">
        <v>96</v>
      </c>
      <c r="E365" s="37">
        <v>4.9000000000000004</v>
      </c>
      <c r="F365" s="37" t="s">
        <v>59</v>
      </c>
      <c r="G365" s="38" t="s">
        <v>1540</v>
      </c>
    </row>
    <row r="366" spans="1:7" ht="16" customHeight="1" x14ac:dyDescent="0.35">
      <c r="A366" s="37" t="s">
        <v>844</v>
      </c>
      <c r="B366" s="37" t="s">
        <v>110</v>
      </c>
      <c r="C366" s="40" t="s">
        <v>2</v>
      </c>
      <c r="D366" s="37">
        <v>42</v>
      </c>
      <c r="E366" s="37">
        <v>4.9000000000000004</v>
      </c>
      <c r="F366" s="37" t="s">
        <v>845</v>
      </c>
      <c r="G366" s="38" t="s">
        <v>1540</v>
      </c>
    </row>
    <row r="367" spans="1:7" ht="16" customHeight="1" x14ac:dyDescent="0.35">
      <c r="A367" s="37" t="s">
        <v>1161</v>
      </c>
      <c r="B367" s="37" t="s">
        <v>307</v>
      </c>
      <c r="C367" s="40" t="s">
        <v>2</v>
      </c>
      <c r="D367" s="37">
        <v>1</v>
      </c>
      <c r="E367" s="37">
        <v>5</v>
      </c>
      <c r="F367" s="37" t="s">
        <v>1162</v>
      </c>
      <c r="G367" s="38" t="s">
        <v>1540</v>
      </c>
    </row>
    <row r="368" spans="1:7" ht="16" customHeight="1" x14ac:dyDescent="0.35">
      <c r="A368" s="37" t="s">
        <v>1444</v>
      </c>
      <c r="B368" s="37" t="s">
        <v>1445</v>
      </c>
      <c r="C368" s="40" t="s">
        <v>2</v>
      </c>
      <c r="D368" s="37">
        <v>909</v>
      </c>
      <c r="E368" s="37">
        <v>4.9000000000000004</v>
      </c>
      <c r="F368" s="37" t="s">
        <v>1446</v>
      </c>
      <c r="G368" s="38" t="s">
        <v>1540</v>
      </c>
    </row>
    <row r="369" spans="1:7" ht="16" customHeight="1" x14ac:dyDescent="0.35">
      <c r="A369" s="37" t="s">
        <v>1761</v>
      </c>
      <c r="B369" s="37" t="s">
        <v>1398</v>
      </c>
      <c r="C369" s="40" t="s">
        <v>2</v>
      </c>
      <c r="D369" s="37" t="s">
        <v>2</v>
      </c>
      <c r="E369" s="37" t="s">
        <v>2</v>
      </c>
      <c r="F369" s="37" t="s">
        <v>1762</v>
      </c>
      <c r="G369" s="38" t="s">
        <v>1540</v>
      </c>
    </row>
    <row r="370" spans="1:7" ht="16" customHeight="1" x14ac:dyDescent="0.35">
      <c r="A370" s="37" t="s">
        <v>439</v>
      </c>
      <c r="B370" s="37" t="s">
        <v>272</v>
      </c>
      <c r="C370" s="40" t="s">
        <v>2</v>
      </c>
      <c r="D370" s="37">
        <v>29</v>
      </c>
      <c r="E370" s="37">
        <v>4.9000000000000004</v>
      </c>
      <c r="F370" s="37" t="s">
        <v>440</v>
      </c>
      <c r="G370" s="38" t="s">
        <v>1540</v>
      </c>
    </row>
    <row r="371" spans="1:7" ht="16" customHeight="1" x14ac:dyDescent="0.35">
      <c r="A371" s="37" t="s">
        <v>630</v>
      </c>
      <c r="B371" s="37" t="s">
        <v>631</v>
      </c>
      <c r="C371" s="40" t="s">
        <v>2</v>
      </c>
      <c r="D371" s="37" t="s">
        <v>2</v>
      </c>
      <c r="E371" s="37" t="s">
        <v>2</v>
      </c>
      <c r="F371" s="37" t="s">
        <v>632</v>
      </c>
      <c r="G371" s="38" t="s">
        <v>1540</v>
      </c>
    </row>
    <row r="372" spans="1:7" ht="16" customHeight="1" x14ac:dyDescent="0.35">
      <c r="A372" s="37" t="s">
        <v>8</v>
      </c>
      <c r="B372" s="37" t="s">
        <v>9</v>
      </c>
      <c r="C372" s="40" t="s">
        <v>2</v>
      </c>
      <c r="D372" s="37">
        <v>17</v>
      </c>
      <c r="E372" s="37">
        <v>5</v>
      </c>
      <c r="F372" s="37" t="s">
        <v>10</v>
      </c>
      <c r="G372" s="38" t="s">
        <v>1540</v>
      </c>
    </row>
    <row r="373" spans="1:7" ht="16" customHeight="1" x14ac:dyDescent="0.35">
      <c r="A373" s="37" t="s">
        <v>2461</v>
      </c>
      <c r="B373" s="37" t="s">
        <v>863</v>
      </c>
      <c r="C373" s="40" t="s">
        <v>2</v>
      </c>
      <c r="D373" s="37">
        <v>1</v>
      </c>
      <c r="E373" s="37">
        <v>5</v>
      </c>
      <c r="F373" s="37" t="s">
        <v>2462</v>
      </c>
      <c r="G373" s="38" t="s">
        <v>1540</v>
      </c>
    </row>
    <row r="374" spans="1:7" ht="16" customHeight="1" x14ac:dyDescent="0.35">
      <c r="A374" s="37" t="s">
        <v>2064</v>
      </c>
      <c r="B374" s="37" t="s">
        <v>585</v>
      </c>
      <c r="C374" s="40" t="s">
        <v>2</v>
      </c>
      <c r="D374" s="37">
        <v>643</v>
      </c>
      <c r="E374" s="37">
        <v>5</v>
      </c>
      <c r="F374" s="37" t="s">
        <v>2065</v>
      </c>
      <c r="G374" s="38" t="s">
        <v>1540</v>
      </c>
    </row>
    <row r="375" spans="1:7" ht="16" customHeight="1" x14ac:dyDescent="0.35">
      <c r="A375" s="37" t="s">
        <v>853</v>
      </c>
      <c r="B375" s="37" t="s">
        <v>854</v>
      </c>
      <c r="C375" s="40" t="s">
        <v>2</v>
      </c>
      <c r="D375" s="37" t="s">
        <v>2</v>
      </c>
      <c r="E375" s="37" t="s">
        <v>2</v>
      </c>
      <c r="F375" s="37" t="s">
        <v>855</v>
      </c>
      <c r="G375" s="38" t="s">
        <v>1540</v>
      </c>
    </row>
    <row r="376" spans="1:7" ht="16" customHeight="1" x14ac:dyDescent="0.35">
      <c r="A376" s="37" t="s">
        <v>1890</v>
      </c>
      <c r="B376" s="37" t="s">
        <v>1696</v>
      </c>
      <c r="C376" s="40" t="s">
        <v>2</v>
      </c>
      <c r="D376" s="37">
        <v>126</v>
      </c>
      <c r="E376" s="37">
        <v>5</v>
      </c>
      <c r="F376" s="37" t="s">
        <v>1891</v>
      </c>
      <c r="G376" s="38" t="s">
        <v>1540</v>
      </c>
    </row>
    <row r="377" spans="1:7" ht="16" customHeight="1" x14ac:dyDescent="0.35">
      <c r="A377" s="37" t="s">
        <v>332</v>
      </c>
      <c r="B377" s="37" t="s">
        <v>82</v>
      </c>
      <c r="C377" s="40" t="s">
        <v>2</v>
      </c>
      <c r="D377" s="37">
        <v>9</v>
      </c>
      <c r="E377" s="37">
        <v>5</v>
      </c>
      <c r="F377" s="37" t="s">
        <v>333</v>
      </c>
      <c r="G377" s="38" t="s">
        <v>1540</v>
      </c>
    </row>
    <row r="378" spans="1:7" ht="16" customHeight="1" x14ac:dyDescent="0.35">
      <c r="A378" s="37" t="s">
        <v>1210</v>
      </c>
      <c r="B378" s="37" t="s">
        <v>1211</v>
      </c>
      <c r="C378" s="40" t="s">
        <v>2</v>
      </c>
      <c r="D378" s="37">
        <v>2</v>
      </c>
      <c r="E378" s="37">
        <v>5</v>
      </c>
      <c r="F378" s="37" t="s">
        <v>1212</v>
      </c>
      <c r="G378" s="38" t="s">
        <v>1540</v>
      </c>
    </row>
    <row r="379" spans="1:7" ht="16" customHeight="1" x14ac:dyDescent="0.35">
      <c r="A379" s="37" t="s">
        <v>728</v>
      </c>
      <c r="B379" s="37" t="s">
        <v>729</v>
      </c>
      <c r="C379" s="40" t="s">
        <v>2</v>
      </c>
      <c r="D379" s="37">
        <v>24</v>
      </c>
      <c r="E379" s="37">
        <v>5</v>
      </c>
      <c r="F379" s="37" t="s">
        <v>730</v>
      </c>
      <c r="G379" s="38" t="s">
        <v>1540</v>
      </c>
    </row>
    <row r="380" spans="1:7" ht="16" customHeight="1" x14ac:dyDescent="0.35">
      <c r="A380" s="37" t="s">
        <v>1656</v>
      </c>
      <c r="B380" s="37" t="s">
        <v>1014</v>
      </c>
      <c r="C380" s="40" t="s">
        <v>2</v>
      </c>
      <c r="D380" s="37">
        <v>46</v>
      </c>
      <c r="E380" s="37">
        <v>4.9000000000000004</v>
      </c>
      <c r="F380" s="37" t="s">
        <v>2209</v>
      </c>
      <c r="G380" s="38" t="s">
        <v>1540</v>
      </c>
    </row>
    <row r="381" spans="1:7" ht="16" customHeight="1" x14ac:dyDescent="0.35">
      <c r="A381" s="37" t="s">
        <v>633</v>
      </c>
      <c r="B381" s="37" t="s">
        <v>634</v>
      </c>
      <c r="C381" s="40" t="s">
        <v>2</v>
      </c>
      <c r="D381" s="37" t="s">
        <v>2</v>
      </c>
      <c r="E381" s="37" t="s">
        <v>2</v>
      </c>
      <c r="F381" s="37" t="s">
        <v>635</v>
      </c>
      <c r="G381" s="38" t="s">
        <v>1540</v>
      </c>
    </row>
    <row r="382" spans="1:7" ht="16" customHeight="1" x14ac:dyDescent="0.35">
      <c r="A382" s="37" t="s">
        <v>849</v>
      </c>
      <c r="B382" s="37" t="s">
        <v>850</v>
      </c>
      <c r="C382" s="40" t="s">
        <v>2</v>
      </c>
      <c r="D382" s="37">
        <v>9</v>
      </c>
      <c r="E382" s="37">
        <v>4.9000000000000004</v>
      </c>
      <c r="F382" s="37" t="s">
        <v>851</v>
      </c>
      <c r="G382" s="38" t="s">
        <v>1540</v>
      </c>
    </row>
    <row r="383" spans="1:7" ht="16" customHeight="1" x14ac:dyDescent="0.35">
      <c r="A383" s="37" t="s">
        <v>2791</v>
      </c>
      <c r="B383" s="37" t="s">
        <v>386</v>
      </c>
      <c r="C383" s="40" t="s">
        <v>2</v>
      </c>
      <c r="D383" s="37">
        <v>16</v>
      </c>
      <c r="E383" s="37">
        <v>5</v>
      </c>
      <c r="F383" s="37" t="s">
        <v>2792</v>
      </c>
      <c r="G383" s="38" t="s">
        <v>1540</v>
      </c>
    </row>
    <row r="384" spans="1:7" ht="16" customHeight="1" x14ac:dyDescent="0.35">
      <c r="A384" s="37" t="s">
        <v>2825</v>
      </c>
      <c r="B384" s="37" t="s">
        <v>472</v>
      </c>
      <c r="C384" s="40" t="s">
        <v>2</v>
      </c>
      <c r="D384" s="37">
        <v>27</v>
      </c>
      <c r="E384" s="37">
        <v>4.9000000000000004</v>
      </c>
      <c r="F384" s="37" t="s">
        <v>2826</v>
      </c>
      <c r="G384" s="38" t="s">
        <v>1540</v>
      </c>
    </row>
    <row r="385" spans="1:7" ht="16" customHeight="1" x14ac:dyDescent="0.35">
      <c r="A385" s="37" t="s">
        <v>2980</v>
      </c>
      <c r="B385" s="37" t="s">
        <v>2981</v>
      </c>
      <c r="C385" s="40" t="s">
        <v>2</v>
      </c>
      <c r="D385" s="37">
        <v>165</v>
      </c>
      <c r="E385" s="37">
        <v>5</v>
      </c>
      <c r="F385" s="37" t="s">
        <v>2982</v>
      </c>
      <c r="G385" s="38" t="s">
        <v>1540</v>
      </c>
    </row>
    <row r="386" spans="1:7" ht="16" customHeight="1" x14ac:dyDescent="0.35">
      <c r="A386" s="37" t="s">
        <v>3170</v>
      </c>
      <c r="B386" s="37" t="s">
        <v>799</v>
      </c>
      <c r="C386" s="40" t="s">
        <v>2</v>
      </c>
      <c r="D386" s="37">
        <v>1</v>
      </c>
      <c r="E386" s="37" t="s">
        <v>2</v>
      </c>
      <c r="F386" s="37" t="s">
        <v>3171</v>
      </c>
      <c r="G386" s="38" t="s">
        <v>1540</v>
      </c>
    </row>
    <row r="387" spans="1:7" ht="16" customHeight="1" x14ac:dyDescent="0.35">
      <c r="A387" s="37" t="s">
        <v>3184</v>
      </c>
      <c r="B387" s="37" t="s">
        <v>2932</v>
      </c>
      <c r="C387" s="40" t="s">
        <v>2</v>
      </c>
      <c r="D387" s="37">
        <v>1</v>
      </c>
      <c r="E387" s="37" t="s">
        <v>2</v>
      </c>
      <c r="F387" s="37" t="s">
        <v>3185</v>
      </c>
      <c r="G387" s="38" t="s">
        <v>1540</v>
      </c>
    </row>
    <row r="388" spans="1:7" ht="16" customHeight="1" x14ac:dyDescent="0.35">
      <c r="A388" s="37" t="s">
        <v>3218</v>
      </c>
      <c r="B388" s="37" t="s">
        <v>1053</v>
      </c>
      <c r="C388" s="40" t="s">
        <v>2</v>
      </c>
      <c r="D388" s="37">
        <v>1</v>
      </c>
      <c r="E388" s="37">
        <v>5</v>
      </c>
      <c r="F388" s="37" t="s">
        <v>3219</v>
      </c>
      <c r="G388" s="38" t="s">
        <v>1540</v>
      </c>
    </row>
    <row r="389" spans="1:7" ht="16" customHeight="1" x14ac:dyDescent="0.35">
      <c r="A389" s="37" t="s">
        <v>3335</v>
      </c>
      <c r="B389" s="37" t="s">
        <v>2784</v>
      </c>
      <c r="C389" s="40" t="s">
        <v>2</v>
      </c>
      <c r="D389" s="37" t="s">
        <v>2</v>
      </c>
      <c r="E389" s="37" t="s">
        <v>2</v>
      </c>
      <c r="F389" s="37" t="s">
        <v>3336</v>
      </c>
      <c r="G389" s="38" t="s">
        <v>1540</v>
      </c>
    </row>
    <row r="390" spans="1:7" ht="16" customHeight="1" x14ac:dyDescent="0.35">
      <c r="A390" s="37" t="s">
        <v>3338</v>
      </c>
      <c r="B390" s="37" t="s">
        <v>110</v>
      </c>
      <c r="C390" s="40" t="s">
        <v>2</v>
      </c>
      <c r="D390" s="37" t="s">
        <v>2</v>
      </c>
      <c r="E390" s="37" t="s">
        <v>2</v>
      </c>
      <c r="F390" s="37" t="s">
        <v>3339</v>
      </c>
      <c r="G390" s="38" t="s">
        <v>1540</v>
      </c>
    </row>
    <row r="391" spans="1:7" ht="16" customHeight="1" x14ac:dyDescent="0.35">
      <c r="A391" s="37" t="s">
        <v>3406</v>
      </c>
      <c r="B391" s="37" t="s">
        <v>92</v>
      </c>
      <c r="C391" s="40" t="s">
        <v>2</v>
      </c>
      <c r="D391" s="37">
        <v>21</v>
      </c>
      <c r="E391" s="37">
        <v>4.9000000000000004</v>
      </c>
      <c r="F391" s="37" t="s">
        <v>3407</v>
      </c>
      <c r="G391" s="38" t="s">
        <v>1540</v>
      </c>
    </row>
    <row r="392" spans="1:7" ht="16" customHeight="1" x14ac:dyDescent="0.35">
      <c r="A392" s="37" t="s">
        <v>2046</v>
      </c>
      <c r="B392" s="37" t="s">
        <v>631</v>
      </c>
      <c r="C392" s="40" t="s">
        <v>2</v>
      </c>
      <c r="D392" s="37">
        <v>457</v>
      </c>
      <c r="E392" s="37">
        <v>5</v>
      </c>
      <c r="F392" s="37" t="s">
        <v>2047</v>
      </c>
      <c r="G392" s="38" t="s">
        <v>1540</v>
      </c>
    </row>
    <row r="393" spans="1:7" ht="16" customHeight="1" x14ac:dyDescent="0.35">
      <c r="A393" s="37" t="s">
        <v>869</v>
      </c>
      <c r="B393" s="37" t="s">
        <v>870</v>
      </c>
      <c r="C393" s="40" t="s">
        <v>2</v>
      </c>
      <c r="D393" s="37">
        <v>14</v>
      </c>
      <c r="E393" s="37">
        <v>4.9000000000000004</v>
      </c>
      <c r="F393" s="37" t="s">
        <v>4283</v>
      </c>
      <c r="G393" s="38" t="s">
        <v>1540</v>
      </c>
    </row>
    <row r="394" spans="1:7" ht="16" customHeight="1" x14ac:dyDescent="0.35">
      <c r="A394" s="37" t="s">
        <v>1826</v>
      </c>
      <c r="B394" s="37" t="s">
        <v>717</v>
      </c>
      <c r="C394" s="40" t="s">
        <v>2</v>
      </c>
      <c r="D394" s="37">
        <v>3</v>
      </c>
      <c r="E394" s="37">
        <v>5</v>
      </c>
      <c r="F394" s="37" t="s">
        <v>4284</v>
      </c>
      <c r="G394" s="38" t="s">
        <v>1540</v>
      </c>
    </row>
    <row r="395" spans="1:7" ht="16" customHeight="1" x14ac:dyDescent="0.35">
      <c r="A395" s="37" t="s">
        <v>1045</v>
      </c>
      <c r="B395" s="37" t="s">
        <v>1046</v>
      </c>
      <c r="C395" s="40" t="s">
        <v>2</v>
      </c>
      <c r="D395" s="37">
        <v>39</v>
      </c>
      <c r="E395" s="37">
        <v>4.9000000000000004</v>
      </c>
      <c r="F395" s="37" t="s">
        <v>4285</v>
      </c>
      <c r="G395" s="38" t="s">
        <v>1540</v>
      </c>
    </row>
    <row r="396" spans="1:7" ht="16" customHeight="1" x14ac:dyDescent="0.35">
      <c r="A396" s="37" t="s">
        <v>560</v>
      </c>
      <c r="B396" s="37" t="s">
        <v>561</v>
      </c>
      <c r="C396" s="40" t="s">
        <v>2</v>
      </c>
      <c r="D396" s="37">
        <v>142</v>
      </c>
      <c r="E396" s="37">
        <v>5</v>
      </c>
      <c r="F396" s="37" t="s">
        <v>562</v>
      </c>
      <c r="G396" s="38" t="s">
        <v>1540</v>
      </c>
    </row>
    <row r="397" spans="1:7" ht="16" customHeight="1" x14ac:dyDescent="0.35">
      <c r="A397" s="37" t="s">
        <v>376</v>
      </c>
      <c r="B397" s="37" t="s">
        <v>377</v>
      </c>
      <c r="C397" s="40" t="s">
        <v>2</v>
      </c>
      <c r="D397" s="37">
        <v>226</v>
      </c>
      <c r="E397" s="37">
        <v>5</v>
      </c>
      <c r="F397" s="37" t="s">
        <v>378</v>
      </c>
      <c r="G397" s="38" t="s">
        <v>1540</v>
      </c>
    </row>
    <row r="398" spans="1:7" ht="16" customHeight="1" x14ac:dyDescent="0.35">
      <c r="A398" s="37" t="s">
        <v>1947</v>
      </c>
      <c r="B398" s="37" t="s">
        <v>1558</v>
      </c>
      <c r="C398" s="40" t="s">
        <v>2</v>
      </c>
      <c r="D398" s="37">
        <v>1</v>
      </c>
      <c r="E398" s="37" t="s">
        <v>2</v>
      </c>
      <c r="F398" s="37" t="s">
        <v>4286</v>
      </c>
      <c r="G398" s="38" t="s">
        <v>1540</v>
      </c>
    </row>
    <row r="399" spans="1:7" ht="16" customHeight="1" x14ac:dyDescent="0.35">
      <c r="A399" s="37" t="s">
        <v>312</v>
      </c>
      <c r="B399" s="37" t="s">
        <v>313</v>
      </c>
      <c r="C399" s="40" t="s">
        <v>2</v>
      </c>
      <c r="D399" s="37">
        <v>23</v>
      </c>
      <c r="E399" s="37">
        <v>5</v>
      </c>
      <c r="F399" s="37" t="s">
        <v>4287</v>
      </c>
      <c r="G399" s="38" t="s">
        <v>1540</v>
      </c>
    </row>
    <row r="400" spans="1:7" ht="16" customHeight="1" x14ac:dyDescent="0.35">
      <c r="A400" s="37" t="s">
        <v>366</v>
      </c>
      <c r="B400" s="37" t="s">
        <v>367</v>
      </c>
      <c r="C400" s="40" t="s">
        <v>2</v>
      </c>
      <c r="D400" s="37">
        <v>353</v>
      </c>
      <c r="E400" s="37">
        <v>5</v>
      </c>
      <c r="F400" s="37" t="s">
        <v>4288</v>
      </c>
      <c r="G400" s="38" t="s">
        <v>1540</v>
      </c>
    </row>
    <row r="401" spans="1:7" ht="16" customHeight="1" x14ac:dyDescent="0.35">
      <c r="A401" s="37" t="s">
        <v>577</v>
      </c>
      <c r="B401" s="37" t="s">
        <v>578</v>
      </c>
      <c r="C401" s="40" t="s">
        <v>2</v>
      </c>
      <c r="D401" s="37">
        <v>34</v>
      </c>
      <c r="E401" s="37">
        <v>5</v>
      </c>
      <c r="F401" s="37" t="s">
        <v>4289</v>
      </c>
      <c r="G401" s="38" t="s">
        <v>1540</v>
      </c>
    </row>
    <row r="402" spans="1:7" ht="16" customHeight="1" x14ac:dyDescent="0.35">
      <c r="A402" s="37" t="s">
        <v>1239</v>
      </c>
      <c r="B402" s="37" t="s">
        <v>1240</v>
      </c>
      <c r="C402" s="40" t="s">
        <v>2</v>
      </c>
      <c r="D402" s="37">
        <v>88</v>
      </c>
      <c r="E402" s="37">
        <v>5</v>
      </c>
      <c r="F402" s="37" t="s">
        <v>1241</v>
      </c>
      <c r="G402" s="38" t="s">
        <v>1540</v>
      </c>
    </row>
    <row r="403" spans="1:7" ht="16" customHeight="1" x14ac:dyDescent="0.35">
      <c r="A403" s="37" t="s">
        <v>385</v>
      </c>
      <c r="B403" s="37" t="s">
        <v>386</v>
      </c>
      <c r="C403" s="40" t="s">
        <v>2</v>
      </c>
      <c r="D403" s="37">
        <v>3</v>
      </c>
      <c r="E403" s="37">
        <v>5</v>
      </c>
      <c r="F403" s="37" t="s">
        <v>387</v>
      </c>
      <c r="G403" s="38" t="s">
        <v>1540</v>
      </c>
    </row>
    <row r="404" spans="1:7" ht="16" customHeight="1" x14ac:dyDescent="0.35">
      <c r="A404" s="37" t="s">
        <v>1708</v>
      </c>
      <c r="B404" s="37" t="s">
        <v>1429</v>
      </c>
      <c r="C404" s="40" t="s">
        <v>2</v>
      </c>
      <c r="D404" s="37">
        <v>81</v>
      </c>
      <c r="E404" s="37">
        <v>4.9000000000000004</v>
      </c>
      <c r="F404" s="37" t="s">
        <v>1709</v>
      </c>
      <c r="G404" s="38" t="s">
        <v>1540</v>
      </c>
    </row>
    <row r="405" spans="1:7" ht="16" customHeight="1" x14ac:dyDescent="0.35">
      <c r="A405" s="37" t="s">
        <v>414</v>
      </c>
      <c r="B405" s="37" t="s">
        <v>415</v>
      </c>
      <c r="C405" s="40" t="s">
        <v>2</v>
      </c>
      <c r="D405" s="37">
        <v>334</v>
      </c>
      <c r="E405" s="37">
        <v>5</v>
      </c>
      <c r="F405" s="37" t="s">
        <v>416</v>
      </c>
      <c r="G405" s="38" t="s">
        <v>1540</v>
      </c>
    </row>
    <row r="406" spans="1:7" ht="16" customHeight="1" x14ac:dyDescent="0.35">
      <c r="A406" s="37" t="s">
        <v>1523</v>
      </c>
      <c r="B406" s="37" t="s">
        <v>1524</v>
      </c>
      <c r="C406" s="40" t="s">
        <v>2</v>
      </c>
      <c r="D406" s="37">
        <v>42</v>
      </c>
      <c r="E406" s="37">
        <v>5</v>
      </c>
      <c r="F406" s="37" t="s">
        <v>4290</v>
      </c>
      <c r="G406" s="38" t="s">
        <v>1540</v>
      </c>
    </row>
    <row r="407" spans="1:7" ht="16" customHeight="1" x14ac:dyDescent="0.35">
      <c r="A407" s="37" t="s">
        <v>579</v>
      </c>
      <c r="B407" s="37" t="s">
        <v>110</v>
      </c>
      <c r="C407" s="40" t="s">
        <v>2</v>
      </c>
      <c r="D407" s="37">
        <v>1534</v>
      </c>
      <c r="E407" s="37">
        <v>4.8</v>
      </c>
      <c r="F407" s="37" t="s">
        <v>580</v>
      </c>
      <c r="G407" s="38" t="s">
        <v>1540</v>
      </c>
    </row>
    <row r="408" spans="1:7" ht="16" customHeight="1" x14ac:dyDescent="0.35">
      <c r="A408" s="37" t="s">
        <v>147</v>
      </c>
      <c r="B408" s="37" t="s">
        <v>148</v>
      </c>
      <c r="C408" s="40" t="s">
        <v>2</v>
      </c>
      <c r="D408" s="37">
        <v>180</v>
      </c>
      <c r="E408" s="37">
        <v>5</v>
      </c>
      <c r="F408" s="37" t="s">
        <v>149</v>
      </c>
      <c r="G408" s="38" t="s">
        <v>1540</v>
      </c>
    </row>
    <row r="409" spans="1:7" ht="16" customHeight="1" x14ac:dyDescent="0.35">
      <c r="A409" s="37" t="s">
        <v>1234</v>
      </c>
      <c r="B409" s="37" t="s">
        <v>1235</v>
      </c>
      <c r="C409" s="40" t="s">
        <v>2</v>
      </c>
      <c r="D409" s="37">
        <v>2</v>
      </c>
      <c r="E409" s="37">
        <v>5</v>
      </c>
      <c r="F409" s="37" t="s">
        <v>4291</v>
      </c>
      <c r="G409" s="38" t="s">
        <v>1540</v>
      </c>
    </row>
    <row r="410" spans="1:7" ht="16" customHeight="1" x14ac:dyDescent="0.35">
      <c r="A410" s="37" t="s">
        <v>0</v>
      </c>
      <c r="B410" s="37" t="s">
        <v>1</v>
      </c>
      <c r="C410" s="40" t="s">
        <v>2</v>
      </c>
      <c r="D410" s="37">
        <v>8</v>
      </c>
      <c r="E410" s="37">
        <v>5</v>
      </c>
      <c r="F410" s="37" t="s">
        <v>4292</v>
      </c>
      <c r="G410" s="38" t="s">
        <v>1540</v>
      </c>
    </row>
    <row r="411" spans="1:7" ht="16" customHeight="1" x14ac:dyDescent="0.35">
      <c r="A411" s="37" t="s">
        <v>2629</v>
      </c>
      <c r="B411" s="37" t="s">
        <v>152</v>
      </c>
      <c r="C411" s="40" t="s">
        <v>2</v>
      </c>
      <c r="D411" s="37">
        <v>56</v>
      </c>
      <c r="E411" s="37">
        <v>5</v>
      </c>
      <c r="F411" s="37" t="s">
        <v>153</v>
      </c>
      <c r="G411" s="38" t="s">
        <v>1540</v>
      </c>
    </row>
    <row r="412" spans="1:7" ht="16" customHeight="1" x14ac:dyDescent="0.35">
      <c r="A412" s="37" t="s">
        <v>644</v>
      </c>
      <c r="B412" s="37" t="s">
        <v>645</v>
      </c>
      <c r="C412" s="40" t="s">
        <v>2</v>
      </c>
      <c r="D412" s="37">
        <v>253</v>
      </c>
      <c r="E412" s="37">
        <v>4.9000000000000004</v>
      </c>
      <c r="F412" s="37" t="s">
        <v>646</v>
      </c>
      <c r="G412" s="38" t="s">
        <v>1540</v>
      </c>
    </row>
    <row r="413" spans="1:7" ht="16" customHeight="1" x14ac:dyDescent="0.35">
      <c r="A413" s="37" t="s">
        <v>1480</v>
      </c>
      <c r="B413" s="37" t="s">
        <v>1481</v>
      </c>
      <c r="C413" s="40" t="s">
        <v>2</v>
      </c>
      <c r="D413" s="37" t="s">
        <v>2</v>
      </c>
      <c r="E413" s="37" t="s">
        <v>2</v>
      </c>
      <c r="F413" s="37" t="s">
        <v>4293</v>
      </c>
      <c r="G413" s="38" t="s">
        <v>1540</v>
      </c>
    </row>
    <row r="414" spans="1:7" ht="16" customHeight="1" x14ac:dyDescent="0.35">
      <c r="A414" s="37" t="s">
        <v>1184</v>
      </c>
      <c r="B414" s="37" t="s">
        <v>1185</v>
      </c>
      <c r="C414" s="40" t="s">
        <v>2</v>
      </c>
      <c r="D414" s="37">
        <v>294</v>
      </c>
      <c r="E414" s="37">
        <v>5</v>
      </c>
      <c r="F414" s="37" t="s">
        <v>4294</v>
      </c>
      <c r="G414" s="38" t="s">
        <v>1540</v>
      </c>
    </row>
    <row r="415" spans="1:7" ht="16" customHeight="1" x14ac:dyDescent="0.35">
      <c r="A415" s="37" t="s">
        <v>34</v>
      </c>
      <c r="B415" s="37" t="s">
        <v>35</v>
      </c>
      <c r="C415" s="40" t="s">
        <v>2</v>
      </c>
      <c r="D415" s="37" t="s">
        <v>2</v>
      </c>
      <c r="E415" s="37" t="s">
        <v>2</v>
      </c>
      <c r="F415" s="37" t="s">
        <v>4295</v>
      </c>
      <c r="G415" s="38" t="s">
        <v>1540</v>
      </c>
    </row>
    <row r="416" spans="1:7" ht="16" customHeight="1" x14ac:dyDescent="0.35">
      <c r="A416" s="37" t="s">
        <v>721</v>
      </c>
      <c r="B416" s="37" t="s">
        <v>722</v>
      </c>
      <c r="C416" s="40" t="s">
        <v>2</v>
      </c>
      <c r="D416" s="37">
        <v>1</v>
      </c>
      <c r="E416" s="37">
        <v>5</v>
      </c>
      <c r="F416" s="37" t="s">
        <v>723</v>
      </c>
      <c r="G416" s="38" t="s">
        <v>1540</v>
      </c>
    </row>
    <row r="417" spans="1:7" ht="16" customHeight="1" x14ac:dyDescent="0.35">
      <c r="A417" s="37" t="s">
        <v>609</v>
      </c>
      <c r="B417" s="37" t="s">
        <v>158</v>
      </c>
      <c r="C417" s="40" t="s">
        <v>2</v>
      </c>
      <c r="D417" s="37" t="s">
        <v>2</v>
      </c>
      <c r="E417" s="37" t="s">
        <v>2</v>
      </c>
      <c r="F417" s="37" t="s">
        <v>4296</v>
      </c>
      <c r="G417" s="38" t="s">
        <v>1540</v>
      </c>
    </row>
    <row r="418" spans="1:7" ht="16" customHeight="1" x14ac:dyDescent="0.35">
      <c r="A418" s="37" t="s">
        <v>446</v>
      </c>
      <c r="B418" s="37" t="s">
        <v>447</v>
      </c>
      <c r="C418" s="40" t="s">
        <v>2</v>
      </c>
      <c r="D418" s="37">
        <v>182</v>
      </c>
      <c r="E418" s="37">
        <v>5</v>
      </c>
      <c r="F418" s="37" t="s">
        <v>448</v>
      </c>
      <c r="G418" s="38" t="s">
        <v>1540</v>
      </c>
    </row>
    <row r="419" spans="1:7" ht="16" customHeight="1" x14ac:dyDescent="0.35">
      <c r="A419" s="37" t="s">
        <v>598</v>
      </c>
      <c r="B419" s="37" t="s">
        <v>599</v>
      </c>
      <c r="C419" s="40" t="s">
        <v>2</v>
      </c>
      <c r="D419" s="37">
        <v>50</v>
      </c>
      <c r="E419" s="37">
        <v>5</v>
      </c>
      <c r="F419" s="37" t="s">
        <v>4297</v>
      </c>
      <c r="G419" s="38" t="s">
        <v>1540</v>
      </c>
    </row>
    <row r="420" spans="1:7" ht="16" customHeight="1" x14ac:dyDescent="0.35">
      <c r="A420" s="37" t="s">
        <v>2277</v>
      </c>
      <c r="B420" s="37" t="s">
        <v>2278</v>
      </c>
      <c r="C420" s="40" t="s">
        <v>2</v>
      </c>
      <c r="D420" s="37" t="s">
        <v>2</v>
      </c>
      <c r="E420" s="37" t="s">
        <v>2</v>
      </c>
      <c r="F420" s="37" t="s">
        <v>4298</v>
      </c>
      <c r="G420" s="38" t="s">
        <v>1540</v>
      </c>
    </row>
    <row r="421" spans="1:7" ht="16" customHeight="1" x14ac:dyDescent="0.35">
      <c r="A421" s="37" t="s">
        <v>295</v>
      </c>
      <c r="B421" s="37" t="s">
        <v>253</v>
      </c>
      <c r="C421" s="40" t="s">
        <v>2</v>
      </c>
      <c r="D421" s="37">
        <v>141</v>
      </c>
      <c r="E421" s="37">
        <v>5</v>
      </c>
      <c r="F421" s="37" t="s">
        <v>296</v>
      </c>
      <c r="G421" s="38" t="s">
        <v>1540</v>
      </c>
    </row>
    <row r="422" spans="1:7" ht="16" customHeight="1" x14ac:dyDescent="0.35">
      <c r="A422" s="37" t="s">
        <v>1324</v>
      </c>
      <c r="B422" s="37" t="s">
        <v>327</v>
      </c>
      <c r="C422" s="40" t="s">
        <v>2</v>
      </c>
      <c r="D422" s="37">
        <v>32</v>
      </c>
      <c r="E422" s="37">
        <v>5</v>
      </c>
      <c r="F422" s="37" t="s">
        <v>1325</v>
      </c>
      <c r="G422" s="38" t="s">
        <v>1540</v>
      </c>
    </row>
    <row r="423" spans="1:7" ht="16" customHeight="1" x14ac:dyDescent="0.35">
      <c r="A423" s="37" t="s">
        <v>407</v>
      </c>
      <c r="B423" s="37" t="s">
        <v>408</v>
      </c>
      <c r="C423" s="40" t="s">
        <v>2</v>
      </c>
      <c r="D423" s="37">
        <v>136</v>
      </c>
      <c r="E423" s="37">
        <v>4.9000000000000004</v>
      </c>
      <c r="F423" s="37" t="s">
        <v>4299</v>
      </c>
      <c r="G423" s="38" t="s">
        <v>1540</v>
      </c>
    </row>
    <row r="424" spans="1:7" ht="16" customHeight="1" x14ac:dyDescent="0.35">
      <c r="A424" s="37" t="s">
        <v>2558</v>
      </c>
      <c r="B424" s="37" t="s">
        <v>396</v>
      </c>
      <c r="C424" s="40" t="s">
        <v>2</v>
      </c>
      <c r="D424" s="37">
        <v>41</v>
      </c>
      <c r="E424" s="37">
        <v>4.9000000000000004</v>
      </c>
      <c r="F424" s="37" t="s">
        <v>4300</v>
      </c>
      <c r="G424" s="38" t="s">
        <v>1540</v>
      </c>
    </row>
    <row r="425" spans="1:7" ht="16" customHeight="1" x14ac:dyDescent="0.35">
      <c r="A425" s="37" t="s">
        <v>1732</v>
      </c>
      <c r="B425" s="37" t="s">
        <v>1001</v>
      </c>
      <c r="C425" s="40" t="s">
        <v>2</v>
      </c>
      <c r="D425" s="37">
        <v>6</v>
      </c>
      <c r="E425" s="37">
        <v>5</v>
      </c>
      <c r="F425" s="37" t="s">
        <v>1733</v>
      </c>
      <c r="G425" s="38" t="s">
        <v>1540</v>
      </c>
    </row>
    <row r="426" spans="1:7" ht="16" customHeight="1" x14ac:dyDescent="0.35">
      <c r="A426" s="37" t="s">
        <v>246</v>
      </c>
      <c r="B426" s="37" t="s">
        <v>247</v>
      </c>
      <c r="C426" s="40" t="s">
        <v>2</v>
      </c>
      <c r="D426" s="37">
        <v>375</v>
      </c>
      <c r="E426" s="37">
        <v>5</v>
      </c>
      <c r="F426" s="37" t="s">
        <v>248</v>
      </c>
      <c r="G426" s="38" t="s">
        <v>1540</v>
      </c>
    </row>
    <row r="427" spans="1:7" ht="16" customHeight="1" x14ac:dyDescent="0.35">
      <c r="A427" s="37" t="s">
        <v>600</v>
      </c>
      <c r="B427" s="37" t="s">
        <v>601</v>
      </c>
      <c r="C427" s="40" t="s">
        <v>2</v>
      </c>
      <c r="D427" s="37">
        <v>5</v>
      </c>
      <c r="E427" s="37">
        <v>5</v>
      </c>
      <c r="F427" s="37" t="s">
        <v>4301</v>
      </c>
      <c r="G427" s="38" t="s">
        <v>1540</v>
      </c>
    </row>
    <row r="428" spans="1:7" ht="16" customHeight="1" x14ac:dyDescent="0.35">
      <c r="A428" s="37" t="s">
        <v>628</v>
      </c>
      <c r="B428" s="37" t="s">
        <v>629</v>
      </c>
      <c r="C428" s="40" t="s">
        <v>2</v>
      </c>
      <c r="D428" s="37">
        <v>10</v>
      </c>
      <c r="E428" s="37">
        <v>4.9000000000000004</v>
      </c>
      <c r="F428" s="37" t="s">
        <v>4278</v>
      </c>
      <c r="G428" s="38" t="s">
        <v>1540</v>
      </c>
    </row>
    <row r="429" spans="1:7" ht="16" customHeight="1" x14ac:dyDescent="0.35">
      <c r="A429" s="37" t="s">
        <v>1012</v>
      </c>
      <c r="B429" s="37" t="s">
        <v>158</v>
      </c>
      <c r="C429" s="40" t="s">
        <v>2</v>
      </c>
      <c r="D429" s="37">
        <v>19</v>
      </c>
      <c r="E429" s="37">
        <v>5</v>
      </c>
      <c r="F429" s="37" t="s">
        <v>4278</v>
      </c>
      <c r="G429" s="38" t="s">
        <v>1540</v>
      </c>
    </row>
    <row r="430" spans="1:7" ht="16" customHeight="1" x14ac:dyDescent="0.35">
      <c r="A430" s="37" t="s">
        <v>1888</v>
      </c>
      <c r="B430" s="37" t="s">
        <v>1889</v>
      </c>
      <c r="C430" s="40" t="s">
        <v>2</v>
      </c>
      <c r="D430" s="37" t="s">
        <v>2</v>
      </c>
      <c r="E430" s="37" t="s">
        <v>2</v>
      </c>
      <c r="F430" s="37" t="s">
        <v>4278</v>
      </c>
      <c r="G430" s="38" t="s">
        <v>1540</v>
      </c>
    </row>
    <row r="431" spans="1:7" ht="16" customHeight="1" x14ac:dyDescent="0.35">
      <c r="A431" s="37" t="s">
        <v>1533</v>
      </c>
      <c r="B431" s="37" t="s">
        <v>445</v>
      </c>
      <c r="C431" s="40" t="s">
        <v>2</v>
      </c>
      <c r="D431" s="37">
        <v>749</v>
      </c>
      <c r="E431" s="37">
        <v>5</v>
      </c>
      <c r="F431" s="37" t="s">
        <v>4278</v>
      </c>
      <c r="G431" s="38" t="s">
        <v>1540</v>
      </c>
    </row>
    <row r="432" spans="1:7" ht="16" customHeight="1" x14ac:dyDescent="0.35">
      <c r="A432" s="37" t="s">
        <v>750</v>
      </c>
      <c r="B432" s="37" t="s">
        <v>751</v>
      </c>
      <c r="C432" s="40" t="s">
        <v>2</v>
      </c>
      <c r="D432" s="37">
        <v>217</v>
      </c>
      <c r="E432" s="37">
        <v>5</v>
      </c>
      <c r="F432" s="37" t="s">
        <v>4278</v>
      </c>
      <c r="G432" s="38" t="s">
        <v>1540</v>
      </c>
    </row>
    <row r="433" spans="1:7" ht="16" customHeight="1" x14ac:dyDescent="0.35">
      <c r="A433" s="37" t="s">
        <v>2086</v>
      </c>
      <c r="B433" s="37" t="s">
        <v>110</v>
      </c>
      <c r="C433" s="40" t="s">
        <v>2</v>
      </c>
      <c r="D433" s="37">
        <v>1180</v>
      </c>
      <c r="E433" s="37">
        <v>4.9000000000000004</v>
      </c>
      <c r="F433" s="37" t="s">
        <v>4278</v>
      </c>
      <c r="G433" s="38" t="s">
        <v>1540</v>
      </c>
    </row>
    <row r="434" spans="1:7" ht="16" customHeight="1" x14ac:dyDescent="0.35">
      <c r="A434" s="37" t="s">
        <v>1886</v>
      </c>
      <c r="B434" s="37" t="s">
        <v>1887</v>
      </c>
      <c r="C434" s="40" t="s">
        <v>2</v>
      </c>
      <c r="D434" s="37" t="s">
        <v>2</v>
      </c>
      <c r="E434" s="37" t="s">
        <v>2</v>
      </c>
      <c r="F434" s="37" t="s">
        <v>4278</v>
      </c>
      <c r="G434" s="38" t="s">
        <v>1540</v>
      </c>
    </row>
    <row r="435" spans="1:7" ht="16" customHeight="1" x14ac:dyDescent="0.35">
      <c r="A435" s="37" t="s">
        <v>1834</v>
      </c>
      <c r="B435" s="37" t="s">
        <v>1835</v>
      </c>
      <c r="C435" s="40" t="s">
        <v>2</v>
      </c>
      <c r="D435" s="37">
        <v>92</v>
      </c>
      <c r="E435" s="37">
        <v>5</v>
      </c>
      <c r="F435" s="37" t="s">
        <v>4278</v>
      </c>
      <c r="G435" s="38" t="s">
        <v>1540</v>
      </c>
    </row>
    <row r="436" spans="1:7" ht="16" customHeight="1" x14ac:dyDescent="0.35">
      <c r="A436" s="37" t="s">
        <v>1296</v>
      </c>
      <c r="B436" s="37" t="s">
        <v>110</v>
      </c>
      <c r="C436" s="40" t="s">
        <v>2</v>
      </c>
      <c r="D436" s="37">
        <v>71</v>
      </c>
      <c r="E436" s="37">
        <v>5</v>
      </c>
      <c r="F436" s="37" t="s">
        <v>4278</v>
      </c>
      <c r="G436" s="38" t="s">
        <v>1540</v>
      </c>
    </row>
    <row r="437" spans="1:7" ht="16" customHeight="1" x14ac:dyDescent="0.35">
      <c r="A437" s="37" t="s">
        <v>1058</v>
      </c>
      <c r="B437" s="37" t="s">
        <v>1059</v>
      </c>
      <c r="C437" s="40" t="s">
        <v>2</v>
      </c>
      <c r="D437" s="37">
        <v>7</v>
      </c>
      <c r="E437" s="37">
        <v>5</v>
      </c>
      <c r="F437" s="37" t="s">
        <v>4278</v>
      </c>
      <c r="G437" s="38" t="s">
        <v>1540</v>
      </c>
    </row>
    <row r="438" spans="1:7" ht="16" customHeight="1" x14ac:dyDescent="0.35">
      <c r="A438" s="37" t="s">
        <v>319</v>
      </c>
      <c r="B438" s="37" t="s">
        <v>55</v>
      </c>
      <c r="C438" s="40" t="s">
        <v>2</v>
      </c>
      <c r="D438" s="37" t="s">
        <v>2</v>
      </c>
      <c r="E438" s="37" t="s">
        <v>2</v>
      </c>
      <c r="F438" s="37" t="s">
        <v>4278</v>
      </c>
      <c r="G438" s="38" t="s">
        <v>1540</v>
      </c>
    </row>
    <row r="439" spans="1:7" ht="16" customHeight="1" x14ac:dyDescent="0.35">
      <c r="A439" s="37" t="s">
        <v>1961</v>
      </c>
      <c r="B439" s="37" t="s">
        <v>447</v>
      </c>
      <c r="C439" s="40" t="s">
        <v>2</v>
      </c>
      <c r="D439" s="37">
        <v>7</v>
      </c>
      <c r="E439" s="37">
        <v>5</v>
      </c>
      <c r="F439" s="37" t="s">
        <v>4278</v>
      </c>
      <c r="G439" s="38" t="s">
        <v>1540</v>
      </c>
    </row>
    <row r="440" spans="1:7" ht="16" customHeight="1" x14ac:dyDescent="0.35">
      <c r="A440" s="37" t="s">
        <v>1557</v>
      </c>
      <c r="B440" s="37" t="s">
        <v>1558</v>
      </c>
      <c r="C440" s="40" t="s">
        <v>2</v>
      </c>
      <c r="D440" s="37" t="s">
        <v>2</v>
      </c>
      <c r="E440" s="37" t="s">
        <v>2</v>
      </c>
      <c r="F440" s="37" t="s">
        <v>4278</v>
      </c>
      <c r="G440" s="38" t="s">
        <v>1540</v>
      </c>
    </row>
    <row r="441" spans="1:7" ht="16" customHeight="1" x14ac:dyDescent="0.35">
      <c r="A441" s="37" t="s">
        <v>798</v>
      </c>
      <c r="B441" s="37" t="s">
        <v>799</v>
      </c>
      <c r="C441" s="40" t="s">
        <v>2</v>
      </c>
      <c r="D441" s="37" t="s">
        <v>2</v>
      </c>
      <c r="E441" s="37" t="s">
        <v>2</v>
      </c>
      <c r="F441" s="37" t="s">
        <v>4278</v>
      </c>
      <c r="G441" s="38" t="s">
        <v>1540</v>
      </c>
    </row>
    <row r="442" spans="1:7" ht="16" customHeight="1" x14ac:dyDescent="0.35">
      <c r="A442" s="37" t="s">
        <v>748</v>
      </c>
      <c r="B442" s="37" t="s">
        <v>749</v>
      </c>
      <c r="C442" s="40" t="s">
        <v>2</v>
      </c>
      <c r="D442" s="37" t="s">
        <v>2</v>
      </c>
      <c r="E442" s="37" t="s">
        <v>2</v>
      </c>
      <c r="F442" s="37" t="s">
        <v>4278</v>
      </c>
      <c r="G442" s="38" t="s">
        <v>1540</v>
      </c>
    </row>
    <row r="443" spans="1:7" ht="16" customHeight="1" x14ac:dyDescent="0.35">
      <c r="A443" s="37" t="s">
        <v>1824</v>
      </c>
      <c r="B443" s="37" t="s">
        <v>1825</v>
      </c>
      <c r="C443" s="40" t="s">
        <v>2</v>
      </c>
      <c r="D443" s="37">
        <v>347</v>
      </c>
      <c r="E443" s="37">
        <v>5</v>
      </c>
      <c r="F443" s="37" t="s">
        <v>4302</v>
      </c>
      <c r="G443" s="38" t="s">
        <v>1540</v>
      </c>
    </row>
    <row r="444" spans="1:7" ht="16" customHeight="1" x14ac:dyDescent="0.35">
      <c r="A444" s="37" t="s">
        <v>803</v>
      </c>
      <c r="B444" s="37" t="s">
        <v>804</v>
      </c>
      <c r="C444" s="40" t="s">
        <v>2</v>
      </c>
      <c r="D444" s="37">
        <v>223</v>
      </c>
      <c r="E444" s="37">
        <v>5</v>
      </c>
      <c r="F444" s="37" t="s">
        <v>4278</v>
      </c>
      <c r="G444" s="38" t="s">
        <v>1540</v>
      </c>
    </row>
    <row r="445" spans="1:7" ht="16" customHeight="1" x14ac:dyDescent="0.35">
      <c r="A445" s="37" t="s">
        <v>1971</v>
      </c>
      <c r="B445" s="37" t="s">
        <v>110</v>
      </c>
      <c r="C445" s="40" t="s">
        <v>2</v>
      </c>
      <c r="D445" s="37">
        <v>337</v>
      </c>
      <c r="E445" s="37">
        <v>4.9000000000000004</v>
      </c>
      <c r="F445" s="37" t="s">
        <v>4303</v>
      </c>
      <c r="G445" s="38" t="s">
        <v>1540</v>
      </c>
    </row>
    <row r="446" spans="1:7" ht="16" customHeight="1" x14ac:dyDescent="0.35">
      <c r="A446" s="37" t="s">
        <v>1633</v>
      </c>
      <c r="B446" s="37" t="s">
        <v>110</v>
      </c>
      <c r="C446" s="40" t="s">
        <v>2</v>
      </c>
      <c r="D446" s="37">
        <v>113</v>
      </c>
      <c r="E446" s="37">
        <v>5</v>
      </c>
      <c r="F446" s="37" t="s">
        <v>4304</v>
      </c>
      <c r="G446" s="38" t="s">
        <v>1540</v>
      </c>
    </row>
    <row r="447" spans="1:7" ht="16" customHeight="1" x14ac:dyDescent="0.35">
      <c r="A447" s="37" t="s">
        <v>2281</v>
      </c>
      <c r="B447" s="37" t="s">
        <v>353</v>
      </c>
      <c r="C447" s="40" t="s">
        <v>2</v>
      </c>
      <c r="D447" s="37">
        <v>3</v>
      </c>
      <c r="E447" s="37">
        <v>5</v>
      </c>
      <c r="F447" s="37" t="s">
        <v>4305</v>
      </c>
      <c r="G447" s="38" t="s">
        <v>1540</v>
      </c>
    </row>
    <row r="448" spans="1:7" ht="16" customHeight="1" x14ac:dyDescent="0.35">
      <c r="A448" s="37" t="s">
        <v>862</v>
      </c>
      <c r="B448" s="37" t="s">
        <v>863</v>
      </c>
      <c r="C448" s="40" t="s">
        <v>2</v>
      </c>
      <c r="D448" s="37">
        <v>47</v>
      </c>
      <c r="E448" s="37">
        <v>4.9000000000000004</v>
      </c>
      <c r="F448" s="37" t="s">
        <v>4278</v>
      </c>
      <c r="G448" s="38" t="s">
        <v>1540</v>
      </c>
    </row>
    <row r="449" spans="1:7" ht="16" customHeight="1" x14ac:dyDescent="0.35">
      <c r="A449" s="37" t="s">
        <v>2513</v>
      </c>
      <c r="B449" s="37" t="s">
        <v>2514</v>
      </c>
      <c r="C449" s="40" t="s">
        <v>2</v>
      </c>
      <c r="D449" s="37">
        <v>932</v>
      </c>
      <c r="E449" s="37">
        <v>5</v>
      </c>
      <c r="F449" s="37" t="s">
        <v>4278</v>
      </c>
      <c r="G449" s="38" t="s">
        <v>1540</v>
      </c>
    </row>
    <row r="450" spans="1:7" ht="16" customHeight="1" x14ac:dyDescent="0.35">
      <c r="A450" s="37" t="s">
        <v>671</v>
      </c>
      <c r="B450" s="37" t="s">
        <v>672</v>
      </c>
      <c r="C450" s="40" t="s">
        <v>2</v>
      </c>
      <c r="D450" s="37">
        <v>12</v>
      </c>
      <c r="E450" s="37">
        <v>5</v>
      </c>
      <c r="F450" s="37" t="s">
        <v>4278</v>
      </c>
      <c r="G450" s="38" t="s">
        <v>1540</v>
      </c>
    </row>
    <row r="451" spans="1:7" ht="16" customHeight="1" x14ac:dyDescent="0.35">
      <c r="A451" s="37" t="s">
        <v>767</v>
      </c>
      <c r="B451" s="37" t="s">
        <v>408</v>
      </c>
      <c r="C451" s="40" t="s">
        <v>2</v>
      </c>
      <c r="D451" s="37">
        <v>67</v>
      </c>
      <c r="E451" s="37">
        <v>4.9000000000000004</v>
      </c>
      <c r="F451" s="37" t="s">
        <v>4306</v>
      </c>
      <c r="G451" s="38" t="s">
        <v>1540</v>
      </c>
    </row>
    <row r="452" spans="1:7" ht="16" customHeight="1" x14ac:dyDescent="0.35">
      <c r="A452" s="37" t="s">
        <v>1683</v>
      </c>
      <c r="B452" s="37" t="s">
        <v>1684</v>
      </c>
      <c r="C452" s="40" t="s">
        <v>2</v>
      </c>
      <c r="D452" s="37">
        <v>119</v>
      </c>
      <c r="E452" s="37">
        <v>5</v>
      </c>
      <c r="F452" s="37" t="s">
        <v>4307</v>
      </c>
      <c r="G452" s="38" t="s">
        <v>1540</v>
      </c>
    </row>
    <row r="453" spans="1:7" ht="16" customHeight="1" x14ac:dyDescent="0.35">
      <c r="A453" s="37" t="s">
        <v>1833</v>
      </c>
      <c r="B453" s="37" t="s">
        <v>1125</v>
      </c>
      <c r="C453" s="40" t="s">
        <v>2</v>
      </c>
      <c r="D453" s="37">
        <v>1393</v>
      </c>
      <c r="E453" s="37">
        <v>4.9000000000000004</v>
      </c>
      <c r="F453" s="37" t="s">
        <v>4278</v>
      </c>
      <c r="G453" s="38" t="s">
        <v>1540</v>
      </c>
    </row>
    <row r="454" spans="1:7" ht="16" customHeight="1" x14ac:dyDescent="0.35">
      <c r="A454" s="37" t="s">
        <v>2479</v>
      </c>
      <c r="B454" s="37" t="s">
        <v>110</v>
      </c>
      <c r="C454" s="40" t="s">
        <v>2</v>
      </c>
      <c r="D454" s="37" t="s">
        <v>2</v>
      </c>
      <c r="E454" s="37" t="s">
        <v>2</v>
      </c>
      <c r="F454" s="37" t="s">
        <v>4278</v>
      </c>
      <c r="G454" s="38" t="s">
        <v>1540</v>
      </c>
    </row>
    <row r="455" spans="1:7" ht="16" customHeight="1" x14ac:dyDescent="0.35">
      <c r="A455" s="37" t="s">
        <v>1965</v>
      </c>
      <c r="B455" s="37" t="s">
        <v>1524</v>
      </c>
      <c r="C455" s="40" t="s">
        <v>2</v>
      </c>
      <c r="D455" s="37">
        <v>775</v>
      </c>
      <c r="E455" s="37">
        <v>5</v>
      </c>
      <c r="F455" s="37" t="s">
        <v>4278</v>
      </c>
      <c r="G455" s="38" t="s">
        <v>1540</v>
      </c>
    </row>
    <row r="456" spans="1:7" ht="16" customHeight="1" x14ac:dyDescent="0.35">
      <c r="A456" s="37" t="s">
        <v>2094</v>
      </c>
      <c r="B456" s="37" t="s">
        <v>2095</v>
      </c>
      <c r="C456" s="40" t="s">
        <v>2</v>
      </c>
      <c r="D456" s="37">
        <v>17</v>
      </c>
      <c r="E456" s="37">
        <v>4.9000000000000004</v>
      </c>
      <c r="F456" s="37" t="s">
        <v>4308</v>
      </c>
      <c r="G456" s="38" t="s">
        <v>1540</v>
      </c>
    </row>
    <row r="457" spans="1:7" ht="16" customHeight="1" x14ac:dyDescent="0.35">
      <c r="A457" s="37" t="s">
        <v>1400</v>
      </c>
      <c r="B457" s="37" t="s">
        <v>1401</v>
      </c>
      <c r="C457" s="40" t="s">
        <v>2</v>
      </c>
      <c r="D457" s="37">
        <v>80</v>
      </c>
      <c r="E457" s="37">
        <v>5</v>
      </c>
      <c r="F457" s="37" t="s">
        <v>4278</v>
      </c>
      <c r="G457" s="38" t="s">
        <v>1540</v>
      </c>
    </row>
    <row r="458" spans="1:7" ht="16" customHeight="1" x14ac:dyDescent="0.35">
      <c r="A458" s="37" t="s">
        <v>1204</v>
      </c>
      <c r="B458" s="37" t="s">
        <v>1205</v>
      </c>
      <c r="C458" s="40" t="s">
        <v>2</v>
      </c>
      <c r="D458" s="37">
        <v>1042</v>
      </c>
      <c r="E458" s="37">
        <v>5</v>
      </c>
      <c r="F458" s="37" t="s">
        <v>4309</v>
      </c>
      <c r="G458" s="38" t="s">
        <v>1540</v>
      </c>
    </row>
    <row r="459" spans="1:7" ht="16" customHeight="1" x14ac:dyDescent="0.35">
      <c r="A459" s="37" t="s">
        <v>1085</v>
      </c>
      <c r="B459" s="37" t="s">
        <v>82</v>
      </c>
      <c r="C459" s="40" t="s">
        <v>2</v>
      </c>
      <c r="D459" s="37" t="s">
        <v>2</v>
      </c>
      <c r="E459" s="37" t="s">
        <v>2</v>
      </c>
      <c r="F459" s="37" t="s">
        <v>4278</v>
      </c>
      <c r="G459" s="38" t="s">
        <v>1540</v>
      </c>
    </row>
    <row r="460" spans="1:7" ht="16" customHeight="1" x14ac:dyDescent="0.35">
      <c r="A460" s="37" t="s">
        <v>1080</v>
      </c>
      <c r="B460" s="37" t="s">
        <v>445</v>
      </c>
      <c r="C460" s="40" t="s">
        <v>2</v>
      </c>
      <c r="D460" s="37">
        <v>10</v>
      </c>
      <c r="E460" s="37">
        <v>5</v>
      </c>
      <c r="F460" s="37" t="s">
        <v>4278</v>
      </c>
      <c r="G460" s="38" t="s">
        <v>1540</v>
      </c>
    </row>
    <row r="461" spans="1:7" ht="16" customHeight="1" x14ac:dyDescent="0.35">
      <c r="A461" s="37" t="s">
        <v>2586</v>
      </c>
      <c r="B461" s="37" t="s">
        <v>1517</v>
      </c>
      <c r="C461" s="40" t="s">
        <v>2</v>
      </c>
      <c r="D461" s="37">
        <v>249</v>
      </c>
      <c r="E461" s="37">
        <v>5</v>
      </c>
      <c r="F461" s="37" t="s">
        <v>4278</v>
      </c>
      <c r="G461" s="38" t="s">
        <v>1540</v>
      </c>
    </row>
    <row r="462" spans="1:7" ht="16" customHeight="1" x14ac:dyDescent="0.35">
      <c r="A462" s="37" t="s">
        <v>2616</v>
      </c>
      <c r="B462" s="37" t="s">
        <v>2617</v>
      </c>
      <c r="C462" s="40" t="s">
        <v>2</v>
      </c>
      <c r="D462" s="37">
        <v>18</v>
      </c>
      <c r="E462" s="37">
        <v>5</v>
      </c>
      <c r="F462" s="37" t="s">
        <v>4278</v>
      </c>
      <c r="G462" s="38" t="s">
        <v>1540</v>
      </c>
    </row>
    <row r="463" spans="1:7" ht="16" customHeight="1" x14ac:dyDescent="0.35">
      <c r="A463" s="37" t="s">
        <v>1509</v>
      </c>
      <c r="B463" s="37" t="s">
        <v>1510</v>
      </c>
      <c r="C463" s="40" t="s">
        <v>2</v>
      </c>
      <c r="D463" s="37">
        <v>62</v>
      </c>
      <c r="E463" s="37">
        <v>4.8</v>
      </c>
      <c r="F463" s="37" t="s">
        <v>4278</v>
      </c>
      <c r="G463" s="38" t="s">
        <v>1540</v>
      </c>
    </row>
    <row r="464" spans="1:7" ht="16" customHeight="1" x14ac:dyDescent="0.35">
      <c r="A464" s="37" t="s">
        <v>2119</v>
      </c>
      <c r="B464" s="37" t="s">
        <v>110</v>
      </c>
      <c r="C464" s="40" t="s">
        <v>2</v>
      </c>
      <c r="D464" s="37">
        <v>22</v>
      </c>
      <c r="E464" s="37">
        <v>5</v>
      </c>
      <c r="F464" s="37" t="s">
        <v>4278</v>
      </c>
      <c r="G464" s="38" t="s">
        <v>1540</v>
      </c>
    </row>
    <row r="465" spans="1:7" ht="16" customHeight="1" x14ac:dyDescent="0.35">
      <c r="A465" s="37" t="s">
        <v>1142</v>
      </c>
      <c r="B465" s="37" t="s">
        <v>1143</v>
      </c>
      <c r="C465" s="40" t="s">
        <v>2</v>
      </c>
      <c r="D465" s="37">
        <v>214</v>
      </c>
      <c r="E465" s="37">
        <v>5</v>
      </c>
      <c r="F465" s="37" t="s">
        <v>4278</v>
      </c>
      <c r="G465" s="38" t="s">
        <v>1540</v>
      </c>
    </row>
    <row r="466" spans="1:7" ht="16" customHeight="1" x14ac:dyDescent="0.35">
      <c r="A466" s="37" t="s">
        <v>685</v>
      </c>
      <c r="B466" s="37" t="s">
        <v>496</v>
      </c>
      <c r="C466" s="40" t="s">
        <v>2</v>
      </c>
      <c r="D466" s="37">
        <v>60</v>
      </c>
      <c r="E466" s="37">
        <v>5</v>
      </c>
      <c r="F466" s="37" t="s">
        <v>4278</v>
      </c>
      <c r="G466" s="38" t="s">
        <v>1540</v>
      </c>
    </row>
    <row r="467" spans="1:7" ht="16" customHeight="1" x14ac:dyDescent="0.35">
      <c r="A467" s="37" t="s">
        <v>1736</v>
      </c>
      <c r="B467" s="37" t="s">
        <v>1737</v>
      </c>
      <c r="C467" s="40" t="s">
        <v>2</v>
      </c>
      <c r="D467" s="37">
        <v>88</v>
      </c>
      <c r="E467" s="37">
        <v>5</v>
      </c>
      <c r="F467" s="37" t="s">
        <v>4278</v>
      </c>
      <c r="G467" s="38" t="s">
        <v>1540</v>
      </c>
    </row>
    <row r="468" spans="1:7" ht="16" customHeight="1" x14ac:dyDescent="0.35">
      <c r="A468" s="37" t="s">
        <v>1322</v>
      </c>
      <c r="B468" s="37" t="s">
        <v>1323</v>
      </c>
      <c r="C468" s="40" t="s">
        <v>2</v>
      </c>
      <c r="D468" s="37">
        <v>149</v>
      </c>
      <c r="E468" s="37">
        <v>4.9000000000000004</v>
      </c>
      <c r="F468" s="37" t="s">
        <v>4278</v>
      </c>
      <c r="G468" s="38" t="s">
        <v>1540</v>
      </c>
    </row>
    <row r="469" spans="1:7" ht="16" customHeight="1" x14ac:dyDescent="0.35">
      <c r="A469" s="37" t="s">
        <v>1390</v>
      </c>
      <c r="B469" s="37" t="s">
        <v>374</v>
      </c>
      <c r="C469" s="40" t="s">
        <v>2</v>
      </c>
      <c r="D469" s="37">
        <v>170</v>
      </c>
      <c r="E469" s="37">
        <v>5</v>
      </c>
      <c r="F469" s="37" t="s">
        <v>4278</v>
      </c>
      <c r="G469" s="38" t="s">
        <v>1540</v>
      </c>
    </row>
    <row r="470" spans="1:7" ht="16" customHeight="1" x14ac:dyDescent="0.35">
      <c r="A470" s="37" t="s">
        <v>2398</v>
      </c>
      <c r="B470" s="37" t="s">
        <v>578</v>
      </c>
      <c r="C470" s="40" t="s">
        <v>2</v>
      </c>
      <c r="D470" s="37">
        <v>6</v>
      </c>
      <c r="E470" s="37">
        <v>5</v>
      </c>
      <c r="F470" s="37" t="s">
        <v>4278</v>
      </c>
      <c r="G470" s="38" t="s">
        <v>1540</v>
      </c>
    </row>
    <row r="471" spans="1:7" ht="16" customHeight="1" x14ac:dyDescent="0.35">
      <c r="A471" s="37" t="s">
        <v>2057</v>
      </c>
      <c r="B471" s="37" t="s">
        <v>799</v>
      </c>
      <c r="C471" s="40" t="s">
        <v>2</v>
      </c>
      <c r="D471" s="37">
        <v>1</v>
      </c>
      <c r="E471" s="37">
        <v>5</v>
      </c>
      <c r="F471" s="37" t="s">
        <v>4310</v>
      </c>
      <c r="G471" s="38" t="s">
        <v>1540</v>
      </c>
    </row>
    <row r="472" spans="1:7" ht="16" customHeight="1" x14ac:dyDescent="0.35">
      <c r="A472" s="37" t="s">
        <v>1809</v>
      </c>
      <c r="B472" s="37" t="s">
        <v>1810</v>
      </c>
      <c r="C472" s="40" t="s">
        <v>2</v>
      </c>
      <c r="D472" s="37" t="s">
        <v>2</v>
      </c>
      <c r="E472" s="37" t="s">
        <v>2</v>
      </c>
      <c r="F472" s="37" t="s">
        <v>4278</v>
      </c>
      <c r="G472" s="38" t="s">
        <v>1540</v>
      </c>
    </row>
    <row r="473" spans="1:7" ht="16" customHeight="1" x14ac:dyDescent="0.35">
      <c r="A473" s="37" t="s">
        <v>2140</v>
      </c>
      <c r="B473" s="37" t="s">
        <v>2141</v>
      </c>
      <c r="C473" s="40" t="s">
        <v>2</v>
      </c>
      <c r="D473" s="37">
        <v>24</v>
      </c>
      <c r="E473" s="37">
        <v>5</v>
      </c>
      <c r="F473" s="37" t="s">
        <v>4311</v>
      </c>
      <c r="G473" s="38" t="s">
        <v>1540</v>
      </c>
    </row>
    <row r="474" spans="1:7" ht="16" customHeight="1" x14ac:dyDescent="0.35">
      <c r="A474" s="37" t="s">
        <v>2555</v>
      </c>
      <c r="B474" s="37" t="s">
        <v>2556</v>
      </c>
      <c r="C474" s="40" t="s">
        <v>2</v>
      </c>
      <c r="D474" s="37" t="s">
        <v>2</v>
      </c>
      <c r="E474" s="37" t="s">
        <v>2</v>
      </c>
      <c r="F474" s="37" t="s">
        <v>4278</v>
      </c>
      <c r="G474" s="38" t="s">
        <v>1540</v>
      </c>
    </row>
    <row r="475" spans="1:7" ht="16" customHeight="1" x14ac:dyDescent="0.35">
      <c r="A475" s="37" t="s">
        <v>276</v>
      </c>
      <c r="B475" s="37" t="s">
        <v>277</v>
      </c>
      <c r="C475" s="40" t="s">
        <v>2</v>
      </c>
      <c r="D475" s="37">
        <v>1</v>
      </c>
      <c r="E475" s="37">
        <v>5</v>
      </c>
      <c r="F475" s="37" t="s">
        <v>4278</v>
      </c>
      <c r="G475" s="38" t="s">
        <v>1540</v>
      </c>
    </row>
    <row r="476" spans="1:7" ht="16" customHeight="1" x14ac:dyDescent="0.35">
      <c r="A476" s="37" t="s">
        <v>1559</v>
      </c>
      <c r="B476" s="37" t="s">
        <v>1560</v>
      </c>
      <c r="C476" s="40" t="s">
        <v>2</v>
      </c>
      <c r="D476" s="37">
        <v>153</v>
      </c>
      <c r="E476" s="37">
        <v>5</v>
      </c>
      <c r="F476" s="37" t="s">
        <v>4312</v>
      </c>
      <c r="G476" s="38" t="s">
        <v>1540</v>
      </c>
    </row>
    <row r="477" spans="1:7" ht="16" customHeight="1" x14ac:dyDescent="0.35">
      <c r="A477" s="37" t="s">
        <v>1104</v>
      </c>
      <c r="B477" s="37" t="s">
        <v>242</v>
      </c>
      <c r="C477" s="40" t="s">
        <v>2</v>
      </c>
      <c r="D477" s="37">
        <v>3</v>
      </c>
      <c r="E477" s="37">
        <v>5</v>
      </c>
      <c r="F477" s="37" t="s">
        <v>4313</v>
      </c>
      <c r="G477" s="38" t="s">
        <v>1540</v>
      </c>
    </row>
    <row r="478" spans="1:7" ht="16" customHeight="1" x14ac:dyDescent="0.35">
      <c r="A478" s="37" t="s">
        <v>1628</v>
      </c>
      <c r="B478" s="37" t="s">
        <v>1629</v>
      </c>
      <c r="C478" s="40" t="s">
        <v>2</v>
      </c>
      <c r="D478" s="37">
        <v>43</v>
      </c>
      <c r="E478" s="37">
        <v>5</v>
      </c>
      <c r="F478" s="37" t="s">
        <v>4278</v>
      </c>
      <c r="G478" s="38" t="s">
        <v>1540</v>
      </c>
    </row>
    <row r="479" spans="1:7" ht="16" customHeight="1" x14ac:dyDescent="0.35">
      <c r="A479" s="37" t="s">
        <v>1516</v>
      </c>
      <c r="B479" s="37" t="s">
        <v>1517</v>
      </c>
      <c r="C479" s="40" t="s">
        <v>2</v>
      </c>
      <c r="D479" s="37">
        <v>1</v>
      </c>
      <c r="E479" s="37">
        <v>5</v>
      </c>
      <c r="F479" s="37" t="s">
        <v>4278</v>
      </c>
      <c r="G479" s="38" t="s">
        <v>1540</v>
      </c>
    </row>
    <row r="480" spans="1:7" ht="16" customHeight="1" x14ac:dyDescent="0.35">
      <c r="A480" s="37" t="s">
        <v>2120</v>
      </c>
      <c r="B480" s="37" t="s">
        <v>23</v>
      </c>
      <c r="C480" s="40" t="s">
        <v>2</v>
      </c>
      <c r="D480" s="37">
        <v>66</v>
      </c>
      <c r="E480" s="37">
        <v>5</v>
      </c>
      <c r="F480" s="37" t="s">
        <v>4278</v>
      </c>
      <c r="G480" s="38" t="s">
        <v>1540</v>
      </c>
    </row>
    <row r="481" spans="1:7" ht="16" customHeight="1" x14ac:dyDescent="0.35">
      <c r="A481" s="37" t="s">
        <v>1796</v>
      </c>
      <c r="B481" s="37" t="s">
        <v>993</v>
      </c>
      <c r="C481" s="40" t="s">
        <v>2</v>
      </c>
      <c r="D481" s="37">
        <v>432</v>
      </c>
      <c r="E481" s="37">
        <v>5</v>
      </c>
      <c r="F481" s="37" t="s">
        <v>4278</v>
      </c>
      <c r="G481" s="38" t="s">
        <v>1540</v>
      </c>
    </row>
    <row r="482" spans="1:7" ht="16" customHeight="1" x14ac:dyDescent="0.35">
      <c r="A482" s="37" t="s">
        <v>1816</v>
      </c>
      <c r="B482" s="37" t="s">
        <v>82</v>
      </c>
      <c r="C482" s="40" t="s">
        <v>2</v>
      </c>
      <c r="D482" s="37">
        <v>57</v>
      </c>
      <c r="E482" s="37">
        <v>4.8</v>
      </c>
      <c r="F482" s="37" t="s">
        <v>4278</v>
      </c>
      <c r="G482" s="38" t="s">
        <v>1540</v>
      </c>
    </row>
    <row r="483" spans="1:7" ht="16" customHeight="1" x14ac:dyDescent="0.35">
      <c r="A483" s="37" t="s">
        <v>2508</v>
      </c>
      <c r="B483" s="37" t="s">
        <v>830</v>
      </c>
      <c r="C483" s="40" t="s">
        <v>2</v>
      </c>
      <c r="D483" s="37">
        <v>1</v>
      </c>
      <c r="E483" s="37">
        <v>5</v>
      </c>
      <c r="F483" s="37" t="s">
        <v>4278</v>
      </c>
      <c r="G483" s="38" t="s">
        <v>1540</v>
      </c>
    </row>
    <row r="484" spans="1:7" ht="16" customHeight="1" x14ac:dyDescent="0.35">
      <c r="A484" s="37" t="s">
        <v>571</v>
      </c>
      <c r="B484" s="37" t="s">
        <v>510</v>
      </c>
      <c r="C484" s="40" t="s">
        <v>2</v>
      </c>
      <c r="D484" s="37" t="s">
        <v>2</v>
      </c>
      <c r="E484" s="37" t="s">
        <v>2</v>
      </c>
      <c r="F484" s="37" t="s">
        <v>4278</v>
      </c>
      <c r="G484" s="38" t="s">
        <v>1540</v>
      </c>
    </row>
    <row r="485" spans="1:7" ht="16" customHeight="1" x14ac:dyDescent="0.35">
      <c r="A485" s="37" t="s">
        <v>2392</v>
      </c>
      <c r="B485" s="37" t="s">
        <v>429</v>
      </c>
      <c r="C485" s="40" t="s">
        <v>2</v>
      </c>
      <c r="D485" s="37">
        <v>3</v>
      </c>
      <c r="E485" s="37">
        <v>4.7</v>
      </c>
      <c r="F485" s="37" t="s">
        <v>4278</v>
      </c>
      <c r="G485" s="38" t="s">
        <v>1540</v>
      </c>
    </row>
    <row r="486" spans="1:7" ht="16" customHeight="1" x14ac:dyDescent="0.35">
      <c r="A486" s="37" t="s">
        <v>1588</v>
      </c>
      <c r="B486" s="37" t="s">
        <v>1589</v>
      </c>
      <c r="C486" s="40" t="s">
        <v>2</v>
      </c>
      <c r="D486" s="37">
        <v>33</v>
      </c>
      <c r="E486" s="37">
        <v>4.9000000000000004</v>
      </c>
      <c r="F486" s="37" t="s">
        <v>4278</v>
      </c>
      <c r="G486" s="38" t="s">
        <v>1540</v>
      </c>
    </row>
    <row r="487" spans="1:7" ht="16" customHeight="1" x14ac:dyDescent="0.35">
      <c r="A487" s="37" t="s">
        <v>595</v>
      </c>
      <c r="B487" s="37" t="s">
        <v>596</v>
      </c>
      <c r="C487" s="40" t="s">
        <v>2</v>
      </c>
      <c r="D487" s="37">
        <v>4</v>
      </c>
      <c r="E487" s="37">
        <v>5</v>
      </c>
      <c r="F487" s="37" t="s">
        <v>4278</v>
      </c>
      <c r="G487" s="38" t="s">
        <v>1540</v>
      </c>
    </row>
    <row r="488" spans="1:7" ht="16" customHeight="1" x14ac:dyDescent="0.35">
      <c r="A488" s="37" t="s">
        <v>595</v>
      </c>
      <c r="B488" s="37" t="s">
        <v>1304</v>
      </c>
      <c r="C488" s="40" t="s">
        <v>2</v>
      </c>
      <c r="D488" s="37">
        <v>4</v>
      </c>
      <c r="E488" s="37">
        <v>5</v>
      </c>
      <c r="F488" s="37" t="s">
        <v>4314</v>
      </c>
      <c r="G488" s="38" t="s">
        <v>1540</v>
      </c>
    </row>
    <row r="489" spans="1:7" ht="16" customHeight="1" x14ac:dyDescent="0.35">
      <c r="A489" s="37" t="s">
        <v>27</v>
      </c>
      <c r="B489" s="37" t="s">
        <v>2476</v>
      </c>
      <c r="C489" s="40" t="s">
        <v>2</v>
      </c>
      <c r="D489" s="37">
        <v>248</v>
      </c>
      <c r="E489" s="37">
        <v>5</v>
      </c>
      <c r="F489" s="37" t="s">
        <v>4278</v>
      </c>
      <c r="G489" s="38" t="s">
        <v>1540</v>
      </c>
    </row>
    <row r="490" spans="1:7" ht="16" customHeight="1" x14ac:dyDescent="0.35">
      <c r="A490" s="37" t="s">
        <v>2604</v>
      </c>
      <c r="B490" s="37" t="s">
        <v>110</v>
      </c>
      <c r="C490" s="40" t="s">
        <v>2</v>
      </c>
      <c r="D490" s="37">
        <v>19</v>
      </c>
      <c r="E490" s="37">
        <v>4.8</v>
      </c>
      <c r="F490" s="37" t="s">
        <v>4278</v>
      </c>
      <c r="G490" s="38" t="s">
        <v>1540</v>
      </c>
    </row>
    <row r="491" spans="1:7" ht="16" customHeight="1" x14ac:dyDescent="0.35">
      <c r="A491" s="37" t="s">
        <v>1224</v>
      </c>
      <c r="B491" s="37" t="s">
        <v>1225</v>
      </c>
      <c r="C491" s="40" t="s">
        <v>2</v>
      </c>
      <c r="D491" s="37">
        <v>5</v>
      </c>
      <c r="E491" s="37">
        <v>5</v>
      </c>
      <c r="F491" s="37" t="s">
        <v>4278</v>
      </c>
      <c r="G491" s="38" t="s">
        <v>1540</v>
      </c>
    </row>
    <row r="492" spans="1:7" ht="16" customHeight="1" x14ac:dyDescent="0.35">
      <c r="A492" s="37" t="s">
        <v>2564</v>
      </c>
      <c r="B492" s="37" t="s">
        <v>484</v>
      </c>
      <c r="C492" s="40" t="s">
        <v>2</v>
      </c>
      <c r="D492" s="37">
        <v>59</v>
      </c>
      <c r="E492" s="37">
        <v>4.9000000000000004</v>
      </c>
      <c r="F492" s="37" t="s">
        <v>4278</v>
      </c>
      <c r="G492" s="38" t="s">
        <v>1540</v>
      </c>
    </row>
    <row r="493" spans="1:7" ht="16" customHeight="1" x14ac:dyDescent="0.35">
      <c r="A493" s="37" t="s">
        <v>2523</v>
      </c>
      <c r="B493" s="37" t="s">
        <v>746</v>
      </c>
      <c r="C493" s="40" t="s">
        <v>2</v>
      </c>
      <c r="D493" s="37" t="s">
        <v>2</v>
      </c>
      <c r="E493" s="37" t="s">
        <v>2</v>
      </c>
      <c r="F493" s="37" t="s">
        <v>4278</v>
      </c>
      <c r="G493" s="38" t="s">
        <v>1540</v>
      </c>
    </row>
    <row r="494" spans="1:7" ht="16" customHeight="1" x14ac:dyDescent="0.35">
      <c r="A494" s="37" t="s">
        <v>724</v>
      </c>
      <c r="B494" s="37" t="s">
        <v>725</v>
      </c>
      <c r="C494" s="40" t="s">
        <v>2</v>
      </c>
      <c r="D494" s="37">
        <v>2</v>
      </c>
      <c r="E494" s="37">
        <v>5</v>
      </c>
      <c r="F494" s="37" t="s">
        <v>726</v>
      </c>
      <c r="G494" s="38" t="s">
        <v>1540</v>
      </c>
    </row>
    <row r="495" spans="1:7" ht="16" customHeight="1" x14ac:dyDescent="0.35">
      <c r="A495" s="37" t="s">
        <v>960</v>
      </c>
      <c r="B495" s="37" t="s">
        <v>850</v>
      </c>
      <c r="C495" s="40" t="s">
        <v>2</v>
      </c>
      <c r="D495" s="37">
        <v>8</v>
      </c>
      <c r="E495" s="37">
        <v>5</v>
      </c>
      <c r="F495" s="37" t="s">
        <v>4278</v>
      </c>
      <c r="G495" s="38" t="s">
        <v>1540</v>
      </c>
    </row>
    <row r="496" spans="1:7" ht="16" customHeight="1" x14ac:dyDescent="0.35">
      <c r="A496" s="37" t="s">
        <v>65</v>
      </c>
      <c r="B496" s="37" t="s">
        <v>66</v>
      </c>
      <c r="C496" s="40" t="s">
        <v>2</v>
      </c>
      <c r="D496" s="37">
        <v>8</v>
      </c>
      <c r="E496" s="37">
        <v>5</v>
      </c>
      <c r="F496" s="37" t="s">
        <v>4278</v>
      </c>
      <c r="G496" s="38" t="s">
        <v>1540</v>
      </c>
    </row>
    <row r="497" spans="1:7" ht="16" customHeight="1" x14ac:dyDescent="0.35">
      <c r="A497" s="37" t="s">
        <v>2335</v>
      </c>
      <c r="B497" s="37" t="s">
        <v>2336</v>
      </c>
      <c r="C497" s="40" t="s">
        <v>2</v>
      </c>
      <c r="D497" s="37">
        <v>1</v>
      </c>
      <c r="E497" s="37">
        <v>5</v>
      </c>
      <c r="F497" s="37" t="s">
        <v>4278</v>
      </c>
      <c r="G497" s="38" t="s">
        <v>1540</v>
      </c>
    </row>
    <row r="498" spans="1:7" ht="16" customHeight="1" x14ac:dyDescent="0.35">
      <c r="A498" s="37" t="s">
        <v>721</v>
      </c>
      <c r="B498" s="37" t="s">
        <v>1461</v>
      </c>
      <c r="C498" s="40" t="s">
        <v>2</v>
      </c>
      <c r="D498" s="37">
        <v>1</v>
      </c>
      <c r="E498" s="37">
        <v>5</v>
      </c>
      <c r="F498" s="37" t="s">
        <v>4278</v>
      </c>
      <c r="G498" s="38" t="s">
        <v>1540</v>
      </c>
    </row>
    <row r="499" spans="1:7" ht="16" customHeight="1" x14ac:dyDescent="0.35">
      <c r="A499" s="37" t="s">
        <v>938</v>
      </c>
      <c r="B499" s="37" t="s">
        <v>939</v>
      </c>
      <c r="C499" s="40" t="s">
        <v>2</v>
      </c>
      <c r="D499" s="37">
        <v>133</v>
      </c>
      <c r="E499" s="37">
        <v>5</v>
      </c>
      <c r="F499" s="37" t="s">
        <v>4315</v>
      </c>
      <c r="G499" s="38" t="s">
        <v>1540</v>
      </c>
    </row>
    <row r="500" spans="1:7" ht="16" customHeight="1" x14ac:dyDescent="0.35">
      <c r="A500" s="37" t="s">
        <v>2456</v>
      </c>
      <c r="B500" s="37" t="s">
        <v>348</v>
      </c>
      <c r="C500" s="40" t="s">
        <v>2</v>
      </c>
      <c r="D500" s="37" t="s">
        <v>2</v>
      </c>
      <c r="E500" s="37" t="s">
        <v>2</v>
      </c>
      <c r="F500" s="37" t="s">
        <v>4278</v>
      </c>
      <c r="G500" s="38" t="s">
        <v>1540</v>
      </c>
    </row>
    <row r="501" spans="1:7" ht="16" customHeight="1" x14ac:dyDescent="0.35">
      <c r="A501" s="37" t="s">
        <v>2316</v>
      </c>
      <c r="B501" s="37" t="s">
        <v>408</v>
      </c>
      <c r="C501" s="40" t="s">
        <v>2</v>
      </c>
      <c r="D501" s="37">
        <v>3</v>
      </c>
      <c r="E501" s="37">
        <v>5</v>
      </c>
      <c r="F501" s="37" t="s">
        <v>4278</v>
      </c>
      <c r="G501" s="38" t="s">
        <v>1540</v>
      </c>
    </row>
    <row r="502" spans="1:7" ht="16" customHeight="1" x14ac:dyDescent="0.35">
      <c r="A502" s="37" t="s">
        <v>1630</v>
      </c>
      <c r="B502" s="37" t="s">
        <v>472</v>
      </c>
      <c r="C502" s="40" t="s">
        <v>2</v>
      </c>
      <c r="D502" s="37">
        <v>39</v>
      </c>
      <c r="E502" s="37">
        <v>4.9000000000000004</v>
      </c>
      <c r="F502" s="37" t="s">
        <v>4316</v>
      </c>
      <c r="G502" s="38" t="s">
        <v>1540</v>
      </c>
    </row>
    <row r="503" spans="1:7" ht="16" customHeight="1" x14ac:dyDescent="0.35">
      <c r="A503" s="37" t="s">
        <v>1010</v>
      </c>
      <c r="B503" s="37" t="s">
        <v>1011</v>
      </c>
      <c r="C503" s="40" t="s">
        <v>2</v>
      </c>
      <c r="D503" s="37" t="s">
        <v>2</v>
      </c>
      <c r="E503" s="37" t="s">
        <v>2</v>
      </c>
      <c r="F503" s="37" t="s">
        <v>4278</v>
      </c>
      <c r="G503" s="38" t="s">
        <v>1540</v>
      </c>
    </row>
    <row r="504" spans="1:7" ht="16" customHeight="1" x14ac:dyDescent="0.35">
      <c r="A504" s="37" t="s">
        <v>167</v>
      </c>
      <c r="B504" s="37" t="s">
        <v>168</v>
      </c>
      <c r="C504" s="40" t="s">
        <v>2</v>
      </c>
      <c r="D504" s="37">
        <v>2</v>
      </c>
      <c r="E504" s="37">
        <v>5</v>
      </c>
      <c r="F504" s="37" t="s">
        <v>4278</v>
      </c>
      <c r="G504" s="38" t="s">
        <v>1540</v>
      </c>
    </row>
    <row r="505" spans="1:7" ht="16" customHeight="1" x14ac:dyDescent="0.35">
      <c r="A505" s="37" t="s">
        <v>1749</v>
      </c>
      <c r="B505" s="37" t="s">
        <v>631</v>
      </c>
      <c r="C505" s="40" t="s">
        <v>2</v>
      </c>
      <c r="D505" s="37" t="s">
        <v>2</v>
      </c>
      <c r="E505" s="37" t="s">
        <v>2</v>
      </c>
      <c r="F505" s="37" t="s">
        <v>4278</v>
      </c>
      <c r="G505" s="38" t="s">
        <v>1540</v>
      </c>
    </row>
    <row r="506" spans="1:7" ht="16" customHeight="1" x14ac:dyDescent="0.35">
      <c r="A506" s="37" t="s">
        <v>2459</v>
      </c>
      <c r="B506" s="37" t="s">
        <v>2460</v>
      </c>
      <c r="C506" s="40" t="s">
        <v>2</v>
      </c>
      <c r="D506" s="37">
        <v>1</v>
      </c>
      <c r="E506" s="37">
        <v>5</v>
      </c>
      <c r="F506" s="37" t="s">
        <v>4278</v>
      </c>
      <c r="G506" s="38" t="s">
        <v>1540</v>
      </c>
    </row>
    <row r="507" spans="1:7" ht="16" customHeight="1" x14ac:dyDescent="0.35">
      <c r="A507" s="37" t="s">
        <v>1489</v>
      </c>
      <c r="B507" s="37" t="s">
        <v>110</v>
      </c>
      <c r="C507" s="40" t="s">
        <v>2</v>
      </c>
      <c r="D507" s="37">
        <v>25</v>
      </c>
      <c r="E507" s="37">
        <v>5</v>
      </c>
      <c r="F507" s="43">
        <v>7</v>
      </c>
      <c r="G507" s="38" t="s">
        <v>1540</v>
      </c>
    </row>
    <row r="508" spans="1:7" ht="16" customHeight="1" x14ac:dyDescent="0.35">
      <c r="A508" s="37" t="s">
        <v>727</v>
      </c>
      <c r="B508" s="37" t="s">
        <v>253</v>
      </c>
      <c r="C508" s="40" t="s">
        <v>2</v>
      </c>
      <c r="D508" s="37">
        <v>2</v>
      </c>
      <c r="E508" s="37">
        <v>5</v>
      </c>
      <c r="F508" s="37" t="s">
        <v>4278</v>
      </c>
      <c r="G508" s="38" t="s">
        <v>1540</v>
      </c>
    </row>
    <row r="509" spans="1:7" ht="16" customHeight="1" x14ac:dyDescent="0.35">
      <c r="A509" s="37" t="s">
        <v>2163</v>
      </c>
      <c r="B509" s="37" t="s">
        <v>771</v>
      </c>
      <c r="C509" s="40" t="s">
        <v>2</v>
      </c>
      <c r="D509" s="37" t="s">
        <v>2</v>
      </c>
      <c r="E509" s="37" t="s">
        <v>2</v>
      </c>
      <c r="F509" s="37" t="s">
        <v>4278</v>
      </c>
      <c r="G509" s="38" t="s">
        <v>1540</v>
      </c>
    </row>
    <row r="510" spans="1:7" ht="16" customHeight="1" x14ac:dyDescent="0.35">
      <c r="A510" s="37" t="s">
        <v>1970</v>
      </c>
      <c r="B510" s="37" t="s">
        <v>496</v>
      </c>
      <c r="C510" s="40" t="s">
        <v>2</v>
      </c>
      <c r="D510" s="37">
        <v>55</v>
      </c>
      <c r="E510" s="37">
        <v>5</v>
      </c>
      <c r="F510" s="37" t="s">
        <v>4278</v>
      </c>
      <c r="G510" s="38" t="s">
        <v>1540</v>
      </c>
    </row>
    <row r="511" spans="1:7" ht="16" customHeight="1" x14ac:dyDescent="0.35">
      <c r="A511" s="37" t="s">
        <v>2438</v>
      </c>
      <c r="B511" s="37" t="s">
        <v>1143</v>
      </c>
      <c r="C511" s="40" t="s">
        <v>2</v>
      </c>
      <c r="D511" s="37">
        <v>25</v>
      </c>
      <c r="E511" s="37">
        <v>5</v>
      </c>
      <c r="F511" s="37" t="s">
        <v>4317</v>
      </c>
      <c r="G511" s="38" t="s">
        <v>1540</v>
      </c>
    </row>
    <row r="512" spans="1:7" ht="16" customHeight="1" x14ac:dyDescent="0.35">
      <c r="A512" s="37" t="s">
        <v>868</v>
      </c>
      <c r="B512" s="37" t="s">
        <v>289</v>
      </c>
      <c r="C512" s="40" t="s">
        <v>2</v>
      </c>
      <c r="D512" s="37">
        <v>9</v>
      </c>
      <c r="E512" s="37">
        <v>5</v>
      </c>
      <c r="F512" s="37" t="s">
        <v>4278</v>
      </c>
      <c r="G512" s="38" t="s">
        <v>1540</v>
      </c>
    </row>
    <row r="513" spans="1:7" ht="16" customHeight="1" x14ac:dyDescent="0.35">
      <c r="A513" s="37" t="s">
        <v>2320</v>
      </c>
      <c r="B513" s="37" t="s">
        <v>2321</v>
      </c>
      <c r="C513" s="40" t="s">
        <v>2</v>
      </c>
      <c r="D513" s="37" t="s">
        <v>2</v>
      </c>
      <c r="E513" s="37" t="s">
        <v>2</v>
      </c>
      <c r="F513" s="37" t="s">
        <v>4278</v>
      </c>
      <c r="G513" s="38" t="s">
        <v>1540</v>
      </c>
    </row>
    <row r="514" spans="1:7" ht="16" customHeight="1" x14ac:dyDescent="0.35">
      <c r="A514" s="37" t="s">
        <v>81</v>
      </c>
      <c r="B514" s="37" t="s">
        <v>82</v>
      </c>
      <c r="C514" s="40" t="s">
        <v>2</v>
      </c>
      <c r="D514" s="37">
        <v>25</v>
      </c>
      <c r="E514" s="37">
        <v>5</v>
      </c>
      <c r="F514" s="37" t="s">
        <v>4278</v>
      </c>
      <c r="G514" s="38" t="s">
        <v>1540</v>
      </c>
    </row>
    <row r="515" spans="1:7" ht="16" customHeight="1" x14ac:dyDescent="0.35">
      <c r="A515" s="37" t="s">
        <v>1000</v>
      </c>
      <c r="B515" s="37" t="s">
        <v>1001</v>
      </c>
      <c r="C515" s="40" t="s">
        <v>2</v>
      </c>
      <c r="D515" s="37" t="s">
        <v>2</v>
      </c>
      <c r="E515" s="37" t="s">
        <v>2</v>
      </c>
      <c r="F515" s="37" t="s">
        <v>4278</v>
      </c>
      <c r="G515" s="38" t="s">
        <v>1540</v>
      </c>
    </row>
    <row r="516" spans="1:7" ht="16" customHeight="1" x14ac:dyDescent="0.35">
      <c r="A516" s="37" t="s">
        <v>279</v>
      </c>
      <c r="B516" s="37" t="s">
        <v>280</v>
      </c>
      <c r="C516" s="40" t="s">
        <v>2</v>
      </c>
      <c r="D516" s="37">
        <v>3</v>
      </c>
      <c r="E516" s="37">
        <v>5</v>
      </c>
      <c r="F516" s="37" t="s">
        <v>4278</v>
      </c>
      <c r="G516" s="38" t="s">
        <v>1540</v>
      </c>
    </row>
    <row r="517" spans="1:7" ht="16" customHeight="1" x14ac:dyDescent="0.35">
      <c r="A517" s="37" t="s">
        <v>1912</v>
      </c>
      <c r="B517" s="37" t="s">
        <v>784</v>
      </c>
      <c r="C517" s="40" t="s">
        <v>2</v>
      </c>
      <c r="D517" s="37">
        <v>111</v>
      </c>
      <c r="E517" s="37">
        <v>5</v>
      </c>
      <c r="F517" s="37" t="s">
        <v>4318</v>
      </c>
      <c r="G517" s="38" t="s">
        <v>1540</v>
      </c>
    </row>
    <row r="518" spans="1:7" ht="16" customHeight="1" x14ac:dyDescent="0.35">
      <c r="A518" s="37" t="s">
        <v>470</v>
      </c>
      <c r="B518" s="37" t="s">
        <v>110</v>
      </c>
      <c r="C518" s="40" t="s">
        <v>2</v>
      </c>
      <c r="D518" s="37">
        <v>6</v>
      </c>
      <c r="E518" s="37">
        <v>4.8</v>
      </c>
      <c r="F518" s="37" t="s">
        <v>4278</v>
      </c>
      <c r="G518" s="38" t="s">
        <v>1540</v>
      </c>
    </row>
    <row r="519" spans="1:7" ht="16" customHeight="1" x14ac:dyDescent="0.35">
      <c r="A519" s="37" t="s">
        <v>1916</v>
      </c>
      <c r="B519" s="37" t="s">
        <v>1745</v>
      </c>
      <c r="C519" s="40" t="s">
        <v>2</v>
      </c>
      <c r="D519" s="37">
        <v>31</v>
      </c>
      <c r="E519" s="37">
        <v>5</v>
      </c>
      <c r="F519" s="37" t="s">
        <v>4278</v>
      </c>
      <c r="G519" s="38" t="s">
        <v>1540</v>
      </c>
    </row>
    <row r="520" spans="1:7" ht="16" customHeight="1" x14ac:dyDescent="0.35">
      <c r="A520" s="37" t="s">
        <v>421</v>
      </c>
      <c r="B520" s="37" t="s">
        <v>400</v>
      </c>
      <c r="C520" s="40" t="s">
        <v>2</v>
      </c>
      <c r="D520" s="37">
        <v>1</v>
      </c>
      <c r="E520" s="37">
        <v>5</v>
      </c>
      <c r="F520" s="37" t="s">
        <v>4278</v>
      </c>
      <c r="G520" s="38" t="s">
        <v>1540</v>
      </c>
    </row>
    <row r="521" spans="1:7" ht="16" customHeight="1" x14ac:dyDescent="0.35">
      <c r="A521" s="37" t="s">
        <v>477</v>
      </c>
      <c r="B521" s="37" t="s">
        <v>478</v>
      </c>
      <c r="C521" s="40" t="s">
        <v>2</v>
      </c>
      <c r="D521" s="37">
        <v>700</v>
      </c>
      <c r="E521" s="37">
        <v>4.9000000000000004</v>
      </c>
      <c r="F521" s="37" t="s">
        <v>479</v>
      </c>
      <c r="G521" s="38" t="s">
        <v>1540</v>
      </c>
    </row>
    <row r="522" spans="1:7" ht="16" customHeight="1" x14ac:dyDescent="0.35">
      <c r="A522" s="37" t="s">
        <v>1956</v>
      </c>
      <c r="B522" s="37" t="s">
        <v>1524</v>
      </c>
      <c r="C522" s="40" t="s">
        <v>2</v>
      </c>
      <c r="D522" s="37">
        <v>20</v>
      </c>
      <c r="E522" s="37">
        <v>5</v>
      </c>
      <c r="F522" s="37" t="s">
        <v>4319</v>
      </c>
      <c r="G522" s="38" t="s">
        <v>1540</v>
      </c>
    </row>
    <row r="523" spans="1:7" ht="16" customHeight="1" x14ac:dyDescent="0.35">
      <c r="A523" s="37" t="s">
        <v>2520</v>
      </c>
      <c r="B523" s="37" t="s">
        <v>2521</v>
      </c>
      <c r="C523" s="40" t="s">
        <v>2</v>
      </c>
      <c r="D523" s="37">
        <v>25</v>
      </c>
      <c r="E523" s="37">
        <v>4.5999999999999996</v>
      </c>
      <c r="F523" s="37" t="s">
        <v>4278</v>
      </c>
      <c r="G523" s="38" t="s">
        <v>1540</v>
      </c>
    </row>
    <row r="524" spans="1:7" ht="16" customHeight="1" x14ac:dyDescent="0.35">
      <c r="A524" s="37" t="s">
        <v>1655</v>
      </c>
      <c r="B524" s="37" t="s">
        <v>865</v>
      </c>
      <c r="C524" s="40" t="s">
        <v>2</v>
      </c>
      <c r="D524" s="37">
        <v>17</v>
      </c>
      <c r="E524" s="37">
        <v>4.9000000000000004</v>
      </c>
      <c r="F524" s="37" t="s">
        <v>4278</v>
      </c>
      <c r="G524" s="38" t="s">
        <v>1540</v>
      </c>
    </row>
    <row r="525" spans="1:7" ht="16" customHeight="1" x14ac:dyDescent="0.35">
      <c r="A525" s="37" t="s">
        <v>1357</v>
      </c>
      <c r="B525" s="37" t="s">
        <v>110</v>
      </c>
      <c r="C525" s="40" t="s">
        <v>2</v>
      </c>
      <c r="D525" s="37">
        <v>1473</v>
      </c>
      <c r="E525" s="37">
        <v>4.9000000000000004</v>
      </c>
      <c r="F525" s="37" t="s">
        <v>2028</v>
      </c>
      <c r="G525" s="38" t="s">
        <v>1540</v>
      </c>
    </row>
    <row r="526" spans="1:7" ht="16" customHeight="1" x14ac:dyDescent="0.35">
      <c r="A526" s="37" t="s">
        <v>2548</v>
      </c>
      <c r="B526" s="37" t="s">
        <v>2549</v>
      </c>
      <c r="C526" s="40" t="s">
        <v>2</v>
      </c>
      <c r="D526" s="37">
        <v>3</v>
      </c>
      <c r="E526" s="37">
        <v>4.7</v>
      </c>
      <c r="F526" s="37" t="s">
        <v>4278</v>
      </c>
      <c r="G526" s="38" t="s">
        <v>1540</v>
      </c>
    </row>
    <row r="527" spans="1:7" ht="16" customHeight="1" x14ac:dyDescent="0.35">
      <c r="A527" s="37" t="s">
        <v>1675</v>
      </c>
      <c r="B527" s="37" t="s">
        <v>110</v>
      </c>
      <c r="C527" s="40" t="s">
        <v>2</v>
      </c>
      <c r="D527" s="37">
        <v>91</v>
      </c>
      <c r="E527" s="37">
        <v>5</v>
      </c>
      <c r="F527" s="37" t="s">
        <v>4278</v>
      </c>
      <c r="G527" s="38" t="s">
        <v>1540</v>
      </c>
    </row>
    <row r="528" spans="1:7" ht="16" customHeight="1" x14ac:dyDescent="0.35">
      <c r="A528" s="37" t="s">
        <v>2137</v>
      </c>
      <c r="B528" s="37" t="s">
        <v>429</v>
      </c>
      <c r="C528" s="40" t="s">
        <v>2</v>
      </c>
      <c r="D528" s="37">
        <v>318</v>
      </c>
      <c r="E528" s="37">
        <v>5</v>
      </c>
      <c r="F528" s="37" t="s">
        <v>4278</v>
      </c>
      <c r="G528" s="38" t="s">
        <v>1540</v>
      </c>
    </row>
    <row r="529" spans="1:7" ht="16" customHeight="1" x14ac:dyDescent="0.35">
      <c r="A529" s="37" t="s">
        <v>2594</v>
      </c>
      <c r="B529" s="37" t="s">
        <v>2049</v>
      </c>
      <c r="C529" s="40" t="s">
        <v>2</v>
      </c>
      <c r="D529" s="37">
        <v>23</v>
      </c>
      <c r="E529" s="37">
        <v>5</v>
      </c>
      <c r="F529" s="37" t="s">
        <v>4320</v>
      </c>
      <c r="G529" s="38" t="s">
        <v>1540</v>
      </c>
    </row>
    <row r="530" spans="1:7" ht="16" customHeight="1" x14ac:dyDescent="0.35">
      <c r="A530" s="37" t="s">
        <v>1794</v>
      </c>
      <c r="B530" s="37" t="s">
        <v>110</v>
      </c>
      <c r="C530" s="40" t="s">
        <v>2</v>
      </c>
      <c r="D530" s="37" t="s">
        <v>2</v>
      </c>
      <c r="E530" s="37" t="s">
        <v>2</v>
      </c>
      <c r="F530" s="37" t="s">
        <v>4278</v>
      </c>
      <c r="G530" s="38" t="s">
        <v>1540</v>
      </c>
    </row>
    <row r="531" spans="1:7" ht="16" customHeight="1" x14ac:dyDescent="0.35">
      <c r="A531" s="37" t="s">
        <v>888</v>
      </c>
      <c r="B531" s="37" t="s">
        <v>889</v>
      </c>
      <c r="C531" s="40" t="s">
        <v>2</v>
      </c>
      <c r="D531" s="37">
        <v>7</v>
      </c>
      <c r="E531" s="37">
        <v>5</v>
      </c>
      <c r="F531" s="37" t="s">
        <v>4278</v>
      </c>
      <c r="G531" s="38" t="s">
        <v>1540</v>
      </c>
    </row>
    <row r="532" spans="1:7" ht="16" customHeight="1" x14ac:dyDescent="0.35">
      <c r="A532" s="37" t="s">
        <v>1600</v>
      </c>
      <c r="B532" s="37" t="s">
        <v>680</v>
      </c>
      <c r="C532" s="40" t="s">
        <v>2</v>
      </c>
      <c r="D532" s="37" t="s">
        <v>2</v>
      </c>
      <c r="E532" s="37" t="s">
        <v>2</v>
      </c>
      <c r="F532" s="37" t="s">
        <v>4278</v>
      </c>
      <c r="G532" s="38" t="s">
        <v>1540</v>
      </c>
    </row>
    <row r="533" spans="1:7" ht="16" customHeight="1" x14ac:dyDescent="0.35">
      <c r="A533" s="37" t="s">
        <v>2444</v>
      </c>
      <c r="B533" s="37" t="s">
        <v>2445</v>
      </c>
      <c r="C533" s="40" t="s">
        <v>2</v>
      </c>
      <c r="D533" s="37">
        <v>2</v>
      </c>
      <c r="E533" s="37">
        <v>5</v>
      </c>
      <c r="F533" s="37" t="s">
        <v>4278</v>
      </c>
      <c r="G533" s="38" t="s">
        <v>1540</v>
      </c>
    </row>
    <row r="534" spans="1:7" ht="16" customHeight="1" x14ac:dyDescent="0.35">
      <c r="A534" s="37" t="s">
        <v>1418</v>
      </c>
      <c r="B534" s="37" t="s">
        <v>1419</v>
      </c>
      <c r="C534" s="40" t="s">
        <v>2</v>
      </c>
      <c r="D534" s="37">
        <v>194</v>
      </c>
      <c r="E534" s="37">
        <v>5</v>
      </c>
      <c r="F534" s="37" t="s">
        <v>4278</v>
      </c>
      <c r="G534" s="38" t="s">
        <v>1540</v>
      </c>
    </row>
    <row r="535" spans="1:7" ht="16" customHeight="1" x14ac:dyDescent="0.35">
      <c r="A535" s="37" t="s">
        <v>1166</v>
      </c>
      <c r="B535" s="37" t="s">
        <v>1167</v>
      </c>
      <c r="C535" s="40" t="s">
        <v>2</v>
      </c>
      <c r="D535" s="37">
        <v>116</v>
      </c>
      <c r="E535" s="37">
        <v>5</v>
      </c>
      <c r="F535" s="37" t="s">
        <v>4278</v>
      </c>
      <c r="G535" s="38" t="s">
        <v>1540</v>
      </c>
    </row>
    <row r="536" spans="1:7" ht="16" customHeight="1" x14ac:dyDescent="0.35">
      <c r="A536" s="37" t="s">
        <v>783</v>
      </c>
      <c r="B536" s="37" t="s">
        <v>784</v>
      </c>
      <c r="C536" s="40" t="s">
        <v>2</v>
      </c>
      <c r="D536" s="37" t="s">
        <v>2</v>
      </c>
      <c r="E536" s="37" t="s">
        <v>2</v>
      </c>
      <c r="F536" s="37" t="s">
        <v>4278</v>
      </c>
      <c r="G536" s="38" t="s">
        <v>1540</v>
      </c>
    </row>
    <row r="537" spans="1:7" ht="16" customHeight="1" x14ac:dyDescent="0.35">
      <c r="A537" s="37" t="s">
        <v>2097</v>
      </c>
      <c r="B537" s="37" t="s">
        <v>2098</v>
      </c>
      <c r="C537" s="40" t="s">
        <v>2</v>
      </c>
      <c r="D537" s="37">
        <v>370</v>
      </c>
      <c r="E537" s="37">
        <v>5</v>
      </c>
      <c r="F537" s="37" t="s">
        <v>4278</v>
      </c>
      <c r="G537" s="38" t="s">
        <v>1540</v>
      </c>
    </row>
    <row r="538" spans="1:7" ht="16" customHeight="1" x14ac:dyDescent="0.35">
      <c r="A538" s="37" t="s">
        <v>1183</v>
      </c>
      <c r="B538" s="37" t="s">
        <v>510</v>
      </c>
      <c r="C538" s="40" t="s">
        <v>2</v>
      </c>
      <c r="D538" s="37">
        <v>800</v>
      </c>
      <c r="E538" s="37">
        <v>5</v>
      </c>
      <c r="F538" s="37" t="s">
        <v>4278</v>
      </c>
      <c r="G538" s="38" t="s">
        <v>1540</v>
      </c>
    </row>
    <row r="539" spans="1:7" ht="16" customHeight="1" x14ac:dyDescent="0.35">
      <c r="A539" s="37" t="s">
        <v>1923</v>
      </c>
      <c r="B539" s="37" t="s">
        <v>1924</v>
      </c>
      <c r="C539" s="40" t="s">
        <v>2</v>
      </c>
      <c r="D539" s="37">
        <v>67</v>
      </c>
      <c r="E539" s="37">
        <v>4.9000000000000004</v>
      </c>
      <c r="F539" s="37" t="s">
        <v>4278</v>
      </c>
      <c r="G539" s="38" t="s">
        <v>1540</v>
      </c>
    </row>
    <row r="540" spans="1:7" ht="16" customHeight="1" x14ac:dyDescent="0.35">
      <c r="A540" s="37" t="s">
        <v>1839</v>
      </c>
      <c r="B540" s="37" t="s">
        <v>1840</v>
      </c>
      <c r="C540" s="40" t="s">
        <v>2</v>
      </c>
      <c r="D540" s="37">
        <v>902</v>
      </c>
      <c r="E540" s="37">
        <v>5</v>
      </c>
      <c r="F540" s="37" t="s">
        <v>4321</v>
      </c>
      <c r="G540" s="38" t="s">
        <v>1540</v>
      </c>
    </row>
    <row r="541" spans="1:7" ht="16" customHeight="1" x14ac:dyDescent="0.35">
      <c r="A541" s="37" t="s">
        <v>1028</v>
      </c>
      <c r="B541" s="37" t="s">
        <v>191</v>
      </c>
      <c r="C541" s="40" t="s">
        <v>2</v>
      </c>
      <c r="D541" s="37">
        <v>201</v>
      </c>
      <c r="E541" s="37">
        <v>5</v>
      </c>
      <c r="F541" s="37" t="s">
        <v>4278</v>
      </c>
      <c r="G541" s="38" t="s">
        <v>1540</v>
      </c>
    </row>
    <row r="542" spans="1:7" ht="16" customHeight="1" x14ac:dyDescent="0.35">
      <c r="A542" s="37" t="s">
        <v>528</v>
      </c>
      <c r="B542" s="37" t="s">
        <v>529</v>
      </c>
      <c r="C542" s="40" t="s">
        <v>2</v>
      </c>
      <c r="D542" s="37">
        <v>25</v>
      </c>
      <c r="E542" s="37">
        <v>5</v>
      </c>
      <c r="F542" s="37" t="s">
        <v>4278</v>
      </c>
      <c r="G542" s="38" t="s">
        <v>1540</v>
      </c>
    </row>
    <row r="543" spans="1:7" ht="16" customHeight="1" x14ac:dyDescent="0.35">
      <c r="A543" s="37" t="s">
        <v>1462</v>
      </c>
      <c r="B543" s="37" t="s">
        <v>1463</v>
      </c>
      <c r="C543" s="40" t="s">
        <v>2</v>
      </c>
      <c r="D543" s="37">
        <v>64</v>
      </c>
      <c r="E543" s="37">
        <v>4.9000000000000004</v>
      </c>
      <c r="F543" s="37" t="s">
        <v>4278</v>
      </c>
      <c r="G543" s="38" t="s">
        <v>1540</v>
      </c>
    </row>
    <row r="544" spans="1:7" ht="16" customHeight="1" x14ac:dyDescent="0.35">
      <c r="A544" s="37" t="s">
        <v>2199</v>
      </c>
      <c r="B544" s="37" t="s">
        <v>1950</v>
      </c>
      <c r="C544" s="40" t="s">
        <v>2</v>
      </c>
      <c r="D544" s="37">
        <v>58</v>
      </c>
      <c r="E544" s="37">
        <v>4.8</v>
      </c>
      <c r="F544" s="37" t="s">
        <v>4322</v>
      </c>
      <c r="G544" s="38" t="s">
        <v>1540</v>
      </c>
    </row>
    <row r="545" spans="1:7" ht="16" customHeight="1" x14ac:dyDescent="0.35">
      <c r="A545" s="37" t="s">
        <v>2134</v>
      </c>
      <c r="B545" s="37" t="s">
        <v>2135</v>
      </c>
      <c r="C545" s="40" t="s">
        <v>2</v>
      </c>
      <c r="D545" s="37">
        <v>15</v>
      </c>
      <c r="E545" s="37">
        <v>5</v>
      </c>
      <c r="F545" s="37" t="s">
        <v>4323</v>
      </c>
      <c r="G545" s="38" t="s">
        <v>1540</v>
      </c>
    </row>
    <row r="546" spans="1:7" ht="16" customHeight="1" x14ac:dyDescent="0.35">
      <c r="A546" s="37" t="s">
        <v>1806</v>
      </c>
      <c r="B546" s="37" t="s">
        <v>1807</v>
      </c>
      <c r="C546" s="40" t="s">
        <v>2</v>
      </c>
      <c r="D546" s="37">
        <v>709</v>
      </c>
      <c r="E546" s="37">
        <v>4.8</v>
      </c>
      <c r="F546" s="37" t="s">
        <v>1808</v>
      </c>
      <c r="G546" s="38" t="s">
        <v>1540</v>
      </c>
    </row>
    <row r="547" spans="1:7" ht="16" customHeight="1" x14ac:dyDescent="0.35">
      <c r="A547" s="37" t="s">
        <v>2544</v>
      </c>
      <c r="B547" s="37" t="s">
        <v>717</v>
      </c>
      <c r="C547" s="40" t="s">
        <v>2</v>
      </c>
      <c r="D547" s="37" t="s">
        <v>2</v>
      </c>
      <c r="E547" s="37" t="s">
        <v>2</v>
      </c>
      <c r="F547" s="37" t="s">
        <v>4278</v>
      </c>
      <c r="G547" s="38" t="s">
        <v>1540</v>
      </c>
    </row>
    <row r="548" spans="1:7" ht="16" customHeight="1" x14ac:dyDescent="0.35">
      <c r="A548" s="37" t="s">
        <v>883</v>
      </c>
      <c r="B548" s="37" t="s">
        <v>884</v>
      </c>
      <c r="C548" s="40" t="s">
        <v>2</v>
      </c>
      <c r="D548" s="37" t="s">
        <v>2</v>
      </c>
      <c r="E548" s="37" t="s">
        <v>2</v>
      </c>
      <c r="F548" s="37" t="s">
        <v>4278</v>
      </c>
      <c r="G548" s="38" t="s">
        <v>1540</v>
      </c>
    </row>
    <row r="549" spans="1:7" ht="16" customHeight="1" x14ac:dyDescent="0.35">
      <c r="A549" s="37" t="s">
        <v>2446</v>
      </c>
      <c r="B549" s="37" t="s">
        <v>2447</v>
      </c>
      <c r="C549" s="40" t="s">
        <v>2</v>
      </c>
      <c r="D549" s="37">
        <v>5</v>
      </c>
      <c r="E549" s="37">
        <v>4</v>
      </c>
      <c r="F549" s="37" t="s">
        <v>2448</v>
      </c>
      <c r="G549" s="38" t="s">
        <v>1540</v>
      </c>
    </row>
    <row r="550" spans="1:7" ht="16" customHeight="1" x14ac:dyDescent="0.35">
      <c r="A550" s="37" t="s">
        <v>2584</v>
      </c>
      <c r="B550" s="37" t="s">
        <v>2585</v>
      </c>
      <c r="C550" s="40" t="s">
        <v>2</v>
      </c>
      <c r="D550" s="37">
        <v>1</v>
      </c>
      <c r="E550" s="37">
        <v>5</v>
      </c>
      <c r="F550" s="37" t="s">
        <v>4278</v>
      </c>
      <c r="G550" s="38" t="s">
        <v>1540</v>
      </c>
    </row>
    <row r="551" spans="1:7" ht="16" customHeight="1" x14ac:dyDescent="0.35">
      <c r="A551" s="37" t="s">
        <v>105</v>
      </c>
      <c r="B551" s="37" t="s">
        <v>106</v>
      </c>
      <c r="C551" s="40" t="s">
        <v>2</v>
      </c>
      <c r="D551" s="37">
        <v>9</v>
      </c>
      <c r="E551" s="37">
        <v>5</v>
      </c>
      <c r="F551" s="37" t="s">
        <v>4278</v>
      </c>
      <c r="G551" s="38" t="s">
        <v>1540</v>
      </c>
    </row>
    <row r="552" spans="1:7" ht="16" customHeight="1" x14ac:dyDescent="0.35">
      <c r="A552" s="37" t="s">
        <v>2522</v>
      </c>
      <c r="B552" s="37" t="s">
        <v>445</v>
      </c>
      <c r="C552" s="40" t="s">
        <v>2</v>
      </c>
      <c r="D552" s="37">
        <v>5</v>
      </c>
      <c r="E552" s="37" t="s">
        <v>2</v>
      </c>
      <c r="F552" s="37" t="s">
        <v>4278</v>
      </c>
      <c r="G552" s="38" t="s">
        <v>1540</v>
      </c>
    </row>
    <row r="553" spans="1:7" ht="16" customHeight="1" x14ac:dyDescent="0.35">
      <c r="A553" s="37" t="s">
        <v>2618</v>
      </c>
      <c r="B553" s="37" t="s">
        <v>66</v>
      </c>
      <c r="C553" s="40" t="s">
        <v>2</v>
      </c>
      <c r="D553" s="37">
        <v>1</v>
      </c>
      <c r="E553" s="37">
        <v>5</v>
      </c>
      <c r="F553" s="37" t="s">
        <v>4278</v>
      </c>
      <c r="G553" s="38" t="s">
        <v>1540</v>
      </c>
    </row>
    <row r="554" spans="1:7" ht="16" customHeight="1" x14ac:dyDescent="0.35">
      <c r="A554" s="37" t="s">
        <v>2169</v>
      </c>
      <c r="B554" s="37" t="s">
        <v>447</v>
      </c>
      <c r="C554" s="40" t="s">
        <v>2</v>
      </c>
      <c r="D554" s="37">
        <v>49</v>
      </c>
      <c r="E554" s="37">
        <v>5</v>
      </c>
      <c r="F554" s="37" t="s">
        <v>4324</v>
      </c>
      <c r="G554" s="38" t="s">
        <v>1540</v>
      </c>
    </row>
    <row r="555" spans="1:7" ht="16" customHeight="1" x14ac:dyDescent="0.35">
      <c r="A555" s="37" t="s">
        <v>383</v>
      </c>
      <c r="B555" s="37" t="s">
        <v>384</v>
      </c>
      <c r="C555" s="40" t="s">
        <v>2</v>
      </c>
      <c r="D555" s="37">
        <v>4</v>
      </c>
      <c r="E555" s="37">
        <v>5</v>
      </c>
      <c r="F555" s="37" t="s">
        <v>4278</v>
      </c>
      <c r="G555" s="38" t="s">
        <v>1540</v>
      </c>
    </row>
    <row r="556" spans="1:7" ht="16" customHeight="1" x14ac:dyDescent="0.35">
      <c r="A556" s="37" t="s">
        <v>1541</v>
      </c>
      <c r="B556" s="37" t="s">
        <v>282</v>
      </c>
      <c r="C556" s="40" t="s">
        <v>2</v>
      </c>
      <c r="D556" s="37">
        <v>90</v>
      </c>
      <c r="E556" s="37">
        <v>5</v>
      </c>
      <c r="F556" s="37" t="s">
        <v>1542</v>
      </c>
      <c r="G556" s="38" t="s">
        <v>1540</v>
      </c>
    </row>
    <row r="557" spans="1:7" ht="16" customHeight="1" x14ac:dyDescent="0.35">
      <c r="A557" s="37" t="s">
        <v>1724</v>
      </c>
      <c r="B557" s="37" t="s">
        <v>1517</v>
      </c>
      <c r="C557" s="40" t="s">
        <v>2</v>
      </c>
      <c r="D557" s="37">
        <v>19</v>
      </c>
      <c r="E557" s="37">
        <v>5</v>
      </c>
      <c r="F557" s="37" t="s">
        <v>4278</v>
      </c>
      <c r="G557" s="38" t="s">
        <v>1540</v>
      </c>
    </row>
    <row r="558" spans="1:7" ht="16" customHeight="1" x14ac:dyDescent="0.35">
      <c r="A558" s="37" t="s">
        <v>791</v>
      </c>
      <c r="B558" s="37" t="s">
        <v>771</v>
      </c>
      <c r="C558" s="40" t="s">
        <v>2</v>
      </c>
      <c r="D558" s="37">
        <v>1</v>
      </c>
      <c r="E558" s="37">
        <v>4.9000000000000004</v>
      </c>
      <c r="F558" s="37" t="s">
        <v>4278</v>
      </c>
      <c r="G558" s="38" t="s">
        <v>1540</v>
      </c>
    </row>
    <row r="559" spans="1:7" ht="16" customHeight="1" x14ac:dyDescent="0.35">
      <c r="A559" s="37" t="s">
        <v>373</v>
      </c>
      <c r="B559" s="37" t="s">
        <v>374</v>
      </c>
      <c r="C559" s="40" t="s">
        <v>2</v>
      </c>
      <c r="D559" s="37">
        <v>49</v>
      </c>
      <c r="E559" s="37">
        <v>5</v>
      </c>
      <c r="F559" s="37" t="s">
        <v>4325</v>
      </c>
      <c r="G559" s="38" t="s">
        <v>1540</v>
      </c>
    </row>
    <row r="560" spans="1:7" ht="16" customHeight="1" x14ac:dyDescent="0.35">
      <c r="A560" s="37" t="s">
        <v>944</v>
      </c>
      <c r="B560" s="37" t="s">
        <v>945</v>
      </c>
      <c r="C560" s="40" t="s">
        <v>2</v>
      </c>
      <c r="D560" s="37">
        <v>478</v>
      </c>
      <c r="E560" s="37">
        <v>5</v>
      </c>
      <c r="F560" s="37" t="s">
        <v>4326</v>
      </c>
      <c r="G560" s="38" t="s">
        <v>1540</v>
      </c>
    </row>
    <row r="561" spans="1:7" ht="16" customHeight="1" x14ac:dyDescent="0.35">
      <c r="A561" s="37" t="s">
        <v>2457</v>
      </c>
      <c r="B561" s="37" t="s">
        <v>2458</v>
      </c>
      <c r="C561" s="40" t="s">
        <v>2</v>
      </c>
      <c r="D561" s="37">
        <v>11</v>
      </c>
      <c r="E561" s="37">
        <v>4.9000000000000004</v>
      </c>
      <c r="F561" s="37" t="s">
        <v>4278</v>
      </c>
      <c r="G561" s="38" t="s">
        <v>1540</v>
      </c>
    </row>
    <row r="562" spans="1:7" ht="16" customHeight="1" x14ac:dyDescent="0.35">
      <c r="A562" s="37" t="s">
        <v>2282</v>
      </c>
      <c r="B562" s="37" t="s">
        <v>2194</v>
      </c>
      <c r="C562" s="40" t="s">
        <v>2</v>
      </c>
      <c r="D562" s="37" t="s">
        <v>2</v>
      </c>
      <c r="E562" s="37" t="s">
        <v>2</v>
      </c>
      <c r="F562" s="37" t="s">
        <v>4278</v>
      </c>
      <c r="G562" s="38" t="s">
        <v>1540</v>
      </c>
    </row>
    <row r="563" spans="1:7" ht="16" customHeight="1" x14ac:dyDescent="0.35">
      <c r="A563" s="37" t="s">
        <v>454</v>
      </c>
      <c r="B563" s="37" t="s">
        <v>455</v>
      </c>
      <c r="C563" s="40" t="s">
        <v>2</v>
      </c>
      <c r="D563" s="37">
        <v>343</v>
      </c>
      <c r="E563" s="37">
        <v>5</v>
      </c>
      <c r="F563" s="37" t="s">
        <v>4327</v>
      </c>
      <c r="G563" s="38" t="s">
        <v>1540</v>
      </c>
    </row>
    <row r="564" spans="1:7" ht="16" customHeight="1" x14ac:dyDescent="0.35">
      <c r="A564" s="37" t="s">
        <v>2136</v>
      </c>
      <c r="B564" s="37" t="s">
        <v>708</v>
      </c>
      <c r="C564" s="40" t="s">
        <v>2</v>
      </c>
      <c r="D564" s="37" t="s">
        <v>2</v>
      </c>
      <c r="E564" s="37" t="s">
        <v>2</v>
      </c>
      <c r="F564" s="37" t="s">
        <v>4278</v>
      </c>
      <c r="G564" s="38" t="s">
        <v>1540</v>
      </c>
    </row>
    <row r="565" spans="1:7" ht="16" customHeight="1" x14ac:dyDescent="0.35">
      <c r="A565" s="37" t="s">
        <v>1431</v>
      </c>
      <c r="B565" s="37" t="s">
        <v>209</v>
      </c>
      <c r="C565" s="40" t="s">
        <v>2</v>
      </c>
      <c r="D565" s="37">
        <v>907</v>
      </c>
      <c r="E565" s="37">
        <v>4.9000000000000004</v>
      </c>
      <c r="F565" s="37" t="s">
        <v>1432</v>
      </c>
      <c r="G565" s="38" t="s">
        <v>1540</v>
      </c>
    </row>
    <row r="566" spans="1:7" ht="16" customHeight="1" x14ac:dyDescent="0.35">
      <c r="A566" s="37" t="s">
        <v>961</v>
      </c>
      <c r="B566" s="37" t="s">
        <v>280</v>
      </c>
      <c r="C566" s="40" t="s">
        <v>2</v>
      </c>
      <c r="D566" s="37" t="s">
        <v>2</v>
      </c>
      <c r="E566" s="37" t="s">
        <v>2</v>
      </c>
      <c r="F566" s="37" t="s">
        <v>4278</v>
      </c>
      <c r="G566" s="38" t="s">
        <v>1540</v>
      </c>
    </row>
    <row r="567" spans="1:7" ht="16" customHeight="1" x14ac:dyDescent="0.35">
      <c r="A567" s="37" t="s">
        <v>2463</v>
      </c>
      <c r="B567" s="37" t="s">
        <v>2464</v>
      </c>
      <c r="C567" s="40" t="s">
        <v>2</v>
      </c>
      <c r="D567" s="37" t="s">
        <v>2</v>
      </c>
      <c r="E567" s="37" t="s">
        <v>2</v>
      </c>
      <c r="F567" s="37" t="s">
        <v>4278</v>
      </c>
      <c r="G567" s="38" t="s">
        <v>1540</v>
      </c>
    </row>
    <row r="568" spans="1:7" ht="16" customHeight="1" x14ac:dyDescent="0.35">
      <c r="A568" s="37" t="s">
        <v>1669</v>
      </c>
      <c r="B568" s="37" t="s">
        <v>1670</v>
      </c>
      <c r="C568" s="40" t="s">
        <v>2</v>
      </c>
      <c r="D568" s="37" t="s">
        <v>2</v>
      </c>
      <c r="E568" s="37" t="s">
        <v>2</v>
      </c>
      <c r="F568" s="37" t="s">
        <v>4278</v>
      </c>
      <c r="G568" s="38" t="s">
        <v>1540</v>
      </c>
    </row>
    <row r="569" spans="1:7" ht="16" customHeight="1" x14ac:dyDescent="0.35">
      <c r="A569" s="37" t="s">
        <v>1669</v>
      </c>
      <c r="B569" s="37" t="s">
        <v>1398</v>
      </c>
      <c r="C569" s="40" t="s">
        <v>2</v>
      </c>
      <c r="D569" s="37" t="s">
        <v>2</v>
      </c>
      <c r="E569" s="37">
        <v>5</v>
      </c>
      <c r="F569" s="37" t="s">
        <v>4278</v>
      </c>
      <c r="G569" s="38" t="s">
        <v>1540</v>
      </c>
    </row>
    <row r="570" spans="1:7" ht="16" customHeight="1" x14ac:dyDescent="0.35">
      <c r="A570" s="37" t="s">
        <v>1293</v>
      </c>
      <c r="B570" s="37" t="s">
        <v>1294</v>
      </c>
      <c r="C570" s="40" t="s">
        <v>2</v>
      </c>
      <c r="D570" s="37">
        <v>94</v>
      </c>
      <c r="E570" s="37">
        <v>4.7</v>
      </c>
      <c r="F570" s="37" t="s">
        <v>4278</v>
      </c>
      <c r="G570" s="38" t="s">
        <v>1540</v>
      </c>
    </row>
    <row r="571" spans="1:7" ht="16" customHeight="1" x14ac:dyDescent="0.35">
      <c r="A571" s="37" t="s">
        <v>2352</v>
      </c>
      <c r="B571" s="37" t="s">
        <v>110</v>
      </c>
      <c r="C571" s="40" t="s">
        <v>2</v>
      </c>
      <c r="D571" s="37">
        <v>1</v>
      </c>
      <c r="E571" s="37">
        <v>5</v>
      </c>
      <c r="F571" s="37" t="s">
        <v>2353</v>
      </c>
      <c r="G571" s="38" t="s">
        <v>1540</v>
      </c>
    </row>
    <row r="572" spans="1:7" ht="16" customHeight="1" x14ac:dyDescent="0.35">
      <c r="A572" s="37" t="s">
        <v>714</v>
      </c>
      <c r="B572" s="37" t="s">
        <v>715</v>
      </c>
      <c r="C572" s="40" t="s">
        <v>2</v>
      </c>
      <c r="D572" s="37">
        <v>3</v>
      </c>
      <c r="E572" s="37">
        <v>5</v>
      </c>
      <c r="F572" s="37" t="s">
        <v>4278</v>
      </c>
      <c r="G572" s="38" t="s">
        <v>1540</v>
      </c>
    </row>
    <row r="573" spans="1:7" ht="16" customHeight="1" x14ac:dyDescent="0.35">
      <c r="A573" s="37" t="s">
        <v>2283</v>
      </c>
      <c r="B573" s="37" t="s">
        <v>2284</v>
      </c>
      <c r="C573" s="40" t="s">
        <v>2</v>
      </c>
      <c r="D573" s="37">
        <v>2</v>
      </c>
      <c r="E573" s="37">
        <v>5</v>
      </c>
      <c r="F573" s="37" t="s">
        <v>4278</v>
      </c>
      <c r="G573" s="38" t="s">
        <v>1540</v>
      </c>
    </row>
    <row r="574" spans="1:7" ht="16" customHeight="1" x14ac:dyDescent="0.35">
      <c r="A574" s="37" t="s">
        <v>2283</v>
      </c>
      <c r="B574" s="37" t="s">
        <v>2557</v>
      </c>
      <c r="C574" s="40" t="s">
        <v>2</v>
      </c>
      <c r="D574" s="37">
        <v>2</v>
      </c>
      <c r="E574" s="37" t="s">
        <v>2</v>
      </c>
      <c r="F574" s="37" t="s">
        <v>4278</v>
      </c>
      <c r="G574" s="38" t="s">
        <v>1540</v>
      </c>
    </row>
    <row r="575" spans="1:7" ht="16" customHeight="1" x14ac:dyDescent="0.35">
      <c r="A575" s="37" t="s">
        <v>597</v>
      </c>
      <c r="B575" s="37" t="s">
        <v>152</v>
      </c>
      <c r="C575" s="40" t="s">
        <v>2</v>
      </c>
      <c r="D575" s="37" t="s">
        <v>2</v>
      </c>
      <c r="E575" s="37" t="s">
        <v>2</v>
      </c>
      <c r="F575" s="37" t="s">
        <v>4278</v>
      </c>
      <c r="G575" s="38" t="s">
        <v>1540</v>
      </c>
    </row>
    <row r="576" spans="1:7" ht="16" customHeight="1" x14ac:dyDescent="0.35">
      <c r="A576" s="37" t="s">
        <v>1190</v>
      </c>
      <c r="B576" s="37" t="s">
        <v>1684</v>
      </c>
      <c r="C576" s="40" t="s">
        <v>2</v>
      </c>
      <c r="D576" s="37">
        <v>139</v>
      </c>
      <c r="E576" s="37" t="s">
        <v>2</v>
      </c>
      <c r="F576" s="37" t="s">
        <v>4278</v>
      </c>
      <c r="G576" s="38" t="s">
        <v>1540</v>
      </c>
    </row>
    <row r="577" spans="1:7" ht="16" customHeight="1" x14ac:dyDescent="0.35">
      <c r="A577" s="37" t="s">
        <v>1673</v>
      </c>
      <c r="B577" s="37" t="s">
        <v>1674</v>
      </c>
      <c r="C577" s="40" t="s">
        <v>2</v>
      </c>
      <c r="D577" s="37">
        <v>117</v>
      </c>
      <c r="E577" s="37">
        <v>4.8</v>
      </c>
      <c r="F577" s="37" t="s">
        <v>4278</v>
      </c>
      <c r="G577" s="38" t="s">
        <v>1540</v>
      </c>
    </row>
    <row r="578" spans="1:7" ht="16" customHeight="1" x14ac:dyDescent="0.35">
      <c r="A578" s="37" t="s">
        <v>1420</v>
      </c>
      <c r="B578" s="37" t="s">
        <v>1421</v>
      </c>
      <c r="C578" s="40" t="s">
        <v>2</v>
      </c>
      <c r="D578" s="37">
        <v>542</v>
      </c>
      <c r="E578" s="37">
        <v>5</v>
      </c>
      <c r="F578" s="37" t="s">
        <v>4278</v>
      </c>
      <c r="G578" s="38" t="s">
        <v>1540</v>
      </c>
    </row>
    <row r="579" spans="1:7" ht="16" customHeight="1" x14ac:dyDescent="0.35">
      <c r="A579" s="37" t="s">
        <v>695</v>
      </c>
      <c r="B579" s="37" t="s">
        <v>1225</v>
      </c>
      <c r="C579" s="40" t="s">
        <v>2</v>
      </c>
      <c r="D579" s="37">
        <v>2</v>
      </c>
      <c r="E579" s="37">
        <v>4.8</v>
      </c>
      <c r="F579" s="37" t="s">
        <v>4278</v>
      </c>
      <c r="G579" s="38" t="s">
        <v>1540</v>
      </c>
    </row>
    <row r="580" spans="1:7" ht="16" customHeight="1" x14ac:dyDescent="0.35">
      <c r="A580" s="37" t="s">
        <v>2093</v>
      </c>
      <c r="B580" s="37" t="s">
        <v>2161</v>
      </c>
      <c r="C580" s="40" t="s">
        <v>2</v>
      </c>
      <c r="D580" s="37">
        <v>5</v>
      </c>
      <c r="E580" s="37">
        <v>5</v>
      </c>
      <c r="F580" s="37" t="s">
        <v>4278</v>
      </c>
      <c r="G580" s="38" t="s">
        <v>1540</v>
      </c>
    </row>
    <row r="581" spans="1:7" ht="16" customHeight="1" x14ac:dyDescent="0.35">
      <c r="A581" s="37" t="s">
        <v>1008</v>
      </c>
      <c r="B581" s="37" t="s">
        <v>1009</v>
      </c>
      <c r="C581" s="40" t="s">
        <v>2</v>
      </c>
      <c r="D581" s="37" t="s">
        <v>2</v>
      </c>
      <c r="E581" s="37" t="s">
        <v>2</v>
      </c>
      <c r="F581" s="37" t="s">
        <v>4278</v>
      </c>
      <c r="G581" s="38" t="s">
        <v>1540</v>
      </c>
    </row>
    <row r="582" spans="1:7" ht="16" customHeight="1" x14ac:dyDescent="0.35">
      <c r="A582" s="37" t="s">
        <v>444</v>
      </c>
      <c r="B582" s="37" t="s">
        <v>445</v>
      </c>
      <c r="C582" s="40" t="s">
        <v>2</v>
      </c>
      <c r="D582" s="37" t="s">
        <v>2</v>
      </c>
      <c r="E582" s="37" t="s">
        <v>2</v>
      </c>
      <c r="F582" s="37" t="s">
        <v>4278</v>
      </c>
      <c r="G582" s="38" t="s">
        <v>1540</v>
      </c>
    </row>
    <row r="583" spans="1:7" ht="16" customHeight="1" x14ac:dyDescent="0.35">
      <c r="A583" s="37" t="s">
        <v>934</v>
      </c>
      <c r="B583" s="37" t="s">
        <v>935</v>
      </c>
      <c r="C583" s="40" t="s">
        <v>2</v>
      </c>
      <c r="D583" s="37">
        <v>447</v>
      </c>
      <c r="E583" s="37">
        <v>5</v>
      </c>
      <c r="F583" s="37" t="s">
        <v>936</v>
      </c>
      <c r="G583" s="38" t="s">
        <v>1540</v>
      </c>
    </row>
    <row r="584" spans="1:7" ht="16" customHeight="1" x14ac:dyDescent="0.35">
      <c r="A584" s="37" t="s">
        <v>411</v>
      </c>
      <c r="B584" s="37" t="s">
        <v>631</v>
      </c>
      <c r="C584" s="40" t="s">
        <v>2</v>
      </c>
      <c r="D584" s="37">
        <v>61</v>
      </c>
      <c r="E584" s="37">
        <v>5</v>
      </c>
      <c r="F584" s="37" t="s">
        <v>4278</v>
      </c>
      <c r="G584" s="38" t="s">
        <v>1540</v>
      </c>
    </row>
    <row r="585" spans="1:7" ht="16" customHeight="1" x14ac:dyDescent="0.35">
      <c r="A585" s="37" t="s">
        <v>495</v>
      </c>
      <c r="B585" s="37" t="s">
        <v>496</v>
      </c>
      <c r="C585" s="40" t="s">
        <v>2</v>
      </c>
      <c r="D585" s="37">
        <v>25</v>
      </c>
      <c r="E585" s="37">
        <v>5</v>
      </c>
      <c r="F585" s="37" t="s">
        <v>4278</v>
      </c>
      <c r="G585" s="38" t="s">
        <v>1540</v>
      </c>
    </row>
    <row r="586" spans="1:7" ht="16" customHeight="1" x14ac:dyDescent="0.35">
      <c r="A586" s="37" t="s">
        <v>2275</v>
      </c>
      <c r="B586" s="37" t="s">
        <v>2276</v>
      </c>
      <c r="C586" s="40" t="s">
        <v>2</v>
      </c>
      <c r="D586" s="37" t="s">
        <v>2</v>
      </c>
      <c r="E586" s="37" t="s">
        <v>2</v>
      </c>
      <c r="F586" s="37" t="s">
        <v>4278</v>
      </c>
      <c r="G586" s="38" t="s">
        <v>1540</v>
      </c>
    </row>
    <row r="587" spans="1:7" ht="16" customHeight="1" x14ac:dyDescent="0.35">
      <c r="A587" s="37" t="s">
        <v>1402</v>
      </c>
      <c r="B587" s="37" t="s">
        <v>1403</v>
      </c>
      <c r="C587" s="40" t="s">
        <v>2</v>
      </c>
      <c r="D587" s="37" t="s">
        <v>2</v>
      </c>
      <c r="E587" s="37" t="s">
        <v>2</v>
      </c>
      <c r="F587" s="37" t="s">
        <v>4278</v>
      </c>
      <c r="G587" s="38" t="s">
        <v>1540</v>
      </c>
    </row>
    <row r="588" spans="1:7" ht="16" customHeight="1" x14ac:dyDescent="0.35">
      <c r="A588" s="37" t="s">
        <v>2482</v>
      </c>
      <c r="B588" s="37" t="s">
        <v>2483</v>
      </c>
      <c r="C588" s="40" t="s">
        <v>2</v>
      </c>
      <c r="D588" s="37">
        <v>4</v>
      </c>
      <c r="E588" s="37">
        <v>5</v>
      </c>
      <c r="F588" s="37" t="s">
        <v>4328</v>
      </c>
      <c r="G588" s="38" t="s">
        <v>1540</v>
      </c>
    </row>
    <row r="589" spans="1:7" ht="16" customHeight="1" x14ac:dyDescent="0.35">
      <c r="A589" s="37" t="s">
        <v>1932</v>
      </c>
      <c r="B589" s="37" t="s">
        <v>729</v>
      </c>
      <c r="C589" s="40" t="s">
        <v>2</v>
      </c>
      <c r="D589" s="37">
        <v>337</v>
      </c>
      <c r="E589" s="37">
        <v>5</v>
      </c>
      <c r="F589" s="37" t="s">
        <v>4278</v>
      </c>
      <c r="G589" s="38" t="s">
        <v>1540</v>
      </c>
    </row>
    <row r="590" spans="1:7" ht="16" customHeight="1" x14ac:dyDescent="0.35">
      <c r="A590" s="37" t="s">
        <v>1329</v>
      </c>
      <c r="B590" s="37" t="s">
        <v>110</v>
      </c>
      <c r="C590" s="40" t="s">
        <v>2</v>
      </c>
      <c r="D590" s="37">
        <v>129</v>
      </c>
      <c r="E590" s="37">
        <v>5</v>
      </c>
      <c r="F590" s="37" t="s">
        <v>4329</v>
      </c>
      <c r="G590" s="38" t="s">
        <v>1540</v>
      </c>
    </row>
    <row r="591" spans="1:7" ht="16" customHeight="1" x14ac:dyDescent="0.35">
      <c r="A591" s="37" t="s">
        <v>1091</v>
      </c>
      <c r="B591" s="37" t="s">
        <v>1092</v>
      </c>
      <c r="C591" s="40" t="s">
        <v>2</v>
      </c>
      <c r="D591" s="37">
        <v>55</v>
      </c>
      <c r="E591" s="37">
        <v>5</v>
      </c>
      <c r="F591" s="37" t="s">
        <v>4330</v>
      </c>
      <c r="G591" s="38" t="s">
        <v>1540</v>
      </c>
    </row>
    <row r="592" spans="1:7" ht="16" customHeight="1" x14ac:dyDescent="0.35">
      <c r="A592" s="37" t="s">
        <v>1423</v>
      </c>
      <c r="B592" s="37" t="s">
        <v>390</v>
      </c>
      <c r="C592" s="40" t="s">
        <v>2</v>
      </c>
      <c r="D592" s="37">
        <v>136</v>
      </c>
      <c r="E592" s="37">
        <v>5</v>
      </c>
      <c r="F592" s="37" t="s">
        <v>4278</v>
      </c>
      <c r="G592" s="38" t="s">
        <v>1540</v>
      </c>
    </row>
    <row r="593" spans="1:7" ht="16" customHeight="1" x14ac:dyDescent="0.35">
      <c r="A593" s="37" t="s">
        <v>2511</v>
      </c>
      <c r="B593" s="37" t="s">
        <v>2512</v>
      </c>
      <c r="C593" s="40" t="s">
        <v>2</v>
      </c>
      <c r="D593" s="37">
        <v>24</v>
      </c>
      <c r="E593" s="37">
        <v>5</v>
      </c>
      <c r="F593" s="37" t="s">
        <v>4278</v>
      </c>
      <c r="G593" s="38" t="s">
        <v>1540</v>
      </c>
    </row>
    <row r="594" spans="1:7" ht="16" customHeight="1" x14ac:dyDescent="0.35">
      <c r="A594" s="37" t="s">
        <v>2391</v>
      </c>
      <c r="B594" s="37" t="s">
        <v>2049</v>
      </c>
      <c r="C594" s="40" t="s">
        <v>2</v>
      </c>
      <c r="D594" s="37" t="s">
        <v>2</v>
      </c>
      <c r="E594" s="37" t="s">
        <v>2</v>
      </c>
      <c r="F594" s="37" t="s">
        <v>4278</v>
      </c>
      <c r="G594" s="38" t="s">
        <v>1540</v>
      </c>
    </row>
    <row r="595" spans="1:7" ht="16" customHeight="1" x14ac:dyDescent="0.35">
      <c r="A595" s="37" t="s">
        <v>1404</v>
      </c>
      <c r="B595" s="37" t="s">
        <v>1405</v>
      </c>
      <c r="C595" s="40" t="s">
        <v>2</v>
      </c>
      <c r="D595" s="37" t="s">
        <v>2</v>
      </c>
      <c r="E595" s="37" t="s">
        <v>2</v>
      </c>
      <c r="F595" s="37" t="s">
        <v>4278</v>
      </c>
      <c r="G595" s="38" t="s">
        <v>1540</v>
      </c>
    </row>
    <row r="596" spans="1:7" ht="16" customHeight="1" x14ac:dyDescent="0.35">
      <c r="A596" s="37" t="s">
        <v>2236</v>
      </c>
      <c r="B596" s="37" t="s">
        <v>1780</v>
      </c>
      <c r="C596" s="40" t="s">
        <v>2</v>
      </c>
      <c r="D596" s="37">
        <v>15</v>
      </c>
      <c r="E596" s="37">
        <v>5</v>
      </c>
      <c r="F596" s="37" t="s">
        <v>4278</v>
      </c>
      <c r="G596" s="38" t="s">
        <v>1540</v>
      </c>
    </row>
    <row r="597" spans="1:7" ht="16" customHeight="1" x14ac:dyDescent="0.35">
      <c r="A597" s="37" t="s">
        <v>2020</v>
      </c>
      <c r="B597" s="37" t="s">
        <v>110</v>
      </c>
      <c r="C597" s="40" t="s">
        <v>2</v>
      </c>
      <c r="D597" s="37">
        <v>19</v>
      </c>
      <c r="E597" s="37">
        <v>4.8</v>
      </c>
      <c r="F597" s="37" t="s">
        <v>4278</v>
      </c>
      <c r="G597" s="38" t="s">
        <v>1540</v>
      </c>
    </row>
    <row r="598" spans="1:7" ht="16" customHeight="1" x14ac:dyDescent="0.35">
      <c r="A598" s="37" t="s">
        <v>1937</v>
      </c>
      <c r="B598" s="37" t="s">
        <v>1938</v>
      </c>
      <c r="C598" s="40" t="s">
        <v>2</v>
      </c>
      <c r="D598" s="37">
        <v>56</v>
      </c>
      <c r="E598" s="37">
        <v>5</v>
      </c>
      <c r="F598" s="37" t="s">
        <v>4278</v>
      </c>
      <c r="G598" s="38" t="s">
        <v>1540</v>
      </c>
    </row>
    <row r="599" spans="1:7" ht="16" customHeight="1" x14ac:dyDescent="0.35">
      <c r="A599" s="37" t="s">
        <v>2288</v>
      </c>
      <c r="B599" s="37" t="s">
        <v>2289</v>
      </c>
      <c r="C599" s="40" t="s">
        <v>2</v>
      </c>
      <c r="D599" s="37" t="s">
        <v>2</v>
      </c>
      <c r="E599" s="37" t="s">
        <v>2</v>
      </c>
      <c r="F599" s="37" t="s">
        <v>4278</v>
      </c>
      <c r="G599" s="38" t="s">
        <v>1540</v>
      </c>
    </row>
    <row r="600" spans="1:7" ht="16" customHeight="1" x14ac:dyDescent="0.35">
      <c r="A600" s="37" t="s">
        <v>2268</v>
      </c>
      <c r="B600" s="37" t="s">
        <v>110</v>
      </c>
      <c r="C600" s="40" t="s">
        <v>2</v>
      </c>
      <c r="D600" s="37" t="s">
        <v>2</v>
      </c>
      <c r="E600" s="37" t="s">
        <v>2</v>
      </c>
      <c r="F600" s="37" t="s">
        <v>4278</v>
      </c>
      <c r="G600" s="38" t="s">
        <v>1540</v>
      </c>
    </row>
    <row r="601" spans="1:7" ht="16" customHeight="1" x14ac:dyDescent="0.35">
      <c r="A601" s="37" t="s">
        <v>1676</v>
      </c>
      <c r="B601" s="37" t="s">
        <v>1677</v>
      </c>
      <c r="C601" s="40" t="s">
        <v>2</v>
      </c>
      <c r="D601" s="37">
        <v>32</v>
      </c>
      <c r="E601" s="37">
        <v>5</v>
      </c>
      <c r="F601" s="37" t="s">
        <v>4278</v>
      </c>
      <c r="G601" s="38" t="s">
        <v>1540</v>
      </c>
    </row>
    <row r="602" spans="1:7" ht="16" customHeight="1" x14ac:dyDescent="0.35">
      <c r="A602" s="37" t="s">
        <v>2543</v>
      </c>
      <c r="B602" s="37" t="s">
        <v>1657</v>
      </c>
      <c r="C602" s="40" t="s">
        <v>2</v>
      </c>
      <c r="D602" s="37">
        <v>1</v>
      </c>
      <c r="E602" s="37">
        <v>5</v>
      </c>
      <c r="F602" s="37" t="s">
        <v>4278</v>
      </c>
      <c r="G602" s="38" t="s">
        <v>1540</v>
      </c>
    </row>
    <row r="603" spans="1:7" ht="16" customHeight="1" x14ac:dyDescent="0.35">
      <c r="A603" s="37" t="s">
        <v>2633</v>
      </c>
      <c r="B603" s="37" t="s">
        <v>220</v>
      </c>
      <c r="C603" s="40" t="s">
        <v>2</v>
      </c>
      <c r="D603" s="37">
        <v>26</v>
      </c>
      <c r="E603" s="37">
        <v>5</v>
      </c>
      <c r="F603" s="37" t="s">
        <v>4278</v>
      </c>
      <c r="G603" s="38" t="s">
        <v>1540</v>
      </c>
    </row>
    <row r="604" spans="1:7" ht="16" customHeight="1" x14ac:dyDescent="0.35">
      <c r="A604" s="37" t="s">
        <v>2345</v>
      </c>
      <c r="B604" s="37" t="s">
        <v>784</v>
      </c>
      <c r="C604" s="40" t="s">
        <v>2</v>
      </c>
      <c r="D604" s="37" t="s">
        <v>2</v>
      </c>
      <c r="E604" s="37" t="s">
        <v>2</v>
      </c>
      <c r="F604" s="37" t="s">
        <v>4278</v>
      </c>
      <c r="G604" s="38" t="s">
        <v>1540</v>
      </c>
    </row>
    <row r="605" spans="1:7" ht="16" customHeight="1" x14ac:dyDescent="0.35">
      <c r="A605" s="37" t="s">
        <v>2844</v>
      </c>
      <c r="B605" s="37" t="s">
        <v>2778</v>
      </c>
      <c r="C605" s="40" t="s">
        <v>2</v>
      </c>
      <c r="D605" s="37">
        <v>16</v>
      </c>
      <c r="E605" s="37">
        <v>4.7</v>
      </c>
      <c r="F605" s="37" t="s">
        <v>2845</v>
      </c>
      <c r="G605" s="38" t="s">
        <v>1540</v>
      </c>
    </row>
    <row r="606" spans="1:7" ht="16" customHeight="1" x14ac:dyDescent="0.35">
      <c r="A606" s="37" t="s">
        <v>2897</v>
      </c>
      <c r="B606" s="37" t="s">
        <v>152</v>
      </c>
      <c r="C606" s="40" t="s">
        <v>2</v>
      </c>
      <c r="D606" s="37">
        <v>59</v>
      </c>
      <c r="E606" s="37">
        <v>5</v>
      </c>
      <c r="F606" s="37" t="s">
        <v>2898</v>
      </c>
      <c r="G606" s="38" t="s">
        <v>1540</v>
      </c>
    </row>
    <row r="607" spans="1:7" ht="16" customHeight="1" x14ac:dyDescent="0.35">
      <c r="A607" s="37" t="s">
        <v>2009</v>
      </c>
      <c r="B607" s="37" t="s">
        <v>3134</v>
      </c>
      <c r="C607" s="40" t="s">
        <v>2</v>
      </c>
      <c r="D607" s="37">
        <v>11</v>
      </c>
      <c r="E607" s="37">
        <v>5</v>
      </c>
      <c r="F607" s="37" t="s">
        <v>3135</v>
      </c>
      <c r="G607" s="38" t="s">
        <v>1540</v>
      </c>
    </row>
    <row r="608" spans="1:7" ht="16" customHeight="1" x14ac:dyDescent="0.35">
      <c r="A608" s="37" t="s">
        <v>1511</v>
      </c>
      <c r="B608" s="37" t="s">
        <v>3141</v>
      </c>
      <c r="C608" s="40" t="s">
        <v>2</v>
      </c>
      <c r="D608" s="37">
        <v>4</v>
      </c>
      <c r="E608" s="37">
        <v>5</v>
      </c>
      <c r="F608" s="37" t="s">
        <v>3142</v>
      </c>
      <c r="G608" s="38" t="s">
        <v>1540</v>
      </c>
    </row>
    <row r="609" spans="1:7" ht="16" customHeight="1" x14ac:dyDescent="0.35">
      <c r="A609" s="37" t="s">
        <v>3147</v>
      </c>
      <c r="B609" s="37" t="s">
        <v>2336</v>
      </c>
      <c r="C609" s="40" t="s">
        <v>2</v>
      </c>
      <c r="D609" s="37">
        <v>81</v>
      </c>
      <c r="E609" s="37">
        <v>4.9000000000000004</v>
      </c>
      <c r="F609" s="37" t="s">
        <v>4331</v>
      </c>
      <c r="G609" s="38" t="s">
        <v>1540</v>
      </c>
    </row>
    <row r="610" spans="1:7" ht="16" customHeight="1" x14ac:dyDescent="0.35">
      <c r="A610" s="37" t="s">
        <v>3174</v>
      </c>
      <c r="B610" s="37" t="s">
        <v>3175</v>
      </c>
      <c r="C610" s="40" t="s">
        <v>2</v>
      </c>
      <c r="D610" s="37" t="s">
        <v>2</v>
      </c>
      <c r="E610" s="37" t="s">
        <v>2</v>
      </c>
      <c r="F610" s="37" t="s">
        <v>4332</v>
      </c>
      <c r="G610" s="38" t="s">
        <v>1540</v>
      </c>
    </row>
    <row r="611" spans="1:7" ht="16" customHeight="1" x14ac:dyDescent="0.35">
      <c r="A611" s="37" t="s">
        <v>1899</v>
      </c>
      <c r="B611" s="37" t="s">
        <v>1519</v>
      </c>
      <c r="C611" s="40" t="s">
        <v>2</v>
      </c>
      <c r="D611" s="37">
        <v>97</v>
      </c>
      <c r="E611" s="37">
        <v>4.8</v>
      </c>
      <c r="F611" s="37" t="s">
        <v>3204</v>
      </c>
      <c r="G611" s="38" t="s">
        <v>1540</v>
      </c>
    </row>
    <row r="612" spans="1:7" ht="16" customHeight="1" x14ac:dyDescent="0.35">
      <c r="A612" s="37" t="s">
        <v>3240</v>
      </c>
      <c r="B612" s="37" t="s">
        <v>110</v>
      </c>
      <c r="C612" s="40" t="s">
        <v>2</v>
      </c>
      <c r="D612" s="37">
        <v>248</v>
      </c>
      <c r="E612" s="37">
        <v>4.9000000000000004</v>
      </c>
      <c r="F612" s="37" t="s">
        <v>1407</v>
      </c>
      <c r="G612" s="38" t="s">
        <v>1540</v>
      </c>
    </row>
    <row r="613" spans="1:7" ht="16" customHeight="1" x14ac:dyDescent="0.35">
      <c r="A613" s="37" t="s">
        <v>3254</v>
      </c>
      <c r="B613" s="37" t="s">
        <v>2095</v>
      </c>
      <c r="C613" s="40" t="s">
        <v>2</v>
      </c>
      <c r="D613" s="37">
        <v>6</v>
      </c>
      <c r="E613" s="37">
        <v>5</v>
      </c>
      <c r="F613" s="37" t="s">
        <v>3255</v>
      </c>
      <c r="G613" s="38" t="s">
        <v>1540</v>
      </c>
    </row>
    <row r="614" spans="1:7" ht="16" customHeight="1" x14ac:dyDescent="0.35">
      <c r="A614" s="37" t="s">
        <v>3271</v>
      </c>
      <c r="B614" s="37" t="s">
        <v>3272</v>
      </c>
      <c r="C614" s="40" t="s">
        <v>2</v>
      </c>
      <c r="D614" s="37">
        <v>6</v>
      </c>
      <c r="E614" s="37">
        <v>5</v>
      </c>
      <c r="F614" s="37" t="s">
        <v>4333</v>
      </c>
      <c r="G614" s="38" t="s">
        <v>1540</v>
      </c>
    </row>
    <row r="615" spans="1:7" ht="16" customHeight="1" x14ac:dyDescent="0.35">
      <c r="A615" s="37" t="s">
        <v>3286</v>
      </c>
      <c r="B615" s="37" t="s">
        <v>1022</v>
      </c>
      <c r="C615" s="40" t="s">
        <v>2</v>
      </c>
      <c r="D615" s="37">
        <v>14</v>
      </c>
      <c r="E615" s="37">
        <v>5</v>
      </c>
      <c r="F615" s="37" t="s">
        <v>4334</v>
      </c>
      <c r="G615" s="38" t="s">
        <v>1540</v>
      </c>
    </row>
    <row r="616" spans="1:7" ht="16" customHeight="1" x14ac:dyDescent="0.35">
      <c r="A616" s="37" t="s">
        <v>3300</v>
      </c>
      <c r="B616" s="37" t="s">
        <v>3301</v>
      </c>
      <c r="C616" s="40" t="s">
        <v>2</v>
      </c>
      <c r="D616" s="37">
        <v>4</v>
      </c>
      <c r="E616" s="37">
        <v>3.8</v>
      </c>
      <c r="F616" s="37" t="s">
        <v>3302</v>
      </c>
      <c r="G616" s="38" t="s">
        <v>1540</v>
      </c>
    </row>
    <row r="617" spans="1:7" ht="16" customHeight="1" x14ac:dyDescent="0.35">
      <c r="A617" s="37" t="s">
        <v>1511</v>
      </c>
      <c r="B617" s="37" t="s">
        <v>2458</v>
      </c>
      <c r="C617" s="40" t="s">
        <v>2</v>
      </c>
      <c r="D617" s="37">
        <v>21</v>
      </c>
      <c r="E617" s="37">
        <v>4.9000000000000004</v>
      </c>
      <c r="F617" s="37" t="s">
        <v>4335</v>
      </c>
      <c r="G617" s="38" t="s">
        <v>1540</v>
      </c>
    </row>
    <row r="618" spans="1:7" ht="16" customHeight="1" x14ac:dyDescent="0.35">
      <c r="A618" s="37" t="s">
        <v>3321</v>
      </c>
      <c r="B618" s="37" t="s">
        <v>3322</v>
      </c>
      <c r="C618" s="40" t="s">
        <v>2</v>
      </c>
      <c r="D618" s="37">
        <v>10</v>
      </c>
      <c r="E618" s="37">
        <v>5</v>
      </c>
      <c r="F618" s="37" t="s">
        <v>4336</v>
      </c>
      <c r="G618" s="38" t="s">
        <v>1540</v>
      </c>
    </row>
    <row r="619" spans="1:7" ht="16" customHeight="1" x14ac:dyDescent="0.35">
      <c r="A619" s="37" t="s">
        <v>3328</v>
      </c>
      <c r="B619" s="37" t="s">
        <v>1780</v>
      </c>
      <c r="C619" s="40" t="s">
        <v>2</v>
      </c>
      <c r="D619" s="37">
        <v>11</v>
      </c>
      <c r="E619" s="37">
        <v>4.8</v>
      </c>
      <c r="F619" s="37" t="s">
        <v>3329</v>
      </c>
      <c r="G619" s="38" t="s">
        <v>1540</v>
      </c>
    </row>
    <row r="620" spans="1:7" ht="16" customHeight="1" x14ac:dyDescent="0.35">
      <c r="A620" s="37" t="s">
        <v>3396</v>
      </c>
      <c r="B620" s="37" t="s">
        <v>3397</v>
      </c>
      <c r="C620" s="40" t="s">
        <v>2</v>
      </c>
      <c r="D620" s="37">
        <v>6</v>
      </c>
      <c r="E620" s="37">
        <v>5</v>
      </c>
      <c r="F620" s="37" t="s">
        <v>3398</v>
      </c>
      <c r="G620" s="38" t="s">
        <v>1540</v>
      </c>
    </row>
    <row r="621" spans="1:7" ht="16" customHeight="1" x14ac:dyDescent="0.35">
      <c r="A621" s="37" t="s">
        <v>157</v>
      </c>
      <c r="B621" s="37" t="s">
        <v>1225</v>
      </c>
      <c r="C621" s="40" t="s">
        <v>2</v>
      </c>
      <c r="D621" s="37" t="s">
        <v>2</v>
      </c>
      <c r="E621" s="37" t="s">
        <v>2</v>
      </c>
      <c r="F621" s="37" t="s">
        <v>4278</v>
      </c>
      <c r="G621" s="38" t="s">
        <v>1540</v>
      </c>
    </row>
    <row r="622" spans="1:7" ht="16" customHeight="1" x14ac:dyDescent="0.35">
      <c r="A622" s="37" t="s">
        <v>1353</v>
      </c>
      <c r="B622" s="37" t="s">
        <v>2932</v>
      </c>
      <c r="C622" s="40" t="s">
        <v>2</v>
      </c>
      <c r="D622" s="37" t="s">
        <v>2</v>
      </c>
      <c r="E622" s="37" t="s">
        <v>2</v>
      </c>
      <c r="F622" s="37" t="s">
        <v>4278</v>
      </c>
      <c r="G622" s="38" t="s">
        <v>1540</v>
      </c>
    </row>
    <row r="623" spans="1:7" ht="16" customHeight="1" x14ac:dyDescent="0.35">
      <c r="A623" s="37" t="s">
        <v>1571</v>
      </c>
      <c r="B623" s="37" t="s">
        <v>496</v>
      </c>
      <c r="C623" s="40" t="s">
        <v>2</v>
      </c>
      <c r="D623" s="37">
        <v>43</v>
      </c>
      <c r="E623" s="37">
        <v>5</v>
      </c>
      <c r="F623" s="37" t="s">
        <v>4278</v>
      </c>
      <c r="G623" s="38" t="s">
        <v>1540</v>
      </c>
    </row>
    <row r="624" spans="1:7" ht="16" customHeight="1" x14ac:dyDescent="0.35">
      <c r="A624" s="37" t="s">
        <v>1726</v>
      </c>
      <c r="B624" s="37" t="s">
        <v>857</v>
      </c>
      <c r="C624" s="40" t="s">
        <v>2</v>
      </c>
      <c r="D624" s="37" t="s">
        <v>2</v>
      </c>
      <c r="E624" s="37" t="s">
        <v>2</v>
      </c>
      <c r="F624" s="37" t="s">
        <v>4278</v>
      </c>
      <c r="G624" s="38" t="s">
        <v>1540</v>
      </c>
    </row>
    <row r="625" spans="1:7" ht="16" customHeight="1" x14ac:dyDescent="0.35">
      <c r="A625" s="37" t="s">
        <v>618</v>
      </c>
      <c r="B625" s="37" t="s">
        <v>23</v>
      </c>
      <c r="C625" s="40" t="s">
        <v>2</v>
      </c>
      <c r="D625" s="37">
        <v>24</v>
      </c>
      <c r="E625" s="37">
        <v>5</v>
      </c>
      <c r="F625" s="37" t="s">
        <v>4337</v>
      </c>
      <c r="G625" s="38" t="s">
        <v>1540</v>
      </c>
    </row>
    <row r="626" spans="1:7" ht="16" customHeight="1" x14ac:dyDescent="0.35">
      <c r="A626" s="37" t="s">
        <v>2269</v>
      </c>
      <c r="B626" s="37" t="s">
        <v>1425</v>
      </c>
      <c r="C626" s="40" t="s">
        <v>2</v>
      </c>
      <c r="D626" s="37">
        <v>7</v>
      </c>
      <c r="E626" s="37">
        <v>5</v>
      </c>
      <c r="F626" s="37" t="s">
        <v>4278</v>
      </c>
      <c r="G626" s="38" t="s">
        <v>1540</v>
      </c>
    </row>
    <row r="627" spans="1:7" ht="16" customHeight="1" x14ac:dyDescent="0.35">
      <c r="A627" s="37" t="s">
        <v>752</v>
      </c>
      <c r="B627" s="37" t="s">
        <v>3175</v>
      </c>
      <c r="C627" s="40" t="s">
        <v>2</v>
      </c>
      <c r="D627" s="37" t="s">
        <v>2</v>
      </c>
      <c r="E627" s="37" t="s">
        <v>2</v>
      </c>
      <c r="F627" s="37" t="s">
        <v>4278</v>
      </c>
      <c r="G627" s="38" t="s">
        <v>1540</v>
      </c>
    </row>
    <row r="628" spans="1:7" ht="16" customHeight="1" x14ac:dyDescent="0.35">
      <c r="A628" s="37" t="s">
        <v>4233</v>
      </c>
      <c r="B628" s="37" t="s">
        <v>1535</v>
      </c>
      <c r="C628" s="40" t="s">
        <v>2</v>
      </c>
      <c r="D628" s="37">
        <v>31</v>
      </c>
      <c r="E628" s="37">
        <v>5</v>
      </c>
      <c r="F628" s="37" t="s">
        <v>4234</v>
      </c>
      <c r="G628" s="38" t="s">
        <v>1540</v>
      </c>
    </row>
    <row r="629" spans="1:7" ht="16" customHeight="1" x14ac:dyDescent="0.35">
      <c r="A629" s="37" t="s">
        <v>4244</v>
      </c>
      <c r="B629" s="37" t="s">
        <v>4245</v>
      </c>
      <c r="C629" s="40" t="s">
        <v>2</v>
      </c>
      <c r="D629" s="37">
        <v>46</v>
      </c>
      <c r="E629" s="37">
        <v>5</v>
      </c>
      <c r="F629" s="37" t="s">
        <v>4246</v>
      </c>
      <c r="G629" s="38" t="s">
        <v>1540</v>
      </c>
    </row>
    <row r="630" spans="1:7" ht="16" customHeight="1" x14ac:dyDescent="0.35">
      <c r="A630" s="37" t="s">
        <v>4250</v>
      </c>
      <c r="B630" s="37" t="s">
        <v>801</v>
      </c>
      <c r="C630" s="40" t="s">
        <v>2</v>
      </c>
      <c r="D630" s="37">
        <v>2</v>
      </c>
      <c r="E630" s="37">
        <v>5</v>
      </c>
      <c r="F630" s="37" t="s">
        <v>4251</v>
      </c>
      <c r="G630" s="38" t="s">
        <v>1540</v>
      </c>
    </row>
    <row r="631" spans="1:7" ht="16" customHeight="1" x14ac:dyDescent="0.35">
      <c r="A631" s="37" t="s">
        <v>4252</v>
      </c>
      <c r="B631" s="37" t="s">
        <v>1807</v>
      </c>
      <c r="C631" s="40" t="s">
        <v>2</v>
      </c>
      <c r="D631" s="37" t="s">
        <v>2</v>
      </c>
      <c r="E631" s="37" t="s">
        <v>2</v>
      </c>
      <c r="F631" s="37" t="s">
        <v>4338</v>
      </c>
      <c r="G631" s="38" t="s">
        <v>1540</v>
      </c>
    </row>
    <row r="632" spans="1:7" ht="16" customHeight="1" x14ac:dyDescent="0.35">
      <c r="A632" s="37" t="s">
        <v>4255</v>
      </c>
      <c r="B632" s="37" t="s">
        <v>1425</v>
      </c>
      <c r="C632" s="40" t="s">
        <v>2</v>
      </c>
      <c r="D632" s="37">
        <v>42</v>
      </c>
      <c r="E632" s="37">
        <v>5</v>
      </c>
      <c r="F632" s="37" t="s">
        <v>4256</v>
      </c>
      <c r="G632" s="38" t="s">
        <v>1540</v>
      </c>
    </row>
    <row r="633" spans="1:7" ht="16" customHeight="1" x14ac:dyDescent="0.35">
      <c r="A633" s="37" t="s">
        <v>4260</v>
      </c>
      <c r="B633" s="37" t="s">
        <v>4261</v>
      </c>
      <c r="C633" s="40" t="s">
        <v>2</v>
      </c>
      <c r="D633" s="37">
        <v>51</v>
      </c>
      <c r="E633" s="37">
        <v>5</v>
      </c>
      <c r="F633" s="37" t="s">
        <v>4262</v>
      </c>
      <c r="G633" s="38" t="s">
        <v>1540</v>
      </c>
    </row>
    <row r="634" spans="1:7" ht="16" customHeight="1" x14ac:dyDescent="0.35">
      <c r="A634" s="37" t="s">
        <v>4264</v>
      </c>
      <c r="B634" s="37" t="s">
        <v>1510</v>
      </c>
      <c r="C634" s="40" t="s">
        <v>2</v>
      </c>
      <c r="D634" s="37">
        <v>110</v>
      </c>
      <c r="E634" s="37">
        <v>4.8</v>
      </c>
      <c r="F634" s="37" t="s">
        <v>4265</v>
      </c>
      <c r="G634" s="38" t="s">
        <v>1540</v>
      </c>
    </row>
    <row r="635" spans="1:7" ht="16" customHeight="1" x14ac:dyDescent="0.35">
      <c r="A635" s="37" t="s">
        <v>4270</v>
      </c>
      <c r="B635" s="37" t="s">
        <v>4271</v>
      </c>
      <c r="C635" s="40" t="s">
        <v>2</v>
      </c>
      <c r="D635" s="37" t="s">
        <v>2</v>
      </c>
      <c r="E635" s="37" t="s">
        <v>2</v>
      </c>
      <c r="F635" s="37" t="s">
        <v>4272</v>
      </c>
      <c r="G635" s="38" t="s">
        <v>1540</v>
      </c>
    </row>
    <row r="636" spans="1:7" ht="16" customHeight="1" x14ac:dyDescent="0.35">
      <c r="A636" s="37" t="s">
        <v>334</v>
      </c>
      <c r="B636" s="37" t="s">
        <v>335</v>
      </c>
      <c r="C636" s="40" t="s">
        <v>2620</v>
      </c>
      <c r="D636" s="37">
        <v>70</v>
      </c>
      <c r="E636" s="37">
        <v>5</v>
      </c>
      <c r="F636" s="37" t="s">
        <v>336</v>
      </c>
      <c r="G636" s="38" t="s">
        <v>1540</v>
      </c>
    </row>
    <row r="637" spans="1:7" ht="16" customHeight="1" x14ac:dyDescent="0.35">
      <c r="A637" s="37" t="s">
        <v>1826</v>
      </c>
      <c r="B637" s="37" t="s">
        <v>1975</v>
      </c>
      <c r="C637" s="40" t="s">
        <v>2620</v>
      </c>
      <c r="D637" s="37">
        <v>3</v>
      </c>
      <c r="E637" s="37">
        <v>4.9000000000000004</v>
      </c>
      <c r="F637" s="37" t="s">
        <v>2300</v>
      </c>
      <c r="G637" s="38" t="s">
        <v>1540</v>
      </c>
    </row>
    <row r="638" spans="1:7" ht="16" customHeight="1" x14ac:dyDescent="0.35">
      <c r="C638" s="41"/>
    </row>
    <row r="639" spans="1:7" ht="16" customHeight="1" x14ac:dyDescent="0.35">
      <c r="C639" s="41"/>
    </row>
    <row r="640" spans="1:7" ht="16" customHeight="1" x14ac:dyDescent="0.35">
      <c r="C640"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78F9F-C667-E745-8E9F-E26A5036E84C}">
  <sheetPr filterMode="1"/>
  <dimension ref="A1:S269"/>
  <sheetViews>
    <sheetView workbookViewId="0">
      <selection activeCell="F282" sqref="F282"/>
    </sheetView>
  </sheetViews>
  <sheetFormatPr defaultColWidth="10.6640625" defaultRowHeight="15.5" x14ac:dyDescent="0.35"/>
  <cols>
    <col min="3" max="3" width="21.33203125" customWidth="1"/>
  </cols>
  <sheetData>
    <row r="1" spans="1:19" s="1" customFormat="1" ht="16" customHeight="1" x14ac:dyDescent="0.35">
      <c r="A1" s="12" t="s">
        <v>2257</v>
      </c>
      <c r="B1" s="12" t="s">
        <v>2258</v>
      </c>
      <c r="C1" s="30" t="s">
        <v>108</v>
      </c>
      <c r="D1" s="30" t="s">
        <v>3429</v>
      </c>
      <c r="E1" s="30" t="s">
        <v>3430</v>
      </c>
      <c r="F1" s="30" t="s">
        <v>3431</v>
      </c>
      <c r="G1" s="30" t="s">
        <v>3432</v>
      </c>
      <c r="H1" s="30" t="s">
        <v>2259</v>
      </c>
      <c r="I1" s="31" t="s">
        <v>2260</v>
      </c>
      <c r="J1" s="12" t="s">
        <v>2630</v>
      </c>
      <c r="K1" s="12" t="s">
        <v>2261</v>
      </c>
      <c r="L1" s="13" t="s">
        <v>2263</v>
      </c>
      <c r="M1" s="12" t="s">
        <v>2264</v>
      </c>
      <c r="N1" s="12" t="s">
        <v>2265</v>
      </c>
      <c r="O1" s="12" t="s">
        <v>2266</v>
      </c>
      <c r="P1" s="12" t="s">
        <v>2267</v>
      </c>
      <c r="Q1" s="12" t="s">
        <v>1422</v>
      </c>
      <c r="R1" s="12" t="s">
        <v>3433</v>
      </c>
    </row>
    <row r="2" spans="1:19" ht="16" hidden="1" customHeight="1" x14ac:dyDescent="0.35">
      <c r="A2" t="s">
        <v>584</v>
      </c>
      <c r="B2" t="s">
        <v>585</v>
      </c>
      <c r="C2" t="s">
        <v>2707</v>
      </c>
      <c r="D2" s="11" t="str">
        <f>IF(ISNUMBER(SEARCH("elec",H2)),"electrician","not electrician")</f>
        <v>electrician</v>
      </c>
      <c r="E2" s="11" t="str">
        <f>IF(ISNUMBER(SEARCH("elec",M2)),"electrician","not electrician")</f>
        <v>not electrician</v>
      </c>
      <c r="F2" s="11" t="str">
        <f>IF(ISNUMBER(SEARCH("elec",N2)),"electrician","not electrician")</f>
        <v>electrician</v>
      </c>
      <c r="G2" s="11" t="str">
        <f>IF(ISNUMBER(SEARCH("elec",P2)),"electrician","not electrician")</f>
        <v>electrician</v>
      </c>
      <c r="H2" s="32" t="s">
        <v>586</v>
      </c>
      <c r="I2">
        <v>5</v>
      </c>
      <c r="J2">
        <v>56</v>
      </c>
      <c r="K2">
        <v>58</v>
      </c>
      <c r="L2" s="33">
        <v>0.95</v>
      </c>
      <c r="M2" t="s">
        <v>2</v>
      </c>
      <c r="N2" t="s">
        <v>398</v>
      </c>
      <c r="O2" t="s">
        <v>2</v>
      </c>
      <c r="P2" t="s">
        <v>587</v>
      </c>
      <c r="Q2" t="s">
        <v>2</v>
      </c>
      <c r="R2" s="34">
        <v>44421</v>
      </c>
      <c r="S2" t="e">
        <f>VLOOKUP(A2,#REF!,1,FALSE)</f>
        <v>#REF!</v>
      </c>
    </row>
    <row r="3" spans="1:19" ht="16" hidden="1" customHeight="1" x14ac:dyDescent="0.35">
      <c r="A3" t="s">
        <v>833</v>
      </c>
      <c r="B3" t="s">
        <v>834</v>
      </c>
      <c r="C3" t="s">
        <v>2709</v>
      </c>
      <c r="D3" s="11" t="str">
        <f t="shared" ref="D3:D59" si="0">IF(ISNUMBER(SEARCH("elec",H3)),"electrician","not electrician")</f>
        <v>electrician</v>
      </c>
      <c r="E3" s="11" t="str">
        <f t="shared" ref="E3:E59" si="1">IF(ISNUMBER(SEARCH("elec",M3)),"electrician","not electrician")</f>
        <v>electrician</v>
      </c>
      <c r="F3" s="11" t="str">
        <f t="shared" ref="F3:F59" si="2">IF(ISNUMBER(SEARCH("elec",N3)),"electrician","not electrician")</f>
        <v>electrician</v>
      </c>
      <c r="G3" s="11" t="str">
        <f t="shared" ref="G3:G59" si="3">IF(ISNUMBER(SEARCH("elec",P3)),"electrician","not electrician")</f>
        <v>not electrician</v>
      </c>
      <c r="H3" s="32" t="s">
        <v>835</v>
      </c>
      <c r="I3">
        <v>5</v>
      </c>
      <c r="J3">
        <v>2</v>
      </c>
      <c r="K3">
        <v>2</v>
      </c>
      <c r="L3" t="s">
        <v>2</v>
      </c>
      <c r="M3" t="s">
        <v>836</v>
      </c>
      <c r="N3" t="s">
        <v>837</v>
      </c>
      <c r="O3" t="s">
        <v>5</v>
      </c>
      <c r="P3" t="s">
        <v>838</v>
      </c>
      <c r="Q3" t="s">
        <v>7</v>
      </c>
      <c r="R3" s="34">
        <v>44421</v>
      </c>
      <c r="S3" t="e">
        <f>VLOOKUP(A3,#REF!,1,FALSE)</f>
        <v>#REF!</v>
      </c>
    </row>
    <row r="4" spans="1:19" ht="16" hidden="1" customHeight="1" x14ac:dyDescent="0.35">
      <c r="A4" t="s">
        <v>791</v>
      </c>
      <c r="B4" t="s">
        <v>792</v>
      </c>
      <c r="C4" t="s">
        <v>2711</v>
      </c>
      <c r="D4" s="11" t="str">
        <f t="shared" si="0"/>
        <v>electrician</v>
      </c>
      <c r="E4" s="11" t="str">
        <f t="shared" si="1"/>
        <v>electrician</v>
      </c>
      <c r="F4" s="11" t="str">
        <f t="shared" si="2"/>
        <v>electrician</v>
      </c>
      <c r="G4" s="11" t="str">
        <f t="shared" si="3"/>
        <v>electrician</v>
      </c>
      <c r="H4" s="32" t="s">
        <v>793</v>
      </c>
      <c r="I4">
        <v>5</v>
      </c>
      <c r="J4">
        <v>2</v>
      </c>
      <c r="K4">
        <v>2</v>
      </c>
      <c r="L4" t="s">
        <v>2</v>
      </c>
      <c r="M4" t="s">
        <v>2712</v>
      </c>
      <c r="N4" t="s">
        <v>2713</v>
      </c>
      <c r="O4" t="s">
        <v>5</v>
      </c>
      <c r="P4" t="s">
        <v>794</v>
      </c>
      <c r="Q4" t="s">
        <v>7</v>
      </c>
      <c r="R4" s="34">
        <v>44421</v>
      </c>
      <c r="S4" t="e">
        <f>VLOOKUP(A4,#REF!,1,FALSE)</f>
        <v>#REF!</v>
      </c>
    </row>
    <row r="5" spans="1:19" ht="16" hidden="1" customHeight="1" x14ac:dyDescent="0.35">
      <c r="A5" t="s">
        <v>136</v>
      </c>
      <c r="B5" t="s">
        <v>137</v>
      </c>
      <c r="C5" t="s">
        <v>140</v>
      </c>
      <c r="D5" s="11" t="str">
        <f t="shared" si="0"/>
        <v>electrician</v>
      </c>
      <c r="E5" s="11" t="str">
        <f t="shared" si="1"/>
        <v>not electrician</v>
      </c>
      <c r="F5" s="11" t="str">
        <f t="shared" si="2"/>
        <v>electrician</v>
      </c>
      <c r="G5" s="11" t="str">
        <f t="shared" si="3"/>
        <v>electrician</v>
      </c>
      <c r="H5" t="s">
        <v>138</v>
      </c>
      <c r="I5">
        <v>5</v>
      </c>
      <c r="J5">
        <v>118</v>
      </c>
      <c r="K5">
        <v>132</v>
      </c>
      <c r="L5" s="33">
        <v>0.94</v>
      </c>
      <c r="M5" t="s">
        <v>139</v>
      </c>
      <c r="N5" t="s">
        <v>6</v>
      </c>
      <c r="O5" t="s">
        <v>5</v>
      </c>
      <c r="P5" t="s">
        <v>6</v>
      </c>
      <c r="Q5" t="s">
        <v>7</v>
      </c>
      <c r="R5" s="34">
        <v>44421</v>
      </c>
      <c r="S5" t="e">
        <f>VLOOKUP(A5,#REF!,1,FALSE)</f>
        <v>#REF!</v>
      </c>
    </row>
    <row r="6" spans="1:19" ht="16" hidden="1" customHeight="1" x14ac:dyDescent="0.35">
      <c r="A6" t="s">
        <v>67</v>
      </c>
      <c r="B6" t="s">
        <v>68</v>
      </c>
      <c r="C6" t="s">
        <v>70</v>
      </c>
      <c r="D6" s="11" t="str">
        <f t="shared" si="0"/>
        <v>electrician</v>
      </c>
      <c r="E6" s="11" t="str">
        <f t="shared" si="1"/>
        <v>electrician</v>
      </c>
      <c r="F6" s="11" t="str">
        <f t="shared" si="2"/>
        <v>not electrician</v>
      </c>
      <c r="G6" s="11" t="str">
        <f t="shared" si="3"/>
        <v>electrician</v>
      </c>
      <c r="H6" s="32" t="s">
        <v>2716</v>
      </c>
      <c r="I6">
        <v>5</v>
      </c>
      <c r="J6">
        <v>2</v>
      </c>
      <c r="K6">
        <v>2</v>
      </c>
      <c r="L6" t="s">
        <v>2</v>
      </c>
      <c r="M6" t="s">
        <v>69</v>
      </c>
      <c r="N6" t="s">
        <v>2</v>
      </c>
      <c r="O6" t="s">
        <v>2</v>
      </c>
      <c r="P6" t="s">
        <v>398</v>
      </c>
      <c r="Q6" t="s">
        <v>2</v>
      </c>
      <c r="R6" s="34">
        <v>44421</v>
      </c>
      <c r="S6" t="e">
        <f>VLOOKUP(A6,#REF!,1,FALSE)</f>
        <v>#REF!</v>
      </c>
    </row>
    <row r="7" spans="1:19" ht="16" hidden="1" customHeight="1" x14ac:dyDescent="0.35">
      <c r="A7" t="s">
        <v>2658</v>
      </c>
      <c r="B7" t="s">
        <v>2659</v>
      </c>
      <c r="C7" t="s">
        <v>2660</v>
      </c>
      <c r="D7" s="11" t="str">
        <f t="shared" si="0"/>
        <v>electrician</v>
      </c>
      <c r="E7" s="11" t="str">
        <f t="shared" si="1"/>
        <v>not electrician</v>
      </c>
      <c r="F7" s="11" t="str">
        <f t="shared" si="2"/>
        <v>not electrician</v>
      </c>
      <c r="G7" s="11" t="str">
        <f t="shared" si="3"/>
        <v>not electrician</v>
      </c>
      <c r="H7" s="32" t="s">
        <v>2661</v>
      </c>
      <c r="I7">
        <v>5</v>
      </c>
      <c r="J7">
        <v>8</v>
      </c>
      <c r="K7">
        <v>11</v>
      </c>
      <c r="L7" s="33">
        <v>1</v>
      </c>
      <c r="M7" t="s">
        <v>2</v>
      </c>
      <c r="N7" t="s">
        <v>2</v>
      </c>
      <c r="O7" t="s">
        <v>2</v>
      </c>
      <c r="P7" t="s">
        <v>2</v>
      </c>
      <c r="Q7" t="s">
        <v>2</v>
      </c>
      <c r="R7" s="34">
        <v>44421</v>
      </c>
      <c r="S7" t="e">
        <f>VLOOKUP(A7,#REF!,1,FALSE)</f>
        <v>#REF!</v>
      </c>
    </row>
    <row r="8" spans="1:19" ht="16" hidden="1" customHeight="1" x14ac:dyDescent="0.35">
      <c r="A8" t="s">
        <v>326</v>
      </c>
      <c r="B8" t="s">
        <v>327</v>
      </c>
      <c r="C8" t="s">
        <v>331</v>
      </c>
      <c r="D8" s="11" t="str">
        <f t="shared" si="0"/>
        <v>electrician</v>
      </c>
      <c r="E8" s="11" t="str">
        <f t="shared" si="1"/>
        <v>not electrician</v>
      </c>
      <c r="F8" s="11" t="str">
        <f t="shared" si="2"/>
        <v>not electrician</v>
      </c>
      <c r="G8" s="11" t="str">
        <f t="shared" si="3"/>
        <v>electrician</v>
      </c>
      <c r="H8" s="32" t="s">
        <v>328</v>
      </c>
      <c r="I8">
        <v>5</v>
      </c>
      <c r="J8">
        <v>780</v>
      </c>
      <c r="K8">
        <v>808</v>
      </c>
      <c r="L8" s="33">
        <v>0.99</v>
      </c>
      <c r="M8" t="s">
        <v>2</v>
      </c>
      <c r="N8" t="s">
        <v>2</v>
      </c>
      <c r="O8" t="s">
        <v>329</v>
      </c>
      <c r="P8" t="s">
        <v>330</v>
      </c>
      <c r="Q8" t="s">
        <v>64</v>
      </c>
      <c r="R8" s="34">
        <v>44421</v>
      </c>
      <c r="S8" t="e">
        <f>VLOOKUP(A8,#REF!,1,FALSE)</f>
        <v>#REF!</v>
      </c>
    </row>
    <row r="9" spans="1:19" ht="16" hidden="1" customHeight="1" x14ac:dyDescent="0.35">
      <c r="A9" t="s">
        <v>186</v>
      </c>
      <c r="B9" t="s">
        <v>187</v>
      </c>
      <c r="C9" t="s">
        <v>189</v>
      </c>
      <c r="D9" s="11" t="str">
        <f t="shared" si="0"/>
        <v>electrician</v>
      </c>
      <c r="E9" s="11" t="str">
        <f t="shared" si="1"/>
        <v>not electrician</v>
      </c>
      <c r="F9" s="11" t="str">
        <f t="shared" si="2"/>
        <v>not electrician</v>
      </c>
      <c r="G9" s="11" t="str">
        <f t="shared" si="3"/>
        <v>not electrician</v>
      </c>
      <c r="H9" s="32" t="s">
        <v>188</v>
      </c>
      <c r="I9">
        <v>5</v>
      </c>
      <c r="J9">
        <v>33</v>
      </c>
      <c r="K9">
        <v>38</v>
      </c>
      <c r="L9" s="33">
        <v>0.97</v>
      </c>
      <c r="M9" t="s">
        <v>2</v>
      </c>
      <c r="N9" t="s">
        <v>2</v>
      </c>
      <c r="O9" t="s">
        <v>2</v>
      </c>
      <c r="P9" t="s">
        <v>2</v>
      </c>
      <c r="Q9" t="s">
        <v>2</v>
      </c>
      <c r="R9" s="34">
        <v>44421</v>
      </c>
      <c r="S9" t="e">
        <f>VLOOKUP(A9,#REF!,1,FALSE)</f>
        <v>#REF!</v>
      </c>
    </row>
    <row r="10" spans="1:19" ht="16" hidden="1" customHeight="1" x14ac:dyDescent="0.35">
      <c r="A10" t="s">
        <v>2662</v>
      </c>
      <c r="B10" t="s">
        <v>2663</v>
      </c>
      <c r="C10" t="s">
        <v>2664</v>
      </c>
      <c r="D10" s="11" t="str">
        <f t="shared" si="0"/>
        <v>electrician</v>
      </c>
      <c r="E10" s="11" t="str">
        <f t="shared" si="1"/>
        <v>not electrician</v>
      </c>
      <c r="F10" s="11" t="str">
        <f t="shared" si="2"/>
        <v>electrician</v>
      </c>
      <c r="G10" s="11" t="str">
        <f t="shared" si="3"/>
        <v>electrician</v>
      </c>
      <c r="H10" t="s">
        <v>2665</v>
      </c>
      <c r="I10">
        <v>5</v>
      </c>
      <c r="J10">
        <v>17</v>
      </c>
      <c r="K10">
        <v>20</v>
      </c>
      <c r="L10" s="33">
        <v>0.86</v>
      </c>
      <c r="M10" t="s">
        <v>2666</v>
      </c>
      <c r="N10" t="s">
        <v>2667</v>
      </c>
      <c r="O10" t="s">
        <v>5</v>
      </c>
      <c r="P10" t="s">
        <v>610</v>
      </c>
      <c r="Q10" t="s">
        <v>7</v>
      </c>
      <c r="R10" s="34">
        <v>44421</v>
      </c>
      <c r="S10" t="e">
        <f>VLOOKUP(A10,#REF!,1,FALSE)</f>
        <v>#REF!</v>
      </c>
    </row>
    <row r="11" spans="1:19" ht="16" hidden="1" customHeight="1" x14ac:dyDescent="0.35">
      <c r="A11" t="s">
        <v>271</v>
      </c>
      <c r="B11" t="s">
        <v>272</v>
      </c>
      <c r="C11" t="s">
        <v>274</v>
      </c>
      <c r="D11" s="11" t="str">
        <f t="shared" si="0"/>
        <v>electrician</v>
      </c>
      <c r="E11" s="11" t="str">
        <f t="shared" si="1"/>
        <v>not electrician</v>
      </c>
      <c r="F11" s="11" t="str">
        <f t="shared" si="2"/>
        <v>not electrician</v>
      </c>
      <c r="G11" s="11" t="str">
        <f t="shared" si="3"/>
        <v>not electrician</v>
      </c>
      <c r="H11" s="32" t="s">
        <v>273</v>
      </c>
      <c r="I11">
        <v>5</v>
      </c>
      <c r="J11">
        <v>36</v>
      </c>
      <c r="K11">
        <v>38</v>
      </c>
      <c r="L11" s="33">
        <v>0.84</v>
      </c>
      <c r="M11" t="s">
        <v>2</v>
      </c>
      <c r="N11" t="s">
        <v>2</v>
      </c>
      <c r="O11" t="s">
        <v>2</v>
      </c>
      <c r="P11" t="s">
        <v>2</v>
      </c>
      <c r="Q11" t="s">
        <v>2</v>
      </c>
      <c r="R11" s="34">
        <v>44421</v>
      </c>
      <c r="S11" t="e">
        <f>VLOOKUP(A11,#REF!,1,FALSE)</f>
        <v>#REF!</v>
      </c>
    </row>
    <row r="12" spans="1:19" ht="16" customHeight="1" x14ac:dyDescent="0.35">
      <c r="A12" t="s">
        <v>4239</v>
      </c>
      <c r="B12" t="s">
        <v>2521</v>
      </c>
      <c r="C12" t="s">
        <v>4240</v>
      </c>
      <c r="D12" s="11" t="str">
        <f t="shared" si="0"/>
        <v>electrician</v>
      </c>
      <c r="E12" s="11" t="str">
        <f t="shared" si="1"/>
        <v>electrician</v>
      </c>
      <c r="F12" s="11" t="str">
        <f t="shared" si="2"/>
        <v>not electrician</v>
      </c>
      <c r="G12" s="11" t="str">
        <f t="shared" si="3"/>
        <v>electrician</v>
      </c>
      <c r="H12" s="32" t="s">
        <v>4241</v>
      </c>
      <c r="I12" t="s">
        <v>2</v>
      </c>
      <c r="J12" t="s">
        <v>2</v>
      </c>
      <c r="K12" t="s">
        <v>2</v>
      </c>
      <c r="L12" t="s">
        <v>2</v>
      </c>
      <c r="M12" t="s">
        <v>4242</v>
      </c>
      <c r="N12" t="s">
        <v>4243</v>
      </c>
      <c r="O12" t="s">
        <v>2</v>
      </c>
      <c r="P12" t="s">
        <v>6</v>
      </c>
      <c r="Q12" t="s">
        <v>64</v>
      </c>
      <c r="R12" s="34">
        <v>44421</v>
      </c>
      <c r="S12" t="e">
        <f>VLOOKUP(A12,#REF!,1,FALSE)</f>
        <v>#REF!</v>
      </c>
    </row>
    <row r="13" spans="1:19" ht="16" hidden="1" customHeight="1" x14ac:dyDescent="0.35">
      <c r="A13" t="s">
        <v>12</v>
      </c>
      <c r="B13" t="s">
        <v>13</v>
      </c>
      <c r="C13" t="s">
        <v>15</v>
      </c>
      <c r="D13" s="11" t="str">
        <f t="shared" si="0"/>
        <v>electrician</v>
      </c>
      <c r="E13" s="11" t="str">
        <f t="shared" si="1"/>
        <v>not electrician</v>
      </c>
      <c r="F13" s="11" t="str">
        <f t="shared" si="2"/>
        <v>not electrician</v>
      </c>
      <c r="G13" s="11" t="str">
        <f t="shared" si="3"/>
        <v>not electrician</v>
      </c>
      <c r="H13" t="s">
        <v>14</v>
      </c>
      <c r="I13">
        <v>5</v>
      </c>
      <c r="J13">
        <v>16</v>
      </c>
      <c r="K13">
        <v>16</v>
      </c>
      <c r="L13" s="33">
        <v>0.48</v>
      </c>
      <c r="M13" t="s">
        <v>2</v>
      </c>
      <c r="N13" t="s">
        <v>2</v>
      </c>
      <c r="O13" t="s">
        <v>2</v>
      </c>
      <c r="P13" t="s">
        <v>2</v>
      </c>
      <c r="Q13" t="s">
        <v>2</v>
      </c>
      <c r="R13" s="34">
        <v>44421</v>
      </c>
      <c r="S13" t="e">
        <f>VLOOKUP(A13,#REF!,1,FALSE)</f>
        <v>#REF!</v>
      </c>
    </row>
    <row r="14" spans="1:19" ht="16" hidden="1" customHeight="1" x14ac:dyDescent="0.35">
      <c r="A14" t="s">
        <v>2668</v>
      </c>
      <c r="B14" t="s">
        <v>2669</v>
      </c>
      <c r="C14" t="s">
        <v>2670</v>
      </c>
      <c r="D14" s="11" t="str">
        <f t="shared" si="0"/>
        <v>electrician</v>
      </c>
      <c r="E14" s="11" t="str">
        <f t="shared" si="1"/>
        <v>not electrician</v>
      </c>
      <c r="F14" s="11" t="str">
        <f t="shared" si="2"/>
        <v>not electrician</v>
      </c>
      <c r="G14" s="11" t="str">
        <f t="shared" si="3"/>
        <v>not electrician</v>
      </c>
      <c r="H14" s="32" t="s">
        <v>2671</v>
      </c>
      <c r="I14">
        <v>5</v>
      </c>
      <c r="J14">
        <v>8</v>
      </c>
      <c r="K14">
        <v>8</v>
      </c>
      <c r="L14" s="33">
        <v>1</v>
      </c>
      <c r="M14" t="s">
        <v>2</v>
      </c>
      <c r="N14" t="s">
        <v>2</v>
      </c>
      <c r="O14" t="s">
        <v>5</v>
      </c>
      <c r="P14" t="s">
        <v>2</v>
      </c>
      <c r="Q14" t="s">
        <v>2</v>
      </c>
      <c r="R14" s="34">
        <v>44421</v>
      </c>
      <c r="S14" t="e">
        <f>VLOOKUP(A14,#REF!,1,FALSE)</f>
        <v>#REF!</v>
      </c>
    </row>
    <row r="15" spans="1:19" ht="16" hidden="1" customHeight="1" x14ac:dyDescent="0.35">
      <c r="A15" t="s">
        <v>2672</v>
      </c>
      <c r="B15" t="s">
        <v>1572</v>
      </c>
      <c r="C15" t="s">
        <v>2673</v>
      </c>
      <c r="D15" s="11" t="str">
        <f t="shared" si="0"/>
        <v>electrician</v>
      </c>
      <c r="E15" s="11" t="str">
        <f t="shared" si="1"/>
        <v>not electrician</v>
      </c>
      <c r="F15" s="11" t="str">
        <f t="shared" si="2"/>
        <v>not electrician</v>
      </c>
      <c r="G15" s="11" t="str">
        <f t="shared" si="3"/>
        <v>not electrician</v>
      </c>
      <c r="H15" s="32" t="s">
        <v>4231</v>
      </c>
      <c r="I15">
        <v>5</v>
      </c>
      <c r="J15">
        <v>13</v>
      </c>
      <c r="K15">
        <v>14</v>
      </c>
      <c r="L15" s="33">
        <v>1</v>
      </c>
      <c r="M15" t="s">
        <v>2</v>
      </c>
      <c r="N15" t="s">
        <v>2</v>
      </c>
      <c r="O15" t="s">
        <v>2</v>
      </c>
      <c r="P15" t="s">
        <v>2</v>
      </c>
      <c r="Q15" t="s">
        <v>7</v>
      </c>
      <c r="R15" s="34">
        <v>44421</v>
      </c>
      <c r="S15" t="e">
        <f>VLOOKUP(A15,#REF!,1,FALSE)</f>
        <v>#REF!</v>
      </c>
    </row>
    <row r="16" spans="1:19" ht="16" hidden="1" customHeight="1" x14ac:dyDescent="0.35">
      <c r="A16" t="s">
        <v>658</v>
      </c>
      <c r="B16" t="s">
        <v>558</v>
      </c>
      <c r="C16" t="s">
        <v>659</v>
      </c>
      <c r="D16" s="11" t="str">
        <f t="shared" si="0"/>
        <v>electrician</v>
      </c>
      <c r="E16" s="11" t="str">
        <f t="shared" si="1"/>
        <v>not electrician</v>
      </c>
      <c r="F16" s="11" t="str">
        <f t="shared" si="2"/>
        <v>not electrician</v>
      </c>
      <c r="G16" s="11" t="str">
        <f t="shared" si="3"/>
        <v>not electrician</v>
      </c>
      <c r="H16" s="32" t="s">
        <v>2726</v>
      </c>
      <c r="I16">
        <v>5</v>
      </c>
      <c r="J16">
        <v>1</v>
      </c>
      <c r="K16">
        <v>1</v>
      </c>
      <c r="L16" t="s">
        <v>2</v>
      </c>
      <c r="M16" t="s">
        <v>2</v>
      </c>
      <c r="N16" t="s">
        <v>2</v>
      </c>
      <c r="O16" t="s">
        <v>2</v>
      </c>
      <c r="P16" t="s">
        <v>2</v>
      </c>
      <c r="Q16" t="s">
        <v>2</v>
      </c>
      <c r="R16" s="34">
        <v>44421</v>
      </c>
      <c r="S16" t="e">
        <f>VLOOKUP(A16,#REF!,1,FALSE)</f>
        <v>#REF!</v>
      </c>
    </row>
    <row r="17" spans="1:19" ht="16" hidden="1" customHeight="1" x14ac:dyDescent="0.35">
      <c r="A17" t="s">
        <v>306</v>
      </c>
      <c r="B17" t="s">
        <v>307</v>
      </c>
      <c r="C17" t="s">
        <v>311</v>
      </c>
      <c r="D17" s="11" t="str">
        <f t="shared" si="0"/>
        <v>not electrician</v>
      </c>
      <c r="E17" s="11" t="str">
        <f t="shared" si="1"/>
        <v>not electrician</v>
      </c>
      <c r="F17" s="11" t="str">
        <f t="shared" si="2"/>
        <v>not electrician</v>
      </c>
      <c r="G17" s="11" t="str">
        <f t="shared" si="3"/>
        <v>electrician</v>
      </c>
      <c r="H17" t="s">
        <v>308</v>
      </c>
      <c r="I17">
        <v>5</v>
      </c>
      <c r="J17">
        <v>2</v>
      </c>
      <c r="K17">
        <v>2</v>
      </c>
      <c r="L17" t="s">
        <v>2</v>
      </c>
      <c r="M17" t="s">
        <v>2</v>
      </c>
      <c r="N17" t="s">
        <v>309</v>
      </c>
      <c r="O17" t="s">
        <v>2</v>
      </c>
      <c r="P17" t="s">
        <v>310</v>
      </c>
      <c r="Q17" t="s">
        <v>7</v>
      </c>
      <c r="R17" s="34">
        <v>44421</v>
      </c>
      <c r="S17" t="e">
        <f>VLOOKUP(A17,#REF!,1,FALSE)</f>
        <v>#REF!</v>
      </c>
    </row>
    <row r="18" spans="1:19" ht="16" hidden="1" customHeight="1" x14ac:dyDescent="0.35">
      <c r="A18" t="s">
        <v>362</v>
      </c>
      <c r="B18" t="s">
        <v>363</v>
      </c>
      <c r="C18" t="s">
        <v>365</v>
      </c>
      <c r="D18" s="11" t="str">
        <f t="shared" si="0"/>
        <v>electrician</v>
      </c>
      <c r="E18" s="11" t="str">
        <f t="shared" si="1"/>
        <v>not electrician</v>
      </c>
      <c r="F18" s="11" t="str">
        <f t="shared" si="2"/>
        <v>not electrician</v>
      </c>
      <c r="G18" s="11" t="str">
        <f t="shared" si="3"/>
        <v>not electrician</v>
      </c>
      <c r="H18" s="32" t="s">
        <v>364</v>
      </c>
      <c r="I18">
        <v>5</v>
      </c>
      <c r="J18">
        <v>25</v>
      </c>
      <c r="K18">
        <v>27</v>
      </c>
      <c r="L18" s="33">
        <v>1</v>
      </c>
      <c r="M18" t="s">
        <v>2</v>
      </c>
      <c r="N18" t="s">
        <v>2</v>
      </c>
      <c r="O18" t="s">
        <v>2</v>
      </c>
      <c r="P18" t="s">
        <v>2</v>
      </c>
      <c r="Q18" t="s">
        <v>7</v>
      </c>
      <c r="R18" s="34">
        <v>44421</v>
      </c>
      <c r="S18" t="e">
        <f>VLOOKUP(A18,#REF!,1,FALSE)</f>
        <v>#REF!</v>
      </c>
    </row>
    <row r="19" spans="1:19" ht="16" hidden="1" customHeight="1" x14ac:dyDescent="0.35">
      <c r="A19" t="s">
        <v>46</v>
      </c>
      <c r="B19" t="s">
        <v>47</v>
      </c>
      <c r="C19" t="s">
        <v>50</v>
      </c>
      <c r="D19" s="11" t="str">
        <f t="shared" si="0"/>
        <v>electrician</v>
      </c>
      <c r="E19" s="11" t="str">
        <f t="shared" si="1"/>
        <v>not electrician</v>
      </c>
      <c r="F19" s="11" t="str">
        <f t="shared" si="2"/>
        <v>not electrician</v>
      </c>
      <c r="G19" s="11" t="str">
        <f t="shared" si="3"/>
        <v>electrician</v>
      </c>
      <c r="H19" t="s">
        <v>48</v>
      </c>
      <c r="I19">
        <v>5</v>
      </c>
      <c r="J19">
        <v>335</v>
      </c>
      <c r="K19">
        <v>370</v>
      </c>
      <c r="L19" s="33">
        <v>0.97</v>
      </c>
      <c r="M19" t="s">
        <v>2</v>
      </c>
      <c r="N19" t="s">
        <v>2</v>
      </c>
      <c r="O19" t="s">
        <v>2</v>
      </c>
      <c r="P19" t="s">
        <v>6</v>
      </c>
      <c r="Q19" t="s">
        <v>49</v>
      </c>
      <c r="R19" s="34">
        <v>44421</v>
      </c>
      <c r="S19" t="e">
        <f>VLOOKUP(A19,#REF!,1,FALSE)</f>
        <v>#REF!</v>
      </c>
    </row>
    <row r="20" spans="1:19" ht="16" hidden="1" customHeight="1" x14ac:dyDescent="0.35">
      <c r="A20" t="s">
        <v>183</v>
      </c>
      <c r="B20" t="s">
        <v>66</v>
      </c>
      <c r="C20" t="s">
        <v>185</v>
      </c>
      <c r="D20" s="11" t="str">
        <f t="shared" si="0"/>
        <v>electrician</v>
      </c>
      <c r="E20" s="11" t="str">
        <f t="shared" si="1"/>
        <v>not electrician</v>
      </c>
      <c r="F20" s="11" t="str">
        <f t="shared" si="2"/>
        <v>not electrician</v>
      </c>
      <c r="G20" s="11" t="str">
        <f t="shared" si="3"/>
        <v>electrician</v>
      </c>
      <c r="H20" s="32" t="s">
        <v>184</v>
      </c>
      <c r="I20">
        <v>5</v>
      </c>
      <c r="J20">
        <v>109</v>
      </c>
      <c r="K20">
        <v>112</v>
      </c>
      <c r="L20" s="33">
        <v>1</v>
      </c>
      <c r="M20" t="s">
        <v>2</v>
      </c>
      <c r="N20" t="s">
        <v>2</v>
      </c>
      <c r="O20" t="s">
        <v>2</v>
      </c>
      <c r="P20" t="s">
        <v>6</v>
      </c>
      <c r="Q20" t="s">
        <v>2</v>
      </c>
      <c r="R20" s="34">
        <v>44421</v>
      </c>
      <c r="S20" t="e">
        <f>VLOOKUP(A20,#REF!,1,FALSE)</f>
        <v>#REF!</v>
      </c>
    </row>
    <row r="21" spans="1:19" ht="16" hidden="1" customHeight="1" x14ac:dyDescent="0.35">
      <c r="A21" t="s">
        <v>434</v>
      </c>
      <c r="B21" t="s">
        <v>386</v>
      </c>
      <c r="C21" t="s">
        <v>436</v>
      </c>
      <c r="D21" s="11" t="str">
        <f t="shared" si="0"/>
        <v>electrician</v>
      </c>
      <c r="E21" s="11" t="str">
        <f t="shared" si="1"/>
        <v>not electrician</v>
      </c>
      <c r="F21" s="11" t="str">
        <f t="shared" si="2"/>
        <v>not electrician</v>
      </c>
      <c r="G21" s="11" t="str">
        <f t="shared" si="3"/>
        <v>not electrician</v>
      </c>
      <c r="H21" s="32" t="s">
        <v>435</v>
      </c>
      <c r="I21">
        <v>5</v>
      </c>
      <c r="J21">
        <v>191</v>
      </c>
      <c r="K21">
        <v>206</v>
      </c>
      <c r="L21" s="33">
        <v>0.8</v>
      </c>
      <c r="M21" t="s">
        <v>2</v>
      </c>
      <c r="N21" t="s">
        <v>2</v>
      </c>
      <c r="O21" t="s">
        <v>2</v>
      </c>
      <c r="P21" t="s">
        <v>2</v>
      </c>
      <c r="Q21" t="s">
        <v>2</v>
      </c>
      <c r="R21" s="34">
        <v>44421</v>
      </c>
      <c r="S21" t="e">
        <f>VLOOKUP(A21,#REF!,1,FALSE)</f>
        <v>#REF!</v>
      </c>
    </row>
    <row r="22" spans="1:19" ht="16" hidden="1" customHeight="1" x14ac:dyDescent="0.35">
      <c r="A22" t="s">
        <v>264</v>
      </c>
      <c r="B22" t="s">
        <v>265</v>
      </c>
      <c r="C22" t="s">
        <v>270</v>
      </c>
      <c r="D22" s="11" t="str">
        <f t="shared" si="0"/>
        <v>electrician</v>
      </c>
      <c r="E22" s="11" t="str">
        <f t="shared" si="1"/>
        <v>electrician</v>
      </c>
      <c r="F22" s="11" t="str">
        <f t="shared" si="2"/>
        <v>electrician</v>
      </c>
      <c r="G22" s="11" t="str">
        <f t="shared" si="3"/>
        <v>electrician</v>
      </c>
      <c r="H22" s="32" t="s">
        <v>2733</v>
      </c>
      <c r="I22">
        <v>5</v>
      </c>
      <c r="J22">
        <v>19</v>
      </c>
      <c r="K22">
        <v>19</v>
      </c>
      <c r="L22" s="33">
        <v>1</v>
      </c>
      <c r="M22" t="s">
        <v>267</v>
      </c>
      <c r="N22" t="s">
        <v>268</v>
      </c>
      <c r="O22" t="s">
        <v>5</v>
      </c>
      <c r="P22" t="s">
        <v>269</v>
      </c>
      <c r="Q22" t="s">
        <v>7</v>
      </c>
      <c r="R22" s="34">
        <v>44421</v>
      </c>
      <c r="S22" t="e">
        <f>VLOOKUP(A22,#REF!,1,FALSE)</f>
        <v>#REF!</v>
      </c>
    </row>
    <row r="23" spans="1:19" ht="16" hidden="1" customHeight="1" x14ac:dyDescent="0.35">
      <c r="A23" t="s">
        <v>660</v>
      </c>
      <c r="B23" t="s">
        <v>599</v>
      </c>
      <c r="C23" t="s">
        <v>665</v>
      </c>
      <c r="D23" s="11" t="str">
        <f t="shared" si="0"/>
        <v>electrician</v>
      </c>
      <c r="E23" s="11" t="str">
        <f t="shared" si="1"/>
        <v>electrician</v>
      </c>
      <c r="F23" s="11" t="str">
        <f t="shared" si="2"/>
        <v>electrician</v>
      </c>
      <c r="G23" s="11" t="str">
        <f t="shared" si="3"/>
        <v>electrician</v>
      </c>
      <c r="H23" s="32" t="s">
        <v>661</v>
      </c>
      <c r="I23">
        <v>5</v>
      </c>
      <c r="J23">
        <v>13</v>
      </c>
      <c r="K23">
        <v>15</v>
      </c>
      <c r="L23" s="33">
        <v>1</v>
      </c>
      <c r="M23" t="s">
        <v>662</v>
      </c>
      <c r="N23" t="s">
        <v>663</v>
      </c>
      <c r="O23" t="s">
        <v>5</v>
      </c>
      <c r="P23" t="s">
        <v>664</v>
      </c>
      <c r="Q23" t="s">
        <v>566</v>
      </c>
      <c r="R23" s="34">
        <v>44421</v>
      </c>
      <c r="S23" t="e">
        <f>VLOOKUP(A23,#REF!,1,FALSE)</f>
        <v>#REF!</v>
      </c>
    </row>
    <row r="24" spans="1:19" ht="16" hidden="1" customHeight="1" x14ac:dyDescent="0.35">
      <c r="A24" t="s">
        <v>2736</v>
      </c>
      <c r="B24" t="s">
        <v>2032</v>
      </c>
      <c r="C24" t="s">
        <v>2737</v>
      </c>
      <c r="D24" s="11" t="str">
        <f t="shared" si="0"/>
        <v>electrician</v>
      </c>
      <c r="E24" s="11" t="str">
        <f t="shared" si="1"/>
        <v>electrician</v>
      </c>
      <c r="F24" s="11" t="str">
        <f t="shared" si="2"/>
        <v>not electrician</v>
      </c>
      <c r="G24" s="11" t="str">
        <f t="shared" si="3"/>
        <v>not electrician</v>
      </c>
      <c r="H24" s="32" t="s">
        <v>2738</v>
      </c>
      <c r="I24">
        <v>4.8</v>
      </c>
      <c r="J24">
        <v>22</v>
      </c>
      <c r="K24">
        <v>25</v>
      </c>
      <c r="L24" s="33">
        <v>1</v>
      </c>
      <c r="M24" t="s">
        <v>2739</v>
      </c>
      <c r="N24" t="s">
        <v>2740</v>
      </c>
      <c r="O24" t="s">
        <v>5</v>
      </c>
      <c r="P24" t="s">
        <v>2</v>
      </c>
      <c r="Q24" t="s">
        <v>2741</v>
      </c>
      <c r="R24" s="34">
        <v>44421</v>
      </c>
      <c r="S24" t="e">
        <f>VLOOKUP(A24,#REF!,1,FALSE)</f>
        <v>#REF!</v>
      </c>
    </row>
    <row r="25" spans="1:19" ht="16" hidden="1" customHeight="1" x14ac:dyDescent="0.35">
      <c r="A25" t="s">
        <v>260</v>
      </c>
      <c r="B25" t="s">
        <v>261</v>
      </c>
      <c r="C25" t="s">
        <v>263</v>
      </c>
      <c r="D25" s="11" t="str">
        <f t="shared" si="0"/>
        <v>electrician</v>
      </c>
      <c r="E25" s="11" t="str">
        <f t="shared" si="1"/>
        <v>not electrician</v>
      </c>
      <c r="F25" s="11" t="str">
        <f t="shared" si="2"/>
        <v>not electrician</v>
      </c>
      <c r="G25" s="11" t="str">
        <f t="shared" si="3"/>
        <v>not electrician</v>
      </c>
      <c r="H25" t="s">
        <v>262</v>
      </c>
      <c r="I25">
        <v>5</v>
      </c>
      <c r="J25">
        <v>358</v>
      </c>
      <c r="K25">
        <v>401</v>
      </c>
      <c r="L25" s="33">
        <v>0.97</v>
      </c>
      <c r="M25" t="s">
        <v>2</v>
      </c>
      <c r="N25" t="s">
        <v>2</v>
      </c>
      <c r="O25" t="s">
        <v>2</v>
      </c>
      <c r="P25" t="s">
        <v>2</v>
      </c>
      <c r="Q25" t="s">
        <v>7</v>
      </c>
      <c r="R25" s="34">
        <v>44421</v>
      </c>
      <c r="S25" t="e">
        <f>VLOOKUP(A25,#REF!,1,FALSE)</f>
        <v>#REF!</v>
      </c>
    </row>
    <row r="26" spans="1:19" ht="16" hidden="1" customHeight="1" x14ac:dyDescent="0.35">
      <c r="A26" t="s">
        <v>320</v>
      </c>
      <c r="B26" t="s">
        <v>1</v>
      </c>
      <c r="C26" t="s">
        <v>325</v>
      </c>
      <c r="D26" s="11" t="str">
        <f t="shared" si="0"/>
        <v>not electrician</v>
      </c>
      <c r="E26" s="11" t="str">
        <f t="shared" si="1"/>
        <v>electrician</v>
      </c>
      <c r="F26" s="11" t="str">
        <f t="shared" si="2"/>
        <v>not electrician</v>
      </c>
      <c r="G26" s="11" t="str">
        <f t="shared" si="3"/>
        <v>electrician</v>
      </c>
      <c r="H26" s="32" t="s">
        <v>321</v>
      </c>
      <c r="I26">
        <v>5</v>
      </c>
      <c r="J26">
        <v>85</v>
      </c>
      <c r="K26">
        <v>95</v>
      </c>
      <c r="L26" s="33">
        <v>0.94</v>
      </c>
      <c r="M26" t="s">
        <v>322</v>
      </c>
      <c r="N26" t="s">
        <v>323</v>
      </c>
      <c r="O26" t="s">
        <v>5</v>
      </c>
      <c r="P26" t="s">
        <v>324</v>
      </c>
      <c r="Q26" t="s">
        <v>7</v>
      </c>
      <c r="R26" s="34">
        <v>44421</v>
      </c>
      <c r="S26" t="e">
        <f>VLOOKUP(A26,#REF!,1,FALSE)</f>
        <v>#REF!</v>
      </c>
    </row>
    <row r="27" spans="1:19" ht="16" hidden="1" customHeight="1" x14ac:dyDescent="0.35">
      <c r="A27" t="s">
        <v>71</v>
      </c>
      <c r="B27" t="s">
        <v>72</v>
      </c>
      <c r="C27" t="s">
        <v>77</v>
      </c>
      <c r="D27" s="11" t="str">
        <f t="shared" si="0"/>
        <v>electrician</v>
      </c>
      <c r="E27" s="11" t="str">
        <f t="shared" si="1"/>
        <v>electrician</v>
      </c>
      <c r="F27" s="11" t="str">
        <f t="shared" si="2"/>
        <v>electrician</v>
      </c>
      <c r="G27" s="11" t="str">
        <f t="shared" si="3"/>
        <v>not electrician</v>
      </c>
      <c r="H27" s="32" t="s">
        <v>73</v>
      </c>
      <c r="I27">
        <v>5</v>
      </c>
      <c r="J27">
        <v>116</v>
      </c>
      <c r="K27">
        <v>129</v>
      </c>
      <c r="L27" s="33">
        <v>0.97</v>
      </c>
      <c r="M27" t="s">
        <v>74</v>
      </c>
      <c r="N27" t="s">
        <v>75</v>
      </c>
      <c r="O27" t="s">
        <v>5</v>
      </c>
      <c r="P27" t="s">
        <v>76</v>
      </c>
      <c r="Q27" t="s">
        <v>7</v>
      </c>
      <c r="R27" s="34">
        <v>44421</v>
      </c>
      <c r="S27" t="e">
        <f>VLOOKUP(A27,#REF!,1,FALSE)</f>
        <v>#REF!</v>
      </c>
    </row>
    <row r="28" spans="1:19" ht="16" hidden="1" customHeight="1" x14ac:dyDescent="0.35">
      <c r="A28" t="s">
        <v>281</v>
      </c>
      <c r="B28" t="s">
        <v>282</v>
      </c>
      <c r="C28" t="s">
        <v>284</v>
      </c>
      <c r="D28" s="11" t="str">
        <f t="shared" si="0"/>
        <v>electrician</v>
      </c>
      <c r="E28" s="11" t="str">
        <f t="shared" si="1"/>
        <v>not electrician</v>
      </c>
      <c r="F28" s="11" t="str">
        <f t="shared" si="2"/>
        <v>not electrician</v>
      </c>
      <c r="G28" s="11" t="str">
        <f t="shared" si="3"/>
        <v>electrician</v>
      </c>
      <c r="H28" s="32" t="s">
        <v>283</v>
      </c>
      <c r="I28">
        <v>5</v>
      </c>
      <c r="J28">
        <v>46</v>
      </c>
      <c r="K28">
        <v>50</v>
      </c>
      <c r="L28" s="33">
        <v>0.98</v>
      </c>
      <c r="M28" t="s">
        <v>2</v>
      </c>
      <c r="N28" t="s">
        <v>2</v>
      </c>
      <c r="O28" t="s">
        <v>2</v>
      </c>
      <c r="P28" t="s">
        <v>6</v>
      </c>
      <c r="Q28" t="s">
        <v>7</v>
      </c>
      <c r="R28" s="34">
        <v>44421</v>
      </c>
      <c r="S28" t="e">
        <f>VLOOKUP(A28,#REF!,1,FALSE)</f>
        <v>#REF!</v>
      </c>
    </row>
    <row r="29" spans="1:19" ht="16" hidden="1" customHeight="1" x14ac:dyDescent="0.35">
      <c r="A29" t="s">
        <v>2290</v>
      </c>
      <c r="B29" t="s">
        <v>2291</v>
      </c>
      <c r="C29" t="s">
        <v>2297</v>
      </c>
      <c r="D29" s="11" t="str">
        <f t="shared" si="0"/>
        <v>electrician</v>
      </c>
      <c r="E29" s="11" t="str">
        <f t="shared" si="1"/>
        <v>electrician</v>
      </c>
      <c r="F29" s="11" t="str">
        <f t="shared" si="2"/>
        <v>not electrician</v>
      </c>
      <c r="G29" s="11" t="str">
        <f t="shared" si="3"/>
        <v>electrician</v>
      </c>
      <c r="H29" s="32" t="s">
        <v>2292</v>
      </c>
      <c r="I29">
        <v>5</v>
      </c>
      <c r="J29">
        <v>62</v>
      </c>
      <c r="K29">
        <v>66</v>
      </c>
      <c r="L29" s="33">
        <v>0.97</v>
      </c>
      <c r="M29" t="s">
        <v>2293</v>
      </c>
      <c r="N29" t="s">
        <v>2294</v>
      </c>
      <c r="O29" t="s">
        <v>5</v>
      </c>
      <c r="P29" t="s">
        <v>2295</v>
      </c>
      <c r="Q29" t="s">
        <v>2296</v>
      </c>
      <c r="R29" s="34">
        <v>44421</v>
      </c>
      <c r="S29" t="e">
        <f>VLOOKUP(A29,#REF!,1,FALSE)</f>
        <v>#REF!</v>
      </c>
    </row>
    <row r="30" spans="1:19" ht="16" hidden="1" customHeight="1" x14ac:dyDescent="0.35">
      <c r="A30" t="s">
        <v>399</v>
      </c>
      <c r="B30" t="s">
        <v>400</v>
      </c>
      <c r="C30" t="s">
        <v>406</v>
      </c>
      <c r="D30" s="11" t="str">
        <f t="shared" si="0"/>
        <v>electrician</v>
      </c>
      <c r="E30" s="11" t="str">
        <f t="shared" si="1"/>
        <v>electrician</v>
      </c>
      <c r="F30" s="11" t="str">
        <f t="shared" si="2"/>
        <v>electrician</v>
      </c>
      <c r="G30" s="11" t="str">
        <f t="shared" si="3"/>
        <v>electrician</v>
      </c>
      <c r="H30" s="32" t="s">
        <v>401</v>
      </c>
      <c r="I30">
        <v>5</v>
      </c>
      <c r="J30">
        <v>37</v>
      </c>
      <c r="K30">
        <v>38</v>
      </c>
      <c r="L30" s="33">
        <v>0.97</v>
      </c>
      <c r="M30" t="s">
        <v>402</v>
      </c>
      <c r="N30" t="s">
        <v>403</v>
      </c>
      <c r="O30" t="s">
        <v>404</v>
      </c>
      <c r="P30" t="s">
        <v>405</v>
      </c>
      <c r="Q30" t="s">
        <v>318</v>
      </c>
      <c r="R30" s="34">
        <v>44421</v>
      </c>
      <c r="S30" t="e">
        <f>VLOOKUP(A30,#REF!,1,FALSE)</f>
        <v>#REF!</v>
      </c>
    </row>
    <row r="31" spans="1:19" ht="16" hidden="1" customHeight="1" x14ac:dyDescent="0.35">
      <c r="A31" t="s">
        <v>355</v>
      </c>
      <c r="B31" t="s">
        <v>356</v>
      </c>
      <c r="C31" t="s">
        <v>361</v>
      </c>
      <c r="D31" s="11" t="str">
        <f t="shared" si="0"/>
        <v>electrician</v>
      </c>
      <c r="E31" s="11" t="str">
        <f t="shared" si="1"/>
        <v>electrician</v>
      </c>
      <c r="F31" s="11" t="str">
        <f t="shared" si="2"/>
        <v>electrician</v>
      </c>
      <c r="G31" s="11" t="str">
        <f t="shared" si="3"/>
        <v>not electrician</v>
      </c>
      <c r="H31" s="32" t="s">
        <v>357</v>
      </c>
      <c r="I31">
        <v>4.9000000000000004</v>
      </c>
      <c r="J31">
        <v>21</v>
      </c>
      <c r="K31">
        <v>26</v>
      </c>
      <c r="L31" s="33">
        <v>0.92</v>
      </c>
      <c r="M31" t="s">
        <v>358</v>
      </c>
      <c r="N31" t="s">
        <v>359</v>
      </c>
      <c r="O31" t="s">
        <v>5</v>
      </c>
      <c r="P31" t="s">
        <v>360</v>
      </c>
      <c r="Q31" t="s">
        <v>2</v>
      </c>
      <c r="R31" s="34">
        <v>44421</v>
      </c>
      <c r="S31" t="e">
        <f>VLOOKUP(A31,#REF!,1,FALSE)</f>
        <v>#REF!</v>
      </c>
    </row>
    <row r="32" spans="1:19" ht="16" hidden="1" customHeight="1" x14ac:dyDescent="0.35">
      <c r="A32" t="s">
        <v>208</v>
      </c>
      <c r="B32" t="s">
        <v>2750</v>
      </c>
      <c r="C32" t="s">
        <v>211</v>
      </c>
      <c r="D32" s="11" t="str">
        <f t="shared" si="0"/>
        <v>electrician</v>
      </c>
      <c r="E32" s="11" t="str">
        <f t="shared" si="1"/>
        <v>not electrician</v>
      </c>
      <c r="F32" s="11" t="str">
        <f t="shared" si="2"/>
        <v>not electrician</v>
      </c>
      <c r="G32" s="11" t="str">
        <f t="shared" si="3"/>
        <v>not electrician</v>
      </c>
      <c r="H32" s="32" t="s">
        <v>210</v>
      </c>
      <c r="I32">
        <v>4.9000000000000004</v>
      </c>
      <c r="J32">
        <v>135</v>
      </c>
      <c r="K32">
        <v>151</v>
      </c>
      <c r="L32" s="33">
        <v>0.74</v>
      </c>
      <c r="M32" t="s">
        <v>2</v>
      </c>
      <c r="N32" t="s">
        <v>2</v>
      </c>
      <c r="O32" t="s">
        <v>2</v>
      </c>
      <c r="P32" t="s">
        <v>2</v>
      </c>
      <c r="Q32" t="s">
        <v>2</v>
      </c>
      <c r="R32" s="34">
        <v>44421</v>
      </c>
      <c r="S32" t="e">
        <f>VLOOKUP(A32,#REF!,1,FALSE)</f>
        <v>#REF!</v>
      </c>
    </row>
    <row r="33" spans="1:19" ht="16" hidden="1" customHeight="1" x14ac:dyDescent="0.35">
      <c r="A33" t="s">
        <v>97</v>
      </c>
      <c r="B33" t="s">
        <v>98</v>
      </c>
      <c r="C33" t="s">
        <v>104</v>
      </c>
      <c r="D33" s="11" t="str">
        <f t="shared" si="0"/>
        <v>electrician</v>
      </c>
      <c r="E33" s="11" t="str">
        <f t="shared" si="1"/>
        <v>not electrician</v>
      </c>
      <c r="F33" s="11" t="str">
        <f t="shared" si="2"/>
        <v>electrician</v>
      </c>
      <c r="G33" s="11" t="str">
        <f t="shared" si="3"/>
        <v>electrician</v>
      </c>
      <c r="H33" t="s">
        <v>2752</v>
      </c>
      <c r="I33">
        <v>5</v>
      </c>
      <c r="J33">
        <v>28</v>
      </c>
      <c r="K33">
        <v>29</v>
      </c>
      <c r="L33" s="33">
        <v>1</v>
      </c>
      <c r="M33" t="s">
        <v>100</v>
      </c>
      <c r="N33" t="s">
        <v>101</v>
      </c>
      <c r="O33" t="s">
        <v>5</v>
      </c>
      <c r="P33" t="s">
        <v>102</v>
      </c>
      <c r="Q33" t="s">
        <v>103</v>
      </c>
      <c r="R33" s="34">
        <v>44421</v>
      </c>
      <c r="S33" t="e">
        <f>VLOOKUP(A33,#REF!,1,FALSE)</f>
        <v>#REF!</v>
      </c>
    </row>
    <row r="34" spans="1:19" ht="16" hidden="1" customHeight="1" x14ac:dyDescent="0.35">
      <c r="A34" t="s">
        <v>339</v>
      </c>
      <c r="B34" t="s">
        <v>340</v>
      </c>
      <c r="C34" t="s">
        <v>343</v>
      </c>
      <c r="D34" s="11" t="str">
        <f t="shared" si="0"/>
        <v>electrician</v>
      </c>
      <c r="E34" s="11" t="str">
        <f t="shared" si="1"/>
        <v>electrician</v>
      </c>
      <c r="F34" s="11" t="str">
        <f t="shared" si="2"/>
        <v>not electrician</v>
      </c>
      <c r="G34" s="11" t="str">
        <f t="shared" si="3"/>
        <v>not electrician</v>
      </c>
      <c r="H34" t="s">
        <v>341</v>
      </c>
      <c r="I34">
        <v>5</v>
      </c>
      <c r="J34">
        <v>99</v>
      </c>
      <c r="K34">
        <v>105</v>
      </c>
      <c r="L34" s="33">
        <v>0.97</v>
      </c>
      <c r="M34" t="s">
        <v>342</v>
      </c>
      <c r="N34" t="s">
        <v>2</v>
      </c>
      <c r="O34" t="s">
        <v>2</v>
      </c>
      <c r="P34" t="s">
        <v>2</v>
      </c>
      <c r="Q34" t="s">
        <v>11</v>
      </c>
      <c r="R34" s="34">
        <v>44421</v>
      </c>
      <c r="S34" t="e">
        <f>VLOOKUP(A34,#REF!,1,FALSE)</f>
        <v>#REF!</v>
      </c>
    </row>
    <row r="35" spans="1:19" ht="16" hidden="1" customHeight="1" x14ac:dyDescent="0.35">
      <c r="A35" t="s">
        <v>204</v>
      </c>
      <c r="B35" t="s">
        <v>205</v>
      </c>
      <c r="C35" t="s">
        <v>207</v>
      </c>
      <c r="D35" s="11" t="str">
        <f t="shared" si="0"/>
        <v>not electrician</v>
      </c>
      <c r="E35" s="11" t="str">
        <f t="shared" si="1"/>
        <v>not electrician</v>
      </c>
      <c r="F35" s="11" t="str">
        <f t="shared" si="2"/>
        <v>not electrician</v>
      </c>
      <c r="G35" s="11" t="str">
        <f t="shared" si="3"/>
        <v>electrician</v>
      </c>
      <c r="H35" t="s">
        <v>2</v>
      </c>
      <c r="I35">
        <v>5</v>
      </c>
      <c r="J35">
        <v>110</v>
      </c>
      <c r="K35">
        <v>121</v>
      </c>
      <c r="L35" s="33">
        <v>0.98</v>
      </c>
      <c r="M35" t="s">
        <v>2</v>
      </c>
      <c r="N35" t="s">
        <v>2</v>
      </c>
      <c r="O35" t="s">
        <v>2</v>
      </c>
      <c r="P35" t="s">
        <v>206</v>
      </c>
      <c r="Q35" t="s">
        <v>95</v>
      </c>
      <c r="R35" s="34">
        <v>44421</v>
      </c>
      <c r="S35" t="e">
        <f>VLOOKUP(A35,#REF!,1,FALSE)</f>
        <v>#REF!</v>
      </c>
    </row>
    <row r="36" spans="1:19" ht="16" hidden="1" customHeight="1" x14ac:dyDescent="0.35">
      <c r="A36" t="s">
        <v>91</v>
      </c>
      <c r="B36" t="s">
        <v>92</v>
      </c>
      <c r="C36" t="s">
        <v>96</v>
      </c>
      <c r="D36" s="11" t="str">
        <f t="shared" si="0"/>
        <v>electrician</v>
      </c>
      <c r="E36" s="11" t="str">
        <f t="shared" si="1"/>
        <v>not electrician</v>
      </c>
      <c r="F36" s="11" t="str">
        <f t="shared" si="2"/>
        <v>electrician</v>
      </c>
      <c r="G36" s="11" t="str">
        <f t="shared" si="3"/>
        <v>not electrician</v>
      </c>
      <c r="H36" s="32" t="s">
        <v>93</v>
      </c>
      <c r="I36">
        <v>5</v>
      </c>
      <c r="J36">
        <v>1205</v>
      </c>
      <c r="K36">
        <v>1274</v>
      </c>
      <c r="L36" s="33">
        <v>0.94</v>
      </c>
      <c r="M36" t="s">
        <v>2</v>
      </c>
      <c r="N36" t="s">
        <v>94</v>
      </c>
      <c r="O36" t="s">
        <v>2</v>
      </c>
      <c r="P36" t="s">
        <v>2</v>
      </c>
      <c r="Q36" t="s">
        <v>95</v>
      </c>
      <c r="R36" s="34">
        <v>44421</v>
      </c>
      <c r="S36" t="e">
        <f>VLOOKUP(A36,#REF!,1,FALSE)</f>
        <v>#REF!</v>
      </c>
    </row>
    <row r="37" spans="1:19" ht="16" hidden="1" customHeight="1" x14ac:dyDescent="0.35">
      <c r="A37" t="s">
        <v>118</v>
      </c>
      <c r="B37" t="s">
        <v>119</v>
      </c>
      <c r="C37" t="s">
        <v>124</v>
      </c>
      <c r="D37" s="11" t="str">
        <f t="shared" si="0"/>
        <v>not electrician</v>
      </c>
      <c r="E37" s="11" t="str">
        <f t="shared" si="1"/>
        <v>electrician</v>
      </c>
      <c r="F37" s="11" t="str">
        <f t="shared" si="2"/>
        <v>electrician</v>
      </c>
      <c r="G37" s="11" t="str">
        <f t="shared" si="3"/>
        <v>not electrician</v>
      </c>
      <c r="H37" t="s">
        <v>120</v>
      </c>
      <c r="I37">
        <v>5</v>
      </c>
      <c r="J37">
        <v>149</v>
      </c>
      <c r="K37">
        <v>153</v>
      </c>
      <c r="L37" s="33">
        <v>0.98</v>
      </c>
      <c r="M37" t="s">
        <v>121</v>
      </c>
      <c r="N37" t="s">
        <v>122</v>
      </c>
      <c r="O37" t="s">
        <v>5</v>
      </c>
      <c r="P37" t="s">
        <v>2</v>
      </c>
      <c r="Q37" t="s">
        <v>123</v>
      </c>
      <c r="R37" s="34">
        <v>44421</v>
      </c>
      <c r="S37" t="e">
        <f>VLOOKUP(A37,#REF!,1,FALSE)</f>
        <v>#REF!</v>
      </c>
    </row>
    <row r="38" spans="1:19" ht="16" hidden="1" customHeight="1" x14ac:dyDescent="0.35">
      <c r="A38" t="s">
        <v>109</v>
      </c>
      <c r="B38" t="s">
        <v>110</v>
      </c>
      <c r="C38" t="s">
        <v>114</v>
      </c>
      <c r="D38" s="11" t="str">
        <f t="shared" si="0"/>
        <v>electrician</v>
      </c>
      <c r="E38" s="11" t="str">
        <f t="shared" si="1"/>
        <v>electrician</v>
      </c>
      <c r="F38" s="11" t="str">
        <f t="shared" si="2"/>
        <v>not electrician</v>
      </c>
      <c r="G38" s="11" t="str">
        <f t="shared" si="3"/>
        <v>not electrician</v>
      </c>
      <c r="H38" s="32" t="s">
        <v>111</v>
      </c>
      <c r="I38">
        <v>4.9000000000000004</v>
      </c>
      <c r="J38">
        <v>85</v>
      </c>
      <c r="K38">
        <v>97</v>
      </c>
      <c r="L38" s="33">
        <v>0.91</v>
      </c>
      <c r="M38" t="s">
        <v>112</v>
      </c>
      <c r="N38" t="s">
        <v>2</v>
      </c>
      <c r="O38" t="s">
        <v>5</v>
      </c>
      <c r="P38" t="s">
        <v>113</v>
      </c>
      <c r="Q38" t="s">
        <v>95</v>
      </c>
      <c r="R38" s="34">
        <v>44421</v>
      </c>
      <c r="S38" t="e">
        <f>VLOOKUP(A38,#REF!,1,FALSE)</f>
        <v>#REF!</v>
      </c>
    </row>
    <row r="39" spans="1:19" ht="16" hidden="1" customHeight="1" x14ac:dyDescent="0.35">
      <c r="A39" t="s">
        <v>2675</v>
      </c>
      <c r="B39" t="s">
        <v>1405</v>
      </c>
      <c r="C39" t="s">
        <v>2676</v>
      </c>
      <c r="D39" s="11" t="str">
        <f t="shared" si="0"/>
        <v>electrician</v>
      </c>
      <c r="E39" s="11" t="str">
        <f t="shared" si="1"/>
        <v>electrician</v>
      </c>
      <c r="F39" s="11" t="str">
        <f t="shared" si="2"/>
        <v>not electrician</v>
      </c>
      <c r="G39" s="11" t="str">
        <f t="shared" si="3"/>
        <v>electrician</v>
      </c>
      <c r="H39" s="32" t="s">
        <v>2677</v>
      </c>
      <c r="I39">
        <v>5</v>
      </c>
      <c r="J39">
        <v>68</v>
      </c>
      <c r="K39">
        <v>75</v>
      </c>
      <c r="L39" s="33">
        <v>0.98</v>
      </c>
      <c r="M39" t="s">
        <v>2678</v>
      </c>
      <c r="N39" t="s">
        <v>2679</v>
      </c>
      <c r="O39" t="s">
        <v>5</v>
      </c>
      <c r="P39" t="s">
        <v>2680</v>
      </c>
      <c r="Q39" t="s">
        <v>90</v>
      </c>
      <c r="R39" s="34">
        <v>44421</v>
      </c>
      <c r="S39" t="e">
        <f>VLOOKUP(A39,#REF!,1,FALSE)</f>
        <v>#REF!</v>
      </c>
    </row>
    <row r="40" spans="1:19" ht="16" hidden="1" customHeight="1" x14ac:dyDescent="0.35">
      <c r="A40" t="s">
        <v>523</v>
      </c>
      <c r="B40" t="s">
        <v>524</v>
      </c>
      <c r="C40" t="s">
        <v>527</v>
      </c>
      <c r="D40" s="11" t="str">
        <f t="shared" si="0"/>
        <v>electrician</v>
      </c>
      <c r="E40" s="11" t="str">
        <f t="shared" si="1"/>
        <v>not electrician</v>
      </c>
      <c r="F40" s="11" t="str">
        <f t="shared" si="2"/>
        <v>not electrician</v>
      </c>
      <c r="G40" s="11" t="str">
        <f t="shared" si="3"/>
        <v>not electrician</v>
      </c>
      <c r="H40" t="s">
        <v>525</v>
      </c>
      <c r="I40">
        <v>5</v>
      </c>
      <c r="J40">
        <v>46</v>
      </c>
      <c r="K40">
        <v>52</v>
      </c>
      <c r="L40" s="33">
        <v>0.98</v>
      </c>
      <c r="M40" t="s">
        <v>2</v>
      </c>
      <c r="N40" t="s">
        <v>2</v>
      </c>
      <c r="O40" t="s">
        <v>2</v>
      </c>
      <c r="P40" t="s">
        <v>2</v>
      </c>
      <c r="Q40" t="s">
        <v>526</v>
      </c>
      <c r="R40" s="34">
        <v>44421</v>
      </c>
      <c r="S40" t="e">
        <f>VLOOKUP(A40,#REF!,1,FALSE)</f>
        <v>#REF!</v>
      </c>
    </row>
    <row r="41" spans="1:19" ht="16" hidden="1" customHeight="1" x14ac:dyDescent="0.35">
      <c r="A41" t="s">
        <v>2681</v>
      </c>
      <c r="B41" t="s">
        <v>2682</v>
      </c>
      <c r="C41" t="s">
        <v>2683</v>
      </c>
      <c r="D41" s="11" t="str">
        <f t="shared" si="0"/>
        <v>electrician</v>
      </c>
      <c r="E41" s="11" t="str">
        <f t="shared" si="1"/>
        <v>electrician</v>
      </c>
      <c r="F41" s="11" t="str">
        <f t="shared" si="2"/>
        <v>electrician</v>
      </c>
      <c r="G41" s="11" t="str">
        <f t="shared" si="3"/>
        <v>not electrician</v>
      </c>
      <c r="H41" s="32" t="s">
        <v>2684</v>
      </c>
      <c r="I41">
        <v>5</v>
      </c>
      <c r="J41">
        <v>126</v>
      </c>
      <c r="K41">
        <v>132</v>
      </c>
      <c r="L41" s="33">
        <v>1</v>
      </c>
      <c r="M41" t="s">
        <v>2685</v>
      </c>
      <c r="N41" t="s">
        <v>2686</v>
      </c>
      <c r="O41" t="s">
        <v>2687</v>
      </c>
      <c r="P41" t="s">
        <v>2688</v>
      </c>
      <c r="Q41" t="s">
        <v>151</v>
      </c>
      <c r="R41" s="34">
        <v>44421</v>
      </c>
      <c r="S41" t="e">
        <f>VLOOKUP(A41,#REF!,1,FALSE)</f>
        <v>#REF!</v>
      </c>
    </row>
    <row r="42" spans="1:19" ht="16" hidden="1" customHeight="1" x14ac:dyDescent="0.35">
      <c r="A42" t="s">
        <v>530</v>
      </c>
      <c r="B42" t="s">
        <v>531</v>
      </c>
      <c r="C42" t="s">
        <v>537</v>
      </c>
      <c r="D42" s="11" t="str">
        <f t="shared" si="0"/>
        <v>electrician</v>
      </c>
      <c r="E42" s="11" t="str">
        <f t="shared" si="1"/>
        <v>not electrician</v>
      </c>
      <c r="F42" s="11" t="str">
        <f t="shared" si="2"/>
        <v>not electrician</v>
      </c>
      <c r="G42" s="11" t="str">
        <f t="shared" si="3"/>
        <v>not electrician</v>
      </c>
      <c r="H42" s="32" t="s">
        <v>532</v>
      </c>
      <c r="I42">
        <v>5</v>
      </c>
      <c r="J42">
        <v>41</v>
      </c>
      <c r="K42">
        <v>43</v>
      </c>
      <c r="L42" s="33">
        <v>1</v>
      </c>
      <c r="M42" t="s">
        <v>533</v>
      </c>
      <c r="N42" t="s">
        <v>534</v>
      </c>
      <c r="O42" t="s">
        <v>535</v>
      </c>
      <c r="P42" t="s">
        <v>278</v>
      </c>
      <c r="Q42" t="s">
        <v>536</v>
      </c>
      <c r="R42" s="34">
        <v>44421</v>
      </c>
      <c r="S42" t="e">
        <f>VLOOKUP(A42,#REF!,1,FALSE)</f>
        <v>#REF!</v>
      </c>
    </row>
    <row r="43" spans="1:19" ht="16" hidden="1" customHeight="1" x14ac:dyDescent="0.35">
      <c r="A43" t="s">
        <v>347</v>
      </c>
      <c r="B43" t="s">
        <v>348</v>
      </c>
      <c r="C43" t="s">
        <v>351</v>
      </c>
      <c r="D43" s="11" t="str">
        <f t="shared" si="0"/>
        <v>not electrician</v>
      </c>
      <c r="E43" s="11" t="str">
        <f t="shared" si="1"/>
        <v>electrician</v>
      </c>
      <c r="F43" s="11" t="str">
        <f t="shared" si="2"/>
        <v>electrician</v>
      </c>
      <c r="G43" s="11" t="str">
        <f t="shared" si="3"/>
        <v>electrician</v>
      </c>
      <c r="H43" t="s">
        <v>2</v>
      </c>
      <c r="I43">
        <v>5</v>
      </c>
      <c r="J43">
        <v>105</v>
      </c>
      <c r="K43">
        <v>117</v>
      </c>
      <c r="L43" s="33">
        <v>0.96</v>
      </c>
      <c r="M43" t="s">
        <v>349</v>
      </c>
      <c r="N43" t="s">
        <v>101</v>
      </c>
      <c r="O43" t="s">
        <v>2</v>
      </c>
      <c r="P43" t="s">
        <v>350</v>
      </c>
      <c r="Q43" t="s">
        <v>7</v>
      </c>
      <c r="R43" s="34">
        <v>44421</v>
      </c>
      <c r="S43" t="e">
        <f>VLOOKUP(A43,#REF!,1,FALSE)</f>
        <v>#REF!</v>
      </c>
    </row>
    <row r="44" spans="1:19" ht="16" hidden="1" customHeight="1" x14ac:dyDescent="0.35">
      <c r="A44" t="s">
        <v>2689</v>
      </c>
      <c r="B44" t="s">
        <v>110</v>
      </c>
      <c r="C44" t="s">
        <v>2690</v>
      </c>
      <c r="D44" s="11" t="str">
        <f t="shared" si="0"/>
        <v>electrician</v>
      </c>
      <c r="E44" s="11" t="str">
        <f t="shared" si="1"/>
        <v>electrician</v>
      </c>
      <c r="F44" s="11" t="str">
        <f t="shared" si="2"/>
        <v>not electrician</v>
      </c>
      <c r="G44" s="11" t="str">
        <f t="shared" si="3"/>
        <v>not electrician</v>
      </c>
      <c r="H44" t="s">
        <v>2691</v>
      </c>
      <c r="I44">
        <v>5</v>
      </c>
      <c r="J44">
        <v>1</v>
      </c>
      <c r="K44">
        <v>1</v>
      </c>
      <c r="L44" t="s">
        <v>2</v>
      </c>
      <c r="M44" t="s">
        <v>2692</v>
      </c>
      <c r="N44" t="s">
        <v>2</v>
      </c>
      <c r="O44" t="s">
        <v>1414</v>
      </c>
      <c r="P44" t="s">
        <v>2693</v>
      </c>
      <c r="Q44" t="s">
        <v>305</v>
      </c>
      <c r="R44" s="34">
        <v>44421</v>
      </c>
      <c r="S44" t="e">
        <f>VLOOKUP(A44,#REF!,1,FALSE)</f>
        <v>#REF!</v>
      </c>
    </row>
    <row r="45" spans="1:19" ht="16" hidden="1" customHeight="1" x14ac:dyDescent="0.35">
      <c r="A45" t="s">
        <v>2694</v>
      </c>
      <c r="B45" t="s">
        <v>327</v>
      </c>
      <c r="C45" t="s">
        <v>2695</v>
      </c>
      <c r="D45" s="11" t="str">
        <f t="shared" si="0"/>
        <v>electrician</v>
      </c>
      <c r="E45" s="11" t="str">
        <f t="shared" si="1"/>
        <v>not electrician</v>
      </c>
      <c r="F45" s="11" t="str">
        <f t="shared" si="2"/>
        <v>not electrician</v>
      </c>
      <c r="G45" s="11" t="str">
        <f t="shared" si="3"/>
        <v>not electrician</v>
      </c>
      <c r="H45" s="32" t="s">
        <v>2696</v>
      </c>
      <c r="I45">
        <v>5</v>
      </c>
      <c r="J45">
        <v>7</v>
      </c>
      <c r="K45">
        <v>8</v>
      </c>
      <c r="L45" s="33">
        <v>1</v>
      </c>
      <c r="M45" t="s">
        <v>2</v>
      </c>
      <c r="N45" t="s">
        <v>2</v>
      </c>
      <c r="O45" t="s">
        <v>2</v>
      </c>
      <c r="P45" t="s">
        <v>2</v>
      </c>
      <c r="Q45" t="s">
        <v>2</v>
      </c>
      <c r="R45" s="34">
        <v>44421</v>
      </c>
      <c r="S45" t="e">
        <f>VLOOKUP(A45,#REF!,1,FALSE)</f>
        <v>#REF!</v>
      </c>
    </row>
    <row r="46" spans="1:19" ht="16" hidden="1" customHeight="1" x14ac:dyDescent="0.35">
      <c r="A46" t="s">
        <v>334</v>
      </c>
      <c r="B46" t="s">
        <v>335</v>
      </c>
      <c r="D46" s="11" t="str">
        <f t="shared" si="0"/>
        <v>electrician</v>
      </c>
      <c r="E46" s="11" t="str">
        <f t="shared" si="1"/>
        <v>electrician</v>
      </c>
      <c r="F46" s="11" t="str">
        <f t="shared" si="2"/>
        <v>electrician</v>
      </c>
      <c r="G46" s="11" t="str">
        <f t="shared" si="3"/>
        <v>not electrician</v>
      </c>
      <c r="H46" t="s">
        <v>336</v>
      </c>
      <c r="I46">
        <v>5</v>
      </c>
      <c r="J46">
        <v>84</v>
      </c>
      <c r="K46">
        <v>92</v>
      </c>
      <c r="L46" s="33">
        <v>0.98</v>
      </c>
      <c r="M46" t="s">
        <v>337</v>
      </c>
      <c r="N46" t="s">
        <v>338</v>
      </c>
      <c r="O46" t="s">
        <v>2</v>
      </c>
      <c r="P46" t="s">
        <v>2</v>
      </c>
      <c r="Q46" t="s">
        <v>7</v>
      </c>
      <c r="R46" s="34">
        <v>44421</v>
      </c>
      <c r="S46" t="e">
        <f>VLOOKUP(A46,#REF!,1,FALSE)</f>
        <v>#REF!</v>
      </c>
    </row>
    <row r="47" spans="1:19" ht="16" hidden="1" customHeight="1" x14ac:dyDescent="0.35">
      <c r="A47" t="s">
        <v>107</v>
      </c>
      <c r="B47" t="s">
        <v>1</v>
      </c>
      <c r="C47" t="s">
        <v>108</v>
      </c>
      <c r="D47" s="11" t="str">
        <f t="shared" si="0"/>
        <v>electrician</v>
      </c>
      <c r="E47" s="11" t="str">
        <f t="shared" si="1"/>
        <v>not electrician</v>
      </c>
      <c r="F47" s="11" t="str">
        <f t="shared" si="2"/>
        <v>not electrician</v>
      </c>
      <c r="G47" s="11" t="str">
        <f t="shared" si="3"/>
        <v>not electrician</v>
      </c>
      <c r="H47" s="32" t="s">
        <v>3462</v>
      </c>
      <c r="I47">
        <v>5</v>
      </c>
      <c r="J47">
        <v>507</v>
      </c>
      <c r="K47">
        <v>563</v>
      </c>
      <c r="L47" s="33">
        <v>1</v>
      </c>
      <c r="M47" t="s">
        <v>2</v>
      </c>
      <c r="N47" t="s">
        <v>2</v>
      </c>
      <c r="O47" t="s">
        <v>2</v>
      </c>
      <c r="P47" t="s">
        <v>2</v>
      </c>
      <c r="Q47" t="s">
        <v>2</v>
      </c>
      <c r="R47" s="34">
        <v>44421</v>
      </c>
      <c r="S47" t="e">
        <f>VLOOKUP(A47,#REF!,1,FALSE)</f>
        <v>#REF!</v>
      </c>
    </row>
    <row r="48" spans="1:19" ht="16" hidden="1" customHeight="1" x14ac:dyDescent="0.35">
      <c r="A48" t="s">
        <v>640</v>
      </c>
      <c r="B48" t="s">
        <v>641</v>
      </c>
      <c r="C48" t="s">
        <v>108</v>
      </c>
      <c r="D48" s="11" t="str">
        <f t="shared" si="0"/>
        <v>electrician</v>
      </c>
      <c r="E48" s="11" t="str">
        <f t="shared" si="1"/>
        <v>not electrician</v>
      </c>
      <c r="F48" s="11" t="str">
        <f t="shared" si="2"/>
        <v>electrician</v>
      </c>
      <c r="G48" s="11" t="str">
        <f t="shared" si="3"/>
        <v>not electrician</v>
      </c>
      <c r="H48" s="32" t="s">
        <v>642</v>
      </c>
      <c r="I48">
        <v>5</v>
      </c>
      <c r="J48">
        <v>40</v>
      </c>
      <c r="K48">
        <v>40</v>
      </c>
      <c r="L48" s="33">
        <v>0.54</v>
      </c>
      <c r="M48" t="s">
        <v>2</v>
      </c>
      <c r="N48" t="s">
        <v>643</v>
      </c>
      <c r="O48" t="s">
        <v>5</v>
      </c>
      <c r="P48" t="s">
        <v>2</v>
      </c>
      <c r="Q48" t="s">
        <v>7</v>
      </c>
      <c r="R48" s="34">
        <v>44421</v>
      </c>
      <c r="S48" t="e">
        <f>VLOOKUP(A48,#REF!,1,FALSE)</f>
        <v>#REF!</v>
      </c>
    </row>
    <row r="49" spans="1:19" ht="16" hidden="1" customHeight="1" x14ac:dyDescent="0.35">
      <c r="A49" t="s">
        <v>2697</v>
      </c>
      <c r="B49" t="s">
        <v>2698</v>
      </c>
      <c r="C49" t="s">
        <v>108</v>
      </c>
      <c r="D49" s="11" t="str">
        <f t="shared" si="0"/>
        <v>electrician</v>
      </c>
      <c r="E49" s="11" t="str">
        <f t="shared" si="1"/>
        <v>electrician</v>
      </c>
      <c r="F49" s="11" t="str">
        <f t="shared" si="2"/>
        <v>electrician</v>
      </c>
      <c r="G49" s="11" t="str">
        <f t="shared" si="3"/>
        <v>electrician</v>
      </c>
      <c r="H49" t="s">
        <v>2699</v>
      </c>
      <c r="I49">
        <v>5</v>
      </c>
      <c r="J49">
        <v>28</v>
      </c>
      <c r="K49">
        <v>34</v>
      </c>
      <c r="L49" s="33">
        <v>0.97</v>
      </c>
      <c r="M49" t="s">
        <v>2700</v>
      </c>
      <c r="N49" t="s">
        <v>2701</v>
      </c>
      <c r="O49" t="s">
        <v>2702</v>
      </c>
      <c r="P49" t="s">
        <v>2703</v>
      </c>
      <c r="Q49" t="s">
        <v>566</v>
      </c>
      <c r="R49" s="34">
        <v>44421</v>
      </c>
      <c r="S49" t="e">
        <f>VLOOKUP(A49,#REF!,1,FALSE)</f>
        <v>#REF!</v>
      </c>
    </row>
    <row r="50" spans="1:19" ht="16" hidden="1" customHeight="1" x14ac:dyDescent="0.35">
      <c r="A50" t="s">
        <v>2772</v>
      </c>
      <c r="B50" t="s">
        <v>1975</v>
      </c>
      <c r="C50" t="s">
        <v>108</v>
      </c>
      <c r="D50" s="11" t="str">
        <f t="shared" si="0"/>
        <v>electrician</v>
      </c>
      <c r="E50" s="11" t="str">
        <f t="shared" si="1"/>
        <v>electrician</v>
      </c>
      <c r="F50" s="11" t="str">
        <f t="shared" si="2"/>
        <v>not electrician</v>
      </c>
      <c r="G50" s="11" t="str">
        <f t="shared" si="3"/>
        <v>electrician</v>
      </c>
      <c r="H50" s="32" t="s">
        <v>2300</v>
      </c>
      <c r="I50">
        <v>4.9000000000000004</v>
      </c>
      <c r="J50">
        <v>18</v>
      </c>
      <c r="K50">
        <v>20</v>
      </c>
      <c r="L50" s="33">
        <v>1</v>
      </c>
      <c r="M50" t="s">
        <v>2301</v>
      </c>
      <c r="N50" t="s">
        <v>2302</v>
      </c>
      <c r="O50" t="s">
        <v>5</v>
      </c>
      <c r="P50" t="s">
        <v>2303</v>
      </c>
      <c r="Q50" t="s">
        <v>7</v>
      </c>
      <c r="R50" s="34">
        <v>44421</v>
      </c>
      <c r="S50" t="e">
        <f>VLOOKUP(A50,#REF!,1,FALSE)</f>
        <v>#REF!</v>
      </c>
    </row>
    <row r="51" spans="1:19" ht="16" hidden="1" customHeight="1" x14ac:dyDescent="0.35">
      <c r="A51" t="s">
        <v>115</v>
      </c>
      <c r="B51" t="s">
        <v>116</v>
      </c>
      <c r="C51" t="s">
        <v>2</v>
      </c>
      <c r="D51" s="11" t="str">
        <f t="shared" si="0"/>
        <v>electrician</v>
      </c>
      <c r="E51" s="11" t="str">
        <f t="shared" si="1"/>
        <v>not electrician</v>
      </c>
      <c r="F51" s="11" t="str">
        <f t="shared" si="2"/>
        <v>not electrician</v>
      </c>
      <c r="G51" s="11" t="str">
        <f t="shared" si="3"/>
        <v>not electrician</v>
      </c>
      <c r="H51" s="32" t="s">
        <v>117</v>
      </c>
      <c r="I51">
        <v>5</v>
      </c>
      <c r="J51">
        <v>38</v>
      </c>
      <c r="K51">
        <v>40</v>
      </c>
      <c r="L51" s="33">
        <v>0.97</v>
      </c>
      <c r="M51" t="s">
        <v>2</v>
      </c>
      <c r="N51" t="s">
        <v>2</v>
      </c>
      <c r="O51" t="s">
        <v>2</v>
      </c>
      <c r="P51" t="s">
        <v>2</v>
      </c>
      <c r="Q51" t="s">
        <v>2</v>
      </c>
      <c r="R51" s="34">
        <v>44421</v>
      </c>
      <c r="S51" t="e">
        <f>VLOOKUP(A51,#REF!,1,FALSE)</f>
        <v>#REF!</v>
      </c>
    </row>
    <row r="52" spans="1:19" ht="16" hidden="1" customHeight="1" x14ac:dyDescent="0.35">
      <c r="A52" t="s">
        <v>422</v>
      </c>
      <c r="B52" t="s">
        <v>110</v>
      </c>
      <c r="C52" t="s">
        <v>2</v>
      </c>
      <c r="D52" s="11" t="str">
        <f t="shared" si="0"/>
        <v>electrician</v>
      </c>
      <c r="E52" s="11" t="str">
        <f t="shared" si="1"/>
        <v>electrician</v>
      </c>
      <c r="F52" s="11" t="str">
        <f t="shared" si="2"/>
        <v>not electrician</v>
      </c>
      <c r="G52" s="11" t="str">
        <f t="shared" si="3"/>
        <v>electrician</v>
      </c>
      <c r="H52" s="32" t="s">
        <v>423</v>
      </c>
      <c r="I52">
        <v>4.8</v>
      </c>
      <c r="J52">
        <v>110</v>
      </c>
      <c r="K52">
        <v>140</v>
      </c>
      <c r="L52" s="33">
        <v>0.66</v>
      </c>
      <c r="M52" t="s">
        <v>424</v>
      </c>
      <c r="N52" t="s">
        <v>2</v>
      </c>
      <c r="O52" t="s">
        <v>2</v>
      </c>
      <c r="P52" t="s">
        <v>425</v>
      </c>
      <c r="Q52" t="s">
        <v>305</v>
      </c>
      <c r="R52" s="34">
        <v>44421</v>
      </c>
      <c r="S52" t="e">
        <f>VLOOKUP(A52,#REF!,1,FALSE)</f>
        <v>#REF!</v>
      </c>
    </row>
    <row r="53" spans="1:19" ht="16" hidden="1" customHeight="1" x14ac:dyDescent="0.35">
      <c r="A53" t="s">
        <v>51</v>
      </c>
      <c r="B53" t="s">
        <v>52</v>
      </c>
      <c r="C53" t="s">
        <v>2</v>
      </c>
      <c r="D53" s="11" t="str">
        <f t="shared" si="0"/>
        <v>electrician</v>
      </c>
      <c r="E53" s="11" t="str">
        <f t="shared" si="1"/>
        <v>not electrician</v>
      </c>
      <c r="F53" s="11" t="str">
        <f t="shared" si="2"/>
        <v>not electrician</v>
      </c>
      <c r="G53" s="11" t="str">
        <f t="shared" si="3"/>
        <v>not electrician</v>
      </c>
      <c r="H53" t="s">
        <v>2780</v>
      </c>
      <c r="I53">
        <v>5</v>
      </c>
      <c r="J53">
        <v>109</v>
      </c>
      <c r="K53">
        <v>113</v>
      </c>
      <c r="L53" s="33">
        <v>0.94</v>
      </c>
      <c r="M53" t="s">
        <v>2</v>
      </c>
      <c r="N53" t="s">
        <v>2</v>
      </c>
      <c r="O53" t="s">
        <v>5</v>
      </c>
      <c r="P53" t="s">
        <v>2</v>
      </c>
      <c r="Q53" t="s">
        <v>7</v>
      </c>
      <c r="R53" s="34">
        <v>44421</v>
      </c>
      <c r="S53" t="e">
        <f>VLOOKUP(A53,#REF!,1,FALSE)</f>
        <v>#REF!</v>
      </c>
    </row>
    <row r="54" spans="1:19" ht="16" hidden="1" customHeight="1" x14ac:dyDescent="0.35">
      <c r="A54" t="s">
        <v>128</v>
      </c>
      <c r="B54" t="s">
        <v>129</v>
      </c>
      <c r="C54" t="s">
        <v>2</v>
      </c>
      <c r="D54" s="11" t="str">
        <f t="shared" si="0"/>
        <v>electrician</v>
      </c>
      <c r="E54" s="11" t="str">
        <f t="shared" si="1"/>
        <v>electrician</v>
      </c>
      <c r="F54" s="11" t="str">
        <f t="shared" si="2"/>
        <v>electrician</v>
      </c>
      <c r="G54" s="11" t="str">
        <f t="shared" si="3"/>
        <v>not electrician</v>
      </c>
      <c r="H54" s="32" t="s">
        <v>130</v>
      </c>
      <c r="I54">
        <v>5</v>
      </c>
      <c r="J54">
        <v>131</v>
      </c>
      <c r="K54">
        <v>159</v>
      </c>
      <c r="L54" s="33">
        <v>0.96</v>
      </c>
      <c r="M54" t="s">
        <v>131</v>
      </c>
      <c r="N54" t="s">
        <v>132</v>
      </c>
      <c r="O54" t="s">
        <v>133</v>
      </c>
      <c r="P54" t="s">
        <v>134</v>
      </c>
      <c r="Q54" t="s">
        <v>135</v>
      </c>
      <c r="R54" s="34">
        <v>44421</v>
      </c>
      <c r="S54" t="e">
        <f>VLOOKUP(A54,#REF!,1,FALSE)</f>
        <v>#REF!</v>
      </c>
    </row>
    <row r="55" spans="1:19" ht="16" hidden="1" customHeight="1" x14ac:dyDescent="0.35">
      <c r="A55" t="s">
        <v>157</v>
      </c>
      <c r="B55" t="s">
        <v>1225</v>
      </c>
      <c r="C55" t="s">
        <v>2</v>
      </c>
      <c r="D55" s="11" t="str">
        <f t="shared" si="0"/>
        <v>not electrician</v>
      </c>
      <c r="E55" s="11" t="str">
        <f t="shared" si="1"/>
        <v>not electrician</v>
      </c>
      <c r="F55" s="11" t="str">
        <f t="shared" si="2"/>
        <v>not electrician</v>
      </c>
      <c r="G55" s="11" t="str">
        <f t="shared" si="3"/>
        <v>not electrician</v>
      </c>
      <c r="H55" t="s">
        <v>2</v>
      </c>
      <c r="I55" t="s">
        <v>2</v>
      </c>
      <c r="J55" t="s">
        <v>2</v>
      </c>
      <c r="K55" t="s">
        <v>2</v>
      </c>
      <c r="L55" t="s">
        <v>2</v>
      </c>
      <c r="M55" t="s">
        <v>2</v>
      </c>
      <c r="N55" t="s">
        <v>2</v>
      </c>
      <c r="O55" t="s">
        <v>2</v>
      </c>
      <c r="P55" t="s">
        <v>2</v>
      </c>
      <c r="Q55" t="s">
        <v>2</v>
      </c>
      <c r="R55" s="34">
        <v>44421</v>
      </c>
      <c r="S55" t="e">
        <f>VLOOKUP(A55,#REF!,1,FALSE)</f>
        <v>#REF!</v>
      </c>
    </row>
    <row r="56" spans="1:19" ht="16" hidden="1" customHeight="1" x14ac:dyDescent="0.35">
      <c r="A56" t="s">
        <v>2791</v>
      </c>
      <c r="B56" t="s">
        <v>386</v>
      </c>
      <c r="C56" t="s">
        <v>2</v>
      </c>
      <c r="D56" s="11" t="str">
        <f t="shared" si="0"/>
        <v>electrician</v>
      </c>
      <c r="E56" s="11" t="str">
        <f t="shared" si="1"/>
        <v>not electrician</v>
      </c>
      <c r="F56" s="11" t="str">
        <f t="shared" si="2"/>
        <v>not electrician</v>
      </c>
      <c r="G56" s="11" t="str">
        <f t="shared" si="3"/>
        <v>not electrician</v>
      </c>
      <c r="H56" t="s">
        <v>2792</v>
      </c>
      <c r="I56">
        <v>5</v>
      </c>
      <c r="J56">
        <v>15</v>
      </c>
      <c r="K56">
        <v>16</v>
      </c>
      <c r="L56" s="33">
        <v>0.72</v>
      </c>
      <c r="M56" t="s">
        <v>2</v>
      </c>
      <c r="N56" t="s">
        <v>2</v>
      </c>
      <c r="O56" t="s">
        <v>2</v>
      </c>
      <c r="P56" t="s">
        <v>2</v>
      </c>
      <c r="Q56" t="s">
        <v>64</v>
      </c>
      <c r="R56" s="34">
        <v>44421</v>
      </c>
      <c r="S56" t="e">
        <f>VLOOKUP(A56,#REF!,1,FALSE)</f>
        <v>#REF!</v>
      </c>
    </row>
    <row r="57" spans="1:19" ht="16" hidden="1" customHeight="1" x14ac:dyDescent="0.35">
      <c r="A57" t="s">
        <v>2545</v>
      </c>
      <c r="B57" t="s">
        <v>110</v>
      </c>
      <c r="C57" t="s">
        <v>2</v>
      </c>
      <c r="D57" s="11" t="str">
        <f t="shared" si="0"/>
        <v>electrician</v>
      </c>
      <c r="E57" s="11" t="str">
        <f t="shared" si="1"/>
        <v>electrician</v>
      </c>
      <c r="F57" s="11" t="str">
        <f t="shared" si="2"/>
        <v>electrician</v>
      </c>
      <c r="G57" s="11" t="str">
        <f t="shared" si="3"/>
        <v>not electrician</v>
      </c>
      <c r="H57" s="32" t="s">
        <v>2546</v>
      </c>
      <c r="I57">
        <v>5</v>
      </c>
      <c r="J57">
        <v>20</v>
      </c>
      <c r="K57">
        <v>21</v>
      </c>
      <c r="L57" s="33">
        <v>0.75</v>
      </c>
      <c r="M57" t="s">
        <v>2794</v>
      </c>
      <c r="N57" t="s">
        <v>2795</v>
      </c>
      <c r="O57" t="s">
        <v>2</v>
      </c>
      <c r="P57" t="s">
        <v>2</v>
      </c>
      <c r="Q57" t="s">
        <v>151</v>
      </c>
      <c r="R57" s="34">
        <v>44421</v>
      </c>
      <c r="S57" t="e">
        <f>VLOOKUP(A57,#REF!,1,FALSE)</f>
        <v>#REF!</v>
      </c>
    </row>
    <row r="58" spans="1:19" ht="16" hidden="1" customHeight="1" x14ac:dyDescent="0.35">
      <c r="A58" t="s">
        <v>2797</v>
      </c>
      <c r="B58" t="s">
        <v>761</v>
      </c>
      <c r="C58" t="s">
        <v>2</v>
      </c>
      <c r="D58" s="11" t="str">
        <f t="shared" si="0"/>
        <v>electrician</v>
      </c>
      <c r="E58" s="11" t="str">
        <f t="shared" si="1"/>
        <v>not electrician</v>
      </c>
      <c r="F58" s="11" t="str">
        <f t="shared" si="2"/>
        <v>electrician</v>
      </c>
      <c r="G58" s="11" t="str">
        <f t="shared" si="3"/>
        <v>not electrician</v>
      </c>
      <c r="H58" s="32" t="s">
        <v>2798</v>
      </c>
      <c r="I58">
        <v>5</v>
      </c>
      <c r="J58">
        <v>41</v>
      </c>
      <c r="K58">
        <v>46</v>
      </c>
      <c r="L58" s="33">
        <v>0.95</v>
      </c>
      <c r="M58" t="s">
        <v>2799</v>
      </c>
      <c r="N58" t="s">
        <v>2800</v>
      </c>
      <c r="O58" t="s">
        <v>932</v>
      </c>
      <c r="P58" t="s">
        <v>2</v>
      </c>
      <c r="Q58" t="s">
        <v>64</v>
      </c>
      <c r="R58" s="34">
        <v>44421</v>
      </c>
      <c r="S58" t="e">
        <f>VLOOKUP(A58,#REF!,1,FALSE)</f>
        <v>#REF!</v>
      </c>
    </row>
    <row r="59" spans="1:19" ht="16" hidden="1" customHeight="1" x14ac:dyDescent="0.35">
      <c r="A59" t="s">
        <v>141</v>
      </c>
      <c r="B59" t="s">
        <v>142</v>
      </c>
      <c r="C59" t="s">
        <v>2</v>
      </c>
      <c r="D59" s="11" t="str">
        <f t="shared" si="0"/>
        <v>electrician</v>
      </c>
      <c r="E59" s="11" t="str">
        <f t="shared" si="1"/>
        <v>not electrician</v>
      </c>
      <c r="F59" s="11" t="str">
        <f t="shared" si="2"/>
        <v>electrician</v>
      </c>
      <c r="G59" s="11" t="str">
        <f t="shared" si="3"/>
        <v>not electrician</v>
      </c>
      <c r="H59" t="s">
        <v>143</v>
      </c>
      <c r="I59">
        <v>4.9000000000000004</v>
      </c>
      <c r="J59">
        <v>571</v>
      </c>
      <c r="K59">
        <v>661</v>
      </c>
      <c r="L59" s="33">
        <v>0.79</v>
      </c>
      <c r="M59" t="s">
        <v>144</v>
      </c>
      <c r="N59" t="s">
        <v>145</v>
      </c>
      <c r="O59" t="s">
        <v>5</v>
      </c>
      <c r="P59" t="s">
        <v>146</v>
      </c>
      <c r="Q59" t="s">
        <v>7</v>
      </c>
      <c r="R59" s="34">
        <v>44421</v>
      </c>
      <c r="S59" t="e">
        <f>VLOOKUP(A59,#REF!,1,FALSE)</f>
        <v>#REF!</v>
      </c>
    </row>
    <row r="60" spans="1:19" ht="16" hidden="1" customHeight="1" x14ac:dyDescent="0.35">
      <c r="A60" t="s">
        <v>2803</v>
      </c>
      <c r="B60" t="s">
        <v>110</v>
      </c>
      <c r="C60" t="s">
        <v>2</v>
      </c>
      <c r="D60" s="11" t="str">
        <f t="shared" ref="D60:D101" si="4">IF(ISNUMBER(SEARCH("elec",H60)),"electrician","not electrician")</f>
        <v>electrician</v>
      </c>
      <c r="E60" s="11" t="str">
        <f t="shared" ref="E60:E101" si="5">IF(ISNUMBER(SEARCH("elec",M60)),"electrician","not electrician")</f>
        <v>electrician</v>
      </c>
      <c r="F60" s="11" t="str">
        <f t="shared" ref="F60:F101" si="6">IF(ISNUMBER(SEARCH("elec",N60)),"electrician","not electrician")</f>
        <v>electrician</v>
      </c>
      <c r="G60" s="11" t="str">
        <f t="shared" ref="G60:G101" si="7">IF(ISNUMBER(SEARCH("elec",P60)),"electrician","not electrician")</f>
        <v>electrician</v>
      </c>
      <c r="H60" s="32" t="s">
        <v>2805</v>
      </c>
      <c r="I60">
        <v>5</v>
      </c>
      <c r="J60">
        <v>15</v>
      </c>
      <c r="K60">
        <v>16</v>
      </c>
      <c r="L60" s="33">
        <v>1</v>
      </c>
      <c r="M60" t="s">
        <v>2806</v>
      </c>
      <c r="N60" t="s">
        <v>2807</v>
      </c>
      <c r="O60" t="s">
        <v>5</v>
      </c>
      <c r="P60" t="s">
        <v>2808</v>
      </c>
      <c r="Q60" t="s">
        <v>7</v>
      </c>
      <c r="R60" s="34">
        <v>44421</v>
      </c>
      <c r="S60" t="e">
        <f>VLOOKUP(A60,#REF!,1,FALSE)</f>
        <v>#REF!</v>
      </c>
    </row>
    <row r="61" spans="1:19" ht="16" hidden="1" customHeight="1" x14ac:dyDescent="0.35">
      <c r="A61" t="s">
        <v>2810</v>
      </c>
      <c r="B61" t="s">
        <v>2811</v>
      </c>
      <c r="C61" t="s">
        <v>2</v>
      </c>
      <c r="D61" s="11" t="str">
        <f t="shared" si="4"/>
        <v>electrician</v>
      </c>
      <c r="E61" s="11" t="str">
        <f t="shared" si="5"/>
        <v>electrician</v>
      </c>
      <c r="F61" s="11" t="str">
        <f t="shared" si="6"/>
        <v>not electrician</v>
      </c>
      <c r="G61" s="11" t="str">
        <f t="shared" si="7"/>
        <v>not electrician</v>
      </c>
      <c r="H61" t="s">
        <v>2812</v>
      </c>
      <c r="I61">
        <v>5</v>
      </c>
      <c r="J61">
        <v>8</v>
      </c>
      <c r="K61">
        <v>10</v>
      </c>
      <c r="L61" s="33">
        <v>0.71</v>
      </c>
      <c r="M61" t="s">
        <v>2813</v>
      </c>
      <c r="N61" t="s">
        <v>2</v>
      </c>
      <c r="O61" t="s">
        <v>2</v>
      </c>
      <c r="P61" t="s">
        <v>2</v>
      </c>
      <c r="Q61" t="s">
        <v>305</v>
      </c>
      <c r="R61" s="34">
        <v>44421</v>
      </c>
      <c r="S61" t="e">
        <f>VLOOKUP(A61,#REF!,1,FALSE)</f>
        <v>#REF!</v>
      </c>
    </row>
    <row r="62" spans="1:19" ht="16" hidden="1" customHeight="1" x14ac:dyDescent="0.35">
      <c r="A62" t="s">
        <v>2524</v>
      </c>
      <c r="B62" t="s">
        <v>2525</v>
      </c>
      <c r="C62" t="s">
        <v>2</v>
      </c>
      <c r="D62" s="11" t="str">
        <f t="shared" si="4"/>
        <v>electrician</v>
      </c>
      <c r="E62" s="11" t="str">
        <f t="shared" si="5"/>
        <v>electrician</v>
      </c>
      <c r="F62" s="11" t="str">
        <f t="shared" si="6"/>
        <v>not electrician</v>
      </c>
      <c r="G62" s="11" t="str">
        <f t="shared" si="7"/>
        <v>not electrician</v>
      </c>
      <c r="H62" t="s">
        <v>2526</v>
      </c>
      <c r="I62">
        <v>5</v>
      </c>
      <c r="J62">
        <v>73</v>
      </c>
      <c r="K62">
        <v>75</v>
      </c>
      <c r="L62" s="33">
        <v>0.94</v>
      </c>
      <c r="M62" t="s">
        <v>2527</v>
      </c>
      <c r="N62" t="s">
        <v>2528</v>
      </c>
      <c r="O62" t="s">
        <v>2529</v>
      </c>
      <c r="P62" t="s">
        <v>2530</v>
      </c>
      <c r="Q62" t="s">
        <v>2531</v>
      </c>
      <c r="R62" s="34">
        <v>44421</v>
      </c>
      <c r="S62" t="e">
        <f>VLOOKUP(A62,#REF!,1,FALSE)</f>
        <v>#REF!</v>
      </c>
    </row>
    <row r="63" spans="1:19" ht="16" hidden="1" customHeight="1" x14ac:dyDescent="0.35">
      <c r="A63" t="s">
        <v>2558</v>
      </c>
      <c r="B63" t="s">
        <v>396</v>
      </c>
      <c r="C63" t="s">
        <v>2</v>
      </c>
      <c r="D63" s="11" t="str">
        <f t="shared" si="4"/>
        <v>not electrician</v>
      </c>
      <c r="E63" s="11" t="str">
        <f t="shared" si="5"/>
        <v>not electrician</v>
      </c>
      <c r="F63" s="11" t="str">
        <f t="shared" si="6"/>
        <v>not electrician</v>
      </c>
      <c r="G63" s="11" t="str">
        <f t="shared" si="7"/>
        <v>electrician</v>
      </c>
      <c r="H63" t="s">
        <v>2</v>
      </c>
      <c r="I63">
        <v>4.9000000000000004</v>
      </c>
      <c r="J63">
        <v>48</v>
      </c>
      <c r="K63">
        <v>57</v>
      </c>
      <c r="L63" s="33">
        <v>0.95</v>
      </c>
      <c r="M63" t="s">
        <v>2</v>
      </c>
      <c r="N63" t="s">
        <v>2</v>
      </c>
      <c r="O63" t="s">
        <v>2</v>
      </c>
      <c r="P63" t="s">
        <v>2559</v>
      </c>
      <c r="Q63" t="s">
        <v>2</v>
      </c>
      <c r="R63" s="34">
        <v>44421</v>
      </c>
      <c r="S63" t="e">
        <f>VLOOKUP(A63,#REF!,1,FALSE)</f>
        <v>#REF!</v>
      </c>
    </row>
    <row r="64" spans="1:19" ht="16" hidden="1" customHeight="1" x14ac:dyDescent="0.35">
      <c r="A64" t="s">
        <v>246</v>
      </c>
      <c r="B64" t="s">
        <v>247</v>
      </c>
      <c r="C64" t="s">
        <v>2</v>
      </c>
      <c r="D64" s="11" t="str">
        <f t="shared" si="4"/>
        <v>not electrician</v>
      </c>
      <c r="E64" s="11" t="str">
        <f t="shared" si="5"/>
        <v>not electrician</v>
      </c>
      <c r="F64" s="11" t="str">
        <f t="shared" si="6"/>
        <v>not electrician</v>
      </c>
      <c r="G64" s="11" t="str">
        <f t="shared" si="7"/>
        <v>electrician</v>
      </c>
      <c r="H64" s="32" t="s">
        <v>248</v>
      </c>
      <c r="I64">
        <v>5</v>
      </c>
      <c r="J64">
        <v>493</v>
      </c>
      <c r="K64">
        <v>559</v>
      </c>
      <c r="L64" s="33">
        <v>0.94</v>
      </c>
      <c r="M64" t="s">
        <v>249</v>
      </c>
      <c r="N64" t="s">
        <v>250</v>
      </c>
      <c r="O64" t="s">
        <v>5</v>
      </c>
      <c r="P64" t="s">
        <v>251</v>
      </c>
      <c r="Q64" t="s">
        <v>7</v>
      </c>
      <c r="R64" s="34">
        <v>44421</v>
      </c>
      <c r="S64" t="e">
        <f>VLOOKUP(A64,#REF!,1,FALSE)</f>
        <v>#REF!</v>
      </c>
    </row>
    <row r="65" spans="1:19" ht="16" hidden="1" customHeight="1" x14ac:dyDescent="0.35">
      <c r="A65" t="s">
        <v>2825</v>
      </c>
      <c r="B65" t="s">
        <v>472</v>
      </c>
      <c r="C65" t="s">
        <v>2</v>
      </c>
      <c r="D65" s="11" t="str">
        <f t="shared" si="4"/>
        <v>electrician</v>
      </c>
      <c r="E65" s="11" t="str">
        <f t="shared" si="5"/>
        <v>not electrician</v>
      </c>
      <c r="F65" s="11" t="str">
        <f t="shared" si="6"/>
        <v>not electrician</v>
      </c>
      <c r="G65" s="11" t="str">
        <f t="shared" si="7"/>
        <v>not electrician</v>
      </c>
      <c r="H65" t="s">
        <v>2826</v>
      </c>
      <c r="I65">
        <v>4.9000000000000004</v>
      </c>
      <c r="J65">
        <v>22</v>
      </c>
      <c r="K65">
        <v>27</v>
      </c>
      <c r="L65" s="33">
        <v>0.93</v>
      </c>
      <c r="M65" t="s">
        <v>2</v>
      </c>
      <c r="N65" t="s">
        <v>2</v>
      </c>
      <c r="O65" t="s">
        <v>2</v>
      </c>
      <c r="P65" t="s">
        <v>2</v>
      </c>
      <c r="Q65" t="s">
        <v>2531</v>
      </c>
      <c r="R65" s="34">
        <v>44421</v>
      </c>
      <c r="S65" t="e">
        <f>VLOOKUP(A65,#REF!,1,FALSE)</f>
        <v>#REF!</v>
      </c>
    </row>
    <row r="66" spans="1:19" ht="16" hidden="1" customHeight="1" x14ac:dyDescent="0.35">
      <c r="A66" t="s">
        <v>373</v>
      </c>
      <c r="B66" t="s">
        <v>374</v>
      </c>
      <c r="C66" t="s">
        <v>2</v>
      </c>
      <c r="D66" s="11" t="str">
        <f t="shared" si="4"/>
        <v>not electrician</v>
      </c>
      <c r="E66" s="11" t="str">
        <f t="shared" si="5"/>
        <v>not electrician</v>
      </c>
      <c r="F66" s="11" t="str">
        <f t="shared" si="6"/>
        <v>not electrician</v>
      </c>
      <c r="G66" s="11" t="str">
        <f t="shared" si="7"/>
        <v>not electrician</v>
      </c>
      <c r="H66" t="s">
        <v>2</v>
      </c>
      <c r="I66">
        <v>5</v>
      </c>
      <c r="J66">
        <v>130</v>
      </c>
      <c r="K66">
        <v>142</v>
      </c>
      <c r="L66" s="33">
        <v>0.94</v>
      </c>
      <c r="M66" t="s">
        <v>2</v>
      </c>
      <c r="N66" t="s">
        <v>375</v>
      </c>
      <c r="O66" t="s">
        <v>5</v>
      </c>
      <c r="P66" t="s">
        <v>2</v>
      </c>
      <c r="Q66" t="s">
        <v>7</v>
      </c>
      <c r="R66" s="34">
        <v>44421</v>
      </c>
      <c r="S66" t="e">
        <f>VLOOKUP(A66,#REF!,1,FALSE)</f>
        <v>#REF!</v>
      </c>
    </row>
    <row r="67" spans="1:19" ht="16" hidden="1" customHeight="1" x14ac:dyDescent="0.35">
      <c r="A67" t="s">
        <v>497</v>
      </c>
      <c r="B67" t="s">
        <v>498</v>
      </c>
      <c r="C67" t="s">
        <v>2</v>
      </c>
      <c r="D67" s="11" t="str">
        <f t="shared" si="4"/>
        <v>electrician</v>
      </c>
      <c r="E67" s="11" t="str">
        <f t="shared" si="5"/>
        <v>electrician</v>
      </c>
      <c r="F67" s="11" t="str">
        <f t="shared" si="6"/>
        <v>not electrician</v>
      </c>
      <c r="G67" s="11" t="str">
        <f t="shared" si="7"/>
        <v>not electrician</v>
      </c>
      <c r="H67" t="s">
        <v>499</v>
      </c>
      <c r="I67">
        <v>5</v>
      </c>
      <c r="J67">
        <v>52</v>
      </c>
      <c r="K67">
        <v>58</v>
      </c>
      <c r="L67" s="33">
        <v>0.98</v>
      </c>
      <c r="M67" t="s">
        <v>500</v>
      </c>
      <c r="N67" t="s">
        <v>501</v>
      </c>
      <c r="O67" t="s">
        <v>5</v>
      </c>
      <c r="P67" t="s">
        <v>502</v>
      </c>
      <c r="Q67" t="s">
        <v>95</v>
      </c>
      <c r="R67" s="34">
        <v>44421</v>
      </c>
      <c r="S67" t="e">
        <f>VLOOKUP(A67,#REF!,1,FALSE)</f>
        <v>#REF!</v>
      </c>
    </row>
    <row r="68" spans="1:19" ht="16" hidden="1" customHeight="1" x14ac:dyDescent="0.35">
      <c r="A68" t="s">
        <v>738</v>
      </c>
      <c r="B68" t="s">
        <v>110</v>
      </c>
      <c r="C68" t="s">
        <v>2</v>
      </c>
      <c r="D68" s="11" t="str">
        <f t="shared" si="4"/>
        <v>electrician</v>
      </c>
      <c r="E68" s="11" t="str">
        <f t="shared" si="5"/>
        <v>not electrician</v>
      </c>
      <c r="F68" s="11" t="str">
        <f t="shared" si="6"/>
        <v>electrician</v>
      </c>
      <c r="G68" s="11" t="str">
        <f t="shared" si="7"/>
        <v>not electrician</v>
      </c>
      <c r="H68" s="32" t="s">
        <v>2830</v>
      </c>
      <c r="I68">
        <v>5</v>
      </c>
      <c r="J68">
        <v>672</v>
      </c>
      <c r="K68">
        <v>733</v>
      </c>
      <c r="L68" s="33">
        <v>0.94</v>
      </c>
      <c r="M68" t="s">
        <v>2</v>
      </c>
      <c r="N68" t="s">
        <v>740</v>
      </c>
      <c r="O68" t="s">
        <v>5</v>
      </c>
      <c r="P68" t="s">
        <v>2</v>
      </c>
      <c r="Q68" t="s">
        <v>7</v>
      </c>
      <c r="R68" s="34">
        <v>44421</v>
      </c>
      <c r="S68" t="e">
        <f>VLOOKUP(A68,#REF!,1,FALSE)</f>
        <v>#REF!</v>
      </c>
    </row>
    <row r="69" spans="1:19" ht="16" hidden="1" customHeight="1" x14ac:dyDescent="0.35">
      <c r="A69" t="s">
        <v>276</v>
      </c>
      <c r="B69" t="s">
        <v>277</v>
      </c>
      <c r="C69" t="s">
        <v>2</v>
      </c>
      <c r="D69" s="11" t="str">
        <f t="shared" si="4"/>
        <v>electrician</v>
      </c>
      <c r="E69" s="11" t="str">
        <f t="shared" si="5"/>
        <v>not electrician</v>
      </c>
      <c r="F69" s="11" t="str">
        <f t="shared" si="6"/>
        <v>not electrician</v>
      </c>
      <c r="G69" s="11" t="str">
        <f t="shared" si="7"/>
        <v>not electrician</v>
      </c>
      <c r="H69" t="s">
        <v>2832</v>
      </c>
      <c r="I69">
        <v>5</v>
      </c>
      <c r="J69">
        <v>4</v>
      </c>
      <c r="K69">
        <v>4</v>
      </c>
      <c r="L69" t="s">
        <v>2</v>
      </c>
      <c r="M69" t="s">
        <v>2</v>
      </c>
      <c r="N69" t="s">
        <v>2</v>
      </c>
      <c r="O69" t="s">
        <v>2</v>
      </c>
      <c r="P69" t="s">
        <v>2</v>
      </c>
      <c r="Q69" t="s">
        <v>2</v>
      </c>
      <c r="R69" s="34">
        <v>44421</v>
      </c>
      <c r="S69" t="e">
        <f>VLOOKUP(A69,#REF!,1,FALSE)</f>
        <v>#REF!</v>
      </c>
    </row>
    <row r="70" spans="1:19" ht="16" hidden="1" customHeight="1" x14ac:dyDescent="0.35">
      <c r="A70" t="s">
        <v>1234</v>
      </c>
      <c r="B70" t="s">
        <v>1235</v>
      </c>
      <c r="C70" t="s">
        <v>2</v>
      </c>
      <c r="D70" s="11" t="str">
        <f t="shared" si="4"/>
        <v>not electrician</v>
      </c>
      <c r="E70" s="11" t="str">
        <f t="shared" si="5"/>
        <v>not electrician</v>
      </c>
      <c r="F70" s="11" t="str">
        <f t="shared" si="6"/>
        <v>electrician</v>
      </c>
      <c r="G70" s="11" t="str">
        <f t="shared" si="7"/>
        <v>electrician</v>
      </c>
      <c r="H70" t="s">
        <v>2</v>
      </c>
      <c r="I70">
        <v>5</v>
      </c>
      <c r="J70">
        <v>5</v>
      </c>
      <c r="K70">
        <v>5</v>
      </c>
      <c r="L70" s="33">
        <v>1</v>
      </c>
      <c r="M70" t="s">
        <v>1127</v>
      </c>
      <c r="N70" t="s">
        <v>1236</v>
      </c>
      <c r="O70" t="s">
        <v>2</v>
      </c>
      <c r="P70" t="s">
        <v>6</v>
      </c>
      <c r="Q70" t="s">
        <v>33</v>
      </c>
      <c r="R70" s="34">
        <v>44421</v>
      </c>
      <c r="S70" t="e">
        <f>VLOOKUP(A70,#REF!,1,FALSE)</f>
        <v>#REF!</v>
      </c>
    </row>
    <row r="71" spans="1:19" ht="16" hidden="1" customHeight="1" x14ac:dyDescent="0.35">
      <c r="A71" t="s">
        <v>2835</v>
      </c>
      <c r="B71" t="s">
        <v>2049</v>
      </c>
      <c r="C71" t="s">
        <v>2</v>
      </c>
      <c r="D71" s="11" t="str">
        <f t="shared" si="4"/>
        <v>electrician</v>
      </c>
      <c r="E71" s="11" t="str">
        <f t="shared" si="5"/>
        <v>not electrician</v>
      </c>
      <c r="F71" s="11" t="str">
        <f t="shared" si="6"/>
        <v>electrician</v>
      </c>
      <c r="G71" s="11" t="str">
        <f t="shared" si="7"/>
        <v>not electrician</v>
      </c>
      <c r="H71" t="s">
        <v>2836</v>
      </c>
      <c r="I71">
        <v>5</v>
      </c>
      <c r="J71">
        <v>57</v>
      </c>
      <c r="K71">
        <v>66</v>
      </c>
      <c r="L71" s="33">
        <v>0.9</v>
      </c>
      <c r="M71" t="s">
        <v>2</v>
      </c>
      <c r="N71" t="s">
        <v>2837</v>
      </c>
      <c r="O71" t="s">
        <v>2</v>
      </c>
      <c r="P71" t="s">
        <v>2</v>
      </c>
      <c r="Q71" t="s">
        <v>7</v>
      </c>
      <c r="R71" s="34">
        <v>44421</v>
      </c>
      <c r="S71" t="e">
        <f>VLOOKUP(A71,#REF!,1,FALSE)</f>
        <v>#REF!</v>
      </c>
    </row>
    <row r="72" spans="1:19" ht="16" hidden="1" customHeight="1" x14ac:dyDescent="0.35">
      <c r="A72" t="s">
        <v>2285</v>
      </c>
      <c r="B72" t="s">
        <v>2286</v>
      </c>
      <c r="C72" t="s">
        <v>2</v>
      </c>
      <c r="D72" s="11" t="str">
        <f t="shared" si="4"/>
        <v>electrician</v>
      </c>
      <c r="E72" s="11" t="str">
        <f t="shared" si="5"/>
        <v>not electrician</v>
      </c>
      <c r="F72" s="11" t="str">
        <f t="shared" si="6"/>
        <v>not electrician</v>
      </c>
      <c r="G72" s="11" t="str">
        <f t="shared" si="7"/>
        <v>not electrician</v>
      </c>
      <c r="H72" s="32" t="s">
        <v>3469</v>
      </c>
      <c r="I72">
        <v>5</v>
      </c>
      <c r="J72">
        <v>18</v>
      </c>
      <c r="K72">
        <v>19</v>
      </c>
      <c r="L72" s="33">
        <v>0.95</v>
      </c>
      <c r="M72" t="s">
        <v>2</v>
      </c>
      <c r="N72" t="s">
        <v>2</v>
      </c>
      <c r="O72" t="s">
        <v>2</v>
      </c>
      <c r="P72" t="s">
        <v>2</v>
      </c>
      <c r="Q72" t="s">
        <v>2</v>
      </c>
      <c r="R72" s="34">
        <v>44421</v>
      </c>
      <c r="S72" t="e">
        <f>VLOOKUP(A72,#REF!,1,FALSE)</f>
        <v>#REF!</v>
      </c>
    </row>
    <row r="73" spans="1:19" ht="16" hidden="1" customHeight="1" x14ac:dyDescent="0.35">
      <c r="A73" t="s">
        <v>1237</v>
      </c>
      <c r="B73" t="s">
        <v>1196</v>
      </c>
      <c r="C73" t="s">
        <v>2</v>
      </c>
      <c r="D73" s="11" t="str">
        <f t="shared" si="4"/>
        <v>electrician</v>
      </c>
      <c r="E73" s="11" t="str">
        <f t="shared" si="5"/>
        <v>not electrician</v>
      </c>
      <c r="F73" s="11" t="str">
        <f t="shared" si="6"/>
        <v>not electrician</v>
      </c>
      <c r="G73" s="11" t="str">
        <f t="shared" si="7"/>
        <v>electrician</v>
      </c>
      <c r="H73" s="32" t="s">
        <v>1238</v>
      </c>
      <c r="I73">
        <v>5</v>
      </c>
      <c r="J73">
        <v>6</v>
      </c>
      <c r="K73">
        <v>9</v>
      </c>
      <c r="L73" s="33">
        <v>0.9</v>
      </c>
      <c r="M73" t="s">
        <v>2</v>
      </c>
      <c r="N73" t="s">
        <v>2</v>
      </c>
      <c r="O73" t="s">
        <v>2</v>
      </c>
      <c r="P73" t="s">
        <v>398</v>
      </c>
      <c r="Q73" t="s">
        <v>7</v>
      </c>
      <c r="R73" s="34">
        <v>44421</v>
      </c>
      <c r="S73" t="e">
        <f>VLOOKUP(A73,#REF!,1,FALSE)</f>
        <v>#REF!</v>
      </c>
    </row>
    <row r="74" spans="1:19" ht="16" hidden="1" customHeight="1" x14ac:dyDescent="0.35">
      <c r="A74" t="s">
        <v>312</v>
      </c>
      <c r="B74" t="s">
        <v>313</v>
      </c>
      <c r="C74" t="s">
        <v>2</v>
      </c>
      <c r="D74" s="11" t="str">
        <f t="shared" si="4"/>
        <v>not electrician</v>
      </c>
      <c r="E74" s="11" t="str">
        <f t="shared" si="5"/>
        <v>electrician</v>
      </c>
      <c r="F74" s="11" t="str">
        <f t="shared" si="6"/>
        <v>electrician</v>
      </c>
      <c r="G74" s="11" t="str">
        <f t="shared" si="7"/>
        <v>not electrician</v>
      </c>
      <c r="H74" t="s">
        <v>2</v>
      </c>
      <c r="I74">
        <v>4.8</v>
      </c>
      <c r="J74">
        <v>35</v>
      </c>
      <c r="K74">
        <v>43</v>
      </c>
      <c r="L74" s="33">
        <v>0.89</v>
      </c>
      <c r="M74" t="s">
        <v>314</v>
      </c>
      <c r="N74" t="s">
        <v>315</v>
      </c>
      <c r="O74" t="s">
        <v>316</v>
      </c>
      <c r="P74" t="s">
        <v>317</v>
      </c>
      <c r="Q74" t="s">
        <v>318</v>
      </c>
      <c r="R74" s="34">
        <v>44421</v>
      </c>
      <c r="S74" t="e">
        <f>VLOOKUP(A74,#REF!,1,FALSE)</f>
        <v>#REF!</v>
      </c>
    </row>
    <row r="75" spans="1:19" ht="16" hidden="1" customHeight="1" x14ac:dyDescent="0.35">
      <c r="A75" t="s">
        <v>2844</v>
      </c>
      <c r="B75" t="s">
        <v>2778</v>
      </c>
      <c r="C75" t="s">
        <v>2</v>
      </c>
      <c r="D75" s="11" t="str">
        <f t="shared" si="4"/>
        <v>not electrician</v>
      </c>
      <c r="E75" s="11" t="str">
        <f t="shared" si="5"/>
        <v>electrician</v>
      </c>
      <c r="F75" s="11" t="str">
        <f t="shared" si="6"/>
        <v>not electrician</v>
      </c>
      <c r="G75" s="11" t="str">
        <f t="shared" si="7"/>
        <v>not electrician</v>
      </c>
      <c r="H75" s="32" t="s">
        <v>2845</v>
      </c>
      <c r="I75">
        <v>4.7</v>
      </c>
      <c r="J75">
        <v>15</v>
      </c>
      <c r="K75">
        <v>17</v>
      </c>
      <c r="L75" s="33">
        <v>0.73</v>
      </c>
      <c r="M75" t="s">
        <v>2846</v>
      </c>
      <c r="N75" t="s">
        <v>2847</v>
      </c>
      <c r="O75" t="s">
        <v>2</v>
      </c>
      <c r="P75" t="s">
        <v>2</v>
      </c>
      <c r="Q75" t="s">
        <v>64</v>
      </c>
      <c r="R75" s="34">
        <v>44421</v>
      </c>
      <c r="S75" t="e">
        <f>VLOOKUP(A75,#REF!,1,FALSE)</f>
        <v>#REF!</v>
      </c>
    </row>
    <row r="76" spans="1:19" ht="16" hidden="1" customHeight="1" x14ac:dyDescent="0.35">
      <c r="A76" t="s">
        <v>2849</v>
      </c>
      <c r="B76" t="s">
        <v>715</v>
      </c>
      <c r="C76" t="s">
        <v>2</v>
      </c>
      <c r="D76" s="11" t="str">
        <f t="shared" si="4"/>
        <v>electrician</v>
      </c>
      <c r="E76" s="11" t="str">
        <f t="shared" si="5"/>
        <v>not electrician</v>
      </c>
      <c r="F76" s="11" t="str">
        <f t="shared" si="6"/>
        <v>electrician</v>
      </c>
      <c r="G76" s="11" t="str">
        <f t="shared" si="7"/>
        <v>not electrician</v>
      </c>
      <c r="H76" t="s">
        <v>2850</v>
      </c>
      <c r="I76">
        <v>5</v>
      </c>
      <c r="J76">
        <v>486</v>
      </c>
      <c r="K76">
        <v>556</v>
      </c>
      <c r="L76" s="33">
        <v>0.98</v>
      </c>
      <c r="M76" t="s">
        <v>2</v>
      </c>
      <c r="N76" t="s">
        <v>2851</v>
      </c>
      <c r="O76" t="s">
        <v>2</v>
      </c>
      <c r="P76" t="s">
        <v>2</v>
      </c>
      <c r="Q76" t="s">
        <v>95</v>
      </c>
      <c r="R76" s="34">
        <v>44421</v>
      </c>
      <c r="S76" t="e">
        <f>VLOOKUP(A76,#REF!,1,FALSE)</f>
        <v>#REF!</v>
      </c>
    </row>
    <row r="77" spans="1:19" ht="16" hidden="1" customHeight="1" x14ac:dyDescent="0.35">
      <c r="A77" t="s">
        <v>849</v>
      </c>
      <c r="B77" t="s">
        <v>850</v>
      </c>
      <c r="C77" t="s">
        <v>2</v>
      </c>
      <c r="D77" s="11" t="str">
        <f t="shared" si="4"/>
        <v>not electrician</v>
      </c>
      <c r="E77" s="11" t="str">
        <f t="shared" si="5"/>
        <v>not electrician</v>
      </c>
      <c r="F77" s="11" t="str">
        <f t="shared" si="6"/>
        <v>electrician</v>
      </c>
      <c r="G77" s="11" t="str">
        <f t="shared" si="7"/>
        <v>not electrician</v>
      </c>
      <c r="H77" t="s">
        <v>2853</v>
      </c>
      <c r="I77">
        <v>5</v>
      </c>
      <c r="J77">
        <v>96</v>
      </c>
      <c r="K77">
        <v>109</v>
      </c>
      <c r="L77" s="33">
        <v>1</v>
      </c>
      <c r="M77" t="s">
        <v>2</v>
      </c>
      <c r="N77" t="s">
        <v>2854</v>
      </c>
      <c r="O77" t="s">
        <v>2</v>
      </c>
      <c r="P77" t="s">
        <v>2</v>
      </c>
      <c r="Q77" t="s">
        <v>2</v>
      </c>
      <c r="R77" s="34">
        <v>44421</v>
      </c>
      <c r="S77" t="e">
        <f>VLOOKUP(A77,#REF!,1,FALSE)</f>
        <v>#REF!</v>
      </c>
    </row>
    <row r="78" spans="1:19" ht="16" hidden="1" customHeight="1" x14ac:dyDescent="0.35">
      <c r="A78" t="s">
        <v>560</v>
      </c>
      <c r="B78" t="s">
        <v>561</v>
      </c>
      <c r="C78" t="s">
        <v>2</v>
      </c>
      <c r="D78" s="11" t="str">
        <f t="shared" si="4"/>
        <v>not electrician</v>
      </c>
      <c r="E78" s="11" t="str">
        <f t="shared" si="5"/>
        <v>electrician</v>
      </c>
      <c r="F78" s="11" t="str">
        <f t="shared" si="6"/>
        <v>electrician</v>
      </c>
      <c r="G78" s="11" t="str">
        <f t="shared" si="7"/>
        <v>electrician</v>
      </c>
      <c r="H78" s="32" t="s">
        <v>562</v>
      </c>
      <c r="I78">
        <v>5</v>
      </c>
      <c r="J78">
        <v>157</v>
      </c>
      <c r="K78">
        <v>170</v>
      </c>
      <c r="L78" s="33">
        <v>0.99</v>
      </c>
      <c r="M78" t="s">
        <v>563</v>
      </c>
      <c r="N78" t="s">
        <v>564</v>
      </c>
      <c r="O78" t="s">
        <v>5</v>
      </c>
      <c r="P78" t="s">
        <v>565</v>
      </c>
      <c r="Q78" t="s">
        <v>566</v>
      </c>
      <c r="R78" s="34">
        <v>44421</v>
      </c>
      <c r="S78" t="e">
        <f>VLOOKUP(A78,#REF!,1,FALSE)</f>
        <v>#REF!</v>
      </c>
    </row>
    <row r="79" spans="1:19" ht="16" hidden="1" customHeight="1" x14ac:dyDescent="0.35">
      <c r="A79" t="s">
        <v>61</v>
      </c>
      <c r="B79" t="s">
        <v>62</v>
      </c>
      <c r="C79" t="s">
        <v>2</v>
      </c>
      <c r="D79" s="11" t="str">
        <f t="shared" si="4"/>
        <v>electrician</v>
      </c>
      <c r="E79" s="11" t="str">
        <f t="shared" si="5"/>
        <v>not electrician</v>
      </c>
      <c r="F79" s="11" t="str">
        <f t="shared" si="6"/>
        <v>not electrician</v>
      </c>
      <c r="G79" s="11" t="str">
        <f t="shared" si="7"/>
        <v>electrician</v>
      </c>
      <c r="H79" s="32" t="s">
        <v>63</v>
      </c>
      <c r="I79">
        <v>5</v>
      </c>
      <c r="J79">
        <v>28</v>
      </c>
      <c r="K79">
        <v>31</v>
      </c>
      <c r="L79" s="33">
        <v>0.91</v>
      </c>
      <c r="M79" t="s">
        <v>2</v>
      </c>
      <c r="N79" t="s">
        <v>2</v>
      </c>
      <c r="O79" t="s">
        <v>2</v>
      </c>
      <c r="P79" t="s">
        <v>6</v>
      </c>
      <c r="Q79" t="s">
        <v>64</v>
      </c>
      <c r="R79" s="34">
        <v>44421</v>
      </c>
      <c r="S79" t="e">
        <f>VLOOKUP(A79,#REF!,1,FALSE)</f>
        <v>#REF!</v>
      </c>
    </row>
    <row r="80" spans="1:19" ht="16" hidden="1" customHeight="1" x14ac:dyDescent="0.35">
      <c r="A80" t="s">
        <v>503</v>
      </c>
      <c r="B80" t="s">
        <v>504</v>
      </c>
      <c r="C80" t="s">
        <v>2</v>
      </c>
      <c r="D80" s="11" t="str">
        <f t="shared" si="4"/>
        <v>electrician</v>
      </c>
      <c r="E80" s="11" t="str">
        <f t="shared" si="5"/>
        <v>electrician</v>
      </c>
      <c r="F80" s="11" t="str">
        <f t="shared" si="6"/>
        <v>not electrician</v>
      </c>
      <c r="G80" s="11" t="str">
        <f t="shared" si="7"/>
        <v>not electrician</v>
      </c>
      <c r="H80" s="32" t="s">
        <v>2860</v>
      </c>
      <c r="I80">
        <v>5</v>
      </c>
      <c r="J80">
        <v>601</v>
      </c>
      <c r="K80">
        <v>662</v>
      </c>
      <c r="L80" s="33">
        <v>0.87</v>
      </c>
      <c r="M80" t="s">
        <v>506</v>
      </c>
      <c r="N80" t="s">
        <v>507</v>
      </c>
      <c r="O80" t="s">
        <v>5</v>
      </c>
      <c r="P80" t="s">
        <v>508</v>
      </c>
      <c r="Q80" t="s">
        <v>7</v>
      </c>
      <c r="R80" s="34">
        <v>44421</v>
      </c>
      <c r="S80" t="e">
        <f>VLOOKUP(A80,#REF!,1,FALSE)</f>
        <v>#REF!</v>
      </c>
    </row>
    <row r="81" spans="1:19" ht="16" hidden="1" customHeight="1" x14ac:dyDescent="0.35">
      <c r="A81" t="s">
        <v>279</v>
      </c>
      <c r="B81" t="s">
        <v>280</v>
      </c>
      <c r="C81" t="s">
        <v>2</v>
      </c>
      <c r="D81" s="11" t="str">
        <f t="shared" si="4"/>
        <v>not electrician</v>
      </c>
      <c r="E81" s="11" t="str">
        <f t="shared" si="5"/>
        <v>not electrician</v>
      </c>
      <c r="F81" s="11" t="str">
        <f t="shared" si="6"/>
        <v>not electrician</v>
      </c>
      <c r="G81" s="11" t="str">
        <f t="shared" si="7"/>
        <v>not electrician</v>
      </c>
      <c r="H81" t="s">
        <v>2</v>
      </c>
      <c r="I81">
        <v>5</v>
      </c>
      <c r="J81">
        <v>13</v>
      </c>
      <c r="K81">
        <v>17</v>
      </c>
      <c r="L81" s="33">
        <v>0.22</v>
      </c>
      <c r="M81" t="s">
        <v>2</v>
      </c>
      <c r="N81" t="s">
        <v>2</v>
      </c>
      <c r="O81" t="s">
        <v>2</v>
      </c>
      <c r="P81" t="s">
        <v>2</v>
      </c>
      <c r="Q81" t="s">
        <v>2</v>
      </c>
      <c r="R81" s="34">
        <v>44421</v>
      </c>
      <c r="S81" t="e">
        <f>VLOOKUP(A81,#REF!,1,FALSE)</f>
        <v>#REF!</v>
      </c>
    </row>
    <row r="82" spans="1:19" ht="16" hidden="1" customHeight="1" x14ac:dyDescent="0.35">
      <c r="A82" t="s">
        <v>0</v>
      </c>
      <c r="B82" t="s">
        <v>1</v>
      </c>
      <c r="C82" t="s">
        <v>2</v>
      </c>
      <c r="D82" s="11" t="str">
        <f t="shared" si="4"/>
        <v>not electrician</v>
      </c>
      <c r="E82" s="11" t="str">
        <f t="shared" si="5"/>
        <v>not electrician</v>
      </c>
      <c r="F82" s="11" t="str">
        <f t="shared" si="6"/>
        <v>electrician</v>
      </c>
      <c r="G82" s="11" t="str">
        <f t="shared" si="7"/>
        <v>electrician</v>
      </c>
      <c r="H82" t="s">
        <v>2</v>
      </c>
      <c r="I82">
        <v>5</v>
      </c>
      <c r="J82">
        <v>11</v>
      </c>
      <c r="K82">
        <v>12</v>
      </c>
      <c r="L82" s="33">
        <v>0.92</v>
      </c>
      <c r="M82" t="s">
        <v>3</v>
      </c>
      <c r="N82" t="s">
        <v>4</v>
      </c>
      <c r="O82" t="s">
        <v>5</v>
      </c>
      <c r="P82" t="s">
        <v>6</v>
      </c>
      <c r="Q82" t="s">
        <v>7</v>
      </c>
      <c r="R82" s="34">
        <v>44421</v>
      </c>
      <c r="S82" t="e">
        <f>VLOOKUP(A82,#REF!,1,FALSE)</f>
        <v>#REF!</v>
      </c>
    </row>
    <row r="83" spans="1:19" ht="16" hidden="1" customHeight="1" x14ac:dyDescent="0.35">
      <c r="A83" t="s">
        <v>1890</v>
      </c>
      <c r="B83" t="s">
        <v>1696</v>
      </c>
      <c r="C83" t="s">
        <v>2</v>
      </c>
      <c r="D83" s="11" t="str">
        <f t="shared" si="4"/>
        <v>electrician</v>
      </c>
      <c r="E83" s="11" t="str">
        <f t="shared" si="5"/>
        <v>not electrician</v>
      </c>
      <c r="F83" s="11" t="str">
        <f t="shared" si="6"/>
        <v>not electrician</v>
      </c>
      <c r="G83" s="11" t="str">
        <f t="shared" si="7"/>
        <v>not electrician</v>
      </c>
      <c r="H83" s="32" t="s">
        <v>4232</v>
      </c>
      <c r="I83">
        <v>5</v>
      </c>
      <c r="J83">
        <v>144</v>
      </c>
      <c r="K83">
        <v>145</v>
      </c>
      <c r="L83" s="33">
        <v>1</v>
      </c>
      <c r="M83" t="s">
        <v>1892</v>
      </c>
      <c r="N83" t="s">
        <v>1893</v>
      </c>
      <c r="O83" t="s">
        <v>5</v>
      </c>
      <c r="P83" t="s">
        <v>1894</v>
      </c>
      <c r="Q83" t="s">
        <v>26</v>
      </c>
      <c r="R83" s="34">
        <v>44421</v>
      </c>
      <c r="S83" t="e">
        <f>VLOOKUP(A83,#REF!,1,FALSE)</f>
        <v>#REF!</v>
      </c>
    </row>
    <row r="84" spans="1:19" ht="16" hidden="1" customHeight="1" x14ac:dyDescent="0.35">
      <c r="A84" t="s">
        <v>595</v>
      </c>
      <c r="B84" t="s">
        <v>596</v>
      </c>
      <c r="C84" t="s">
        <v>2</v>
      </c>
      <c r="D84" s="11" t="str">
        <f t="shared" si="4"/>
        <v>not electrician</v>
      </c>
      <c r="E84" s="11" t="str">
        <f t="shared" si="5"/>
        <v>not electrician</v>
      </c>
      <c r="F84" s="11" t="str">
        <f t="shared" si="6"/>
        <v>not electrician</v>
      </c>
      <c r="G84" s="11" t="str">
        <f t="shared" si="7"/>
        <v>not electrician</v>
      </c>
      <c r="H84" t="s">
        <v>2</v>
      </c>
      <c r="I84">
        <v>5</v>
      </c>
      <c r="J84">
        <v>11</v>
      </c>
      <c r="K84">
        <v>11</v>
      </c>
      <c r="L84" s="33">
        <v>0.91</v>
      </c>
      <c r="M84" t="s">
        <v>2</v>
      </c>
      <c r="N84" t="s">
        <v>2</v>
      </c>
      <c r="O84" t="s">
        <v>2</v>
      </c>
      <c r="P84" t="s">
        <v>2</v>
      </c>
      <c r="Q84" t="s">
        <v>2</v>
      </c>
      <c r="R84" s="34">
        <v>44421</v>
      </c>
      <c r="S84" t="e">
        <f>VLOOKUP(A84,#REF!,1,FALSE)</f>
        <v>#REF!</v>
      </c>
    </row>
    <row r="85" spans="1:19" ht="16" hidden="1" customHeight="1" x14ac:dyDescent="0.35">
      <c r="A85" t="s">
        <v>1756</v>
      </c>
      <c r="B85" t="s">
        <v>693</v>
      </c>
      <c r="C85" t="s">
        <v>2</v>
      </c>
      <c r="D85" s="11" t="str">
        <f t="shared" si="4"/>
        <v>electrician</v>
      </c>
      <c r="E85" s="11" t="str">
        <f t="shared" si="5"/>
        <v>not electrician</v>
      </c>
      <c r="F85" s="11" t="str">
        <f t="shared" si="6"/>
        <v>not electrician</v>
      </c>
      <c r="G85" s="11" t="str">
        <f t="shared" si="7"/>
        <v>not electrician</v>
      </c>
      <c r="H85" s="32" t="s">
        <v>1757</v>
      </c>
      <c r="I85">
        <v>5</v>
      </c>
      <c r="J85">
        <v>98</v>
      </c>
      <c r="K85">
        <v>104</v>
      </c>
      <c r="L85" s="33">
        <v>0.9</v>
      </c>
      <c r="M85" t="s">
        <v>2</v>
      </c>
      <c r="N85" t="s">
        <v>2</v>
      </c>
      <c r="O85" t="s">
        <v>2</v>
      </c>
      <c r="P85" t="s">
        <v>2</v>
      </c>
      <c r="Q85" t="s">
        <v>49</v>
      </c>
      <c r="R85" s="34">
        <v>44421</v>
      </c>
      <c r="S85" t="e">
        <f>VLOOKUP(A85,#REF!,1,FALSE)</f>
        <v>#REF!</v>
      </c>
    </row>
    <row r="86" spans="1:19" ht="16" hidden="1" customHeight="1" x14ac:dyDescent="0.35">
      <c r="A86" t="s">
        <v>198</v>
      </c>
      <c r="B86" t="s">
        <v>199</v>
      </c>
      <c r="C86" t="s">
        <v>2</v>
      </c>
      <c r="D86" s="11" t="str">
        <f t="shared" si="4"/>
        <v>electrician</v>
      </c>
      <c r="E86" s="11" t="str">
        <f t="shared" si="5"/>
        <v>electrician</v>
      </c>
      <c r="F86" s="11" t="str">
        <f t="shared" si="6"/>
        <v>electrician</v>
      </c>
      <c r="G86" s="11" t="str">
        <f t="shared" si="7"/>
        <v>electrician</v>
      </c>
      <c r="H86" s="32" t="s">
        <v>2870</v>
      </c>
      <c r="I86">
        <v>5</v>
      </c>
      <c r="J86">
        <v>681</v>
      </c>
      <c r="K86">
        <v>769</v>
      </c>
      <c r="L86" s="33">
        <v>0.98</v>
      </c>
      <c r="M86" t="s">
        <v>201</v>
      </c>
      <c r="N86" t="s">
        <v>202</v>
      </c>
      <c r="O86" t="s">
        <v>5</v>
      </c>
      <c r="P86" t="s">
        <v>203</v>
      </c>
      <c r="Q86" t="s">
        <v>2</v>
      </c>
      <c r="R86" s="34">
        <v>44421</v>
      </c>
      <c r="S86" t="e">
        <f>VLOOKUP(A86,#REF!,1,FALSE)</f>
        <v>#REF!</v>
      </c>
    </row>
    <row r="87" spans="1:19" ht="16" hidden="1" customHeight="1" x14ac:dyDescent="0.35">
      <c r="A87" t="s">
        <v>366</v>
      </c>
      <c r="B87" t="s">
        <v>367</v>
      </c>
      <c r="C87" t="s">
        <v>2</v>
      </c>
      <c r="D87" s="11" t="str">
        <f t="shared" si="4"/>
        <v>not electrician</v>
      </c>
      <c r="E87" s="11" t="str">
        <f t="shared" si="5"/>
        <v>electrician</v>
      </c>
      <c r="F87" s="11" t="str">
        <f t="shared" si="6"/>
        <v>not electrician</v>
      </c>
      <c r="G87" s="11" t="str">
        <f t="shared" si="7"/>
        <v>electrician</v>
      </c>
      <c r="H87" t="s">
        <v>2</v>
      </c>
      <c r="I87">
        <v>5</v>
      </c>
      <c r="J87">
        <v>407</v>
      </c>
      <c r="K87">
        <v>473</v>
      </c>
      <c r="L87" s="33">
        <v>0.99</v>
      </c>
      <c r="M87" t="s">
        <v>368</v>
      </c>
      <c r="N87" t="s">
        <v>369</v>
      </c>
      <c r="O87" t="s">
        <v>370</v>
      </c>
      <c r="P87" t="s">
        <v>371</v>
      </c>
      <c r="Q87" t="s">
        <v>372</v>
      </c>
      <c r="R87" s="34">
        <v>44421</v>
      </c>
      <c r="S87" t="e">
        <f>VLOOKUP(A87,#REF!,1,FALSE)</f>
        <v>#REF!</v>
      </c>
    </row>
    <row r="88" spans="1:19" ht="16" hidden="1" customHeight="1" x14ac:dyDescent="0.35">
      <c r="A88" t="s">
        <v>83</v>
      </c>
      <c r="B88" t="s">
        <v>84</v>
      </c>
      <c r="C88" t="s">
        <v>2</v>
      </c>
      <c r="D88" s="11" t="str">
        <f t="shared" si="4"/>
        <v>electrician</v>
      </c>
      <c r="E88" s="11" t="str">
        <f t="shared" si="5"/>
        <v>electrician</v>
      </c>
      <c r="F88" s="11" t="str">
        <f t="shared" si="6"/>
        <v>not electrician</v>
      </c>
      <c r="G88" s="11" t="str">
        <f t="shared" si="7"/>
        <v>electrician</v>
      </c>
      <c r="H88" s="32" t="s">
        <v>85</v>
      </c>
      <c r="I88">
        <v>4.8</v>
      </c>
      <c r="J88">
        <v>825</v>
      </c>
      <c r="K88">
        <v>1172</v>
      </c>
      <c r="L88" s="33">
        <v>0.95</v>
      </c>
      <c r="M88" t="s">
        <v>86</v>
      </c>
      <c r="N88" t="s">
        <v>87</v>
      </c>
      <c r="O88" t="s">
        <v>88</v>
      </c>
      <c r="P88" t="s">
        <v>89</v>
      </c>
      <c r="Q88" t="s">
        <v>90</v>
      </c>
      <c r="R88" s="34">
        <v>44421</v>
      </c>
      <c r="S88" t="e">
        <f>VLOOKUP(A88,#REF!,1,FALSE)</f>
        <v>#REF!</v>
      </c>
    </row>
    <row r="89" spans="1:19" ht="16" hidden="1" customHeight="1" x14ac:dyDescent="0.35">
      <c r="A89" t="s">
        <v>8</v>
      </c>
      <c r="B89" t="s">
        <v>9</v>
      </c>
      <c r="C89" t="s">
        <v>2</v>
      </c>
      <c r="D89" s="11" t="str">
        <f t="shared" si="4"/>
        <v>electrician</v>
      </c>
      <c r="E89" s="11" t="str">
        <f t="shared" si="5"/>
        <v>not electrician</v>
      </c>
      <c r="F89" s="11" t="str">
        <f t="shared" si="6"/>
        <v>not electrician</v>
      </c>
      <c r="G89" s="11" t="str">
        <f t="shared" si="7"/>
        <v>not electrician</v>
      </c>
      <c r="H89" t="s">
        <v>10</v>
      </c>
      <c r="I89">
        <v>5</v>
      </c>
      <c r="J89">
        <v>20</v>
      </c>
      <c r="K89">
        <v>21</v>
      </c>
      <c r="L89" s="33">
        <v>1</v>
      </c>
      <c r="M89" t="s">
        <v>2</v>
      </c>
      <c r="N89" t="s">
        <v>2</v>
      </c>
      <c r="O89" t="s">
        <v>5</v>
      </c>
      <c r="P89" t="s">
        <v>2</v>
      </c>
      <c r="Q89" t="s">
        <v>11</v>
      </c>
      <c r="R89" s="34">
        <v>44421</v>
      </c>
      <c r="S89" t="e">
        <f>VLOOKUP(A89,#REF!,1,FALSE)</f>
        <v>#REF!</v>
      </c>
    </row>
    <row r="90" spans="1:19" ht="16" hidden="1" customHeight="1" x14ac:dyDescent="0.35">
      <c r="A90" t="s">
        <v>2093</v>
      </c>
      <c r="B90" t="s">
        <v>110</v>
      </c>
      <c r="C90" t="s">
        <v>2</v>
      </c>
      <c r="D90" s="11" t="str">
        <f t="shared" si="4"/>
        <v>not electrician</v>
      </c>
      <c r="E90" s="11" t="str">
        <f t="shared" si="5"/>
        <v>not electrician</v>
      </c>
      <c r="F90" s="11" t="str">
        <f t="shared" si="6"/>
        <v>not electrician</v>
      </c>
      <c r="G90" s="11" t="str">
        <f t="shared" si="7"/>
        <v>not electrician</v>
      </c>
      <c r="H90" t="s">
        <v>2</v>
      </c>
      <c r="I90">
        <v>5</v>
      </c>
      <c r="J90">
        <v>2</v>
      </c>
      <c r="K90">
        <v>2</v>
      </c>
      <c r="L90" t="s">
        <v>2</v>
      </c>
      <c r="M90" t="s">
        <v>2</v>
      </c>
      <c r="N90" t="s">
        <v>2</v>
      </c>
      <c r="O90" t="s">
        <v>2</v>
      </c>
      <c r="P90" t="s">
        <v>2</v>
      </c>
      <c r="Q90" t="s">
        <v>2</v>
      </c>
      <c r="R90" s="34">
        <v>44421</v>
      </c>
      <c r="S90" t="e">
        <f>VLOOKUP(A90,#REF!,1,FALSE)</f>
        <v>#REF!</v>
      </c>
    </row>
    <row r="91" spans="1:19" ht="16" hidden="1" customHeight="1" x14ac:dyDescent="0.35">
      <c r="A91" t="s">
        <v>2876</v>
      </c>
      <c r="B91" t="s">
        <v>390</v>
      </c>
      <c r="C91" t="s">
        <v>2</v>
      </c>
      <c r="D91" s="11" t="str">
        <f t="shared" si="4"/>
        <v>electrician</v>
      </c>
      <c r="E91" s="11" t="str">
        <f t="shared" si="5"/>
        <v>electrician</v>
      </c>
      <c r="F91" s="11" t="str">
        <f t="shared" si="6"/>
        <v>electrician</v>
      </c>
      <c r="G91" s="11" t="str">
        <f t="shared" si="7"/>
        <v>electrician</v>
      </c>
      <c r="H91" s="32" t="s">
        <v>3496</v>
      </c>
      <c r="I91">
        <v>5</v>
      </c>
      <c r="J91">
        <v>67</v>
      </c>
      <c r="K91">
        <v>78</v>
      </c>
      <c r="L91" s="33">
        <v>0.93</v>
      </c>
      <c r="M91" t="s">
        <v>392</v>
      </c>
      <c r="N91" t="s">
        <v>2879</v>
      </c>
      <c r="O91" t="s">
        <v>393</v>
      </c>
      <c r="P91" t="s">
        <v>394</v>
      </c>
      <c r="Q91" t="s">
        <v>2</v>
      </c>
      <c r="R91" s="34">
        <v>44421</v>
      </c>
      <c r="S91" t="e">
        <f>VLOOKUP(A91,#REF!,1,FALSE)</f>
        <v>#REF!</v>
      </c>
    </row>
    <row r="92" spans="1:19" ht="16" hidden="1" customHeight="1" x14ac:dyDescent="0.35">
      <c r="A92" t="s">
        <v>437</v>
      </c>
      <c r="B92" t="s">
        <v>242</v>
      </c>
      <c r="C92" t="s">
        <v>2</v>
      </c>
      <c r="D92" s="11" t="str">
        <f t="shared" si="4"/>
        <v>electrician</v>
      </c>
      <c r="E92" s="11" t="str">
        <f t="shared" si="5"/>
        <v>electrician</v>
      </c>
      <c r="F92" s="11" t="str">
        <f t="shared" si="6"/>
        <v>not electrician</v>
      </c>
      <c r="G92" s="11" t="str">
        <f t="shared" si="7"/>
        <v>electrician</v>
      </c>
      <c r="H92" s="32" t="s">
        <v>3498</v>
      </c>
      <c r="I92">
        <v>5</v>
      </c>
      <c r="J92">
        <v>11</v>
      </c>
      <c r="K92">
        <v>14</v>
      </c>
      <c r="L92" s="33">
        <v>1</v>
      </c>
      <c r="M92" t="s">
        <v>267</v>
      </c>
      <c r="N92" t="s">
        <v>2</v>
      </c>
      <c r="O92" t="s">
        <v>2</v>
      </c>
      <c r="P92" t="s">
        <v>438</v>
      </c>
      <c r="Q92" t="s">
        <v>7</v>
      </c>
      <c r="R92" s="34">
        <v>44421</v>
      </c>
      <c r="S92" t="e">
        <f>VLOOKUP(A92,#REF!,1,FALSE)</f>
        <v>#REF!</v>
      </c>
    </row>
    <row r="93" spans="1:19" ht="16" hidden="1" customHeight="1" x14ac:dyDescent="0.35">
      <c r="A93" t="s">
        <v>2279</v>
      </c>
      <c r="B93" t="s">
        <v>363</v>
      </c>
      <c r="C93" t="s">
        <v>2</v>
      </c>
      <c r="D93" s="11" t="str">
        <f t="shared" si="4"/>
        <v>electrician</v>
      </c>
      <c r="E93" s="11" t="str">
        <f t="shared" si="5"/>
        <v>not electrician</v>
      </c>
      <c r="F93" s="11" t="str">
        <f t="shared" si="6"/>
        <v>not electrician</v>
      </c>
      <c r="G93" s="11" t="str">
        <f t="shared" si="7"/>
        <v>not electrician</v>
      </c>
      <c r="H93" s="32" t="s">
        <v>2280</v>
      </c>
      <c r="I93">
        <v>5</v>
      </c>
      <c r="J93">
        <v>3</v>
      </c>
      <c r="K93">
        <v>3</v>
      </c>
      <c r="L93" s="33">
        <v>0.18</v>
      </c>
      <c r="M93" t="s">
        <v>2</v>
      </c>
      <c r="N93" t="s">
        <v>2</v>
      </c>
      <c r="O93" t="s">
        <v>2</v>
      </c>
      <c r="P93" t="s">
        <v>2</v>
      </c>
      <c r="Q93" t="s">
        <v>2</v>
      </c>
      <c r="R93" s="34">
        <v>44421</v>
      </c>
      <c r="S93" t="e">
        <f>VLOOKUP(A93,#REF!,1,FALSE)</f>
        <v>#REF!</v>
      </c>
    </row>
    <row r="94" spans="1:19" ht="16" hidden="1" customHeight="1" x14ac:dyDescent="0.35">
      <c r="A94" t="s">
        <v>644</v>
      </c>
      <c r="B94" t="s">
        <v>645</v>
      </c>
      <c r="C94" t="s">
        <v>2</v>
      </c>
      <c r="D94" s="11" t="str">
        <f t="shared" si="4"/>
        <v>not electrician</v>
      </c>
      <c r="E94" s="11" t="str">
        <f t="shared" si="5"/>
        <v>not electrician</v>
      </c>
      <c r="F94" s="11" t="str">
        <f t="shared" si="6"/>
        <v>electrician</v>
      </c>
      <c r="G94" s="11" t="str">
        <f t="shared" si="7"/>
        <v>not electrician</v>
      </c>
      <c r="H94" s="32" t="s">
        <v>646</v>
      </c>
      <c r="I94">
        <v>5</v>
      </c>
      <c r="J94">
        <v>284</v>
      </c>
      <c r="K94">
        <v>317</v>
      </c>
      <c r="L94" s="33">
        <v>0.95</v>
      </c>
      <c r="M94" t="s">
        <v>647</v>
      </c>
      <c r="N94" t="s">
        <v>648</v>
      </c>
      <c r="O94" t="s">
        <v>5</v>
      </c>
      <c r="P94" t="s">
        <v>649</v>
      </c>
      <c r="Q94" t="s">
        <v>259</v>
      </c>
      <c r="R94" s="34">
        <v>44421</v>
      </c>
      <c r="S94" t="e">
        <f>VLOOKUP(A94,#REF!,1,FALSE)</f>
        <v>#REF!</v>
      </c>
    </row>
    <row r="95" spans="1:19" ht="16" hidden="1" customHeight="1" x14ac:dyDescent="0.35">
      <c r="A95" t="s">
        <v>34</v>
      </c>
      <c r="B95" t="s">
        <v>35</v>
      </c>
      <c r="C95" t="s">
        <v>2</v>
      </c>
      <c r="D95" s="11" t="str">
        <f t="shared" si="4"/>
        <v>not electrician</v>
      </c>
      <c r="E95" s="11" t="str">
        <f t="shared" si="5"/>
        <v>not electrician</v>
      </c>
      <c r="F95" s="11" t="str">
        <f t="shared" si="6"/>
        <v>electrician</v>
      </c>
      <c r="G95" s="11" t="str">
        <f t="shared" si="7"/>
        <v>not electrician</v>
      </c>
      <c r="H95" t="s">
        <v>2</v>
      </c>
      <c r="I95">
        <v>5</v>
      </c>
      <c r="J95">
        <v>2</v>
      </c>
      <c r="K95">
        <v>3</v>
      </c>
      <c r="L95" s="33">
        <v>0.37</v>
      </c>
      <c r="M95" t="s">
        <v>36</v>
      </c>
      <c r="N95" t="s">
        <v>37</v>
      </c>
      <c r="O95" t="s">
        <v>2</v>
      </c>
      <c r="P95" t="s">
        <v>38</v>
      </c>
      <c r="Q95" t="s">
        <v>7</v>
      </c>
      <c r="R95" s="34">
        <v>44421</v>
      </c>
      <c r="S95" t="e">
        <f>VLOOKUP(A95,#REF!,1,FALSE)</f>
        <v>#REF!</v>
      </c>
    </row>
    <row r="96" spans="1:19" ht="16" hidden="1" customHeight="1" x14ac:dyDescent="0.35">
      <c r="A96" t="s">
        <v>299</v>
      </c>
      <c r="B96" t="s">
        <v>300</v>
      </c>
      <c r="C96" t="s">
        <v>2</v>
      </c>
      <c r="D96" s="11" t="str">
        <f t="shared" si="4"/>
        <v>electrician</v>
      </c>
      <c r="E96" s="11" t="str">
        <f t="shared" si="5"/>
        <v>electrician</v>
      </c>
      <c r="F96" s="11" t="str">
        <f t="shared" si="6"/>
        <v>not electrician</v>
      </c>
      <c r="G96" s="11" t="str">
        <f t="shared" si="7"/>
        <v>electrician</v>
      </c>
      <c r="H96" t="s">
        <v>301</v>
      </c>
      <c r="I96">
        <v>5</v>
      </c>
      <c r="J96">
        <v>119</v>
      </c>
      <c r="K96">
        <v>130</v>
      </c>
      <c r="L96" s="33">
        <v>0.78</v>
      </c>
      <c r="M96" t="s">
        <v>302</v>
      </c>
      <c r="N96" t="s">
        <v>303</v>
      </c>
      <c r="O96" t="s">
        <v>5</v>
      </c>
      <c r="P96" t="s">
        <v>304</v>
      </c>
      <c r="Q96" t="s">
        <v>305</v>
      </c>
      <c r="R96" s="34">
        <v>44421</v>
      </c>
      <c r="S96" t="e">
        <f>VLOOKUP(A96,#REF!,1,FALSE)</f>
        <v>#REF!</v>
      </c>
    </row>
    <row r="97" spans="1:19" ht="16" hidden="1" customHeight="1" x14ac:dyDescent="0.35">
      <c r="A97" t="s">
        <v>105</v>
      </c>
      <c r="B97" t="s">
        <v>106</v>
      </c>
      <c r="C97" t="s">
        <v>2</v>
      </c>
      <c r="D97" s="11" t="str">
        <f t="shared" si="4"/>
        <v>not electrician</v>
      </c>
      <c r="E97" s="11" t="str">
        <f t="shared" si="5"/>
        <v>not electrician</v>
      </c>
      <c r="F97" s="11" t="str">
        <f t="shared" si="6"/>
        <v>not electrician</v>
      </c>
      <c r="G97" s="11" t="str">
        <f t="shared" si="7"/>
        <v>not electrician</v>
      </c>
      <c r="H97" t="s">
        <v>2</v>
      </c>
      <c r="I97">
        <v>5</v>
      </c>
      <c r="J97">
        <v>13</v>
      </c>
      <c r="K97">
        <v>13</v>
      </c>
      <c r="L97" s="33">
        <v>1</v>
      </c>
      <c r="M97" t="s">
        <v>2</v>
      </c>
      <c r="N97" t="s">
        <v>2</v>
      </c>
      <c r="O97" t="s">
        <v>2</v>
      </c>
      <c r="P97" t="s">
        <v>2</v>
      </c>
      <c r="Q97" t="s">
        <v>2</v>
      </c>
      <c r="R97" s="34">
        <v>44421</v>
      </c>
      <c r="S97" t="e">
        <f>VLOOKUP(A97,#REF!,1,FALSE)</f>
        <v>#REF!</v>
      </c>
    </row>
    <row r="98" spans="1:19" ht="16" hidden="1" customHeight="1" x14ac:dyDescent="0.35">
      <c r="A98" t="s">
        <v>190</v>
      </c>
      <c r="B98" t="s">
        <v>191</v>
      </c>
      <c r="C98" t="s">
        <v>2</v>
      </c>
      <c r="D98" s="11" t="str">
        <f t="shared" si="4"/>
        <v>electrician</v>
      </c>
      <c r="E98" s="11" t="str">
        <f t="shared" si="5"/>
        <v>electrician</v>
      </c>
      <c r="F98" s="11" t="str">
        <f t="shared" si="6"/>
        <v>electrician</v>
      </c>
      <c r="G98" s="11" t="str">
        <f t="shared" si="7"/>
        <v>electrician</v>
      </c>
      <c r="H98" s="32" t="s">
        <v>192</v>
      </c>
      <c r="I98">
        <v>5</v>
      </c>
      <c r="J98">
        <v>92</v>
      </c>
      <c r="K98">
        <v>98</v>
      </c>
      <c r="L98" s="33">
        <v>0.98</v>
      </c>
      <c r="M98" t="s">
        <v>193</v>
      </c>
      <c r="N98" t="s">
        <v>194</v>
      </c>
      <c r="O98" t="s">
        <v>195</v>
      </c>
      <c r="P98" t="s">
        <v>196</v>
      </c>
      <c r="Q98" t="s">
        <v>197</v>
      </c>
      <c r="R98" s="34">
        <v>44421</v>
      </c>
      <c r="S98" t="e">
        <f>VLOOKUP(A98,#REF!,1,FALSE)</f>
        <v>#REF!</v>
      </c>
    </row>
    <row r="99" spans="1:19" ht="16" hidden="1" customHeight="1" x14ac:dyDescent="0.35">
      <c r="A99" t="s">
        <v>376</v>
      </c>
      <c r="B99" t="s">
        <v>377</v>
      </c>
      <c r="C99" t="s">
        <v>2</v>
      </c>
      <c r="D99" s="11" t="str">
        <f t="shared" si="4"/>
        <v>not electrician</v>
      </c>
      <c r="E99" s="11" t="str">
        <f t="shared" si="5"/>
        <v>electrician</v>
      </c>
      <c r="F99" s="11" t="str">
        <f t="shared" si="6"/>
        <v>electrician</v>
      </c>
      <c r="G99" s="11" t="str">
        <f t="shared" si="7"/>
        <v>electrician</v>
      </c>
      <c r="H99" t="s">
        <v>378</v>
      </c>
      <c r="I99">
        <v>5</v>
      </c>
      <c r="J99">
        <v>232</v>
      </c>
      <c r="K99">
        <v>253</v>
      </c>
      <c r="L99" s="33">
        <v>0.92</v>
      </c>
      <c r="M99" t="s">
        <v>379</v>
      </c>
      <c r="N99" t="s">
        <v>380</v>
      </c>
      <c r="O99" t="s">
        <v>381</v>
      </c>
      <c r="P99" t="s">
        <v>382</v>
      </c>
      <c r="Q99" t="s">
        <v>7</v>
      </c>
      <c r="R99" s="34">
        <v>44421</v>
      </c>
      <c r="S99" t="e">
        <f>VLOOKUP(A99,#REF!,1,FALSE)</f>
        <v>#REF!</v>
      </c>
    </row>
    <row r="100" spans="1:19" ht="16" hidden="1" customHeight="1" x14ac:dyDescent="0.35">
      <c r="A100" t="s">
        <v>81</v>
      </c>
      <c r="B100" t="s">
        <v>82</v>
      </c>
      <c r="C100" t="s">
        <v>2</v>
      </c>
      <c r="D100" s="11" t="str">
        <f t="shared" si="4"/>
        <v>not electrician</v>
      </c>
      <c r="E100" s="11" t="str">
        <f t="shared" si="5"/>
        <v>not electrician</v>
      </c>
      <c r="F100" s="11" t="str">
        <f t="shared" si="6"/>
        <v>not electrician</v>
      </c>
      <c r="G100" s="11" t="str">
        <f t="shared" si="7"/>
        <v>not electrician</v>
      </c>
      <c r="H100" t="s">
        <v>2</v>
      </c>
      <c r="I100">
        <v>5</v>
      </c>
      <c r="J100">
        <v>39</v>
      </c>
      <c r="K100">
        <v>42</v>
      </c>
      <c r="L100" s="33">
        <v>0.82</v>
      </c>
      <c r="M100" t="s">
        <v>2</v>
      </c>
      <c r="N100" t="s">
        <v>2</v>
      </c>
      <c r="O100" t="s">
        <v>2</v>
      </c>
      <c r="P100" t="s">
        <v>2</v>
      </c>
      <c r="Q100" t="s">
        <v>2</v>
      </c>
      <c r="R100" s="34">
        <v>44421</v>
      </c>
      <c r="S100" t="e">
        <f>VLOOKUP(A100,#REF!,1,FALSE)</f>
        <v>#REF!</v>
      </c>
    </row>
    <row r="101" spans="1:19" ht="16" hidden="1" customHeight="1" x14ac:dyDescent="0.35">
      <c r="A101" t="s">
        <v>147</v>
      </c>
      <c r="B101" t="s">
        <v>148</v>
      </c>
      <c r="C101" t="s">
        <v>2</v>
      </c>
      <c r="D101" s="11" t="str">
        <f t="shared" si="4"/>
        <v>not electrician</v>
      </c>
      <c r="E101" s="11" t="str">
        <f t="shared" si="5"/>
        <v>electrician</v>
      </c>
      <c r="F101" s="11" t="str">
        <f t="shared" si="6"/>
        <v>not electrician</v>
      </c>
      <c r="G101" s="11" t="str">
        <f t="shared" si="7"/>
        <v>not electrician</v>
      </c>
      <c r="H101" s="32" t="s">
        <v>149</v>
      </c>
      <c r="I101">
        <v>5</v>
      </c>
      <c r="J101">
        <v>182</v>
      </c>
      <c r="K101">
        <v>200</v>
      </c>
      <c r="L101" s="33">
        <v>0.99</v>
      </c>
      <c r="M101" t="s">
        <v>150</v>
      </c>
      <c r="N101" t="s">
        <v>2</v>
      </c>
      <c r="O101" t="s">
        <v>5</v>
      </c>
      <c r="P101" t="s">
        <v>2</v>
      </c>
      <c r="Q101" t="s">
        <v>151</v>
      </c>
      <c r="R101" s="34">
        <v>44421</v>
      </c>
      <c r="S101" t="e">
        <f>VLOOKUP(A101,#REF!,1,FALSE)</f>
        <v>#REF!</v>
      </c>
    </row>
    <row r="102" spans="1:19" ht="16" hidden="1" customHeight="1" x14ac:dyDescent="0.35">
      <c r="A102" t="s">
        <v>2897</v>
      </c>
      <c r="B102" t="s">
        <v>152</v>
      </c>
      <c r="C102" t="s">
        <v>2</v>
      </c>
      <c r="D102" s="11" t="str">
        <f t="shared" ref="D102:D126" si="8">IF(ISNUMBER(SEARCH("elec",H102)),"electrician","not electrician")</f>
        <v>not electrician</v>
      </c>
      <c r="E102" s="11" t="str">
        <f t="shared" ref="E102:E126" si="9">IF(ISNUMBER(SEARCH("elec",M102)),"electrician","not electrician")</f>
        <v>not electrician</v>
      </c>
      <c r="F102" s="11" t="str">
        <f t="shared" ref="F102:F126" si="10">IF(ISNUMBER(SEARCH("elec",N102)),"electrician","not electrician")</f>
        <v>electrician</v>
      </c>
      <c r="G102" s="11" t="str">
        <f t="shared" ref="G102:G126" si="11">IF(ISNUMBER(SEARCH("elec",P102)),"electrician","not electrician")</f>
        <v>not electrician</v>
      </c>
      <c r="H102" s="32" t="s">
        <v>2898</v>
      </c>
      <c r="I102">
        <v>5</v>
      </c>
      <c r="J102">
        <v>56</v>
      </c>
      <c r="K102">
        <v>59</v>
      </c>
      <c r="L102" s="33">
        <v>0.98</v>
      </c>
      <c r="M102" t="s">
        <v>2</v>
      </c>
      <c r="N102" t="s">
        <v>154</v>
      </c>
      <c r="O102" t="s">
        <v>155</v>
      </c>
      <c r="P102" t="s">
        <v>2</v>
      </c>
      <c r="Q102" t="s">
        <v>156</v>
      </c>
      <c r="R102" s="34">
        <v>44421</v>
      </c>
      <c r="S102" t="e">
        <f>VLOOKUP(A102,#REF!,1,FALSE)</f>
        <v>#REF!</v>
      </c>
    </row>
    <row r="103" spans="1:19" ht="16" hidden="1" customHeight="1" x14ac:dyDescent="0.35">
      <c r="A103" t="s">
        <v>169</v>
      </c>
      <c r="B103" t="s">
        <v>170</v>
      </c>
      <c r="C103" t="s">
        <v>2</v>
      </c>
      <c r="D103" s="11" t="str">
        <f t="shared" si="8"/>
        <v>electrician</v>
      </c>
      <c r="E103" s="11" t="str">
        <f t="shared" si="9"/>
        <v>not electrician</v>
      </c>
      <c r="F103" s="11" t="str">
        <f t="shared" si="10"/>
        <v>electrician</v>
      </c>
      <c r="G103" s="11" t="str">
        <f t="shared" si="11"/>
        <v>not electrician</v>
      </c>
      <c r="H103" s="32" t="s">
        <v>171</v>
      </c>
      <c r="I103">
        <v>5</v>
      </c>
      <c r="J103">
        <v>257</v>
      </c>
      <c r="K103">
        <v>279</v>
      </c>
      <c r="L103" s="33">
        <v>1</v>
      </c>
      <c r="M103" t="s">
        <v>172</v>
      </c>
      <c r="N103" t="s">
        <v>173</v>
      </c>
      <c r="O103" t="s">
        <v>174</v>
      </c>
      <c r="P103" t="s">
        <v>175</v>
      </c>
      <c r="Q103" t="s">
        <v>176</v>
      </c>
      <c r="R103" s="34">
        <v>44421</v>
      </c>
      <c r="S103" t="e">
        <f>VLOOKUP(A103,#REF!,1,FALSE)</f>
        <v>#REF!</v>
      </c>
    </row>
    <row r="104" spans="1:19" ht="16" hidden="1" customHeight="1" x14ac:dyDescent="0.35">
      <c r="A104" t="s">
        <v>177</v>
      </c>
      <c r="B104" t="s">
        <v>178</v>
      </c>
      <c r="C104" t="s">
        <v>2</v>
      </c>
      <c r="D104" s="11" t="str">
        <f t="shared" si="8"/>
        <v>electrician</v>
      </c>
      <c r="E104" s="11" t="str">
        <f t="shared" si="9"/>
        <v>electrician</v>
      </c>
      <c r="F104" s="11" t="str">
        <f t="shared" si="10"/>
        <v>electrician</v>
      </c>
      <c r="G104" s="11" t="str">
        <f t="shared" si="11"/>
        <v>electrician</v>
      </c>
      <c r="H104" s="32" t="s">
        <v>2901</v>
      </c>
      <c r="I104">
        <v>5</v>
      </c>
      <c r="J104">
        <v>53</v>
      </c>
      <c r="K104">
        <v>60</v>
      </c>
      <c r="L104" s="33">
        <v>0.65</v>
      </c>
      <c r="M104" t="s">
        <v>180</v>
      </c>
      <c r="N104" t="s">
        <v>181</v>
      </c>
      <c r="O104" t="s">
        <v>5</v>
      </c>
      <c r="P104" t="s">
        <v>182</v>
      </c>
      <c r="Q104" t="s">
        <v>7</v>
      </c>
      <c r="R104" s="34">
        <v>44421</v>
      </c>
      <c r="S104" t="e">
        <f>VLOOKUP(A104,#REF!,1,FALSE)</f>
        <v>#REF!</v>
      </c>
    </row>
    <row r="105" spans="1:19" ht="16" hidden="1" customHeight="1" x14ac:dyDescent="0.35">
      <c r="A105" t="s">
        <v>167</v>
      </c>
      <c r="B105" t="s">
        <v>168</v>
      </c>
      <c r="C105" t="s">
        <v>2</v>
      </c>
      <c r="D105" s="11" t="str">
        <f t="shared" si="8"/>
        <v>not electrician</v>
      </c>
      <c r="E105" s="11" t="str">
        <f t="shared" si="9"/>
        <v>not electrician</v>
      </c>
      <c r="F105" s="11" t="str">
        <f t="shared" si="10"/>
        <v>not electrician</v>
      </c>
      <c r="G105" s="11" t="str">
        <f t="shared" si="11"/>
        <v>not electrician</v>
      </c>
      <c r="H105" t="s">
        <v>2</v>
      </c>
      <c r="I105">
        <v>5</v>
      </c>
      <c r="J105">
        <v>2</v>
      </c>
      <c r="K105">
        <v>2</v>
      </c>
      <c r="L105" t="s">
        <v>2</v>
      </c>
      <c r="M105" t="s">
        <v>2</v>
      </c>
      <c r="N105" t="s">
        <v>2</v>
      </c>
      <c r="O105" t="s">
        <v>2</v>
      </c>
      <c r="P105" t="s">
        <v>2</v>
      </c>
      <c r="Q105" t="s">
        <v>2</v>
      </c>
      <c r="R105" s="34">
        <v>44421</v>
      </c>
      <c r="S105" t="e">
        <f>VLOOKUP(A105,#REF!,1,FALSE)</f>
        <v>#REF!</v>
      </c>
    </row>
    <row r="106" spans="1:19" ht="16" hidden="1" customHeight="1" x14ac:dyDescent="0.35">
      <c r="A106" t="s">
        <v>27</v>
      </c>
      <c r="B106" t="s">
        <v>28</v>
      </c>
      <c r="C106" t="s">
        <v>2</v>
      </c>
      <c r="D106" s="11" t="str">
        <f t="shared" si="8"/>
        <v>not electrician</v>
      </c>
      <c r="E106" s="11" t="str">
        <f t="shared" si="9"/>
        <v>not electrician</v>
      </c>
      <c r="F106" s="11" t="str">
        <f t="shared" si="10"/>
        <v>not electrician</v>
      </c>
      <c r="G106" s="11" t="str">
        <f t="shared" si="11"/>
        <v>not electrician</v>
      </c>
      <c r="H106" s="32" t="s">
        <v>29</v>
      </c>
      <c r="I106">
        <v>5</v>
      </c>
      <c r="J106">
        <v>270</v>
      </c>
      <c r="K106">
        <v>284</v>
      </c>
      <c r="L106" s="33">
        <v>1</v>
      </c>
      <c r="M106" t="s">
        <v>30</v>
      </c>
      <c r="N106" t="s">
        <v>31</v>
      </c>
      <c r="O106" t="s">
        <v>5</v>
      </c>
      <c r="P106" t="s">
        <v>32</v>
      </c>
      <c r="Q106" t="s">
        <v>33</v>
      </c>
      <c r="R106" s="34">
        <v>44421</v>
      </c>
      <c r="S106" t="e">
        <f>VLOOKUP(A106,#REF!,1,FALSE)</f>
        <v>#REF!</v>
      </c>
    </row>
    <row r="107" spans="1:19" ht="16" hidden="1" customHeight="1" x14ac:dyDescent="0.35">
      <c r="A107" t="s">
        <v>57</v>
      </c>
      <c r="B107" t="s">
        <v>58</v>
      </c>
      <c r="C107" t="s">
        <v>2</v>
      </c>
      <c r="D107" s="11" t="str">
        <f t="shared" si="8"/>
        <v>electrician</v>
      </c>
      <c r="E107" s="11" t="str">
        <f t="shared" si="9"/>
        <v>not electrician</v>
      </c>
      <c r="F107" s="11" t="str">
        <f t="shared" si="10"/>
        <v>not electrician</v>
      </c>
      <c r="G107" s="11" t="str">
        <f t="shared" si="11"/>
        <v>not electrician</v>
      </c>
      <c r="H107" s="32" t="s">
        <v>59</v>
      </c>
      <c r="I107">
        <v>4.9000000000000004</v>
      </c>
      <c r="J107">
        <v>118</v>
      </c>
      <c r="K107">
        <v>136</v>
      </c>
      <c r="L107" s="33">
        <v>1</v>
      </c>
      <c r="M107" t="s">
        <v>2</v>
      </c>
      <c r="N107" t="s">
        <v>2</v>
      </c>
      <c r="O107" t="s">
        <v>2</v>
      </c>
      <c r="P107" t="s">
        <v>60</v>
      </c>
      <c r="Q107" t="s">
        <v>2</v>
      </c>
      <c r="R107" s="34">
        <v>44421</v>
      </c>
      <c r="S107" t="e">
        <f>VLOOKUP(A107,#REF!,1,FALSE)</f>
        <v>#REF!</v>
      </c>
    </row>
    <row r="108" spans="1:19" ht="16" hidden="1" customHeight="1" x14ac:dyDescent="0.35">
      <c r="A108" t="s">
        <v>295</v>
      </c>
      <c r="B108" t="s">
        <v>2908</v>
      </c>
      <c r="C108" t="s">
        <v>2</v>
      </c>
      <c r="D108" s="11" t="str">
        <f t="shared" si="8"/>
        <v>not electrician</v>
      </c>
      <c r="E108" s="11" t="str">
        <f t="shared" si="9"/>
        <v>not electrician</v>
      </c>
      <c r="F108" s="11" t="str">
        <f t="shared" si="10"/>
        <v>electrician</v>
      </c>
      <c r="G108" s="11" t="str">
        <f t="shared" si="11"/>
        <v>not electrician</v>
      </c>
      <c r="H108" t="s">
        <v>296</v>
      </c>
      <c r="I108">
        <v>5</v>
      </c>
      <c r="J108">
        <v>146</v>
      </c>
      <c r="K108">
        <v>159</v>
      </c>
      <c r="L108" s="33">
        <v>0.91</v>
      </c>
      <c r="M108" t="s">
        <v>2</v>
      </c>
      <c r="N108" t="s">
        <v>297</v>
      </c>
      <c r="O108" t="s">
        <v>2</v>
      </c>
      <c r="P108" t="s">
        <v>298</v>
      </c>
      <c r="Q108" t="s">
        <v>95</v>
      </c>
      <c r="R108" s="34">
        <v>44421</v>
      </c>
      <c r="S108" t="e">
        <f>VLOOKUP(A108,#REF!,1,FALSE)</f>
        <v>#REF!</v>
      </c>
    </row>
    <row r="109" spans="1:19" ht="16" hidden="1" customHeight="1" x14ac:dyDescent="0.35">
      <c r="A109" t="s">
        <v>332</v>
      </c>
      <c r="B109" t="s">
        <v>82</v>
      </c>
      <c r="C109" t="s">
        <v>2</v>
      </c>
      <c r="D109" s="11" t="str">
        <f t="shared" si="8"/>
        <v>electrician</v>
      </c>
      <c r="E109" s="11" t="str">
        <f t="shared" si="9"/>
        <v>not electrician</v>
      </c>
      <c r="F109" s="11" t="str">
        <f t="shared" si="10"/>
        <v>not electrician</v>
      </c>
      <c r="G109" s="11" t="str">
        <f t="shared" si="11"/>
        <v>not electrician</v>
      </c>
      <c r="H109" t="s">
        <v>333</v>
      </c>
      <c r="I109">
        <v>5</v>
      </c>
      <c r="J109">
        <v>15</v>
      </c>
      <c r="K109">
        <v>16</v>
      </c>
      <c r="L109" s="33">
        <v>1</v>
      </c>
      <c r="M109" t="s">
        <v>2</v>
      </c>
      <c r="N109" t="s">
        <v>2</v>
      </c>
      <c r="O109" t="s">
        <v>2</v>
      </c>
      <c r="P109" t="s">
        <v>2</v>
      </c>
      <c r="Q109" t="s">
        <v>2</v>
      </c>
      <c r="R109" s="34">
        <v>44421</v>
      </c>
      <c r="S109" t="e">
        <f>VLOOKUP(A109,#REF!,1,FALSE)</f>
        <v>#REF!</v>
      </c>
    </row>
    <row r="110" spans="1:19" ht="16" hidden="1" customHeight="1" x14ac:dyDescent="0.35">
      <c r="A110" t="s">
        <v>385</v>
      </c>
      <c r="B110" t="s">
        <v>386</v>
      </c>
      <c r="C110" t="s">
        <v>2</v>
      </c>
      <c r="D110" s="11" t="str">
        <f t="shared" si="8"/>
        <v>not electrician</v>
      </c>
      <c r="E110" s="11" t="str">
        <f t="shared" si="9"/>
        <v>electrician</v>
      </c>
      <c r="F110" s="11" t="str">
        <f t="shared" si="10"/>
        <v>not electrician</v>
      </c>
      <c r="G110" s="11" t="str">
        <f t="shared" si="11"/>
        <v>electrician</v>
      </c>
      <c r="H110" s="32" t="s">
        <v>387</v>
      </c>
      <c r="I110">
        <v>5</v>
      </c>
      <c r="J110">
        <v>3</v>
      </c>
      <c r="K110">
        <v>3</v>
      </c>
      <c r="L110" t="s">
        <v>2</v>
      </c>
      <c r="M110" t="s">
        <v>388</v>
      </c>
      <c r="N110" t="s">
        <v>389</v>
      </c>
      <c r="O110" t="s">
        <v>5</v>
      </c>
      <c r="P110" t="s">
        <v>6</v>
      </c>
      <c r="Q110" t="s">
        <v>7</v>
      </c>
      <c r="R110" s="34">
        <v>44421</v>
      </c>
      <c r="S110" t="e">
        <f>VLOOKUP(A110,#REF!,1,FALSE)</f>
        <v>#REF!</v>
      </c>
    </row>
    <row r="111" spans="1:19" ht="16" hidden="1" customHeight="1" x14ac:dyDescent="0.35">
      <c r="A111" t="s">
        <v>407</v>
      </c>
      <c r="B111" t="s">
        <v>408</v>
      </c>
      <c r="C111" t="s">
        <v>2</v>
      </c>
      <c r="D111" s="11" t="str">
        <f t="shared" si="8"/>
        <v>not electrician</v>
      </c>
      <c r="E111" s="11" t="str">
        <f t="shared" si="9"/>
        <v>not electrician</v>
      </c>
      <c r="F111" s="11" t="str">
        <f t="shared" si="10"/>
        <v>electrician</v>
      </c>
      <c r="G111" s="11" t="str">
        <f t="shared" si="11"/>
        <v>not electrician</v>
      </c>
      <c r="H111" t="s">
        <v>2</v>
      </c>
      <c r="I111">
        <v>4.9000000000000004</v>
      </c>
      <c r="J111">
        <v>145</v>
      </c>
      <c r="K111">
        <v>151</v>
      </c>
      <c r="L111" s="33">
        <v>0.86</v>
      </c>
      <c r="M111" t="s">
        <v>2</v>
      </c>
      <c r="N111" t="s">
        <v>409</v>
      </c>
      <c r="O111" t="s">
        <v>410</v>
      </c>
      <c r="P111" t="s">
        <v>2</v>
      </c>
      <c r="Q111" t="s">
        <v>7</v>
      </c>
      <c r="R111" s="34">
        <v>44421</v>
      </c>
      <c r="S111" t="e">
        <f>VLOOKUP(A111,#REF!,1,FALSE)</f>
        <v>#REF!</v>
      </c>
    </row>
    <row r="112" spans="1:19" ht="16" hidden="1" customHeight="1" x14ac:dyDescent="0.35">
      <c r="A112" t="s">
        <v>421</v>
      </c>
      <c r="B112" t="s">
        <v>400</v>
      </c>
      <c r="C112" t="s">
        <v>2</v>
      </c>
      <c r="D112" s="11" t="str">
        <f t="shared" si="8"/>
        <v>not electrician</v>
      </c>
      <c r="E112" s="11" t="str">
        <f t="shared" si="9"/>
        <v>not electrician</v>
      </c>
      <c r="F112" s="11" t="str">
        <f t="shared" si="10"/>
        <v>not electrician</v>
      </c>
      <c r="G112" s="11" t="str">
        <f t="shared" si="11"/>
        <v>not electrician</v>
      </c>
      <c r="H112" t="s">
        <v>2</v>
      </c>
      <c r="I112">
        <v>5</v>
      </c>
      <c r="J112">
        <v>1</v>
      </c>
      <c r="K112">
        <v>2</v>
      </c>
      <c r="L112" t="s">
        <v>2</v>
      </c>
      <c r="M112" t="s">
        <v>2</v>
      </c>
      <c r="N112" t="s">
        <v>2</v>
      </c>
      <c r="O112" t="s">
        <v>2</v>
      </c>
      <c r="P112" t="s">
        <v>2</v>
      </c>
      <c r="Q112" t="s">
        <v>2</v>
      </c>
      <c r="R112" s="34">
        <v>44421</v>
      </c>
      <c r="S112" t="e">
        <f>VLOOKUP(A112,#REF!,1,FALSE)</f>
        <v>#REF!</v>
      </c>
    </row>
    <row r="113" spans="1:19" ht="16" hidden="1" customHeight="1" x14ac:dyDescent="0.35">
      <c r="A113" t="s">
        <v>439</v>
      </c>
      <c r="B113" t="s">
        <v>272</v>
      </c>
      <c r="C113" t="s">
        <v>2</v>
      </c>
      <c r="D113" s="11" t="str">
        <f t="shared" si="8"/>
        <v>electrician</v>
      </c>
      <c r="E113" s="11" t="str">
        <f t="shared" si="9"/>
        <v>not electrician</v>
      </c>
      <c r="F113" s="11" t="str">
        <f t="shared" si="10"/>
        <v>not electrician</v>
      </c>
      <c r="G113" s="11" t="str">
        <f t="shared" si="11"/>
        <v>not electrician</v>
      </c>
      <c r="H113" s="32" t="s">
        <v>440</v>
      </c>
      <c r="I113">
        <v>4.9000000000000004</v>
      </c>
      <c r="J113">
        <v>29</v>
      </c>
      <c r="K113">
        <v>33</v>
      </c>
      <c r="L113" s="33">
        <v>0.89</v>
      </c>
      <c r="M113" t="s">
        <v>2</v>
      </c>
      <c r="N113" t="s">
        <v>2</v>
      </c>
      <c r="O113" t="s">
        <v>2</v>
      </c>
      <c r="P113" t="s">
        <v>2</v>
      </c>
      <c r="Q113" t="s">
        <v>2</v>
      </c>
      <c r="R113" s="34">
        <v>44421</v>
      </c>
      <c r="S113" t="e">
        <f>VLOOKUP(A113,#REF!,1,FALSE)</f>
        <v>#REF!</v>
      </c>
    </row>
    <row r="114" spans="1:19" ht="16" hidden="1" customHeight="1" x14ac:dyDescent="0.35">
      <c r="A114" t="s">
        <v>446</v>
      </c>
      <c r="B114" t="s">
        <v>447</v>
      </c>
      <c r="C114" t="s">
        <v>2</v>
      </c>
      <c r="D114" s="11" t="str">
        <f t="shared" si="8"/>
        <v>not electrician</v>
      </c>
      <c r="E114" s="11" t="str">
        <f t="shared" si="9"/>
        <v>not electrician</v>
      </c>
      <c r="F114" s="11" t="str">
        <f t="shared" si="10"/>
        <v>electrician</v>
      </c>
      <c r="G114" s="11" t="str">
        <f t="shared" si="11"/>
        <v>not electrician</v>
      </c>
      <c r="H114" s="32" t="s">
        <v>448</v>
      </c>
      <c r="I114">
        <v>5</v>
      </c>
      <c r="J114">
        <v>182</v>
      </c>
      <c r="K114">
        <v>195</v>
      </c>
      <c r="L114" s="33">
        <v>0.99</v>
      </c>
      <c r="M114" t="s">
        <v>449</v>
      </c>
      <c r="N114" t="s">
        <v>450</v>
      </c>
      <c r="O114" t="s">
        <v>451</v>
      </c>
      <c r="P114" t="s">
        <v>452</v>
      </c>
      <c r="Q114" t="s">
        <v>453</v>
      </c>
      <c r="R114" s="34">
        <v>44421</v>
      </c>
      <c r="S114" t="e">
        <f>VLOOKUP(A114,#REF!,1,FALSE)</f>
        <v>#REF!</v>
      </c>
    </row>
    <row r="115" spans="1:19" ht="16" hidden="1" customHeight="1" x14ac:dyDescent="0.35">
      <c r="A115" t="s">
        <v>454</v>
      </c>
      <c r="B115" t="s">
        <v>455</v>
      </c>
      <c r="C115" t="s">
        <v>2</v>
      </c>
      <c r="D115" s="11" t="str">
        <f t="shared" si="8"/>
        <v>not electrician</v>
      </c>
      <c r="E115" s="11" t="str">
        <f t="shared" si="9"/>
        <v>not electrician</v>
      </c>
      <c r="F115" s="11" t="str">
        <f t="shared" si="10"/>
        <v>not electrician</v>
      </c>
      <c r="G115" s="11" t="str">
        <f t="shared" si="11"/>
        <v>not electrician</v>
      </c>
      <c r="H115" t="s">
        <v>2</v>
      </c>
      <c r="I115">
        <v>5</v>
      </c>
      <c r="J115">
        <v>433</v>
      </c>
      <c r="K115">
        <v>481</v>
      </c>
      <c r="L115" s="33">
        <v>1</v>
      </c>
      <c r="M115" t="s">
        <v>2</v>
      </c>
      <c r="N115" t="s">
        <v>456</v>
      </c>
      <c r="O115" t="s">
        <v>457</v>
      </c>
      <c r="P115" t="s">
        <v>458</v>
      </c>
      <c r="Q115" t="s">
        <v>459</v>
      </c>
      <c r="R115" s="34">
        <v>44421</v>
      </c>
      <c r="S115" t="e">
        <f>VLOOKUP(A115,#REF!,1,FALSE)</f>
        <v>#REF!</v>
      </c>
    </row>
    <row r="116" spans="1:19" ht="16" hidden="1" customHeight="1" x14ac:dyDescent="0.35">
      <c r="A116" t="s">
        <v>460</v>
      </c>
      <c r="B116" t="s">
        <v>447</v>
      </c>
      <c r="C116" t="s">
        <v>2</v>
      </c>
      <c r="D116" s="11" t="str">
        <f t="shared" si="8"/>
        <v>electrician</v>
      </c>
      <c r="E116" s="11" t="str">
        <f t="shared" si="9"/>
        <v>not electrician</v>
      </c>
      <c r="F116" s="11" t="str">
        <f t="shared" si="10"/>
        <v>electrician</v>
      </c>
      <c r="G116" s="11" t="str">
        <f t="shared" si="11"/>
        <v>not electrician</v>
      </c>
      <c r="H116" s="32" t="s">
        <v>461</v>
      </c>
      <c r="I116">
        <v>5</v>
      </c>
      <c r="J116">
        <v>7</v>
      </c>
      <c r="K116">
        <v>8</v>
      </c>
      <c r="L116" s="33">
        <v>0.88</v>
      </c>
      <c r="M116" t="s">
        <v>462</v>
      </c>
      <c r="N116" t="s">
        <v>463</v>
      </c>
      <c r="O116" t="s">
        <v>5</v>
      </c>
      <c r="P116" t="s">
        <v>464</v>
      </c>
      <c r="Q116" t="s">
        <v>151</v>
      </c>
      <c r="R116" s="34">
        <v>44421</v>
      </c>
      <c r="S116" t="e">
        <f>VLOOKUP(A116,#REF!,1,FALSE)</f>
        <v>#REF!</v>
      </c>
    </row>
    <row r="117" spans="1:19" ht="16" hidden="1" customHeight="1" x14ac:dyDescent="0.35">
      <c r="A117" t="s">
        <v>470</v>
      </c>
      <c r="B117" t="s">
        <v>110</v>
      </c>
      <c r="C117" t="s">
        <v>2</v>
      </c>
      <c r="D117" s="11" t="str">
        <f t="shared" si="8"/>
        <v>not electrician</v>
      </c>
      <c r="E117" s="11" t="str">
        <f t="shared" si="9"/>
        <v>not electrician</v>
      </c>
      <c r="F117" s="11" t="str">
        <f t="shared" si="10"/>
        <v>not electrician</v>
      </c>
      <c r="G117" s="11" t="str">
        <f t="shared" si="11"/>
        <v>not electrician</v>
      </c>
      <c r="H117" t="s">
        <v>2</v>
      </c>
      <c r="I117">
        <v>4.8</v>
      </c>
      <c r="J117">
        <v>6</v>
      </c>
      <c r="K117">
        <v>6</v>
      </c>
      <c r="L117" s="33">
        <v>0.19</v>
      </c>
      <c r="M117" t="s">
        <v>2</v>
      </c>
      <c r="N117" t="s">
        <v>2</v>
      </c>
      <c r="O117" t="s">
        <v>2</v>
      </c>
      <c r="P117" t="s">
        <v>2</v>
      </c>
      <c r="Q117" t="s">
        <v>2</v>
      </c>
      <c r="R117" s="34">
        <v>44421</v>
      </c>
      <c r="S117" t="e">
        <f>VLOOKUP(A117,#REF!,1,FALSE)</f>
        <v>#REF!</v>
      </c>
    </row>
    <row r="118" spans="1:19" ht="16" hidden="1" customHeight="1" x14ac:dyDescent="0.35">
      <c r="A118" t="s">
        <v>477</v>
      </c>
      <c r="B118" t="s">
        <v>478</v>
      </c>
      <c r="C118" t="s">
        <v>2</v>
      </c>
      <c r="D118" s="11" t="str">
        <f t="shared" si="8"/>
        <v>not electrician</v>
      </c>
      <c r="E118" s="11" t="str">
        <f t="shared" si="9"/>
        <v>not electrician</v>
      </c>
      <c r="F118" s="11" t="str">
        <f t="shared" si="10"/>
        <v>not electrician</v>
      </c>
      <c r="G118" s="11" t="str">
        <f t="shared" si="11"/>
        <v>not electrician</v>
      </c>
      <c r="H118" s="32" t="s">
        <v>479</v>
      </c>
      <c r="I118">
        <v>4.9000000000000004</v>
      </c>
      <c r="J118">
        <v>749</v>
      </c>
      <c r="K118">
        <v>884</v>
      </c>
      <c r="L118" s="33">
        <v>0.97</v>
      </c>
      <c r="M118" t="s">
        <v>480</v>
      </c>
      <c r="N118" t="s">
        <v>481</v>
      </c>
      <c r="O118" t="s">
        <v>5</v>
      </c>
      <c r="P118" t="s">
        <v>482</v>
      </c>
      <c r="Q118" t="s">
        <v>95</v>
      </c>
      <c r="R118" s="34">
        <v>44421</v>
      </c>
      <c r="S118" t="e">
        <f>VLOOKUP(A118,#REF!,1,FALSE)</f>
        <v>#REF!</v>
      </c>
    </row>
    <row r="119" spans="1:19" ht="16" hidden="1" customHeight="1" x14ac:dyDescent="0.35">
      <c r="A119" t="s">
        <v>528</v>
      </c>
      <c r="B119" t="s">
        <v>529</v>
      </c>
      <c r="C119" t="s">
        <v>2</v>
      </c>
      <c r="D119" s="11" t="str">
        <f t="shared" si="8"/>
        <v>not electrician</v>
      </c>
      <c r="E119" s="11" t="str">
        <f t="shared" si="9"/>
        <v>not electrician</v>
      </c>
      <c r="F119" s="11" t="str">
        <f t="shared" si="10"/>
        <v>not electrician</v>
      </c>
      <c r="G119" s="11" t="str">
        <f t="shared" si="11"/>
        <v>not electrician</v>
      </c>
      <c r="H119" t="s">
        <v>2</v>
      </c>
      <c r="I119">
        <v>5</v>
      </c>
      <c r="J119">
        <v>25</v>
      </c>
      <c r="K119">
        <v>27</v>
      </c>
      <c r="L119" s="33">
        <v>0.96</v>
      </c>
      <c r="M119" t="s">
        <v>2</v>
      </c>
      <c r="N119" t="s">
        <v>2</v>
      </c>
      <c r="O119" t="s">
        <v>2</v>
      </c>
      <c r="P119" t="s">
        <v>2</v>
      </c>
      <c r="Q119" t="s">
        <v>7</v>
      </c>
      <c r="R119" s="34">
        <v>44421</v>
      </c>
      <c r="S119" t="e">
        <f>VLOOKUP(A119,#REF!,1,FALSE)</f>
        <v>#REF!</v>
      </c>
    </row>
    <row r="120" spans="1:19" ht="16" hidden="1" customHeight="1" x14ac:dyDescent="0.35">
      <c r="A120" t="s">
        <v>1091</v>
      </c>
      <c r="B120" t="s">
        <v>1092</v>
      </c>
      <c r="C120" t="s">
        <v>2</v>
      </c>
      <c r="D120" s="11" t="str">
        <f t="shared" si="8"/>
        <v>not electrician</v>
      </c>
      <c r="E120" s="11" t="str">
        <f t="shared" si="9"/>
        <v>not electrician</v>
      </c>
      <c r="F120" s="11" t="str">
        <f t="shared" si="10"/>
        <v>not electrician</v>
      </c>
      <c r="G120" s="11" t="str">
        <f t="shared" si="11"/>
        <v>not electrician</v>
      </c>
      <c r="H120" t="s">
        <v>2</v>
      </c>
      <c r="I120">
        <v>5</v>
      </c>
      <c r="J120">
        <v>65</v>
      </c>
      <c r="K120">
        <v>73</v>
      </c>
      <c r="L120" s="33">
        <v>0.97</v>
      </c>
      <c r="M120" t="s">
        <v>2</v>
      </c>
      <c r="N120" t="s">
        <v>1093</v>
      </c>
      <c r="O120" t="s">
        <v>2</v>
      </c>
      <c r="P120" t="s">
        <v>2</v>
      </c>
      <c r="Q120" t="s">
        <v>2</v>
      </c>
      <c r="R120" s="34">
        <v>44421</v>
      </c>
      <c r="S120" t="e">
        <f>VLOOKUP(A120,#REF!,1,FALSE)</f>
        <v>#REF!</v>
      </c>
    </row>
    <row r="121" spans="1:19" ht="16" hidden="1" customHeight="1" x14ac:dyDescent="0.35">
      <c r="A121" t="s">
        <v>1353</v>
      </c>
      <c r="B121" t="s">
        <v>2932</v>
      </c>
      <c r="C121" t="s">
        <v>2</v>
      </c>
      <c r="D121" s="11" t="str">
        <f t="shared" si="8"/>
        <v>not electrician</v>
      </c>
      <c r="E121" s="11" t="str">
        <f t="shared" si="9"/>
        <v>not electrician</v>
      </c>
      <c r="F121" s="11" t="str">
        <f t="shared" si="10"/>
        <v>not electrician</v>
      </c>
      <c r="G121" s="11" t="str">
        <f t="shared" si="11"/>
        <v>not electrician</v>
      </c>
      <c r="H121" t="s">
        <v>2</v>
      </c>
      <c r="I121" t="s">
        <v>2</v>
      </c>
      <c r="J121" t="s">
        <v>2</v>
      </c>
      <c r="K121" t="s">
        <v>2</v>
      </c>
      <c r="L121" t="s">
        <v>2</v>
      </c>
      <c r="M121" t="s">
        <v>2</v>
      </c>
      <c r="N121" t="s">
        <v>2</v>
      </c>
      <c r="O121" t="s">
        <v>2</v>
      </c>
      <c r="P121" t="s">
        <v>2</v>
      </c>
      <c r="Q121" t="s">
        <v>2</v>
      </c>
      <c r="R121" s="34">
        <v>44421</v>
      </c>
      <c r="S121" t="e">
        <f>VLOOKUP(A121,#REF!,1,FALSE)</f>
        <v>#REF!</v>
      </c>
    </row>
    <row r="122" spans="1:19" ht="16" hidden="1" customHeight="1" x14ac:dyDescent="0.35">
      <c r="A122" t="s">
        <v>1511</v>
      </c>
      <c r="B122" t="s">
        <v>863</v>
      </c>
      <c r="C122" t="s">
        <v>2</v>
      </c>
      <c r="D122" s="11" t="str">
        <f t="shared" si="8"/>
        <v>not electrician</v>
      </c>
      <c r="E122" s="11" t="str">
        <f t="shared" si="9"/>
        <v>not electrician</v>
      </c>
      <c r="F122" s="11" t="str">
        <f t="shared" si="10"/>
        <v>not electrician</v>
      </c>
      <c r="G122" s="11" t="str">
        <f t="shared" si="11"/>
        <v>not electrician</v>
      </c>
      <c r="H122" t="s">
        <v>1512</v>
      </c>
      <c r="I122">
        <v>5</v>
      </c>
      <c r="J122">
        <v>734</v>
      </c>
      <c r="K122">
        <v>842</v>
      </c>
      <c r="L122" s="33">
        <v>0.96</v>
      </c>
      <c r="M122" t="s">
        <v>1513</v>
      </c>
      <c r="N122" t="s">
        <v>1514</v>
      </c>
      <c r="O122" t="s">
        <v>5</v>
      </c>
      <c r="P122" t="s">
        <v>1515</v>
      </c>
      <c r="Q122" t="s">
        <v>7</v>
      </c>
      <c r="R122" s="34">
        <v>44421</v>
      </c>
      <c r="S122" t="e">
        <f>VLOOKUP(A122,#REF!,1,FALSE)</f>
        <v>#REF!</v>
      </c>
    </row>
    <row r="123" spans="1:19" ht="16" hidden="1" customHeight="1" x14ac:dyDescent="0.35">
      <c r="A123" t="s">
        <v>434</v>
      </c>
      <c r="B123" t="s">
        <v>928</v>
      </c>
      <c r="C123" t="s">
        <v>2</v>
      </c>
      <c r="D123" s="11" t="str">
        <f t="shared" si="8"/>
        <v>electrician</v>
      </c>
      <c r="E123" s="11" t="str">
        <f t="shared" si="9"/>
        <v>not electrician</v>
      </c>
      <c r="F123" s="11" t="str">
        <f t="shared" si="10"/>
        <v>not electrician</v>
      </c>
      <c r="G123" s="11" t="str">
        <f t="shared" si="11"/>
        <v>not electrician</v>
      </c>
      <c r="H123" s="32" t="s">
        <v>2936</v>
      </c>
      <c r="I123">
        <v>5</v>
      </c>
      <c r="J123">
        <v>863</v>
      </c>
      <c r="K123">
        <v>1020</v>
      </c>
      <c r="L123" s="33">
        <v>0.91</v>
      </c>
      <c r="M123" t="s">
        <v>930</v>
      </c>
      <c r="N123" t="s">
        <v>2937</v>
      </c>
      <c r="O123" t="s">
        <v>2938</v>
      </c>
      <c r="P123" t="s">
        <v>2939</v>
      </c>
      <c r="Q123" t="s">
        <v>933</v>
      </c>
      <c r="R123" s="34">
        <v>44421</v>
      </c>
      <c r="S123" t="e">
        <f>VLOOKUP(A123,#REF!,1,FALSE)</f>
        <v>#REF!</v>
      </c>
    </row>
    <row r="124" spans="1:19" ht="16" hidden="1" customHeight="1" x14ac:dyDescent="0.35">
      <c r="A124" t="s">
        <v>1571</v>
      </c>
      <c r="B124" t="s">
        <v>496</v>
      </c>
      <c r="C124" t="s">
        <v>2</v>
      </c>
      <c r="D124" s="11" t="str">
        <f t="shared" si="8"/>
        <v>not electrician</v>
      </c>
      <c r="E124" s="11" t="str">
        <f t="shared" si="9"/>
        <v>not electrician</v>
      </c>
      <c r="F124" s="11" t="str">
        <f t="shared" si="10"/>
        <v>not electrician</v>
      </c>
      <c r="G124" s="11" t="str">
        <f t="shared" si="11"/>
        <v>not electrician</v>
      </c>
      <c r="H124" t="s">
        <v>2</v>
      </c>
      <c r="I124">
        <v>5</v>
      </c>
      <c r="J124">
        <v>34</v>
      </c>
      <c r="K124">
        <v>43</v>
      </c>
      <c r="L124" s="33">
        <v>0.97</v>
      </c>
      <c r="M124" t="s">
        <v>2</v>
      </c>
      <c r="N124" t="s">
        <v>2</v>
      </c>
      <c r="O124" t="s">
        <v>2</v>
      </c>
      <c r="P124" t="s">
        <v>2</v>
      </c>
      <c r="Q124" t="s">
        <v>2</v>
      </c>
      <c r="R124" s="34">
        <v>44421</v>
      </c>
      <c r="S124" t="e">
        <f>VLOOKUP(A124,#REF!,1,FALSE)</f>
        <v>#REF!</v>
      </c>
    </row>
    <row r="125" spans="1:19" ht="16" hidden="1" customHeight="1" x14ac:dyDescent="0.35">
      <c r="A125" t="s">
        <v>1190</v>
      </c>
      <c r="B125" t="s">
        <v>23</v>
      </c>
      <c r="C125" t="s">
        <v>2</v>
      </c>
      <c r="D125" s="11" t="str">
        <f t="shared" si="8"/>
        <v>not electrician</v>
      </c>
      <c r="E125" s="11" t="str">
        <f t="shared" si="9"/>
        <v>not electrician</v>
      </c>
      <c r="F125" s="11" t="str">
        <f t="shared" si="10"/>
        <v>not electrician</v>
      </c>
      <c r="G125" s="11" t="str">
        <f t="shared" si="11"/>
        <v>not electrician</v>
      </c>
      <c r="H125" s="32" t="s">
        <v>1191</v>
      </c>
      <c r="I125">
        <v>5</v>
      </c>
      <c r="J125">
        <v>144</v>
      </c>
      <c r="K125">
        <v>175</v>
      </c>
      <c r="L125" s="33">
        <v>0.69</v>
      </c>
      <c r="M125" t="s">
        <v>1192</v>
      </c>
      <c r="N125" t="s">
        <v>1193</v>
      </c>
      <c r="O125" t="s">
        <v>404</v>
      </c>
      <c r="P125" t="s">
        <v>1194</v>
      </c>
      <c r="Q125" t="s">
        <v>7</v>
      </c>
      <c r="R125" s="34">
        <v>44421</v>
      </c>
      <c r="S125" t="e">
        <f>VLOOKUP(A125,#REF!,1,FALSE)</f>
        <v>#REF!</v>
      </c>
    </row>
    <row r="126" spans="1:19" ht="16" hidden="1" customHeight="1" x14ac:dyDescent="0.35">
      <c r="A126" t="s">
        <v>2950</v>
      </c>
      <c r="B126" t="s">
        <v>2270</v>
      </c>
      <c r="C126" t="s">
        <v>2</v>
      </c>
      <c r="D126" s="11" t="str">
        <f t="shared" si="8"/>
        <v>electrician</v>
      </c>
      <c r="E126" s="11" t="str">
        <f t="shared" si="9"/>
        <v>not electrician</v>
      </c>
      <c r="F126" s="11" t="str">
        <f t="shared" si="10"/>
        <v>electrician</v>
      </c>
      <c r="G126" s="11" t="str">
        <f t="shared" si="11"/>
        <v>electrician</v>
      </c>
      <c r="H126" s="32" t="s">
        <v>2951</v>
      </c>
      <c r="I126">
        <v>5</v>
      </c>
      <c r="J126">
        <v>131</v>
      </c>
      <c r="K126">
        <v>138</v>
      </c>
      <c r="L126" s="33">
        <v>0.95</v>
      </c>
      <c r="M126" t="s">
        <v>2952</v>
      </c>
      <c r="N126" t="s">
        <v>2953</v>
      </c>
      <c r="O126" t="s">
        <v>5</v>
      </c>
      <c r="P126" t="s">
        <v>2954</v>
      </c>
      <c r="Q126" t="s">
        <v>2</v>
      </c>
      <c r="R126" s="34">
        <v>44421</v>
      </c>
      <c r="S126" t="e">
        <f>VLOOKUP(A126,#REF!,1,FALSE)</f>
        <v>#REF!</v>
      </c>
    </row>
    <row r="127" spans="1:19" ht="16" hidden="1" customHeight="1" x14ac:dyDescent="0.35">
      <c r="A127" t="s">
        <v>1245</v>
      </c>
      <c r="B127" t="s">
        <v>1246</v>
      </c>
      <c r="C127" t="s">
        <v>2</v>
      </c>
      <c r="D127" s="11" t="str">
        <f t="shared" ref="D127:D135" si="12">IF(ISNUMBER(SEARCH("elec",H127)),"electrician","not electrician")</f>
        <v>electrician</v>
      </c>
      <c r="E127" s="11" t="str">
        <f t="shared" ref="E127:E135" si="13">IF(ISNUMBER(SEARCH("elec",M127)),"electrician","not electrician")</f>
        <v>electrician</v>
      </c>
      <c r="F127" s="11" t="str">
        <f t="shared" ref="F127:F135" si="14">IF(ISNUMBER(SEARCH("elec",N127)),"electrician","not electrician")</f>
        <v>not electrician</v>
      </c>
      <c r="G127" s="11" t="str">
        <f t="shared" ref="G127:G135" si="15">IF(ISNUMBER(SEARCH("elec",P127)),"electrician","not electrician")</f>
        <v>not electrician</v>
      </c>
      <c r="H127" s="32" t="s">
        <v>1247</v>
      </c>
      <c r="I127">
        <v>5</v>
      </c>
      <c r="J127">
        <v>135</v>
      </c>
      <c r="K127">
        <v>151</v>
      </c>
      <c r="L127" s="33">
        <v>1</v>
      </c>
      <c r="M127" t="s">
        <v>1248</v>
      </c>
      <c r="N127" t="s">
        <v>1249</v>
      </c>
      <c r="O127" t="s">
        <v>1250</v>
      </c>
      <c r="P127" t="s">
        <v>1251</v>
      </c>
      <c r="Q127" t="s">
        <v>1252</v>
      </c>
      <c r="R127" s="34">
        <v>44421</v>
      </c>
      <c r="S127" t="e">
        <f>VLOOKUP(A127,#REF!,1,FALSE)</f>
        <v>#REF!</v>
      </c>
    </row>
    <row r="128" spans="1:19" ht="16" hidden="1" customHeight="1" x14ac:dyDescent="0.35">
      <c r="A128" t="s">
        <v>2959</v>
      </c>
      <c r="B128" t="s">
        <v>2960</v>
      </c>
      <c r="C128" t="s">
        <v>2</v>
      </c>
      <c r="D128" s="11" t="str">
        <f t="shared" si="12"/>
        <v>electrician</v>
      </c>
      <c r="E128" s="11" t="str">
        <f t="shared" si="13"/>
        <v>electrician</v>
      </c>
      <c r="F128" s="11" t="str">
        <f t="shared" si="14"/>
        <v>electrician</v>
      </c>
      <c r="G128" s="11" t="str">
        <f t="shared" si="15"/>
        <v>electrician</v>
      </c>
      <c r="H128" t="s">
        <v>2961</v>
      </c>
      <c r="I128">
        <v>4.9000000000000004</v>
      </c>
      <c r="J128">
        <v>115</v>
      </c>
      <c r="K128">
        <v>132</v>
      </c>
      <c r="L128" s="33">
        <v>0.94</v>
      </c>
      <c r="M128" t="s">
        <v>2962</v>
      </c>
      <c r="N128" t="s">
        <v>2963</v>
      </c>
      <c r="O128" t="s">
        <v>5</v>
      </c>
      <c r="P128" t="s">
        <v>2964</v>
      </c>
      <c r="Q128" t="s">
        <v>49</v>
      </c>
      <c r="R128" s="34">
        <v>44421</v>
      </c>
      <c r="S128" t="e">
        <f>VLOOKUP(A128,#REF!,1,FALSE)</f>
        <v>#REF!</v>
      </c>
    </row>
    <row r="129" spans="1:19" ht="16" hidden="1" customHeight="1" x14ac:dyDescent="0.35">
      <c r="A129" t="s">
        <v>1293</v>
      </c>
      <c r="B129" t="s">
        <v>1294</v>
      </c>
      <c r="C129" t="s">
        <v>2</v>
      </c>
      <c r="D129" s="11" t="str">
        <f t="shared" si="12"/>
        <v>not electrician</v>
      </c>
      <c r="E129" s="11" t="str">
        <f t="shared" si="13"/>
        <v>not electrician</v>
      </c>
      <c r="F129" s="11" t="str">
        <f t="shared" si="14"/>
        <v>not electrician</v>
      </c>
      <c r="G129" s="11" t="str">
        <f t="shared" si="15"/>
        <v>not electrician</v>
      </c>
      <c r="H129" t="s">
        <v>2</v>
      </c>
      <c r="I129">
        <v>4.8</v>
      </c>
      <c r="J129">
        <v>144</v>
      </c>
      <c r="K129">
        <v>166</v>
      </c>
      <c r="L129" s="33">
        <v>0.91</v>
      </c>
      <c r="M129" t="s">
        <v>2</v>
      </c>
      <c r="N129" t="s">
        <v>2</v>
      </c>
      <c r="O129" t="s">
        <v>1295</v>
      </c>
      <c r="P129" t="s">
        <v>2</v>
      </c>
      <c r="Q129" t="s">
        <v>777</v>
      </c>
      <c r="R129" s="34">
        <v>44421</v>
      </c>
      <c r="S129" t="e">
        <f>VLOOKUP(A129,#REF!,1,FALSE)</f>
        <v>#REF!</v>
      </c>
    </row>
    <row r="130" spans="1:19" ht="16" hidden="1" customHeight="1" x14ac:dyDescent="0.35">
      <c r="A130" t="s">
        <v>1324</v>
      </c>
      <c r="B130" t="s">
        <v>327</v>
      </c>
      <c r="C130" t="s">
        <v>2</v>
      </c>
      <c r="D130" s="11" t="str">
        <f t="shared" si="12"/>
        <v>not electrician</v>
      </c>
      <c r="E130" s="11" t="str">
        <f t="shared" si="13"/>
        <v>not electrician</v>
      </c>
      <c r="F130" s="11" t="str">
        <f t="shared" si="14"/>
        <v>electrician</v>
      </c>
      <c r="G130" s="11" t="str">
        <f t="shared" si="15"/>
        <v>not electrician</v>
      </c>
      <c r="H130" t="s">
        <v>1325</v>
      </c>
      <c r="I130">
        <v>5</v>
      </c>
      <c r="J130">
        <v>42</v>
      </c>
      <c r="K130">
        <v>46</v>
      </c>
      <c r="L130" s="33">
        <v>0.93</v>
      </c>
      <c r="M130" t="s">
        <v>60</v>
      </c>
      <c r="N130" t="s">
        <v>1326</v>
      </c>
      <c r="O130" t="s">
        <v>5</v>
      </c>
      <c r="P130" t="s">
        <v>1327</v>
      </c>
      <c r="Q130" t="s">
        <v>1328</v>
      </c>
      <c r="R130" s="34">
        <v>44421</v>
      </c>
      <c r="S130" t="e">
        <f>VLOOKUP(A130,#REF!,1,FALSE)</f>
        <v>#REF!</v>
      </c>
    </row>
    <row r="131" spans="1:19" ht="16" customHeight="1" x14ac:dyDescent="0.35">
      <c r="A131" t="s">
        <v>4233</v>
      </c>
      <c r="B131" t="s">
        <v>1535</v>
      </c>
      <c r="C131" t="s">
        <v>2</v>
      </c>
      <c r="D131" s="11" t="str">
        <f t="shared" si="12"/>
        <v>electrician</v>
      </c>
      <c r="E131" s="11" t="str">
        <f t="shared" si="13"/>
        <v>not electrician</v>
      </c>
      <c r="F131" s="11" t="str">
        <f t="shared" si="14"/>
        <v>not electrician</v>
      </c>
      <c r="G131" s="11" t="str">
        <f t="shared" si="15"/>
        <v>not electrician</v>
      </c>
      <c r="H131" s="32" t="s">
        <v>4234</v>
      </c>
      <c r="I131">
        <v>5</v>
      </c>
      <c r="J131">
        <v>28</v>
      </c>
      <c r="K131">
        <v>31</v>
      </c>
      <c r="L131" s="33">
        <v>0.93</v>
      </c>
      <c r="M131" t="s">
        <v>2</v>
      </c>
      <c r="N131" t="s">
        <v>2</v>
      </c>
      <c r="O131" t="s">
        <v>2</v>
      </c>
      <c r="P131" t="s">
        <v>2</v>
      </c>
      <c r="Q131" t="s">
        <v>2</v>
      </c>
      <c r="R131" s="34">
        <v>44421</v>
      </c>
      <c r="S131" t="e">
        <f>VLOOKUP(A131,#REF!,1,FALSE)</f>
        <v>#REF!</v>
      </c>
    </row>
    <row r="132" spans="1:19" ht="16" hidden="1" customHeight="1" x14ac:dyDescent="0.35">
      <c r="A132" t="s">
        <v>2980</v>
      </c>
      <c r="B132" t="s">
        <v>2981</v>
      </c>
      <c r="C132" t="s">
        <v>2</v>
      </c>
      <c r="D132" s="11" t="str">
        <f t="shared" si="12"/>
        <v>electrician</v>
      </c>
      <c r="E132" s="11" t="str">
        <f t="shared" si="13"/>
        <v>not electrician</v>
      </c>
      <c r="F132" s="11" t="str">
        <f t="shared" si="14"/>
        <v>not electrician</v>
      </c>
      <c r="G132" s="11" t="str">
        <f t="shared" si="15"/>
        <v>not electrician</v>
      </c>
      <c r="H132" s="32" t="s">
        <v>2982</v>
      </c>
      <c r="I132">
        <v>5</v>
      </c>
      <c r="J132">
        <v>156</v>
      </c>
      <c r="K132">
        <v>165</v>
      </c>
      <c r="L132" s="33">
        <v>0.99</v>
      </c>
      <c r="M132" t="s">
        <v>2</v>
      </c>
      <c r="N132" t="s">
        <v>2983</v>
      </c>
      <c r="O132" t="s">
        <v>5</v>
      </c>
      <c r="P132" t="s">
        <v>2</v>
      </c>
      <c r="Q132" t="s">
        <v>7</v>
      </c>
      <c r="R132" s="34">
        <v>44421</v>
      </c>
      <c r="S132" t="e">
        <f>VLOOKUP(A132,#REF!,1,FALSE)</f>
        <v>#REF!</v>
      </c>
    </row>
    <row r="133" spans="1:19" ht="16" hidden="1" customHeight="1" x14ac:dyDescent="0.35">
      <c r="A133" t="s">
        <v>485</v>
      </c>
      <c r="B133" t="s">
        <v>486</v>
      </c>
      <c r="C133" t="s">
        <v>2</v>
      </c>
      <c r="D133" s="11" t="str">
        <f t="shared" si="12"/>
        <v>electrician</v>
      </c>
      <c r="E133" s="11" t="str">
        <f t="shared" si="13"/>
        <v>not electrician</v>
      </c>
      <c r="F133" s="11" t="str">
        <f t="shared" si="14"/>
        <v>not electrician</v>
      </c>
      <c r="G133" s="11" t="str">
        <f t="shared" si="15"/>
        <v>electrician</v>
      </c>
      <c r="H133" t="s">
        <v>487</v>
      </c>
      <c r="I133">
        <v>5</v>
      </c>
      <c r="J133">
        <v>34</v>
      </c>
      <c r="K133">
        <v>41</v>
      </c>
      <c r="L133" s="33">
        <v>0.95</v>
      </c>
      <c r="M133" t="s">
        <v>2</v>
      </c>
      <c r="N133" t="s">
        <v>2</v>
      </c>
      <c r="O133" t="s">
        <v>2</v>
      </c>
      <c r="P133" t="s">
        <v>488</v>
      </c>
      <c r="Q133" t="s">
        <v>7</v>
      </c>
      <c r="R133" s="34">
        <v>44421</v>
      </c>
      <c r="S133" t="e">
        <f>VLOOKUP(A133,#REF!,1,FALSE)</f>
        <v>#REF!</v>
      </c>
    </row>
    <row r="134" spans="1:19" ht="16" hidden="1" customHeight="1" x14ac:dyDescent="0.35">
      <c r="A134" t="s">
        <v>869</v>
      </c>
      <c r="B134" t="s">
        <v>870</v>
      </c>
      <c r="C134" t="s">
        <v>2</v>
      </c>
      <c r="D134" s="11" t="str">
        <f t="shared" si="12"/>
        <v>not electrician</v>
      </c>
      <c r="E134" s="11" t="str">
        <f t="shared" si="13"/>
        <v>electrician</v>
      </c>
      <c r="F134" s="11" t="str">
        <f t="shared" si="14"/>
        <v>electrician</v>
      </c>
      <c r="G134" s="11" t="str">
        <f t="shared" si="15"/>
        <v>electrician</v>
      </c>
      <c r="H134" t="s">
        <v>2</v>
      </c>
      <c r="I134">
        <v>5</v>
      </c>
      <c r="J134">
        <v>65</v>
      </c>
      <c r="K134">
        <v>75</v>
      </c>
      <c r="L134" s="33">
        <v>1</v>
      </c>
      <c r="M134" t="s">
        <v>871</v>
      </c>
      <c r="N134" t="s">
        <v>872</v>
      </c>
      <c r="O134" t="s">
        <v>2993</v>
      </c>
      <c r="P134" t="s">
        <v>873</v>
      </c>
      <c r="Q134" t="s">
        <v>294</v>
      </c>
      <c r="R134" s="34">
        <v>44421</v>
      </c>
      <c r="S134" t="e">
        <f>VLOOKUP(A134,#REF!,1,FALSE)</f>
        <v>#REF!</v>
      </c>
    </row>
    <row r="135" spans="1:19" ht="16" hidden="1" customHeight="1" x14ac:dyDescent="0.35">
      <c r="A135" t="s">
        <v>1184</v>
      </c>
      <c r="B135" t="s">
        <v>2997</v>
      </c>
      <c r="C135" t="s">
        <v>2</v>
      </c>
      <c r="D135" s="11" t="str">
        <f t="shared" si="12"/>
        <v>electrician</v>
      </c>
      <c r="E135" s="11" t="str">
        <f t="shared" si="13"/>
        <v>not electrician</v>
      </c>
      <c r="F135" s="11" t="str">
        <f t="shared" si="14"/>
        <v>electrician</v>
      </c>
      <c r="G135" s="11" t="str">
        <f t="shared" si="15"/>
        <v>not electrician</v>
      </c>
      <c r="H135" t="s">
        <v>2998</v>
      </c>
      <c r="I135">
        <v>5</v>
      </c>
      <c r="J135">
        <v>380</v>
      </c>
      <c r="K135">
        <v>437</v>
      </c>
      <c r="L135" s="33">
        <v>0.98</v>
      </c>
      <c r="M135" t="s">
        <v>1186</v>
      </c>
      <c r="N135" t="s">
        <v>1187</v>
      </c>
      <c r="O135" t="s">
        <v>5</v>
      </c>
      <c r="P135" t="s">
        <v>1189</v>
      </c>
      <c r="Q135" t="s">
        <v>7</v>
      </c>
      <c r="R135" s="34">
        <v>44421</v>
      </c>
      <c r="S135" t="e">
        <f>VLOOKUP(A135,#REF!,1,FALSE)</f>
        <v>#REF!</v>
      </c>
    </row>
    <row r="136" spans="1:19" ht="16" hidden="1" customHeight="1" x14ac:dyDescent="0.35">
      <c r="A136" t="s">
        <v>1012</v>
      </c>
      <c r="B136" t="s">
        <v>158</v>
      </c>
      <c r="C136" t="s">
        <v>2</v>
      </c>
      <c r="D136" s="11" t="str">
        <f t="shared" ref="D136:D158" si="16">IF(ISNUMBER(SEARCH("elec",H136)),"electrician","not electrician")</f>
        <v>not electrician</v>
      </c>
      <c r="E136" s="11" t="str">
        <f t="shared" ref="E136:E158" si="17">IF(ISNUMBER(SEARCH("elec",M136)),"electrician","not electrician")</f>
        <v>not electrician</v>
      </c>
      <c r="F136" s="11" t="str">
        <f t="shared" ref="F136:F158" si="18">IF(ISNUMBER(SEARCH("elec",N136)),"electrician","not electrician")</f>
        <v>not electrician</v>
      </c>
      <c r="G136" s="11" t="str">
        <f t="shared" ref="G136:G158" si="19">IF(ISNUMBER(SEARCH("elec",P136)),"electrician","not electrician")</f>
        <v>not electrician</v>
      </c>
      <c r="H136" t="s">
        <v>2</v>
      </c>
      <c r="I136">
        <v>4.9000000000000004</v>
      </c>
      <c r="J136">
        <v>80</v>
      </c>
      <c r="K136">
        <v>93</v>
      </c>
      <c r="L136" s="33">
        <v>0.93</v>
      </c>
      <c r="M136" t="s">
        <v>2</v>
      </c>
      <c r="N136" t="s">
        <v>2</v>
      </c>
      <c r="O136" t="s">
        <v>2</v>
      </c>
      <c r="P136" t="s">
        <v>2</v>
      </c>
      <c r="Q136" t="s">
        <v>2</v>
      </c>
      <c r="R136" s="34">
        <v>44421</v>
      </c>
      <c r="S136" t="e">
        <f>VLOOKUP(A136,#REF!,1,FALSE)</f>
        <v>#REF!</v>
      </c>
    </row>
    <row r="137" spans="1:19" ht="16" hidden="1" customHeight="1" x14ac:dyDescent="0.35">
      <c r="A137" t="s">
        <v>344</v>
      </c>
      <c r="B137" t="s">
        <v>345</v>
      </c>
      <c r="C137" t="s">
        <v>2</v>
      </c>
      <c r="D137" s="11" t="str">
        <f t="shared" si="16"/>
        <v>electrician</v>
      </c>
      <c r="E137" s="11" t="str">
        <f t="shared" si="17"/>
        <v>not electrician</v>
      </c>
      <c r="F137" s="11" t="str">
        <f t="shared" si="18"/>
        <v>not electrician</v>
      </c>
      <c r="G137" s="11" t="str">
        <f t="shared" si="19"/>
        <v>not electrician</v>
      </c>
      <c r="H137" t="s">
        <v>346</v>
      </c>
      <c r="I137">
        <v>5</v>
      </c>
      <c r="J137">
        <v>28</v>
      </c>
      <c r="K137">
        <v>30</v>
      </c>
      <c r="L137" s="33">
        <v>0.96</v>
      </c>
      <c r="M137" t="s">
        <v>2</v>
      </c>
      <c r="N137" t="s">
        <v>2</v>
      </c>
      <c r="O137" t="s">
        <v>2</v>
      </c>
      <c r="P137" t="s">
        <v>2</v>
      </c>
      <c r="Q137" t="s">
        <v>2</v>
      </c>
      <c r="R137" s="34">
        <v>44421</v>
      </c>
      <c r="S137" t="e">
        <f>VLOOKUP(A137,#REF!,1,FALSE)</f>
        <v>#REF!</v>
      </c>
    </row>
    <row r="138" spans="1:19" ht="16" hidden="1" customHeight="1" x14ac:dyDescent="0.35">
      <c r="A138" t="s">
        <v>2586</v>
      </c>
      <c r="B138" t="s">
        <v>1517</v>
      </c>
      <c r="C138" t="s">
        <v>2</v>
      </c>
      <c r="D138" s="11" t="str">
        <f t="shared" si="16"/>
        <v>not electrician</v>
      </c>
      <c r="E138" s="11" t="str">
        <f t="shared" si="17"/>
        <v>not electrician</v>
      </c>
      <c r="F138" s="11" t="str">
        <f t="shared" si="18"/>
        <v>not electrician</v>
      </c>
      <c r="G138" s="11" t="str">
        <f t="shared" si="19"/>
        <v>not electrician</v>
      </c>
      <c r="H138" t="s">
        <v>2</v>
      </c>
      <c r="I138">
        <v>5</v>
      </c>
      <c r="J138">
        <v>414</v>
      </c>
      <c r="K138">
        <v>437</v>
      </c>
      <c r="L138" s="33">
        <v>0.99</v>
      </c>
      <c r="M138" t="s">
        <v>2</v>
      </c>
      <c r="N138" t="s">
        <v>2</v>
      </c>
      <c r="O138" t="s">
        <v>2</v>
      </c>
      <c r="P138" t="s">
        <v>2</v>
      </c>
      <c r="Q138" t="s">
        <v>2</v>
      </c>
      <c r="R138" s="34">
        <v>44421</v>
      </c>
      <c r="S138" t="e">
        <f>VLOOKUP(A138,#REF!,1,FALSE)</f>
        <v>#REF!</v>
      </c>
    </row>
    <row r="139" spans="1:19" ht="16" hidden="1" customHeight="1" x14ac:dyDescent="0.35">
      <c r="A139" t="s">
        <v>595</v>
      </c>
      <c r="B139" t="s">
        <v>2404</v>
      </c>
      <c r="C139" t="s">
        <v>2</v>
      </c>
      <c r="D139" s="11" t="str">
        <f t="shared" si="16"/>
        <v>not electrician</v>
      </c>
      <c r="E139" s="11" t="str">
        <f t="shared" si="17"/>
        <v>not electrician</v>
      </c>
      <c r="F139" s="11" t="str">
        <f t="shared" si="18"/>
        <v>not electrician</v>
      </c>
      <c r="G139" s="11" t="str">
        <f t="shared" si="19"/>
        <v>not electrician</v>
      </c>
      <c r="H139" t="s">
        <v>2</v>
      </c>
      <c r="I139">
        <v>4.9000000000000004</v>
      </c>
      <c r="J139">
        <v>382</v>
      </c>
      <c r="K139">
        <v>467</v>
      </c>
      <c r="L139" s="33">
        <v>0.95</v>
      </c>
      <c r="M139" t="s">
        <v>2</v>
      </c>
      <c r="N139" t="s">
        <v>2</v>
      </c>
      <c r="O139" t="s">
        <v>5</v>
      </c>
      <c r="P139" t="s">
        <v>2</v>
      </c>
      <c r="Q139" t="s">
        <v>64</v>
      </c>
      <c r="R139" s="34">
        <v>44421</v>
      </c>
      <c r="S139" t="e">
        <f>VLOOKUP(A139,#REF!,1,FALSE)</f>
        <v>#REF!</v>
      </c>
    </row>
    <row r="140" spans="1:19" ht="16" hidden="1" customHeight="1" x14ac:dyDescent="0.35">
      <c r="A140" t="s">
        <v>862</v>
      </c>
      <c r="B140" t="s">
        <v>863</v>
      </c>
      <c r="C140" t="s">
        <v>2</v>
      </c>
      <c r="D140" s="11" t="str">
        <f t="shared" si="16"/>
        <v>not electrician</v>
      </c>
      <c r="E140" s="11" t="str">
        <f t="shared" si="17"/>
        <v>not electrician</v>
      </c>
      <c r="F140" s="11" t="str">
        <f t="shared" si="18"/>
        <v>not electrician</v>
      </c>
      <c r="G140" s="11" t="str">
        <f t="shared" si="19"/>
        <v>not electrician</v>
      </c>
      <c r="H140" t="s">
        <v>2</v>
      </c>
      <c r="I140">
        <v>4.9000000000000004</v>
      </c>
      <c r="J140">
        <v>59</v>
      </c>
      <c r="K140">
        <v>80</v>
      </c>
      <c r="L140" s="33">
        <v>0.77</v>
      </c>
      <c r="M140" t="s">
        <v>2</v>
      </c>
      <c r="N140" t="s">
        <v>2</v>
      </c>
      <c r="O140" t="s">
        <v>2</v>
      </c>
      <c r="P140" t="s">
        <v>2</v>
      </c>
      <c r="Q140" t="s">
        <v>2</v>
      </c>
      <c r="R140" s="34">
        <v>44421</v>
      </c>
      <c r="S140" t="e">
        <f>VLOOKUP(A140,#REF!,1,FALSE)</f>
        <v>#REF!</v>
      </c>
    </row>
    <row r="141" spans="1:19" ht="16" hidden="1" customHeight="1" x14ac:dyDescent="0.35">
      <c r="A141" t="s">
        <v>868</v>
      </c>
      <c r="B141" t="s">
        <v>168</v>
      </c>
      <c r="C141" t="s">
        <v>2</v>
      </c>
      <c r="D141" s="11" t="str">
        <f t="shared" si="16"/>
        <v>not electrician</v>
      </c>
      <c r="E141" s="11" t="str">
        <f t="shared" si="17"/>
        <v>not electrician</v>
      </c>
      <c r="F141" s="11" t="str">
        <f t="shared" si="18"/>
        <v>not electrician</v>
      </c>
      <c r="G141" s="11" t="str">
        <f t="shared" si="19"/>
        <v>not electrician</v>
      </c>
      <c r="H141" t="s">
        <v>2</v>
      </c>
      <c r="I141">
        <v>5</v>
      </c>
      <c r="J141">
        <v>13</v>
      </c>
      <c r="K141">
        <v>17</v>
      </c>
      <c r="L141" s="33">
        <v>0.94</v>
      </c>
      <c r="M141" t="s">
        <v>2</v>
      </c>
      <c r="N141" t="s">
        <v>2</v>
      </c>
      <c r="O141" t="s">
        <v>2</v>
      </c>
      <c r="P141" t="s">
        <v>2</v>
      </c>
      <c r="Q141" t="s">
        <v>2</v>
      </c>
      <c r="R141" s="34">
        <v>44421</v>
      </c>
      <c r="S141" t="e">
        <f>VLOOKUP(A141,#REF!,1,FALSE)</f>
        <v>#REF!</v>
      </c>
    </row>
    <row r="142" spans="1:19" ht="16" hidden="1" customHeight="1" x14ac:dyDescent="0.35">
      <c r="A142" t="s">
        <v>901</v>
      </c>
      <c r="B142" t="s">
        <v>902</v>
      </c>
      <c r="C142" t="s">
        <v>2</v>
      </c>
      <c r="D142" s="11" t="str">
        <f t="shared" si="16"/>
        <v>electrician</v>
      </c>
      <c r="E142" s="11" t="str">
        <f t="shared" si="17"/>
        <v>not electrician</v>
      </c>
      <c r="F142" s="11" t="str">
        <f t="shared" si="18"/>
        <v>electrician</v>
      </c>
      <c r="G142" s="11" t="str">
        <f t="shared" si="19"/>
        <v>not electrician</v>
      </c>
      <c r="H142" s="32" t="s">
        <v>3021</v>
      </c>
      <c r="I142">
        <v>5</v>
      </c>
      <c r="J142">
        <v>13</v>
      </c>
      <c r="K142">
        <v>13</v>
      </c>
      <c r="L142" s="33">
        <v>0.92</v>
      </c>
      <c r="M142" t="s">
        <v>904</v>
      </c>
      <c r="N142" t="s">
        <v>905</v>
      </c>
      <c r="O142" t="s">
        <v>906</v>
      </c>
      <c r="P142" t="s">
        <v>2</v>
      </c>
      <c r="Q142" t="s">
        <v>7</v>
      </c>
      <c r="R142" s="34">
        <v>44421</v>
      </c>
      <c r="S142" t="e">
        <f>VLOOKUP(A142,#REF!,1,FALSE)</f>
        <v>#REF!</v>
      </c>
    </row>
    <row r="143" spans="1:19" ht="16" hidden="1" customHeight="1" x14ac:dyDescent="0.35">
      <c r="A143" t="s">
        <v>938</v>
      </c>
      <c r="B143" t="s">
        <v>939</v>
      </c>
      <c r="C143" t="s">
        <v>2</v>
      </c>
      <c r="D143" s="11" t="str">
        <f t="shared" si="16"/>
        <v>not electrician</v>
      </c>
      <c r="E143" s="11" t="str">
        <f t="shared" si="17"/>
        <v>not electrician</v>
      </c>
      <c r="F143" s="11" t="str">
        <f t="shared" si="18"/>
        <v>not electrician</v>
      </c>
      <c r="G143" s="11" t="str">
        <f t="shared" si="19"/>
        <v>not electrician</v>
      </c>
      <c r="H143" s="32" t="s">
        <v>3027</v>
      </c>
      <c r="I143">
        <v>5</v>
      </c>
      <c r="J143">
        <v>243</v>
      </c>
      <c r="K143">
        <v>300</v>
      </c>
      <c r="L143" s="33">
        <v>0.94</v>
      </c>
      <c r="M143" t="s">
        <v>2</v>
      </c>
      <c r="N143" t="s">
        <v>2</v>
      </c>
      <c r="O143" t="s">
        <v>2</v>
      </c>
      <c r="P143" t="s">
        <v>940</v>
      </c>
      <c r="Q143" t="s">
        <v>941</v>
      </c>
      <c r="R143" s="34">
        <v>44421</v>
      </c>
      <c r="S143" t="e">
        <f>VLOOKUP(A143,#REF!,1,FALSE)</f>
        <v>#REF!</v>
      </c>
    </row>
    <row r="144" spans="1:19" ht="16" hidden="1" customHeight="1" x14ac:dyDescent="0.35">
      <c r="A144" t="s">
        <v>960</v>
      </c>
      <c r="B144" t="s">
        <v>850</v>
      </c>
      <c r="C144" t="s">
        <v>2</v>
      </c>
      <c r="D144" s="11" t="str">
        <f t="shared" si="16"/>
        <v>not electrician</v>
      </c>
      <c r="E144" s="11" t="str">
        <f t="shared" si="17"/>
        <v>not electrician</v>
      </c>
      <c r="F144" s="11" t="str">
        <f t="shared" si="18"/>
        <v>not electrician</v>
      </c>
      <c r="G144" s="11" t="str">
        <f t="shared" si="19"/>
        <v>not electrician</v>
      </c>
      <c r="H144" t="s">
        <v>2</v>
      </c>
      <c r="I144">
        <v>5</v>
      </c>
      <c r="J144">
        <v>8</v>
      </c>
      <c r="K144">
        <v>10</v>
      </c>
      <c r="L144" s="33">
        <v>0.83</v>
      </c>
      <c r="M144" t="s">
        <v>2</v>
      </c>
      <c r="N144" t="s">
        <v>2</v>
      </c>
      <c r="O144" t="s">
        <v>2</v>
      </c>
      <c r="P144" t="s">
        <v>2</v>
      </c>
      <c r="Q144" t="s">
        <v>2</v>
      </c>
      <c r="R144" s="34">
        <v>44421</v>
      </c>
      <c r="S144" t="e">
        <f>VLOOKUP(A144,#REF!,1,FALSE)</f>
        <v>#REF!</v>
      </c>
    </row>
    <row r="145" spans="1:19" ht="16" hidden="1" customHeight="1" x14ac:dyDescent="0.35">
      <c r="A145" t="s">
        <v>961</v>
      </c>
      <c r="B145" t="s">
        <v>280</v>
      </c>
      <c r="C145" t="s">
        <v>2</v>
      </c>
      <c r="D145" s="11" t="str">
        <f t="shared" si="16"/>
        <v>not electrician</v>
      </c>
      <c r="E145" s="11" t="str">
        <f t="shared" si="17"/>
        <v>not electrician</v>
      </c>
      <c r="F145" s="11" t="str">
        <f t="shared" si="18"/>
        <v>not electrician</v>
      </c>
      <c r="G145" s="11" t="str">
        <f t="shared" si="19"/>
        <v>not electrician</v>
      </c>
      <c r="H145" t="s">
        <v>2</v>
      </c>
      <c r="I145" t="s">
        <v>2</v>
      </c>
      <c r="J145" t="s">
        <v>2</v>
      </c>
      <c r="K145" t="s">
        <v>2</v>
      </c>
      <c r="L145" t="s">
        <v>2</v>
      </c>
      <c r="M145" t="s">
        <v>2</v>
      </c>
      <c r="N145" t="s">
        <v>2</v>
      </c>
      <c r="O145" t="s">
        <v>2</v>
      </c>
      <c r="P145" t="s">
        <v>2</v>
      </c>
      <c r="Q145" t="s">
        <v>2</v>
      </c>
      <c r="R145" s="34">
        <v>44421</v>
      </c>
      <c r="S145" t="e">
        <f>VLOOKUP(A145,#REF!,1,FALSE)</f>
        <v>#REF!</v>
      </c>
    </row>
    <row r="146" spans="1:19" ht="16" hidden="1" customHeight="1" x14ac:dyDescent="0.35">
      <c r="A146" t="s">
        <v>625</v>
      </c>
      <c r="B146" t="s">
        <v>626</v>
      </c>
      <c r="C146" t="s">
        <v>2</v>
      </c>
      <c r="D146" s="11" t="str">
        <f t="shared" si="16"/>
        <v>not electrician</v>
      </c>
      <c r="E146" s="11" t="str">
        <f t="shared" si="17"/>
        <v>electrician</v>
      </c>
      <c r="F146" s="11" t="str">
        <f t="shared" si="18"/>
        <v>not electrician</v>
      </c>
      <c r="G146" s="11" t="str">
        <f t="shared" si="19"/>
        <v>not electrician</v>
      </c>
      <c r="H146" t="s">
        <v>2</v>
      </c>
      <c r="I146">
        <v>4.9000000000000004</v>
      </c>
      <c r="J146">
        <v>60</v>
      </c>
      <c r="K146">
        <v>69</v>
      </c>
      <c r="L146" s="33">
        <v>0.98</v>
      </c>
      <c r="M146" t="s">
        <v>627</v>
      </c>
      <c r="N146" t="s">
        <v>2</v>
      </c>
      <c r="O146" t="s">
        <v>2</v>
      </c>
      <c r="P146" t="s">
        <v>2</v>
      </c>
      <c r="Q146" t="s">
        <v>7</v>
      </c>
      <c r="R146" s="34">
        <v>44421</v>
      </c>
      <c r="S146" t="e">
        <f>VLOOKUP(A146,#REF!,1,FALSE)</f>
        <v>#REF!</v>
      </c>
    </row>
    <row r="147" spans="1:19" ht="16" hidden="1" customHeight="1" x14ac:dyDescent="0.35">
      <c r="A147" t="s">
        <v>495</v>
      </c>
      <c r="B147" t="s">
        <v>496</v>
      </c>
      <c r="C147" t="s">
        <v>2</v>
      </c>
      <c r="D147" s="11" t="str">
        <f t="shared" si="16"/>
        <v>not electrician</v>
      </c>
      <c r="E147" s="11" t="str">
        <f t="shared" si="17"/>
        <v>not electrician</v>
      </c>
      <c r="F147" s="11" t="str">
        <f t="shared" si="18"/>
        <v>not electrician</v>
      </c>
      <c r="G147" s="11" t="str">
        <f t="shared" si="19"/>
        <v>not electrician</v>
      </c>
      <c r="H147" t="s">
        <v>308</v>
      </c>
      <c r="I147">
        <v>5</v>
      </c>
      <c r="J147">
        <v>28</v>
      </c>
      <c r="K147">
        <v>29</v>
      </c>
      <c r="L147" s="33">
        <v>0.93</v>
      </c>
      <c r="M147" t="s">
        <v>2</v>
      </c>
      <c r="N147" t="s">
        <v>2</v>
      </c>
      <c r="O147" t="s">
        <v>2</v>
      </c>
      <c r="P147" t="s">
        <v>2</v>
      </c>
      <c r="Q147" t="s">
        <v>2</v>
      </c>
      <c r="R147" s="34">
        <v>44421</v>
      </c>
      <c r="S147" t="e">
        <f>VLOOKUP(A147,#REF!,1,FALSE)</f>
        <v>#REF!</v>
      </c>
    </row>
    <row r="148" spans="1:19" ht="16" hidden="1" customHeight="1" x14ac:dyDescent="0.35">
      <c r="A148" t="s">
        <v>1029</v>
      </c>
      <c r="B148" t="s">
        <v>1030</v>
      </c>
      <c r="C148" t="s">
        <v>2</v>
      </c>
      <c r="D148" s="11" t="str">
        <f t="shared" si="16"/>
        <v>not electrician</v>
      </c>
      <c r="E148" s="11" t="str">
        <f t="shared" si="17"/>
        <v>electrician</v>
      </c>
      <c r="F148" s="11" t="str">
        <f t="shared" si="18"/>
        <v>not electrician</v>
      </c>
      <c r="G148" s="11" t="str">
        <f t="shared" si="19"/>
        <v>not electrician</v>
      </c>
      <c r="H148" t="s">
        <v>1031</v>
      </c>
      <c r="I148">
        <v>4.9000000000000004</v>
      </c>
      <c r="J148">
        <v>274</v>
      </c>
      <c r="K148">
        <v>327</v>
      </c>
      <c r="L148" s="33">
        <v>0.97</v>
      </c>
      <c r="M148" t="s">
        <v>1032</v>
      </c>
      <c r="N148" t="s">
        <v>2</v>
      </c>
      <c r="O148" t="s">
        <v>1033</v>
      </c>
      <c r="P148" t="s">
        <v>1034</v>
      </c>
      <c r="Q148" t="s">
        <v>305</v>
      </c>
      <c r="R148" s="34">
        <v>44421</v>
      </c>
      <c r="S148" t="e">
        <f>VLOOKUP(A148,#REF!,1,FALSE)</f>
        <v>#REF!</v>
      </c>
    </row>
    <row r="149" spans="1:19" ht="16" hidden="1" customHeight="1" x14ac:dyDescent="0.35">
      <c r="A149" t="s">
        <v>1045</v>
      </c>
      <c r="B149" t="s">
        <v>1046</v>
      </c>
      <c r="C149" t="s">
        <v>2</v>
      </c>
      <c r="D149" s="11" t="str">
        <f t="shared" si="16"/>
        <v>not electrician</v>
      </c>
      <c r="E149" s="11" t="str">
        <f t="shared" si="17"/>
        <v>electrician</v>
      </c>
      <c r="F149" s="11" t="str">
        <f t="shared" si="18"/>
        <v>electrician</v>
      </c>
      <c r="G149" s="11" t="str">
        <f t="shared" si="19"/>
        <v>electrician</v>
      </c>
      <c r="H149" t="s">
        <v>2</v>
      </c>
      <c r="I149">
        <v>5</v>
      </c>
      <c r="J149">
        <v>40</v>
      </c>
      <c r="K149">
        <v>45</v>
      </c>
      <c r="L149" s="33">
        <v>1</v>
      </c>
      <c r="M149" t="s">
        <v>1047</v>
      </c>
      <c r="N149" t="s">
        <v>1048</v>
      </c>
      <c r="O149" t="s">
        <v>1049</v>
      </c>
      <c r="P149" t="s">
        <v>1050</v>
      </c>
      <c r="Q149" t="s">
        <v>1051</v>
      </c>
      <c r="R149" s="34">
        <v>44421</v>
      </c>
      <c r="S149" t="e">
        <f>VLOOKUP(A149,#REF!,1,FALSE)</f>
        <v>#REF!</v>
      </c>
    </row>
    <row r="150" spans="1:19" ht="16" hidden="1" customHeight="1" x14ac:dyDescent="0.35">
      <c r="A150" t="s">
        <v>1104</v>
      </c>
      <c r="B150" t="s">
        <v>242</v>
      </c>
      <c r="C150" t="s">
        <v>2</v>
      </c>
      <c r="D150" s="11" t="str">
        <f t="shared" si="16"/>
        <v>not electrician</v>
      </c>
      <c r="E150" s="11" t="str">
        <f t="shared" si="17"/>
        <v>not electrician</v>
      </c>
      <c r="F150" s="11" t="str">
        <f t="shared" si="18"/>
        <v>not electrician</v>
      </c>
      <c r="G150" s="11" t="str">
        <f t="shared" si="19"/>
        <v>not electrician</v>
      </c>
      <c r="H150" t="s">
        <v>308</v>
      </c>
      <c r="I150">
        <v>5</v>
      </c>
      <c r="J150">
        <v>6</v>
      </c>
      <c r="K150">
        <v>6</v>
      </c>
      <c r="L150" s="33">
        <v>0.75</v>
      </c>
      <c r="M150" t="s">
        <v>2</v>
      </c>
      <c r="N150" t="s">
        <v>1105</v>
      </c>
      <c r="O150" t="s">
        <v>5</v>
      </c>
      <c r="P150" t="s">
        <v>2</v>
      </c>
      <c r="Q150" t="s">
        <v>1106</v>
      </c>
      <c r="R150" s="34">
        <v>44421</v>
      </c>
      <c r="S150" t="e">
        <f>VLOOKUP(A150,#REF!,1,FALSE)</f>
        <v>#REF!</v>
      </c>
    </row>
    <row r="151" spans="1:19" ht="16" hidden="1" customHeight="1" x14ac:dyDescent="0.35">
      <c r="A151" t="s">
        <v>1161</v>
      </c>
      <c r="B151" t="s">
        <v>307</v>
      </c>
      <c r="C151" t="s">
        <v>2</v>
      </c>
      <c r="D151" s="11" t="str">
        <f t="shared" si="16"/>
        <v>electrician</v>
      </c>
      <c r="E151" s="11" t="str">
        <f t="shared" si="17"/>
        <v>not electrician</v>
      </c>
      <c r="F151" s="11" t="str">
        <f t="shared" si="18"/>
        <v>not electrician</v>
      </c>
      <c r="G151" s="11" t="str">
        <f t="shared" si="19"/>
        <v>not electrician</v>
      </c>
      <c r="H151" s="32" t="s">
        <v>1162</v>
      </c>
      <c r="I151">
        <v>5</v>
      </c>
      <c r="J151">
        <v>1</v>
      </c>
      <c r="K151">
        <v>1</v>
      </c>
      <c r="L151" t="s">
        <v>2</v>
      </c>
      <c r="M151" t="s">
        <v>2</v>
      </c>
      <c r="N151" t="s">
        <v>2</v>
      </c>
      <c r="O151" t="s">
        <v>2</v>
      </c>
      <c r="P151" t="s">
        <v>2</v>
      </c>
      <c r="Q151" t="s">
        <v>2</v>
      </c>
      <c r="R151" s="34">
        <v>44421</v>
      </c>
      <c r="S151" t="e">
        <f>VLOOKUP(A151,#REF!,1,FALSE)</f>
        <v>#REF!</v>
      </c>
    </row>
    <row r="152" spans="1:19" ht="16" hidden="1" customHeight="1" x14ac:dyDescent="0.35">
      <c r="A152" t="s">
        <v>914</v>
      </c>
      <c r="B152" t="s">
        <v>110</v>
      </c>
      <c r="C152" t="s">
        <v>2</v>
      </c>
      <c r="D152" s="11" t="str">
        <f t="shared" si="16"/>
        <v>not electrician</v>
      </c>
      <c r="E152" s="11" t="str">
        <f t="shared" si="17"/>
        <v>not electrician</v>
      </c>
      <c r="F152" s="11" t="str">
        <f t="shared" si="18"/>
        <v>electrician</v>
      </c>
      <c r="G152" s="11" t="str">
        <f t="shared" si="19"/>
        <v>not electrician</v>
      </c>
      <c r="H152" t="e">
        <f>-All aspects of carpentry
-Electrical
-Cabinetmaking
-Plumbing
-Plastering
-Tiling
-Flooring
-Roofing
-Painting
-Building plans and permits
-Custom fabrication and automotive work
                                                                                                                                                                                                                                                                We take great pride in our work and treat every job with the same level of diligence and care regardless of how big or small. Whether you are after maintenance or renovation work, We can look after your needs.
                                                                                                                                                                                                                                                                with a team of trade qualified professionals with decades of experience there is no job too big or small for us. with strong industry connections and cost planning skills We will be able to offer market leading rates and work around your budget.</f>
        <v>#NAME?</v>
      </c>
      <c r="I152">
        <v>5</v>
      </c>
      <c r="J152">
        <v>342</v>
      </c>
      <c r="K152">
        <v>405</v>
      </c>
      <c r="L152" s="33">
        <v>0.93</v>
      </c>
      <c r="M152" t="s">
        <v>915</v>
      </c>
      <c r="N152" t="s">
        <v>916</v>
      </c>
      <c r="O152" t="s">
        <v>5</v>
      </c>
      <c r="P152" t="s">
        <v>2</v>
      </c>
      <c r="Q152" t="s">
        <v>852</v>
      </c>
      <c r="R152" s="34">
        <v>44421</v>
      </c>
      <c r="S152" t="e">
        <f>VLOOKUP(A152,#REF!,1,FALSE)</f>
        <v>#REF!</v>
      </c>
    </row>
    <row r="153" spans="1:19" ht="16" hidden="1" customHeight="1" x14ac:dyDescent="0.35">
      <c r="A153" t="s">
        <v>1204</v>
      </c>
      <c r="B153" t="s">
        <v>1205</v>
      </c>
      <c r="C153" t="s">
        <v>2</v>
      </c>
      <c r="D153" s="11" t="str">
        <f t="shared" si="16"/>
        <v>not electrician</v>
      </c>
      <c r="E153" s="11" t="str">
        <f t="shared" si="17"/>
        <v>not electrician</v>
      </c>
      <c r="F153" s="11" t="str">
        <f t="shared" si="18"/>
        <v>not electrician</v>
      </c>
      <c r="G153" s="11" t="str">
        <f t="shared" si="19"/>
        <v>not electrician</v>
      </c>
      <c r="H153" t="e">
        <f>- Man and Van + Trailer
- Waste and Rubbish removals and Dispose
- Site Cleanup
- Pressure Wash
- Tile Removal and Disposal
- Carpet Removal and Disposal
- Strip kitchen, bathroom and wall tiles</f>
        <v>#NAME?</v>
      </c>
      <c r="I153">
        <v>5</v>
      </c>
      <c r="J153">
        <v>1181</v>
      </c>
      <c r="K153">
        <v>1405</v>
      </c>
      <c r="L153" s="33">
        <v>0.93</v>
      </c>
      <c r="M153" t="s">
        <v>1206</v>
      </c>
      <c r="N153" t="s">
        <v>1207</v>
      </c>
      <c r="O153" t="s">
        <v>5</v>
      </c>
      <c r="P153" t="s">
        <v>1208</v>
      </c>
      <c r="Q153" t="s">
        <v>1209</v>
      </c>
      <c r="R153" s="34">
        <v>44421</v>
      </c>
      <c r="S153" t="e">
        <f>VLOOKUP(A153,#REF!,1,FALSE)</f>
        <v>#REF!</v>
      </c>
    </row>
    <row r="154" spans="1:19" ht="16" hidden="1" customHeight="1" x14ac:dyDescent="0.35">
      <c r="A154" t="s">
        <v>1239</v>
      </c>
      <c r="B154" t="s">
        <v>1240</v>
      </c>
      <c r="C154" t="s">
        <v>2</v>
      </c>
      <c r="D154" s="11" t="str">
        <f t="shared" si="16"/>
        <v>not electrician</v>
      </c>
      <c r="E154" s="11" t="str">
        <f t="shared" si="17"/>
        <v>electrician</v>
      </c>
      <c r="F154" s="11" t="str">
        <f t="shared" si="18"/>
        <v>not electrician</v>
      </c>
      <c r="G154" s="11" t="str">
        <f t="shared" si="19"/>
        <v>electrician</v>
      </c>
      <c r="H154" t="s">
        <v>1241</v>
      </c>
      <c r="I154">
        <v>5</v>
      </c>
      <c r="J154">
        <v>89</v>
      </c>
      <c r="K154">
        <v>106</v>
      </c>
      <c r="L154" s="33">
        <v>0.85</v>
      </c>
      <c r="M154" t="s">
        <v>1242</v>
      </c>
      <c r="N154" t="s">
        <v>1243</v>
      </c>
      <c r="O154" t="s">
        <v>1244</v>
      </c>
      <c r="P154" t="s">
        <v>398</v>
      </c>
      <c r="Q154" t="s">
        <v>7</v>
      </c>
      <c r="R154" s="34">
        <v>44421</v>
      </c>
      <c r="S154" t="e">
        <f>VLOOKUP(A154,#REF!,1,FALSE)</f>
        <v>#REF!</v>
      </c>
    </row>
    <row r="155" spans="1:19" ht="16" hidden="1" customHeight="1" x14ac:dyDescent="0.35">
      <c r="A155" t="s">
        <v>621</v>
      </c>
      <c r="B155" t="s">
        <v>622</v>
      </c>
      <c r="C155" t="s">
        <v>2</v>
      </c>
      <c r="D155" s="11" t="str">
        <f t="shared" si="16"/>
        <v>electrician</v>
      </c>
      <c r="E155" s="11" t="str">
        <f t="shared" si="17"/>
        <v>not electrician</v>
      </c>
      <c r="F155" s="11" t="str">
        <f t="shared" si="18"/>
        <v>not electrician</v>
      </c>
      <c r="G155" s="11" t="str">
        <f t="shared" si="19"/>
        <v>not electrician</v>
      </c>
      <c r="H155" s="32" t="s">
        <v>623</v>
      </c>
      <c r="I155">
        <v>4.9000000000000004</v>
      </c>
      <c r="J155">
        <v>157</v>
      </c>
      <c r="K155">
        <v>172</v>
      </c>
      <c r="L155" s="33">
        <v>0.92</v>
      </c>
      <c r="M155" t="s">
        <v>624</v>
      </c>
      <c r="N155" t="s">
        <v>2</v>
      </c>
      <c r="O155" t="s">
        <v>2</v>
      </c>
      <c r="P155" t="s">
        <v>2</v>
      </c>
      <c r="Q155" t="s">
        <v>95</v>
      </c>
      <c r="R155" s="34">
        <v>44421</v>
      </c>
      <c r="S155" t="e">
        <f>VLOOKUP(A155,#REF!,1,FALSE)</f>
        <v>#REF!</v>
      </c>
    </row>
    <row r="156" spans="1:19" ht="16" hidden="1" customHeight="1" x14ac:dyDescent="0.35">
      <c r="A156" t="s">
        <v>1021</v>
      </c>
      <c r="B156" t="s">
        <v>1022</v>
      </c>
      <c r="C156" t="s">
        <v>2</v>
      </c>
      <c r="D156" s="11" t="str">
        <f t="shared" si="16"/>
        <v>not electrician</v>
      </c>
      <c r="E156" s="11" t="str">
        <f t="shared" si="17"/>
        <v>not electrician</v>
      </c>
      <c r="F156" s="11" t="str">
        <f t="shared" si="18"/>
        <v>not electrician</v>
      </c>
      <c r="G156" s="11" t="str">
        <f t="shared" si="19"/>
        <v>not electrician</v>
      </c>
      <c r="H156" t="s">
        <v>4235</v>
      </c>
      <c r="I156">
        <v>5</v>
      </c>
      <c r="J156">
        <v>1891</v>
      </c>
      <c r="K156">
        <v>1982</v>
      </c>
      <c r="L156" s="33">
        <v>0.99</v>
      </c>
      <c r="M156" t="s">
        <v>2</v>
      </c>
      <c r="N156" t="s">
        <v>1023</v>
      </c>
      <c r="O156" t="s">
        <v>5</v>
      </c>
      <c r="P156" t="s">
        <v>1024</v>
      </c>
      <c r="Q156" t="s">
        <v>305</v>
      </c>
      <c r="R156" s="34">
        <v>44421</v>
      </c>
      <c r="S156" t="e">
        <f>VLOOKUP(A156,#REF!,1,FALSE)</f>
        <v>#REF!</v>
      </c>
    </row>
    <row r="157" spans="1:19" ht="16" hidden="1" customHeight="1" x14ac:dyDescent="0.35">
      <c r="A157" t="s">
        <v>1322</v>
      </c>
      <c r="B157" t="s">
        <v>1323</v>
      </c>
      <c r="C157" t="s">
        <v>2</v>
      </c>
      <c r="D157" s="11" t="str">
        <f t="shared" si="16"/>
        <v>not electrician</v>
      </c>
      <c r="E157" s="11" t="str">
        <f t="shared" si="17"/>
        <v>not electrician</v>
      </c>
      <c r="F157" s="11" t="str">
        <f t="shared" si="18"/>
        <v>not electrician</v>
      </c>
      <c r="G157" s="11" t="str">
        <f t="shared" si="19"/>
        <v>not electrician</v>
      </c>
      <c r="H157" t="s">
        <v>2</v>
      </c>
      <c r="I157">
        <v>4.9000000000000004</v>
      </c>
      <c r="J157">
        <v>178</v>
      </c>
      <c r="K157">
        <v>209</v>
      </c>
      <c r="L157" s="33">
        <v>0.92</v>
      </c>
      <c r="M157" t="s">
        <v>2</v>
      </c>
      <c r="N157" t="s">
        <v>2</v>
      </c>
      <c r="O157" t="s">
        <v>2</v>
      </c>
      <c r="P157" t="s">
        <v>2</v>
      </c>
      <c r="Q157" t="s">
        <v>2</v>
      </c>
      <c r="R157" s="34">
        <v>44421</v>
      </c>
      <c r="S157" t="e">
        <f>VLOOKUP(A157,#REF!,1,FALSE)</f>
        <v>#REF!</v>
      </c>
    </row>
    <row r="158" spans="1:19" ht="16" hidden="1" customHeight="1" x14ac:dyDescent="0.35">
      <c r="A158" t="s">
        <v>183</v>
      </c>
      <c r="B158" t="s">
        <v>1338</v>
      </c>
      <c r="C158" t="s">
        <v>2</v>
      </c>
      <c r="D158" s="11" t="str">
        <f t="shared" si="16"/>
        <v>not electrician</v>
      </c>
      <c r="E158" s="11" t="str">
        <f t="shared" si="17"/>
        <v>not electrician</v>
      </c>
      <c r="F158" s="11" t="str">
        <f t="shared" si="18"/>
        <v>not electrician</v>
      </c>
      <c r="G158" s="11" t="str">
        <f t="shared" si="19"/>
        <v>not electrician</v>
      </c>
      <c r="H158" s="32" t="s">
        <v>1339</v>
      </c>
      <c r="I158">
        <v>5</v>
      </c>
      <c r="J158">
        <v>42</v>
      </c>
      <c r="K158">
        <v>48</v>
      </c>
      <c r="L158" s="33">
        <v>0.92</v>
      </c>
      <c r="M158" t="s">
        <v>2</v>
      </c>
      <c r="N158" t="s">
        <v>2</v>
      </c>
      <c r="O158" t="s">
        <v>2</v>
      </c>
      <c r="P158" t="s">
        <v>2</v>
      </c>
      <c r="Q158" t="s">
        <v>2</v>
      </c>
      <c r="R158" s="34">
        <v>44421</v>
      </c>
      <c r="S158" t="e">
        <f>VLOOKUP(A158,#REF!,1,FALSE)</f>
        <v>#REF!</v>
      </c>
    </row>
    <row r="159" spans="1:19" ht="16" hidden="1" customHeight="1" x14ac:dyDescent="0.35">
      <c r="A159" t="s">
        <v>1418</v>
      </c>
      <c r="B159" t="s">
        <v>1419</v>
      </c>
      <c r="C159" t="s">
        <v>2</v>
      </c>
      <c r="D159" s="11" t="str">
        <f t="shared" ref="D159:D184" si="20">IF(ISNUMBER(SEARCH("elec",H159)),"electrician","not electrician")</f>
        <v>not electrician</v>
      </c>
      <c r="E159" s="11" t="str">
        <f t="shared" ref="E159:E184" si="21">IF(ISNUMBER(SEARCH("elec",M159)),"electrician","not electrician")</f>
        <v>not electrician</v>
      </c>
      <c r="F159" s="11" t="str">
        <f t="shared" ref="F159:F184" si="22">IF(ISNUMBER(SEARCH("elec",N159)),"electrician","not electrician")</f>
        <v>not electrician</v>
      </c>
      <c r="G159" s="11" t="str">
        <f t="shared" ref="G159:G184" si="23">IF(ISNUMBER(SEARCH("elec",P159)),"electrician","not electrician")</f>
        <v>not electrician</v>
      </c>
      <c r="H159" t="s">
        <v>2</v>
      </c>
      <c r="I159">
        <v>5</v>
      </c>
      <c r="J159">
        <v>262</v>
      </c>
      <c r="K159">
        <v>286</v>
      </c>
      <c r="L159" s="33">
        <v>0.91</v>
      </c>
      <c r="M159" t="s">
        <v>2</v>
      </c>
      <c r="N159" t="s">
        <v>2</v>
      </c>
      <c r="O159" t="s">
        <v>2</v>
      </c>
      <c r="P159" t="s">
        <v>2</v>
      </c>
      <c r="Q159" t="s">
        <v>2</v>
      </c>
      <c r="R159" s="34">
        <v>44421</v>
      </c>
      <c r="S159" t="e">
        <f>VLOOKUP(A159,#REF!,1,FALSE)</f>
        <v>#REF!</v>
      </c>
    </row>
    <row r="160" spans="1:19" ht="16" hidden="1" customHeight="1" x14ac:dyDescent="0.35">
      <c r="A160" t="s">
        <v>1423</v>
      </c>
      <c r="B160" t="s">
        <v>390</v>
      </c>
      <c r="C160" t="s">
        <v>2</v>
      </c>
      <c r="D160" s="11" t="str">
        <f t="shared" si="20"/>
        <v>not electrician</v>
      </c>
      <c r="E160" s="11" t="str">
        <f t="shared" si="21"/>
        <v>not electrician</v>
      </c>
      <c r="F160" s="11" t="str">
        <f t="shared" si="22"/>
        <v>not electrician</v>
      </c>
      <c r="G160" s="11" t="str">
        <f t="shared" si="23"/>
        <v>not electrician</v>
      </c>
      <c r="H160" t="s">
        <v>2</v>
      </c>
      <c r="I160">
        <v>5</v>
      </c>
      <c r="J160">
        <v>153</v>
      </c>
      <c r="K160">
        <v>170</v>
      </c>
      <c r="L160" s="33">
        <v>0.99</v>
      </c>
      <c r="M160" t="s">
        <v>2</v>
      </c>
      <c r="N160" t="s">
        <v>2</v>
      </c>
      <c r="O160" t="s">
        <v>2</v>
      </c>
      <c r="P160" t="s">
        <v>2</v>
      </c>
      <c r="Q160" t="s">
        <v>2</v>
      </c>
      <c r="R160" s="34">
        <v>44421</v>
      </c>
      <c r="S160" t="e">
        <f>VLOOKUP(A160,#REF!,1,FALSE)</f>
        <v>#REF!</v>
      </c>
    </row>
    <row r="161" spans="1:19" ht="16" hidden="1" customHeight="1" x14ac:dyDescent="0.35">
      <c r="A161" t="s">
        <v>1431</v>
      </c>
      <c r="B161" t="s">
        <v>209</v>
      </c>
      <c r="C161" t="s">
        <v>2</v>
      </c>
      <c r="D161" s="11" t="str">
        <f t="shared" si="20"/>
        <v>not electrician</v>
      </c>
      <c r="E161" s="11" t="str">
        <f t="shared" si="21"/>
        <v>not electrician</v>
      </c>
      <c r="F161" s="11" t="str">
        <f t="shared" si="22"/>
        <v>not electrician</v>
      </c>
      <c r="G161" s="11" t="str">
        <f t="shared" si="23"/>
        <v>not electrician</v>
      </c>
      <c r="H161" s="32" t="s">
        <v>1432</v>
      </c>
      <c r="I161">
        <v>4.9000000000000004</v>
      </c>
      <c r="J161">
        <v>921</v>
      </c>
      <c r="K161">
        <v>1062</v>
      </c>
      <c r="L161" s="33">
        <v>0.94</v>
      </c>
      <c r="M161" t="s">
        <v>1433</v>
      </c>
      <c r="N161" t="s">
        <v>1434</v>
      </c>
      <c r="O161" t="s">
        <v>5</v>
      </c>
      <c r="P161" t="s">
        <v>1435</v>
      </c>
      <c r="Q161" t="s">
        <v>1436</v>
      </c>
      <c r="R161" s="34">
        <v>44421</v>
      </c>
      <c r="S161" t="e">
        <f>VLOOKUP(A161,#REF!,1,FALSE)</f>
        <v>#REF!</v>
      </c>
    </row>
    <row r="162" spans="1:19" ht="16" hidden="1" customHeight="1" x14ac:dyDescent="0.35">
      <c r="A162" t="s">
        <v>2704</v>
      </c>
      <c r="B162" t="s">
        <v>110</v>
      </c>
      <c r="C162" t="s">
        <v>2</v>
      </c>
      <c r="D162" s="11" t="str">
        <f t="shared" si="20"/>
        <v>not electrician</v>
      </c>
      <c r="E162" s="11" t="str">
        <f t="shared" si="21"/>
        <v>not electrician</v>
      </c>
      <c r="F162" s="11" t="str">
        <f t="shared" si="22"/>
        <v>not electrician</v>
      </c>
      <c r="G162" s="11" t="str">
        <f t="shared" si="23"/>
        <v>not electrician</v>
      </c>
      <c r="H162" t="s">
        <v>308</v>
      </c>
      <c r="I162">
        <v>5</v>
      </c>
      <c r="J162">
        <v>83</v>
      </c>
      <c r="K162">
        <v>88</v>
      </c>
      <c r="L162" s="33">
        <v>0.93</v>
      </c>
      <c r="M162" t="s">
        <v>2</v>
      </c>
      <c r="N162" t="s">
        <v>2</v>
      </c>
      <c r="O162" t="s">
        <v>5</v>
      </c>
      <c r="P162">
        <v>7</v>
      </c>
      <c r="Q162" t="s">
        <v>1490</v>
      </c>
      <c r="R162" s="34">
        <v>44421</v>
      </c>
      <c r="S162" t="e">
        <f>VLOOKUP(A162,#REF!,1,FALSE)</f>
        <v>#REF!</v>
      </c>
    </row>
    <row r="163" spans="1:19" ht="16" hidden="1" customHeight="1" x14ac:dyDescent="0.35">
      <c r="A163" t="s">
        <v>1523</v>
      </c>
      <c r="B163" t="s">
        <v>1524</v>
      </c>
      <c r="C163" t="s">
        <v>2</v>
      </c>
      <c r="D163" s="11" t="str">
        <f t="shared" si="20"/>
        <v>not electrician</v>
      </c>
      <c r="E163" s="11" t="str">
        <f t="shared" si="21"/>
        <v>electrician</v>
      </c>
      <c r="F163" s="11" t="str">
        <f t="shared" si="22"/>
        <v>not electrician</v>
      </c>
      <c r="G163" s="11" t="str">
        <f t="shared" si="23"/>
        <v>not electrician</v>
      </c>
      <c r="H163" t="s">
        <v>308</v>
      </c>
      <c r="I163">
        <v>5</v>
      </c>
      <c r="J163">
        <v>42</v>
      </c>
      <c r="K163">
        <v>46</v>
      </c>
      <c r="L163" s="33">
        <v>0.86</v>
      </c>
      <c r="M163" t="s">
        <v>1525</v>
      </c>
      <c r="N163" t="s">
        <v>1526</v>
      </c>
      <c r="O163" t="s">
        <v>5</v>
      </c>
      <c r="P163" t="s">
        <v>1527</v>
      </c>
      <c r="Q163" t="s">
        <v>1528</v>
      </c>
      <c r="R163" s="34">
        <v>44421</v>
      </c>
      <c r="S163" t="e">
        <f>VLOOKUP(A163,#REF!,1,FALSE)</f>
        <v>#REF!</v>
      </c>
    </row>
    <row r="164" spans="1:19" ht="16" hidden="1" customHeight="1" x14ac:dyDescent="0.35">
      <c r="A164" t="s">
        <v>221</v>
      </c>
      <c r="B164" t="s">
        <v>222</v>
      </c>
      <c r="C164" t="s">
        <v>2</v>
      </c>
      <c r="D164" s="11" t="str">
        <f t="shared" si="20"/>
        <v>electrician</v>
      </c>
      <c r="E164" s="11" t="str">
        <f t="shared" si="21"/>
        <v>not electrician</v>
      </c>
      <c r="F164" s="11" t="str">
        <f t="shared" si="22"/>
        <v>not electrician</v>
      </c>
      <c r="G164" s="11" t="str">
        <f t="shared" si="23"/>
        <v>not electrician</v>
      </c>
      <c r="H164" s="32" t="s">
        <v>223</v>
      </c>
      <c r="I164">
        <v>5</v>
      </c>
      <c r="J164">
        <v>1401</v>
      </c>
      <c r="K164">
        <v>1494</v>
      </c>
      <c r="L164" s="33">
        <v>0.99</v>
      </c>
      <c r="M164" t="s">
        <v>224</v>
      </c>
      <c r="N164" t="s">
        <v>225</v>
      </c>
      <c r="O164" t="s">
        <v>226</v>
      </c>
      <c r="P164" t="s">
        <v>227</v>
      </c>
      <c r="Q164" t="s">
        <v>26</v>
      </c>
      <c r="R164" s="34">
        <v>44421</v>
      </c>
      <c r="S164" t="e">
        <f>VLOOKUP(A164,#REF!,1,FALSE)</f>
        <v>#REF!</v>
      </c>
    </row>
    <row r="165" spans="1:19" ht="16" hidden="1" customHeight="1" x14ac:dyDescent="0.35">
      <c r="A165" t="s">
        <v>1541</v>
      </c>
      <c r="B165" t="s">
        <v>282</v>
      </c>
      <c r="C165" t="s">
        <v>2</v>
      </c>
      <c r="D165" s="11" t="str">
        <f t="shared" si="20"/>
        <v>not electrician</v>
      </c>
      <c r="E165" s="11" t="str">
        <f t="shared" si="21"/>
        <v>not electrician</v>
      </c>
      <c r="F165" s="11" t="str">
        <f t="shared" si="22"/>
        <v>not electrician</v>
      </c>
      <c r="G165" s="11" t="str">
        <f t="shared" si="23"/>
        <v>not electrician</v>
      </c>
      <c r="H165" s="32" t="s">
        <v>1542</v>
      </c>
      <c r="I165">
        <v>5</v>
      </c>
      <c r="J165">
        <v>99</v>
      </c>
      <c r="K165">
        <v>112</v>
      </c>
      <c r="L165" s="33">
        <v>0.97</v>
      </c>
      <c r="M165" t="s">
        <v>1543</v>
      </c>
      <c r="N165" t="s">
        <v>2</v>
      </c>
      <c r="O165" t="s">
        <v>5</v>
      </c>
      <c r="P165" t="s">
        <v>1544</v>
      </c>
      <c r="Q165" t="s">
        <v>1545</v>
      </c>
      <c r="R165" s="34">
        <v>44421</v>
      </c>
      <c r="S165" t="e">
        <f>VLOOKUP(A165,#REF!,1,FALSE)</f>
        <v>#REF!</v>
      </c>
    </row>
    <row r="166" spans="1:19" ht="16" hidden="1" customHeight="1" x14ac:dyDescent="0.35">
      <c r="A166" t="s">
        <v>1002</v>
      </c>
      <c r="B166" t="s">
        <v>1003</v>
      </c>
      <c r="C166" t="s">
        <v>2</v>
      </c>
      <c r="D166" s="11" t="str">
        <f t="shared" si="20"/>
        <v>electrician</v>
      </c>
      <c r="E166" s="11" t="str">
        <f t="shared" si="21"/>
        <v>not electrician</v>
      </c>
      <c r="F166" s="11" t="str">
        <f t="shared" si="22"/>
        <v>not electrician</v>
      </c>
      <c r="G166" s="11" t="str">
        <f t="shared" si="23"/>
        <v>electrician</v>
      </c>
      <c r="H166" s="32" t="s">
        <v>1004</v>
      </c>
      <c r="I166">
        <v>5</v>
      </c>
      <c r="J166">
        <v>43</v>
      </c>
      <c r="K166">
        <v>48</v>
      </c>
      <c r="L166" s="33">
        <v>0.87</v>
      </c>
      <c r="M166" t="s">
        <v>1005</v>
      </c>
      <c r="N166" t="s">
        <v>1006</v>
      </c>
      <c r="O166" t="s">
        <v>5</v>
      </c>
      <c r="P166" t="s">
        <v>1007</v>
      </c>
      <c r="Q166" t="s">
        <v>95</v>
      </c>
      <c r="R166" s="34">
        <v>44421</v>
      </c>
      <c r="S166" t="e">
        <f>VLOOKUP(A166,#REF!,1,FALSE)</f>
        <v>#REF!</v>
      </c>
    </row>
    <row r="167" spans="1:19" ht="16" hidden="1" customHeight="1" x14ac:dyDescent="0.35">
      <c r="A167" t="s">
        <v>1588</v>
      </c>
      <c r="B167" t="s">
        <v>1589</v>
      </c>
      <c r="C167" t="s">
        <v>2</v>
      </c>
      <c r="D167" s="11" t="str">
        <f t="shared" si="20"/>
        <v>not electrician</v>
      </c>
      <c r="E167" s="11" t="str">
        <f t="shared" si="21"/>
        <v>not electrician</v>
      </c>
      <c r="F167" s="11" t="str">
        <f t="shared" si="22"/>
        <v>not electrician</v>
      </c>
      <c r="G167" s="11" t="str">
        <f t="shared" si="23"/>
        <v>not electrician</v>
      </c>
      <c r="H167" t="s">
        <v>3112</v>
      </c>
      <c r="I167">
        <v>5</v>
      </c>
      <c r="J167">
        <v>43</v>
      </c>
      <c r="K167">
        <v>49</v>
      </c>
      <c r="L167" s="33">
        <v>0.92</v>
      </c>
      <c r="M167" t="s">
        <v>2</v>
      </c>
      <c r="N167" t="s">
        <v>2</v>
      </c>
      <c r="O167" t="s">
        <v>2</v>
      </c>
      <c r="P167" t="s">
        <v>2</v>
      </c>
      <c r="Q167" t="s">
        <v>2</v>
      </c>
      <c r="R167" s="34">
        <v>44421</v>
      </c>
      <c r="S167" t="e">
        <f>VLOOKUP(A167,#REF!,1,FALSE)</f>
        <v>#REF!</v>
      </c>
    </row>
    <row r="168" spans="1:19" ht="16" hidden="1" customHeight="1" x14ac:dyDescent="0.35">
      <c r="A168" t="s">
        <v>1596</v>
      </c>
      <c r="B168" t="s">
        <v>1</v>
      </c>
      <c r="C168" t="s">
        <v>2</v>
      </c>
      <c r="D168" s="11" t="str">
        <f t="shared" si="20"/>
        <v>electrician</v>
      </c>
      <c r="E168" s="11" t="str">
        <f t="shared" si="21"/>
        <v>not electrician</v>
      </c>
      <c r="F168" s="11" t="str">
        <f t="shared" si="22"/>
        <v>electrician</v>
      </c>
      <c r="G168" s="11" t="str">
        <f t="shared" si="23"/>
        <v>not electrician</v>
      </c>
      <c r="H168" t="s">
        <v>1597</v>
      </c>
      <c r="I168">
        <v>5</v>
      </c>
      <c r="J168">
        <v>48</v>
      </c>
      <c r="K168">
        <v>55</v>
      </c>
      <c r="L168" s="33">
        <v>1</v>
      </c>
      <c r="M168" t="s">
        <v>2</v>
      </c>
      <c r="N168" t="s">
        <v>1598</v>
      </c>
      <c r="O168" t="s">
        <v>2</v>
      </c>
      <c r="P168" t="s">
        <v>2</v>
      </c>
      <c r="Q168" t="s">
        <v>1599</v>
      </c>
      <c r="R168" s="34">
        <v>44421</v>
      </c>
      <c r="S168" t="e">
        <f>VLOOKUP(A168,#REF!,1,FALSE)</f>
        <v>#REF!</v>
      </c>
    </row>
    <row r="169" spans="1:19" ht="16" hidden="1" customHeight="1" x14ac:dyDescent="0.35">
      <c r="A169" t="s">
        <v>1509</v>
      </c>
      <c r="B169" t="s">
        <v>1510</v>
      </c>
      <c r="C169" t="s">
        <v>2</v>
      </c>
      <c r="D169" s="11" t="str">
        <f t="shared" si="20"/>
        <v>not electrician</v>
      </c>
      <c r="E169" s="11" t="str">
        <f t="shared" si="21"/>
        <v>not electrician</v>
      </c>
      <c r="F169" s="11" t="str">
        <f t="shared" si="22"/>
        <v>not electrician</v>
      </c>
      <c r="G169" s="11" t="str">
        <f t="shared" si="23"/>
        <v>not electrician</v>
      </c>
      <c r="H169" t="s">
        <v>2</v>
      </c>
      <c r="I169">
        <v>4.8</v>
      </c>
      <c r="J169">
        <v>64</v>
      </c>
      <c r="K169">
        <v>81</v>
      </c>
      <c r="L169" s="33">
        <v>0.91</v>
      </c>
      <c r="M169" t="s">
        <v>2</v>
      </c>
      <c r="N169" t="s">
        <v>2</v>
      </c>
      <c r="O169" t="s">
        <v>2</v>
      </c>
      <c r="P169" t="s">
        <v>2</v>
      </c>
      <c r="Q169" t="s">
        <v>2</v>
      </c>
      <c r="R169" s="34">
        <v>44421</v>
      </c>
      <c r="S169" t="e">
        <f>VLOOKUP(A169,#REF!,1,FALSE)</f>
        <v>#REF!</v>
      </c>
    </row>
    <row r="170" spans="1:19" ht="16" hidden="1" customHeight="1" x14ac:dyDescent="0.35">
      <c r="A170" t="s">
        <v>1628</v>
      </c>
      <c r="B170" t="s">
        <v>1629</v>
      </c>
      <c r="C170" t="s">
        <v>2</v>
      </c>
      <c r="D170" s="11" t="str">
        <f t="shared" si="20"/>
        <v>not electrician</v>
      </c>
      <c r="E170" s="11" t="str">
        <f t="shared" si="21"/>
        <v>not electrician</v>
      </c>
      <c r="F170" s="11" t="str">
        <f t="shared" si="22"/>
        <v>not electrician</v>
      </c>
      <c r="G170" s="11" t="str">
        <f t="shared" si="23"/>
        <v>not electrician</v>
      </c>
      <c r="H170" t="s">
        <v>2</v>
      </c>
      <c r="I170">
        <v>5</v>
      </c>
      <c r="J170">
        <v>43</v>
      </c>
      <c r="K170">
        <v>46</v>
      </c>
      <c r="L170" s="33">
        <v>0.97</v>
      </c>
      <c r="M170" t="s">
        <v>2</v>
      </c>
      <c r="N170" t="s">
        <v>2</v>
      </c>
      <c r="O170" t="s">
        <v>2</v>
      </c>
      <c r="P170" t="s">
        <v>2</v>
      </c>
      <c r="Q170" t="s">
        <v>2</v>
      </c>
      <c r="R170" s="34">
        <v>44421</v>
      </c>
      <c r="S170" t="e">
        <f>VLOOKUP(A170,#REF!,1,FALSE)</f>
        <v>#REF!</v>
      </c>
    </row>
    <row r="171" spans="1:19" ht="16" hidden="1" customHeight="1" x14ac:dyDescent="0.35">
      <c r="A171" t="s">
        <v>1630</v>
      </c>
      <c r="B171" t="s">
        <v>472</v>
      </c>
      <c r="C171" t="s">
        <v>2</v>
      </c>
      <c r="D171" s="11" t="str">
        <f t="shared" si="20"/>
        <v>not electrician</v>
      </c>
      <c r="E171" s="11" t="str">
        <f t="shared" si="21"/>
        <v>not electrician</v>
      </c>
      <c r="F171" s="11" t="str">
        <f t="shared" si="22"/>
        <v>not electrician</v>
      </c>
      <c r="G171" s="11" t="str">
        <f t="shared" si="23"/>
        <v>not electrician</v>
      </c>
      <c r="H171" t="s">
        <v>2</v>
      </c>
      <c r="I171">
        <v>4.9000000000000004</v>
      </c>
      <c r="J171">
        <v>42</v>
      </c>
      <c r="K171">
        <v>46</v>
      </c>
      <c r="L171" s="33">
        <v>0.77</v>
      </c>
      <c r="M171" t="s">
        <v>2</v>
      </c>
      <c r="N171" t="s">
        <v>1631</v>
      </c>
      <c r="O171" t="s">
        <v>2</v>
      </c>
      <c r="P171" t="s">
        <v>2</v>
      </c>
      <c r="Q171" t="s">
        <v>1632</v>
      </c>
      <c r="R171" s="34">
        <v>44421</v>
      </c>
      <c r="S171" t="e">
        <f>VLOOKUP(A171,#REF!,1,FALSE)</f>
        <v>#REF!</v>
      </c>
    </row>
    <row r="172" spans="1:19" ht="16" hidden="1" customHeight="1" x14ac:dyDescent="0.35">
      <c r="A172" t="s">
        <v>1655</v>
      </c>
      <c r="B172" t="s">
        <v>865</v>
      </c>
      <c r="C172" t="s">
        <v>2</v>
      </c>
      <c r="D172" s="11" t="str">
        <f t="shared" si="20"/>
        <v>not electrician</v>
      </c>
      <c r="E172" s="11" t="str">
        <f t="shared" si="21"/>
        <v>not electrician</v>
      </c>
      <c r="F172" s="11" t="str">
        <f t="shared" si="22"/>
        <v>not electrician</v>
      </c>
      <c r="G172" s="11" t="str">
        <f t="shared" si="23"/>
        <v>not electrician</v>
      </c>
      <c r="H172" t="s">
        <v>2</v>
      </c>
      <c r="I172">
        <v>4.9000000000000004</v>
      </c>
      <c r="J172">
        <v>17</v>
      </c>
      <c r="K172">
        <v>19</v>
      </c>
      <c r="L172" s="33">
        <v>0.67</v>
      </c>
      <c r="M172" t="s">
        <v>2</v>
      </c>
      <c r="N172" t="s">
        <v>2</v>
      </c>
      <c r="O172" t="s">
        <v>2</v>
      </c>
      <c r="P172" t="s">
        <v>2</v>
      </c>
      <c r="Q172" t="s">
        <v>2</v>
      </c>
      <c r="R172" s="34">
        <v>44421</v>
      </c>
      <c r="S172" t="e">
        <f>VLOOKUP(A172,#REF!,1,FALSE)</f>
        <v>#REF!</v>
      </c>
    </row>
    <row r="173" spans="1:19" ht="16" hidden="1" customHeight="1" x14ac:dyDescent="0.35">
      <c r="A173" t="s">
        <v>1656</v>
      </c>
      <c r="B173" t="s">
        <v>1657</v>
      </c>
      <c r="C173" t="s">
        <v>2</v>
      </c>
      <c r="D173" s="11" t="str">
        <f t="shared" si="20"/>
        <v>not electrician</v>
      </c>
      <c r="E173" s="11" t="str">
        <f t="shared" si="21"/>
        <v>not electrician</v>
      </c>
      <c r="F173" s="11" t="str">
        <f t="shared" si="22"/>
        <v>not electrician</v>
      </c>
      <c r="G173" s="11" t="str">
        <f t="shared" si="23"/>
        <v>not electrician</v>
      </c>
      <c r="H173" s="32" t="s">
        <v>1658</v>
      </c>
      <c r="I173">
        <v>5</v>
      </c>
      <c r="J173">
        <v>87</v>
      </c>
      <c r="K173">
        <v>97</v>
      </c>
      <c r="L173" s="33">
        <v>0.85</v>
      </c>
      <c r="M173" t="s">
        <v>2</v>
      </c>
      <c r="N173" t="s">
        <v>2</v>
      </c>
      <c r="O173" t="s">
        <v>2</v>
      </c>
      <c r="P173" t="s">
        <v>2</v>
      </c>
      <c r="Q173" t="s">
        <v>64</v>
      </c>
      <c r="R173" s="34">
        <v>44421</v>
      </c>
      <c r="S173" t="e">
        <f>VLOOKUP(A173,#REF!,1,FALSE)</f>
        <v>#REF!</v>
      </c>
    </row>
    <row r="174" spans="1:19" ht="16" hidden="1" customHeight="1" x14ac:dyDescent="0.35">
      <c r="A174" t="s">
        <v>414</v>
      </c>
      <c r="B174" t="s">
        <v>415</v>
      </c>
      <c r="C174" t="s">
        <v>2</v>
      </c>
      <c r="D174" s="11" t="str">
        <f t="shared" si="20"/>
        <v>not electrician</v>
      </c>
      <c r="E174" s="11" t="str">
        <f t="shared" si="21"/>
        <v>electrician</v>
      </c>
      <c r="F174" s="11" t="str">
        <f t="shared" si="22"/>
        <v>not electrician</v>
      </c>
      <c r="G174" s="11" t="str">
        <f t="shared" si="23"/>
        <v>not electrician</v>
      </c>
      <c r="H174" t="s">
        <v>416</v>
      </c>
      <c r="I174">
        <v>5</v>
      </c>
      <c r="J174">
        <v>338</v>
      </c>
      <c r="K174">
        <v>377</v>
      </c>
      <c r="L174" s="33">
        <v>0.96</v>
      </c>
      <c r="M174" t="s">
        <v>417</v>
      </c>
      <c r="N174" t="s">
        <v>418</v>
      </c>
      <c r="O174" t="s">
        <v>419</v>
      </c>
      <c r="P174" t="s">
        <v>420</v>
      </c>
      <c r="Q174" t="s">
        <v>95</v>
      </c>
      <c r="R174" s="34">
        <v>44421</v>
      </c>
      <c r="S174" t="e">
        <f>VLOOKUP(A174,#REF!,1,FALSE)</f>
        <v>#REF!</v>
      </c>
    </row>
    <row r="175" spans="1:19" ht="16" hidden="1" customHeight="1" x14ac:dyDescent="0.35">
      <c r="A175" t="s">
        <v>960</v>
      </c>
      <c r="B175" t="s">
        <v>426</v>
      </c>
      <c r="C175" t="s">
        <v>2</v>
      </c>
      <c r="D175" s="11" t="str">
        <f t="shared" si="20"/>
        <v>not electrician</v>
      </c>
      <c r="E175" s="11" t="str">
        <f t="shared" si="21"/>
        <v>not electrician</v>
      </c>
      <c r="F175" s="11" t="str">
        <f t="shared" si="22"/>
        <v>not electrician</v>
      </c>
      <c r="G175" s="11" t="str">
        <f t="shared" si="23"/>
        <v>not electrician</v>
      </c>
      <c r="H175" s="32" t="s">
        <v>3129</v>
      </c>
      <c r="I175">
        <v>5</v>
      </c>
      <c r="J175">
        <v>23</v>
      </c>
      <c r="K175">
        <v>26</v>
      </c>
      <c r="L175" s="33">
        <v>0.96</v>
      </c>
      <c r="M175" t="s">
        <v>1660</v>
      </c>
      <c r="N175" t="s">
        <v>1661</v>
      </c>
      <c r="O175" t="s">
        <v>5</v>
      </c>
      <c r="P175" t="s">
        <v>1662</v>
      </c>
      <c r="Q175" t="s">
        <v>1663</v>
      </c>
      <c r="R175" s="34">
        <v>44421</v>
      </c>
      <c r="S175" t="e">
        <f>VLOOKUP(A175,#REF!,1,FALSE)</f>
        <v>#REF!</v>
      </c>
    </row>
    <row r="176" spans="1:19" ht="16" hidden="1" customHeight="1" x14ac:dyDescent="0.35">
      <c r="A176" t="s">
        <v>1142</v>
      </c>
      <c r="B176" t="s">
        <v>1143</v>
      </c>
      <c r="C176" t="s">
        <v>2</v>
      </c>
      <c r="D176" s="11" t="str">
        <f t="shared" si="20"/>
        <v>not electrician</v>
      </c>
      <c r="E176" s="11" t="str">
        <f t="shared" si="21"/>
        <v>not electrician</v>
      </c>
      <c r="F176" s="11" t="str">
        <f t="shared" si="22"/>
        <v>not electrician</v>
      </c>
      <c r="G176" s="11" t="str">
        <f t="shared" si="23"/>
        <v>not electrician</v>
      </c>
      <c r="H176" t="s">
        <v>2</v>
      </c>
      <c r="I176">
        <v>5</v>
      </c>
      <c r="J176">
        <v>263</v>
      </c>
      <c r="K176">
        <v>312</v>
      </c>
      <c r="L176" s="33">
        <v>0.98</v>
      </c>
      <c r="M176" t="s">
        <v>2</v>
      </c>
      <c r="N176" t="s">
        <v>2</v>
      </c>
      <c r="O176" t="s">
        <v>2</v>
      </c>
      <c r="P176" t="s">
        <v>2</v>
      </c>
      <c r="Q176" t="s">
        <v>2</v>
      </c>
      <c r="R176" s="34">
        <v>44421</v>
      </c>
      <c r="S176" t="e">
        <f>VLOOKUP(A176,#REF!,1,FALSE)</f>
        <v>#REF!</v>
      </c>
    </row>
    <row r="177" spans="1:19" ht="16" hidden="1" customHeight="1" x14ac:dyDescent="0.35">
      <c r="A177" t="s">
        <v>2009</v>
      </c>
      <c r="B177" t="s">
        <v>3134</v>
      </c>
      <c r="C177" t="s">
        <v>2</v>
      </c>
      <c r="D177" s="11" t="str">
        <f t="shared" si="20"/>
        <v>not electrician</v>
      </c>
      <c r="E177" s="11" t="str">
        <f t="shared" si="21"/>
        <v>not electrician</v>
      </c>
      <c r="F177" s="11" t="str">
        <f t="shared" si="22"/>
        <v>electrician</v>
      </c>
      <c r="G177" s="11" t="str">
        <f t="shared" si="23"/>
        <v>electrician</v>
      </c>
      <c r="H177" t="s">
        <v>3135</v>
      </c>
      <c r="I177">
        <v>5</v>
      </c>
      <c r="J177">
        <v>9</v>
      </c>
      <c r="K177">
        <v>11</v>
      </c>
      <c r="L177" s="33">
        <v>1</v>
      </c>
      <c r="M177" t="s">
        <v>3136</v>
      </c>
      <c r="N177" t="s">
        <v>3137</v>
      </c>
      <c r="O177" t="s">
        <v>5</v>
      </c>
      <c r="P177" t="s">
        <v>3138</v>
      </c>
      <c r="Q177" t="s">
        <v>95</v>
      </c>
      <c r="R177" s="34">
        <v>44421</v>
      </c>
      <c r="S177" t="e">
        <f>VLOOKUP(A177,#REF!,1,FALSE)</f>
        <v>#REF!</v>
      </c>
    </row>
    <row r="178" spans="1:19" ht="16" hidden="1" customHeight="1" x14ac:dyDescent="0.35">
      <c r="A178" t="s">
        <v>1511</v>
      </c>
      <c r="B178" t="s">
        <v>3141</v>
      </c>
      <c r="C178" t="s">
        <v>2</v>
      </c>
      <c r="D178" s="11" t="str">
        <f t="shared" si="20"/>
        <v>electrician</v>
      </c>
      <c r="E178" s="11" t="str">
        <f t="shared" si="21"/>
        <v>electrician</v>
      </c>
      <c r="F178" s="11" t="str">
        <f t="shared" si="22"/>
        <v>electrician</v>
      </c>
      <c r="G178" s="11" t="str">
        <f t="shared" si="23"/>
        <v>not electrician</v>
      </c>
      <c r="H178" t="s">
        <v>3142</v>
      </c>
      <c r="I178">
        <v>5</v>
      </c>
      <c r="J178">
        <v>4</v>
      </c>
      <c r="K178">
        <v>4</v>
      </c>
      <c r="L178" s="33">
        <v>0.8</v>
      </c>
      <c r="M178" t="s">
        <v>3143</v>
      </c>
      <c r="N178" t="s">
        <v>3144</v>
      </c>
      <c r="O178" t="s">
        <v>5</v>
      </c>
      <c r="P178" t="s">
        <v>2</v>
      </c>
      <c r="Q178" t="s">
        <v>3145</v>
      </c>
      <c r="R178" s="34">
        <v>44421</v>
      </c>
      <c r="S178" t="e">
        <f>VLOOKUP(A178,#REF!,1,FALSE)</f>
        <v>#REF!</v>
      </c>
    </row>
    <row r="179" spans="1:19" ht="16" hidden="1" customHeight="1" x14ac:dyDescent="0.35">
      <c r="A179" t="s">
        <v>3147</v>
      </c>
      <c r="B179" t="s">
        <v>2336</v>
      </c>
      <c r="C179" t="s">
        <v>2</v>
      </c>
      <c r="D179" s="11" t="str">
        <f t="shared" si="20"/>
        <v>not electrician</v>
      </c>
      <c r="E179" s="11" t="str">
        <f t="shared" si="21"/>
        <v>not electrician</v>
      </c>
      <c r="F179" s="11" t="str">
        <f t="shared" si="22"/>
        <v>electrician</v>
      </c>
      <c r="G179" s="11" t="str">
        <f t="shared" si="23"/>
        <v>not electrician</v>
      </c>
      <c r="H179" t="s">
        <v>2</v>
      </c>
      <c r="I179">
        <v>4.9000000000000004</v>
      </c>
      <c r="J179">
        <v>75</v>
      </c>
      <c r="K179">
        <v>81</v>
      </c>
      <c r="L179" s="33">
        <v>0.98</v>
      </c>
      <c r="M179" t="s">
        <v>2</v>
      </c>
      <c r="N179" t="s">
        <v>3148</v>
      </c>
      <c r="O179" t="s">
        <v>2</v>
      </c>
      <c r="P179" t="s">
        <v>2</v>
      </c>
      <c r="Q179" t="s">
        <v>3149</v>
      </c>
      <c r="R179" s="34">
        <v>44421</v>
      </c>
      <c r="S179" t="e">
        <f>VLOOKUP(A179,#REF!,1,FALSE)</f>
        <v>#REF!</v>
      </c>
    </row>
    <row r="180" spans="1:19" ht="16" hidden="1" customHeight="1" x14ac:dyDescent="0.35">
      <c r="A180" t="s">
        <v>2288</v>
      </c>
      <c r="B180" t="s">
        <v>2289</v>
      </c>
      <c r="C180" t="s">
        <v>2</v>
      </c>
      <c r="D180" s="11" t="str">
        <f t="shared" si="20"/>
        <v>not electrician</v>
      </c>
      <c r="E180" s="11" t="str">
        <f t="shared" si="21"/>
        <v>not electrician</v>
      </c>
      <c r="F180" s="11" t="str">
        <f t="shared" si="22"/>
        <v>electrician</v>
      </c>
      <c r="G180" s="11" t="str">
        <f t="shared" si="23"/>
        <v>electrician</v>
      </c>
      <c r="H180" t="s">
        <v>2</v>
      </c>
      <c r="I180">
        <v>4</v>
      </c>
      <c r="J180">
        <v>1</v>
      </c>
      <c r="K180">
        <v>1</v>
      </c>
      <c r="L180" t="s">
        <v>2</v>
      </c>
      <c r="M180" t="s">
        <v>3156</v>
      </c>
      <c r="N180" t="s">
        <v>398</v>
      </c>
      <c r="O180" t="s">
        <v>3157</v>
      </c>
      <c r="P180" t="s">
        <v>3158</v>
      </c>
      <c r="Q180" t="s">
        <v>3159</v>
      </c>
      <c r="R180" s="34">
        <v>44421</v>
      </c>
      <c r="S180" t="e">
        <f>VLOOKUP(A180,#REF!,1,FALSE)</f>
        <v>#REF!</v>
      </c>
    </row>
    <row r="181" spans="1:19" ht="16" hidden="1" customHeight="1" x14ac:dyDescent="0.35">
      <c r="A181" t="s">
        <v>611</v>
      </c>
      <c r="B181" t="s">
        <v>447</v>
      </c>
      <c r="C181" t="s">
        <v>2</v>
      </c>
      <c r="D181" s="11" t="str">
        <f t="shared" si="20"/>
        <v>electrician</v>
      </c>
      <c r="E181" s="11" t="str">
        <f t="shared" si="21"/>
        <v>electrician</v>
      </c>
      <c r="F181" s="11" t="str">
        <f t="shared" si="22"/>
        <v>electrician</v>
      </c>
      <c r="G181" s="11" t="str">
        <f t="shared" si="23"/>
        <v>not electrician</v>
      </c>
      <c r="H181" s="32" t="s">
        <v>612</v>
      </c>
      <c r="I181">
        <v>4.8</v>
      </c>
      <c r="J181">
        <v>18</v>
      </c>
      <c r="K181">
        <v>19</v>
      </c>
      <c r="L181" s="33">
        <v>0.79</v>
      </c>
      <c r="M181" t="s">
        <v>613</v>
      </c>
      <c r="N181" t="s">
        <v>614</v>
      </c>
      <c r="O181" t="s">
        <v>615</v>
      </c>
      <c r="P181" t="s">
        <v>2</v>
      </c>
      <c r="Q181" t="s">
        <v>2</v>
      </c>
      <c r="R181" s="34">
        <v>44421</v>
      </c>
      <c r="S181" t="e">
        <f>VLOOKUP(A181,#REF!,1,FALSE)</f>
        <v>#REF!</v>
      </c>
    </row>
    <row r="182" spans="1:19" ht="16" hidden="1" customHeight="1" x14ac:dyDescent="0.35">
      <c r="A182" t="s">
        <v>686</v>
      </c>
      <c r="B182" t="s">
        <v>687</v>
      </c>
      <c r="C182" t="s">
        <v>2</v>
      </c>
      <c r="D182" s="11" t="str">
        <f t="shared" si="20"/>
        <v>electrician</v>
      </c>
      <c r="E182" s="11" t="str">
        <f t="shared" si="21"/>
        <v>electrician</v>
      </c>
      <c r="F182" s="11" t="str">
        <f t="shared" si="22"/>
        <v>electrician</v>
      </c>
      <c r="G182" s="11" t="str">
        <f t="shared" si="23"/>
        <v>electrician</v>
      </c>
      <c r="H182" t="s">
        <v>688</v>
      </c>
      <c r="I182">
        <v>5</v>
      </c>
      <c r="J182">
        <v>132</v>
      </c>
      <c r="K182">
        <v>153</v>
      </c>
      <c r="L182" s="33">
        <v>1</v>
      </c>
      <c r="M182" t="s">
        <v>689</v>
      </c>
      <c r="N182" t="s">
        <v>690</v>
      </c>
      <c r="O182" t="s">
        <v>2</v>
      </c>
      <c r="P182" t="s">
        <v>691</v>
      </c>
      <c r="Q182" t="s">
        <v>7</v>
      </c>
      <c r="R182" s="34">
        <v>44421</v>
      </c>
      <c r="S182" t="e">
        <f>VLOOKUP(A182,#REF!,1,FALSE)</f>
        <v>#REF!</v>
      </c>
    </row>
    <row r="183" spans="1:19" ht="16" hidden="1" customHeight="1" x14ac:dyDescent="0.35">
      <c r="A183" t="s">
        <v>701</v>
      </c>
      <c r="B183" t="s">
        <v>702</v>
      </c>
      <c r="C183" t="s">
        <v>2</v>
      </c>
      <c r="D183" s="11" t="str">
        <f t="shared" si="20"/>
        <v>electrician</v>
      </c>
      <c r="E183" s="11" t="str">
        <f t="shared" si="21"/>
        <v>not electrician</v>
      </c>
      <c r="F183" s="11" t="str">
        <f t="shared" si="22"/>
        <v>electrician</v>
      </c>
      <c r="G183" s="11" t="str">
        <f t="shared" si="23"/>
        <v>not electrician</v>
      </c>
      <c r="H183" s="32" t="s">
        <v>703</v>
      </c>
      <c r="I183">
        <v>5</v>
      </c>
      <c r="J183">
        <v>391</v>
      </c>
      <c r="K183">
        <v>428</v>
      </c>
      <c r="L183" s="33">
        <v>0.97</v>
      </c>
      <c r="M183" t="s">
        <v>2</v>
      </c>
      <c r="N183" t="s">
        <v>704</v>
      </c>
      <c r="O183" t="s">
        <v>5</v>
      </c>
      <c r="P183" t="s">
        <v>2</v>
      </c>
      <c r="Q183" t="s">
        <v>64</v>
      </c>
      <c r="R183" s="34">
        <v>44421</v>
      </c>
      <c r="S183" t="e">
        <f>VLOOKUP(A183,#REF!,1,FALSE)</f>
        <v>#REF!</v>
      </c>
    </row>
    <row r="184" spans="1:19" ht="16" hidden="1" customHeight="1" x14ac:dyDescent="0.35">
      <c r="A184" t="s">
        <v>2543</v>
      </c>
      <c r="B184" t="s">
        <v>1657</v>
      </c>
      <c r="C184" t="s">
        <v>2</v>
      </c>
      <c r="D184" s="11" t="str">
        <f t="shared" si="20"/>
        <v>not electrician</v>
      </c>
      <c r="E184" s="11" t="str">
        <f t="shared" si="21"/>
        <v>not electrician</v>
      </c>
      <c r="F184" s="11" t="str">
        <f t="shared" si="22"/>
        <v>not electrician</v>
      </c>
      <c r="G184" s="11" t="str">
        <f t="shared" si="23"/>
        <v>not electrician</v>
      </c>
      <c r="H184" t="s">
        <v>2</v>
      </c>
      <c r="I184">
        <v>5</v>
      </c>
      <c r="J184">
        <v>2</v>
      </c>
      <c r="K184">
        <v>2</v>
      </c>
      <c r="L184" t="s">
        <v>2</v>
      </c>
      <c r="M184" t="s">
        <v>2</v>
      </c>
      <c r="N184" t="s">
        <v>2</v>
      </c>
      <c r="O184" t="s">
        <v>2</v>
      </c>
      <c r="P184" t="s">
        <v>2</v>
      </c>
      <c r="Q184" t="s">
        <v>2</v>
      </c>
      <c r="R184" s="34">
        <v>44421</v>
      </c>
      <c r="S184" t="e">
        <f>VLOOKUP(A184,#REF!,1,FALSE)</f>
        <v>#REF!</v>
      </c>
    </row>
    <row r="185" spans="1:19" ht="16" hidden="1" customHeight="1" x14ac:dyDescent="0.35">
      <c r="A185" t="s">
        <v>1726</v>
      </c>
      <c r="B185" t="s">
        <v>857</v>
      </c>
      <c r="C185" t="s">
        <v>2</v>
      </c>
      <c r="D185" s="11" t="str">
        <f t="shared" ref="D185:D205" si="24">IF(ISNUMBER(SEARCH("elec",H185)),"electrician","not electrician")</f>
        <v>not electrician</v>
      </c>
      <c r="E185" s="11" t="str">
        <f t="shared" ref="E185:E205" si="25">IF(ISNUMBER(SEARCH("elec",M185)),"electrician","not electrician")</f>
        <v>not electrician</v>
      </c>
      <c r="F185" s="11" t="str">
        <f t="shared" ref="F185:F205" si="26">IF(ISNUMBER(SEARCH("elec",N185)),"electrician","not electrician")</f>
        <v>not electrician</v>
      </c>
      <c r="G185" s="11" t="str">
        <f t="shared" ref="G185:G205" si="27">IF(ISNUMBER(SEARCH("elec",P185)),"electrician","not electrician")</f>
        <v>not electrician</v>
      </c>
      <c r="H185" t="s">
        <v>2</v>
      </c>
      <c r="I185" t="s">
        <v>2</v>
      </c>
      <c r="J185" t="s">
        <v>2</v>
      </c>
      <c r="K185" t="s">
        <v>2</v>
      </c>
      <c r="L185" t="s">
        <v>2</v>
      </c>
      <c r="M185" t="s">
        <v>2</v>
      </c>
      <c r="N185" t="s">
        <v>2</v>
      </c>
      <c r="O185" t="s">
        <v>2</v>
      </c>
      <c r="P185" t="s">
        <v>2</v>
      </c>
      <c r="Q185" t="s">
        <v>2</v>
      </c>
      <c r="R185" s="34">
        <v>44421</v>
      </c>
      <c r="S185" t="e">
        <f>VLOOKUP(A185,#REF!,1,FALSE)</f>
        <v>#REF!</v>
      </c>
    </row>
    <row r="186" spans="1:19" ht="16" hidden="1" customHeight="1" x14ac:dyDescent="0.35">
      <c r="A186" t="s">
        <v>3170</v>
      </c>
      <c r="B186" t="s">
        <v>799</v>
      </c>
      <c r="C186" t="s">
        <v>2</v>
      </c>
      <c r="D186" s="11" t="str">
        <f t="shared" si="24"/>
        <v>electrician</v>
      </c>
      <c r="E186" s="11" t="str">
        <f t="shared" si="25"/>
        <v>not electrician</v>
      </c>
      <c r="F186" s="11" t="str">
        <f t="shared" si="26"/>
        <v>not electrician</v>
      </c>
      <c r="G186" s="11" t="str">
        <f t="shared" si="27"/>
        <v>not electrician</v>
      </c>
      <c r="H186" t="s">
        <v>3171</v>
      </c>
      <c r="I186" t="s">
        <v>2</v>
      </c>
      <c r="J186">
        <v>1</v>
      </c>
      <c r="K186">
        <v>1</v>
      </c>
      <c r="L186" t="s">
        <v>2</v>
      </c>
      <c r="M186" t="s">
        <v>2</v>
      </c>
      <c r="N186" t="s">
        <v>2</v>
      </c>
      <c r="O186" t="s">
        <v>2</v>
      </c>
      <c r="P186" t="s">
        <v>2</v>
      </c>
      <c r="Q186" t="s">
        <v>2</v>
      </c>
      <c r="R186" s="34">
        <v>44421</v>
      </c>
      <c r="S186" t="e">
        <f>VLOOKUP(A186,#REF!,1,FALSE)</f>
        <v>#REF!</v>
      </c>
    </row>
    <row r="187" spans="1:19" ht="16" hidden="1" customHeight="1" x14ac:dyDescent="0.35">
      <c r="A187" t="s">
        <v>2317</v>
      </c>
      <c r="B187" t="s">
        <v>2318</v>
      </c>
      <c r="C187" t="s">
        <v>2</v>
      </c>
      <c r="D187" s="11" t="str">
        <f t="shared" si="24"/>
        <v>electrician</v>
      </c>
      <c r="E187" s="11" t="str">
        <f t="shared" si="25"/>
        <v>not electrician</v>
      </c>
      <c r="F187" s="11" t="str">
        <f t="shared" si="26"/>
        <v>not electrician</v>
      </c>
      <c r="G187" s="11" t="str">
        <f t="shared" si="27"/>
        <v>not electrician</v>
      </c>
      <c r="H187" s="32" t="s">
        <v>2319</v>
      </c>
      <c r="I187">
        <v>5</v>
      </c>
      <c r="J187">
        <v>22</v>
      </c>
      <c r="K187">
        <v>27</v>
      </c>
      <c r="L187" s="33">
        <v>0.79</v>
      </c>
      <c r="M187" t="s">
        <v>2</v>
      </c>
      <c r="N187" t="s">
        <v>2</v>
      </c>
      <c r="O187" t="s">
        <v>2</v>
      </c>
      <c r="P187" t="s">
        <v>2</v>
      </c>
      <c r="Q187" t="s">
        <v>2</v>
      </c>
      <c r="R187" s="34">
        <v>44421</v>
      </c>
      <c r="S187" t="e">
        <f>VLOOKUP(A187,#REF!,1,FALSE)</f>
        <v>#REF!</v>
      </c>
    </row>
    <row r="188" spans="1:19" ht="16" hidden="1" customHeight="1" x14ac:dyDescent="0.35">
      <c r="A188" t="s">
        <v>3174</v>
      </c>
      <c r="B188" t="s">
        <v>3175</v>
      </c>
      <c r="C188" t="s">
        <v>2</v>
      </c>
      <c r="D188" s="11" t="str">
        <f t="shared" si="24"/>
        <v>not electrician</v>
      </c>
      <c r="E188" s="11" t="str">
        <f t="shared" si="25"/>
        <v>not electrician</v>
      </c>
      <c r="F188" s="11" t="str">
        <f t="shared" si="26"/>
        <v>not electrician</v>
      </c>
      <c r="G188" s="11" t="str">
        <f t="shared" si="27"/>
        <v>electrician</v>
      </c>
      <c r="H188" t="s">
        <v>2</v>
      </c>
      <c r="I188" t="s">
        <v>2</v>
      </c>
      <c r="J188" t="s">
        <v>2</v>
      </c>
      <c r="K188" t="s">
        <v>2</v>
      </c>
      <c r="L188" t="s">
        <v>2</v>
      </c>
      <c r="M188" t="s">
        <v>2</v>
      </c>
      <c r="N188" t="s">
        <v>2</v>
      </c>
      <c r="O188" t="s">
        <v>2</v>
      </c>
      <c r="P188" t="s">
        <v>3176</v>
      </c>
      <c r="Q188" t="s">
        <v>7</v>
      </c>
      <c r="R188" s="34">
        <v>44421</v>
      </c>
      <c r="S188" t="e">
        <f>VLOOKUP(A188,#REF!,1,FALSE)</f>
        <v>#REF!</v>
      </c>
    </row>
    <row r="189" spans="1:19" ht="16" hidden="1" customHeight="1" x14ac:dyDescent="0.35">
      <c r="A189" t="s">
        <v>716</v>
      </c>
      <c r="B189" t="s">
        <v>2323</v>
      </c>
      <c r="C189" t="s">
        <v>2</v>
      </c>
      <c r="D189" s="11" t="str">
        <f t="shared" si="24"/>
        <v>not electrician</v>
      </c>
      <c r="E189" s="11" t="str">
        <f t="shared" si="25"/>
        <v>not electrician</v>
      </c>
      <c r="F189" s="11" t="str">
        <f t="shared" si="26"/>
        <v>not electrician</v>
      </c>
      <c r="G189" s="11" t="str">
        <f t="shared" si="27"/>
        <v>not electrician</v>
      </c>
      <c r="H189" t="s">
        <v>2</v>
      </c>
      <c r="I189" t="s">
        <v>2</v>
      </c>
      <c r="J189">
        <v>2</v>
      </c>
      <c r="K189">
        <v>2</v>
      </c>
      <c r="L189" t="s">
        <v>2</v>
      </c>
      <c r="M189" t="s">
        <v>2</v>
      </c>
      <c r="N189" t="s">
        <v>2</v>
      </c>
      <c r="O189" t="s">
        <v>2</v>
      </c>
      <c r="P189" t="s">
        <v>2</v>
      </c>
      <c r="Q189" t="s">
        <v>2</v>
      </c>
      <c r="R189" s="34">
        <v>44421</v>
      </c>
      <c r="S189" t="e">
        <f>VLOOKUP(A189,#REF!,1,FALSE)</f>
        <v>#REF!</v>
      </c>
    </row>
    <row r="190" spans="1:19" ht="16" hidden="1" customHeight="1" x14ac:dyDescent="0.35">
      <c r="A190" t="s">
        <v>260</v>
      </c>
      <c r="B190" t="s">
        <v>170</v>
      </c>
      <c r="C190" t="s">
        <v>2</v>
      </c>
      <c r="D190" s="11" t="str">
        <f t="shared" si="24"/>
        <v>not electrician</v>
      </c>
      <c r="E190" s="11" t="str">
        <f t="shared" si="25"/>
        <v>not electrician</v>
      </c>
      <c r="F190" s="11" t="str">
        <f t="shared" si="26"/>
        <v>not electrician</v>
      </c>
      <c r="G190" s="11" t="str">
        <f t="shared" si="27"/>
        <v>not electrician</v>
      </c>
      <c r="H190" t="s">
        <v>2</v>
      </c>
      <c r="I190" t="s">
        <v>2</v>
      </c>
      <c r="J190">
        <v>1</v>
      </c>
      <c r="K190">
        <v>1</v>
      </c>
      <c r="L190" t="s">
        <v>2</v>
      </c>
      <c r="M190" t="s">
        <v>2</v>
      </c>
      <c r="N190" t="s">
        <v>2</v>
      </c>
      <c r="O190" t="s">
        <v>2</v>
      </c>
      <c r="P190" t="s">
        <v>2</v>
      </c>
      <c r="Q190" t="s">
        <v>49</v>
      </c>
      <c r="R190" s="34">
        <v>44421</v>
      </c>
      <c r="S190" t="e">
        <f>VLOOKUP(A190,#REF!,1,FALSE)</f>
        <v>#REF!</v>
      </c>
    </row>
    <row r="191" spans="1:19" ht="16" hidden="1" customHeight="1" x14ac:dyDescent="0.35">
      <c r="A191" t="s">
        <v>2268</v>
      </c>
      <c r="B191" t="s">
        <v>110</v>
      </c>
      <c r="C191" t="s">
        <v>2</v>
      </c>
      <c r="D191" s="11" t="str">
        <f t="shared" si="24"/>
        <v>not electrician</v>
      </c>
      <c r="E191" s="11" t="str">
        <f t="shared" si="25"/>
        <v>not electrician</v>
      </c>
      <c r="F191" s="11" t="str">
        <f t="shared" si="26"/>
        <v>not electrician</v>
      </c>
      <c r="G191" s="11" t="str">
        <f t="shared" si="27"/>
        <v>not electrician</v>
      </c>
      <c r="H191" t="s">
        <v>2</v>
      </c>
      <c r="I191">
        <v>5</v>
      </c>
      <c r="J191">
        <v>2</v>
      </c>
      <c r="K191">
        <v>2</v>
      </c>
      <c r="L191" t="s">
        <v>2</v>
      </c>
      <c r="M191" t="s">
        <v>2</v>
      </c>
      <c r="N191" t="s">
        <v>2</v>
      </c>
      <c r="O191" t="s">
        <v>2</v>
      </c>
      <c r="P191" t="s">
        <v>2</v>
      </c>
      <c r="Q191" t="s">
        <v>2</v>
      </c>
      <c r="R191" s="34">
        <v>44421</v>
      </c>
      <c r="S191" t="e">
        <f>VLOOKUP(A191,#REF!,1,FALSE)</f>
        <v>#REF!</v>
      </c>
    </row>
    <row r="192" spans="1:19" ht="16" hidden="1" customHeight="1" x14ac:dyDescent="0.35">
      <c r="A192" t="s">
        <v>2322</v>
      </c>
      <c r="B192" t="s">
        <v>2323</v>
      </c>
      <c r="C192" t="s">
        <v>2</v>
      </c>
      <c r="D192" s="11" t="str">
        <f t="shared" si="24"/>
        <v>electrician</v>
      </c>
      <c r="E192" s="11" t="str">
        <f t="shared" si="25"/>
        <v>not electrician</v>
      </c>
      <c r="F192" s="11" t="str">
        <f t="shared" si="26"/>
        <v>not electrician</v>
      </c>
      <c r="G192" s="11" t="str">
        <f t="shared" si="27"/>
        <v>not electrician</v>
      </c>
      <c r="H192" s="32" t="s">
        <v>3181</v>
      </c>
      <c r="I192" t="s">
        <v>2</v>
      </c>
      <c r="J192" t="s">
        <v>2</v>
      </c>
      <c r="K192" t="s">
        <v>2</v>
      </c>
      <c r="L192" t="s">
        <v>2</v>
      </c>
      <c r="M192" t="s">
        <v>2</v>
      </c>
      <c r="N192" t="s">
        <v>2</v>
      </c>
      <c r="O192" t="s">
        <v>2</v>
      </c>
      <c r="P192" t="s">
        <v>2</v>
      </c>
      <c r="Q192" t="s">
        <v>2</v>
      </c>
      <c r="R192" s="34">
        <v>44421</v>
      </c>
      <c r="S192" t="e">
        <f>VLOOKUP(A192,#REF!,1,FALSE)</f>
        <v>#REF!</v>
      </c>
    </row>
    <row r="193" spans="1:19" ht="16" hidden="1" customHeight="1" x14ac:dyDescent="0.35">
      <c r="A193" t="s">
        <v>1656</v>
      </c>
      <c r="B193" t="s">
        <v>1014</v>
      </c>
      <c r="C193" t="s">
        <v>2</v>
      </c>
      <c r="D193" s="11" t="str">
        <f t="shared" si="24"/>
        <v>electrician</v>
      </c>
      <c r="E193" s="11" t="str">
        <f t="shared" si="25"/>
        <v>not electrician</v>
      </c>
      <c r="F193" s="11" t="str">
        <f t="shared" si="26"/>
        <v>not electrician</v>
      </c>
      <c r="G193" s="11" t="str">
        <f t="shared" si="27"/>
        <v>not electrician</v>
      </c>
      <c r="H193" s="32" t="s">
        <v>2209</v>
      </c>
      <c r="I193">
        <v>4.9000000000000004</v>
      </c>
      <c r="J193">
        <v>54</v>
      </c>
      <c r="K193">
        <v>63</v>
      </c>
      <c r="L193" s="33">
        <v>0.86</v>
      </c>
      <c r="M193" t="s">
        <v>2</v>
      </c>
      <c r="N193" t="s">
        <v>2</v>
      </c>
      <c r="O193" t="s">
        <v>2</v>
      </c>
      <c r="P193" t="s">
        <v>2210</v>
      </c>
      <c r="Q193" t="s">
        <v>2</v>
      </c>
      <c r="R193" s="34">
        <v>44421</v>
      </c>
      <c r="S193" t="e">
        <f>VLOOKUP(A193,#REF!,1,FALSE)</f>
        <v>#REF!</v>
      </c>
    </row>
    <row r="194" spans="1:19" ht="16" hidden="1" customHeight="1" x14ac:dyDescent="0.35">
      <c r="A194" t="s">
        <v>3184</v>
      </c>
      <c r="B194" t="s">
        <v>2932</v>
      </c>
      <c r="C194" t="s">
        <v>2</v>
      </c>
      <c r="D194" s="11" t="str">
        <f t="shared" si="24"/>
        <v>electrician</v>
      </c>
      <c r="E194" s="11" t="str">
        <f t="shared" si="25"/>
        <v>not electrician</v>
      </c>
      <c r="F194" s="11" t="str">
        <f t="shared" si="26"/>
        <v>not electrician</v>
      </c>
      <c r="G194" s="11" t="str">
        <f t="shared" si="27"/>
        <v>not electrician</v>
      </c>
      <c r="H194" s="32" t="s">
        <v>3185</v>
      </c>
      <c r="I194" t="s">
        <v>2</v>
      </c>
      <c r="J194">
        <v>1</v>
      </c>
      <c r="K194">
        <v>1</v>
      </c>
      <c r="L194" t="s">
        <v>2</v>
      </c>
      <c r="M194" t="s">
        <v>2</v>
      </c>
      <c r="N194" t="s">
        <v>2</v>
      </c>
      <c r="O194" t="s">
        <v>2</v>
      </c>
      <c r="P194" t="s">
        <v>2</v>
      </c>
      <c r="Q194" t="s">
        <v>2</v>
      </c>
      <c r="R194" s="34">
        <v>44421</v>
      </c>
      <c r="S194" t="e">
        <f>VLOOKUP(A194,#REF!,1,FALSE)</f>
        <v>#REF!</v>
      </c>
    </row>
    <row r="195" spans="1:19" ht="16" hidden="1" customHeight="1" x14ac:dyDescent="0.35">
      <c r="A195" t="s">
        <v>109</v>
      </c>
      <c r="B195" t="s">
        <v>110</v>
      </c>
      <c r="C195" t="s">
        <v>2</v>
      </c>
      <c r="D195" s="11" t="str">
        <f t="shared" si="24"/>
        <v>not electrician</v>
      </c>
      <c r="E195" s="11" t="str">
        <f t="shared" si="25"/>
        <v>not electrician</v>
      </c>
      <c r="F195" s="11" t="str">
        <f t="shared" si="26"/>
        <v>not electrician</v>
      </c>
      <c r="G195" s="11" t="str">
        <f t="shared" si="27"/>
        <v>not electrician</v>
      </c>
      <c r="H195" t="s">
        <v>3187</v>
      </c>
      <c r="I195">
        <v>4.9000000000000004</v>
      </c>
      <c r="J195">
        <v>67</v>
      </c>
      <c r="K195">
        <v>83</v>
      </c>
      <c r="L195" s="33">
        <v>0.68</v>
      </c>
      <c r="M195" t="s">
        <v>2</v>
      </c>
      <c r="N195" t="s">
        <v>3188</v>
      </c>
      <c r="O195" t="s">
        <v>5</v>
      </c>
      <c r="P195" t="s">
        <v>3189</v>
      </c>
      <c r="Q195" t="s">
        <v>3190</v>
      </c>
      <c r="R195" s="34">
        <v>44421</v>
      </c>
      <c r="S195" t="e">
        <f>VLOOKUP(A195,#REF!,1,FALSE)</f>
        <v>#REF!</v>
      </c>
    </row>
    <row r="196" spans="1:19" ht="16" hidden="1" customHeight="1" x14ac:dyDescent="0.35">
      <c r="A196" t="s">
        <v>618</v>
      </c>
      <c r="B196" t="s">
        <v>23</v>
      </c>
      <c r="C196" t="s">
        <v>2</v>
      </c>
      <c r="D196" s="11" t="str">
        <f t="shared" si="24"/>
        <v>not electrician</v>
      </c>
      <c r="E196" s="11" t="str">
        <f t="shared" si="25"/>
        <v>not electrician</v>
      </c>
      <c r="F196" s="11" t="str">
        <f t="shared" si="26"/>
        <v>not electrician</v>
      </c>
      <c r="G196" s="11" t="str">
        <f t="shared" si="27"/>
        <v>not electrician</v>
      </c>
      <c r="H196" t="s">
        <v>2</v>
      </c>
      <c r="I196">
        <v>5</v>
      </c>
      <c r="J196">
        <v>23</v>
      </c>
      <c r="K196">
        <v>24</v>
      </c>
      <c r="L196" s="33">
        <v>1</v>
      </c>
      <c r="M196" t="s">
        <v>619</v>
      </c>
      <c r="N196" t="s">
        <v>2</v>
      </c>
      <c r="O196" t="s">
        <v>620</v>
      </c>
      <c r="P196" t="s">
        <v>2</v>
      </c>
      <c r="Q196" t="s">
        <v>64</v>
      </c>
      <c r="R196" s="34">
        <v>44421</v>
      </c>
      <c r="S196" t="e">
        <f>VLOOKUP(A196,#REF!,1,FALSE)</f>
        <v>#REF!</v>
      </c>
    </row>
    <row r="197" spans="1:19" ht="16" hidden="1" customHeight="1" x14ac:dyDescent="0.35">
      <c r="A197" t="s">
        <v>571</v>
      </c>
      <c r="B197" t="s">
        <v>510</v>
      </c>
      <c r="C197" t="s">
        <v>2</v>
      </c>
      <c r="D197" s="11" t="str">
        <f t="shared" si="24"/>
        <v>not electrician</v>
      </c>
      <c r="E197" s="11" t="str">
        <f t="shared" si="25"/>
        <v>not electrician</v>
      </c>
      <c r="F197" s="11" t="str">
        <f t="shared" si="26"/>
        <v>not electrician</v>
      </c>
      <c r="G197" s="11" t="str">
        <f t="shared" si="27"/>
        <v>not electrician</v>
      </c>
      <c r="H197" t="s">
        <v>2</v>
      </c>
      <c r="I197">
        <v>5</v>
      </c>
      <c r="J197">
        <v>2</v>
      </c>
      <c r="K197">
        <v>2</v>
      </c>
      <c r="L197" s="33">
        <v>0.4</v>
      </c>
      <c r="M197" t="s">
        <v>2</v>
      </c>
      <c r="N197" t="s">
        <v>2</v>
      </c>
      <c r="O197" t="s">
        <v>2</v>
      </c>
      <c r="P197" t="s">
        <v>2</v>
      </c>
      <c r="Q197" t="s">
        <v>2</v>
      </c>
      <c r="R197" s="34">
        <v>44421</v>
      </c>
      <c r="S197" t="e">
        <f>VLOOKUP(A197,#REF!,1,FALSE)</f>
        <v>#REF!</v>
      </c>
    </row>
    <row r="198" spans="1:19" ht="16" hidden="1" customHeight="1" x14ac:dyDescent="0.35">
      <c r="A198" t="s">
        <v>1899</v>
      </c>
      <c r="B198" t="s">
        <v>1519</v>
      </c>
      <c r="C198" t="s">
        <v>2</v>
      </c>
      <c r="D198" s="11" t="str">
        <f t="shared" si="24"/>
        <v>electrician</v>
      </c>
      <c r="E198" s="11" t="str">
        <f t="shared" si="25"/>
        <v>not electrician</v>
      </c>
      <c r="F198" s="11" t="str">
        <f t="shared" si="26"/>
        <v>not electrician</v>
      </c>
      <c r="G198" s="11" t="str">
        <f t="shared" si="27"/>
        <v>not electrician</v>
      </c>
      <c r="H198" s="32" t="s">
        <v>3204</v>
      </c>
      <c r="I198">
        <v>4.7</v>
      </c>
      <c r="J198">
        <v>70</v>
      </c>
      <c r="K198">
        <v>97</v>
      </c>
      <c r="L198" s="33">
        <v>0.9</v>
      </c>
      <c r="M198" t="s">
        <v>1574</v>
      </c>
      <c r="N198" t="s">
        <v>3205</v>
      </c>
      <c r="O198" t="s">
        <v>5</v>
      </c>
      <c r="P198" t="s">
        <v>3206</v>
      </c>
      <c r="Q198" t="s">
        <v>294</v>
      </c>
      <c r="R198" s="34">
        <v>44421</v>
      </c>
      <c r="S198" t="e">
        <f>VLOOKUP(A198,#REF!,1,FALSE)</f>
        <v>#REF!</v>
      </c>
    </row>
    <row r="199" spans="1:19" ht="16" hidden="1" customHeight="1" x14ac:dyDescent="0.35">
      <c r="A199" t="s">
        <v>2269</v>
      </c>
      <c r="B199" t="s">
        <v>1425</v>
      </c>
      <c r="C199" t="s">
        <v>2</v>
      </c>
      <c r="D199" s="11" t="str">
        <f t="shared" si="24"/>
        <v>not electrician</v>
      </c>
      <c r="E199" s="11" t="str">
        <f t="shared" si="25"/>
        <v>not electrician</v>
      </c>
      <c r="F199" s="11" t="str">
        <f t="shared" si="26"/>
        <v>not electrician</v>
      </c>
      <c r="G199" s="11" t="str">
        <f t="shared" si="27"/>
        <v>not electrician</v>
      </c>
      <c r="H199" t="s">
        <v>2</v>
      </c>
      <c r="I199">
        <v>5</v>
      </c>
      <c r="J199">
        <v>6</v>
      </c>
      <c r="K199">
        <v>7</v>
      </c>
      <c r="L199" s="33">
        <v>1</v>
      </c>
      <c r="M199" t="s">
        <v>2</v>
      </c>
      <c r="N199" t="s">
        <v>2</v>
      </c>
      <c r="O199" t="s">
        <v>2</v>
      </c>
      <c r="P199" t="s">
        <v>2</v>
      </c>
      <c r="Q199" t="s">
        <v>2</v>
      </c>
      <c r="R199" s="34">
        <v>44421</v>
      </c>
      <c r="S199" t="e">
        <f>VLOOKUP(A199,#REF!,1,FALSE)</f>
        <v>#REF!</v>
      </c>
    </row>
    <row r="200" spans="1:19" ht="16" hidden="1" customHeight="1" x14ac:dyDescent="0.35">
      <c r="A200" t="s">
        <v>3211</v>
      </c>
      <c r="B200" t="s">
        <v>3212</v>
      </c>
      <c r="C200" t="s">
        <v>2</v>
      </c>
      <c r="D200" s="11" t="str">
        <f t="shared" si="24"/>
        <v>electrician</v>
      </c>
      <c r="E200" s="11" t="str">
        <f t="shared" si="25"/>
        <v>not electrician</v>
      </c>
      <c r="F200" s="11" t="str">
        <f t="shared" si="26"/>
        <v>electrician</v>
      </c>
      <c r="G200" s="11" t="str">
        <f t="shared" si="27"/>
        <v>electrician</v>
      </c>
      <c r="H200" s="32" t="s">
        <v>3213</v>
      </c>
      <c r="I200">
        <v>5</v>
      </c>
      <c r="J200">
        <v>10</v>
      </c>
      <c r="K200">
        <v>11</v>
      </c>
      <c r="L200" s="33">
        <v>1</v>
      </c>
      <c r="M200" t="s">
        <v>1278</v>
      </c>
      <c r="N200" t="s">
        <v>3214</v>
      </c>
      <c r="O200" t="s">
        <v>5</v>
      </c>
      <c r="P200" t="s">
        <v>398</v>
      </c>
      <c r="Q200" t="s">
        <v>7</v>
      </c>
      <c r="R200" s="34">
        <v>44421</v>
      </c>
      <c r="S200" t="e">
        <f>VLOOKUP(A200,#REF!,1,FALSE)</f>
        <v>#REF!</v>
      </c>
    </row>
    <row r="201" spans="1:19" ht="16" hidden="1" customHeight="1" x14ac:dyDescent="0.35">
      <c r="A201" t="s">
        <v>542</v>
      </c>
      <c r="B201" t="s">
        <v>543</v>
      </c>
      <c r="C201" t="s">
        <v>2</v>
      </c>
      <c r="D201" s="11" t="str">
        <f t="shared" si="24"/>
        <v>electrician</v>
      </c>
      <c r="E201" s="11" t="str">
        <f t="shared" si="25"/>
        <v>not electrician</v>
      </c>
      <c r="F201" s="11" t="str">
        <f t="shared" si="26"/>
        <v>electrician</v>
      </c>
      <c r="G201" s="11" t="str">
        <f t="shared" si="27"/>
        <v>electrician</v>
      </c>
      <c r="H201" s="32" t="s">
        <v>3216</v>
      </c>
      <c r="I201">
        <v>5</v>
      </c>
      <c r="J201">
        <v>369</v>
      </c>
      <c r="K201">
        <v>390</v>
      </c>
      <c r="L201" s="33">
        <v>1</v>
      </c>
      <c r="M201" t="s">
        <v>2</v>
      </c>
      <c r="N201" t="s">
        <v>545</v>
      </c>
      <c r="O201" t="s">
        <v>546</v>
      </c>
      <c r="P201" t="s">
        <v>547</v>
      </c>
      <c r="Q201" t="s">
        <v>7</v>
      </c>
      <c r="R201" s="34">
        <v>44421</v>
      </c>
      <c r="S201" t="e">
        <f>VLOOKUP(A201,#REF!,1,FALSE)</f>
        <v>#REF!</v>
      </c>
    </row>
    <row r="202" spans="1:19" ht="16" hidden="1" customHeight="1" x14ac:dyDescent="0.35">
      <c r="A202" t="s">
        <v>3218</v>
      </c>
      <c r="B202" t="s">
        <v>1053</v>
      </c>
      <c r="C202" t="s">
        <v>2</v>
      </c>
      <c r="D202" s="11" t="str">
        <f t="shared" si="24"/>
        <v>electrician</v>
      </c>
      <c r="E202" s="11" t="str">
        <f t="shared" si="25"/>
        <v>not electrician</v>
      </c>
      <c r="F202" s="11" t="str">
        <f t="shared" si="26"/>
        <v>not electrician</v>
      </c>
      <c r="G202" s="11" t="str">
        <f t="shared" si="27"/>
        <v>not electrician</v>
      </c>
      <c r="H202" s="32" t="s">
        <v>3219</v>
      </c>
      <c r="I202">
        <v>5</v>
      </c>
      <c r="J202">
        <v>1</v>
      </c>
      <c r="K202">
        <v>1</v>
      </c>
      <c r="L202" t="s">
        <v>2</v>
      </c>
      <c r="M202" t="s">
        <v>2</v>
      </c>
      <c r="N202" t="s">
        <v>2</v>
      </c>
      <c r="O202" t="s">
        <v>2</v>
      </c>
      <c r="P202" t="s">
        <v>2</v>
      </c>
      <c r="Q202" t="s">
        <v>2</v>
      </c>
      <c r="R202" s="34">
        <v>44421</v>
      </c>
      <c r="S202" t="e">
        <f>VLOOKUP(A202,#REF!,1,FALSE)</f>
        <v>#REF!</v>
      </c>
    </row>
    <row r="203" spans="1:19" ht="16" hidden="1" customHeight="1" x14ac:dyDescent="0.35">
      <c r="A203" t="s">
        <v>795</v>
      </c>
      <c r="B203" t="s">
        <v>796</v>
      </c>
      <c r="C203" t="s">
        <v>2</v>
      </c>
      <c r="D203" s="11" t="str">
        <f t="shared" si="24"/>
        <v>electrician</v>
      </c>
      <c r="E203" s="11" t="str">
        <f t="shared" si="25"/>
        <v>not electrician</v>
      </c>
      <c r="F203" s="11" t="str">
        <f t="shared" si="26"/>
        <v>not electrician</v>
      </c>
      <c r="G203" s="11" t="str">
        <f t="shared" si="27"/>
        <v>not electrician</v>
      </c>
      <c r="H203" s="32" t="s">
        <v>797</v>
      </c>
      <c r="I203">
        <v>4.7</v>
      </c>
      <c r="J203">
        <v>7</v>
      </c>
      <c r="K203">
        <v>9</v>
      </c>
      <c r="L203" s="33">
        <v>0.75</v>
      </c>
      <c r="M203" t="s">
        <v>2</v>
      </c>
      <c r="N203" t="s">
        <v>2</v>
      </c>
      <c r="O203" t="s">
        <v>2</v>
      </c>
      <c r="P203" t="s">
        <v>2</v>
      </c>
      <c r="Q203" t="s">
        <v>2</v>
      </c>
      <c r="R203" s="34">
        <v>44421</v>
      </c>
      <c r="S203" t="e">
        <f>VLOOKUP(A203,#REF!,1,FALSE)</f>
        <v>#REF!</v>
      </c>
    </row>
    <row r="204" spans="1:19" ht="16" hidden="1" customHeight="1" x14ac:dyDescent="0.35">
      <c r="A204" t="s">
        <v>1357</v>
      </c>
      <c r="B204" t="s">
        <v>110</v>
      </c>
      <c r="C204" t="s">
        <v>2</v>
      </c>
      <c r="D204" s="11" t="str">
        <f t="shared" si="24"/>
        <v>not electrician</v>
      </c>
      <c r="E204" s="11" t="str">
        <f t="shared" si="25"/>
        <v>not electrician</v>
      </c>
      <c r="F204" s="11" t="str">
        <f t="shared" si="26"/>
        <v>not electrician</v>
      </c>
      <c r="G204" s="11" t="str">
        <f t="shared" si="27"/>
        <v>not electrician</v>
      </c>
      <c r="H204" s="32" t="s">
        <v>2028</v>
      </c>
      <c r="I204">
        <v>4.8</v>
      </c>
      <c r="J204">
        <v>78</v>
      </c>
      <c r="K204">
        <v>94</v>
      </c>
      <c r="L204" s="33">
        <v>0.78</v>
      </c>
      <c r="M204" t="s">
        <v>2</v>
      </c>
      <c r="N204" t="s">
        <v>2029</v>
      </c>
      <c r="O204" t="s">
        <v>2</v>
      </c>
      <c r="P204" t="s">
        <v>2030</v>
      </c>
      <c r="Q204" t="s">
        <v>7</v>
      </c>
      <c r="R204" s="34">
        <v>44421</v>
      </c>
      <c r="S204" t="e">
        <f>VLOOKUP(A204,#REF!,1,FALSE)</f>
        <v>#REF!</v>
      </c>
    </row>
    <row r="205" spans="1:19" ht="16" hidden="1" customHeight="1" x14ac:dyDescent="0.35">
      <c r="A205" t="s">
        <v>1937</v>
      </c>
      <c r="B205" t="s">
        <v>1046</v>
      </c>
      <c r="C205" t="s">
        <v>2</v>
      </c>
      <c r="D205" s="11" t="str">
        <f t="shared" si="24"/>
        <v>not electrician</v>
      </c>
      <c r="E205" s="11" t="str">
        <f t="shared" si="25"/>
        <v>not electrician</v>
      </c>
      <c r="F205" s="11" t="str">
        <f t="shared" si="26"/>
        <v>not electrician</v>
      </c>
      <c r="G205" s="11" t="str">
        <f t="shared" si="27"/>
        <v>not electrician</v>
      </c>
      <c r="H205" t="s">
        <v>3224</v>
      </c>
      <c r="I205">
        <v>5</v>
      </c>
      <c r="J205">
        <v>6</v>
      </c>
      <c r="K205">
        <v>7</v>
      </c>
      <c r="L205" s="33">
        <v>0.28999999999999998</v>
      </c>
      <c r="M205" t="s">
        <v>2</v>
      </c>
      <c r="N205" t="s">
        <v>2</v>
      </c>
      <c r="O205" t="s">
        <v>2</v>
      </c>
      <c r="P205" t="s">
        <v>2</v>
      </c>
      <c r="Q205" t="s">
        <v>49</v>
      </c>
      <c r="R205" s="34">
        <v>44421</v>
      </c>
      <c r="S205" t="e">
        <f>VLOOKUP(A205,#REF!,1,FALSE)</f>
        <v>#REF!</v>
      </c>
    </row>
    <row r="206" spans="1:19" ht="16" hidden="1" customHeight="1" x14ac:dyDescent="0.35">
      <c r="A206" t="s">
        <v>2595</v>
      </c>
      <c r="B206" t="s">
        <v>796</v>
      </c>
      <c r="C206" t="s">
        <v>2</v>
      </c>
      <c r="D206" s="11" t="str">
        <f t="shared" ref="D206:D212" si="28">IF(ISNUMBER(SEARCH("elec",H206)),"electrician","not electrician")</f>
        <v>not electrician</v>
      </c>
      <c r="E206" s="11" t="str">
        <f t="shared" ref="E206:E212" si="29">IF(ISNUMBER(SEARCH("elec",M206)),"electrician","not electrician")</f>
        <v>not electrician</v>
      </c>
      <c r="F206" s="11" t="str">
        <f t="shared" ref="F206:F212" si="30">IF(ISNUMBER(SEARCH("elec",N206)),"electrician","not electrician")</f>
        <v>not electrician</v>
      </c>
      <c r="G206" s="11" t="str">
        <f t="shared" ref="G206:G212" si="31">IF(ISNUMBER(SEARCH("elec",P206)),"electrician","not electrician")</f>
        <v>not electrician</v>
      </c>
      <c r="H206" t="s">
        <v>3227</v>
      </c>
      <c r="I206">
        <v>4.9000000000000004</v>
      </c>
      <c r="J206">
        <v>24</v>
      </c>
      <c r="K206">
        <v>26</v>
      </c>
      <c r="L206" s="33">
        <v>0.86</v>
      </c>
      <c r="M206" t="s">
        <v>2</v>
      </c>
      <c r="N206" t="s">
        <v>2</v>
      </c>
      <c r="O206" t="s">
        <v>2</v>
      </c>
      <c r="P206" t="s">
        <v>2</v>
      </c>
      <c r="Q206" t="s">
        <v>7</v>
      </c>
      <c r="R206" s="34">
        <v>44421</v>
      </c>
      <c r="S206" t="e">
        <f>VLOOKUP(A206,#REF!,1,FALSE)</f>
        <v>#REF!</v>
      </c>
    </row>
    <row r="207" spans="1:19" ht="16" hidden="1" customHeight="1" x14ac:dyDescent="0.35">
      <c r="A207" t="s">
        <v>503</v>
      </c>
      <c r="B207" t="s">
        <v>3235</v>
      </c>
      <c r="C207" t="s">
        <v>2</v>
      </c>
      <c r="D207" s="11" t="str">
        <f t="shared" si="28"/>
        <v>not electrician</v>
      </c>
      <c r="E207" s="11" t="str">
        <f t="shared" si="29"/>
        <v>not electrician</v>
      </c>
      <c r="F207" s="11" t="str">
        <f t="shared" si="30"/>
        <v>not electrician</v>
      </c>
      <c r="G207" s="11" t="str">
        <f t="shared" si="31"/>
        <v>not electrician</v>
      </c>
      <c r="H207" t="s">
        <v>2</v>
      </c>
      <c r="I207" t="s">
        <v>2</v>
      </c>
      <c r="J207" t="s">
        <v>2</v>
      </c>
      <c r="K207" t="s">
        <v>2</v>
      </c>
      <c r="L207" t="s">
        <v>2</v>
      </c>
      <c r="M207" t="s">
        <v>2</v>
      </c>
      <c r="N207" t="s">
        <v>2</v>
      </c>
      <c r="O207" t="s">
        <v>2</v>
      </c>
      <c r="P207" t="s">
        <v>2</v>
      </c>
      <c r="Q207" t="s">
        <v>49</v>
      </c>
      <c r="R207" s="34">
        <v>44421</v>
      </c>
      <c r="S207" t="e">
        <f>VLOOKUP(A207,#REF!,1,FALSE)</f>
        <v>#REF!</v>
      </c>
    </row>
    <row r="208" spans="1:19" ht="16" hidden="1" customHeight="1" x14ac:dyDescent="0.35">
      <c r="A208" t="s">
        <v>3240</v>
      </c>
      <c r="B208" t="s">
        <v>110</v>
      </c>
      <c r="C208" t="s">
        <v>2</v>
      </c>
      <c r="D208" s="11" t="str">
        <f t="shared" si="28"/>
        <v>not electrician</v>
      </c>
      <c r="E208" s="11" t="str">
        <f t="shared" si="29"/>
        <v>not electrician</v>
      </c>
      <c r="F208" s="11" t="str">
        <f t="shared" si="30"/>
        <v>electrician</v>
      </c>
      <c r="G208" s="11" t="str">
        <f t="shared" si="31"/>
        <v>not electrician</v>
      </c>
      <c r="H208" t="s">
        <v>1407</v>
      </c>
      <c r="I208">
        <v>4.9000000000000004</v>
      </c>
      <c r="J208">
        <v>214</v>
      </c>
      <c r="K208">
        <v>259</v>
      </c>
      <c r="L208" s="33">
        <v>0.94</v>
      </c>
      <c r="M208" t="s">
        <v>898</v>
      </c>
      <c r="N208" t="s">
        <v>1408</v>
      </c>
      <c r="O208" t="s">
        <v>5</v>
      </c>
      <c r="P208" t="s">
        <v>984</v>
      </c>
      <c r="Q208" t="s">
        <v>1409</v>
      </c>
      <c r="R208" s="34">
        <v>44421</v>
      </c>
      <c r="S208" t="e">
        <f>VLOOKUP(A208,#REF!,1,FALSE)</f>
        <v>#REF!</v>
      </c>
    </row>
    <row r="209" spans="1:19" ht="16" hidden="1" customHeight="1" x14ac:dyDescent="0.35">
      <c r="A209" t="s">
        <v>2120</v>
      </c>
      <c r="B209" t="s">
        <v>23</v>
      </c>
      <c r="C209" t="s">
        <v>2</v>
      </c>
      <c r="D209" s="11" t="str">
        <f t="shared" si="28"/>
        <v>not electrician</v>
      </c>
      <c r="E209" s="11" t="str">
        <f t="shared" si="29"/>
        <v>not electrician</v>
      </c>
      <c r="F209" s="11" t="str">
        <f t="shared" si="30"/>
        <v>not electrician</v>
      </c>
      <c r="G209" s="11" t="str">
        <f t="shared" si="31"/>
        <v>not electrician</v>
      </c>
      <c r="H209" t="s">
        <v>2</v>
      </c>
      <c r="I209">
        <v>5</v>
      </c>
      <c r="J209">
        <v>72</v>
      </c>
      <c r="K209">
        <v>76</v>
      </c>
      <c r="L209" s="33">
        <v>0.87</v>
      </c>
      <c r="M209" t="s">
        <v>2</v>
      </c>
      <c r="N209" t="s">
        <v>2</v>
      </c>
      <c r="O209" t="s">
        <v>2</v>
      </c>
      <c r="P209" t="s">
        <v>2</v>
      </c>
      <c r="Q209" t="s">
        <v>1735</v>
      </c>
      <c r="R209" s="34">
        <v>44421</v>
      </c>
      <c r="S209" t="e">
        <f>VLOOKUP(A209,#REF!,1,FALSE)</f>
        <v>#REF!</v>
      </c>
    </row>
    <row r="210" spans="1:19" ht="16" hidden="1" customHeight="1" x14ac:dyDescent="0.35">
      <c r="A210" t="s">
        <v>3254</v>
      </c>
      <c r="B210" t="s">
        <v>2095</v>
      </c>
      <c r="C210" t="s">
        <v>2</v>
      </c>
      <c r="D210" s="11" t="str">
        <f t="shared" si="28"/>
        <v>electrician</v>
      </c>
      <c r="E210" s="11" t="str">
        <f t="shared" si="29"/>
        <v>not electrician</v>
      </c>
      <c r="F210" s="11" t="str">
        <f t="shared" si="30"/>
        <v>not electrician</v>
      </c>
      <c r="G210" s="11" t="str">
        <f t="shared" si="31"/>
        <v>not electrician</v>
      </c>
      <c r="H210" s="32" t="s">
        <v>3255</v>
      </c>
      <c r="I210">
        <v>5</v>
      </c>
      <c r="J210">
        <v>6</v>
      </c>
      <c r="K210">
        <v>6</v>
      </c>
      <c r="L210" s="33">
        <v>0.75</v>
      </c>
      <c r="M210" t="s">
        <v>3256</v>
      </c>
      <c r="N210" t="s">
        <v>3257</v>
      </c>
      <c r="O210" t="s">
        <v>5</v>
      </c>
      <c r="P210" t="s">
        <v>3258</v>
      </c>
      <c r="Q210" t="s">
        <v>7</v>
      </c>
      <c r="R210" s="34">
        <v>44421</v>
      </c>
      <c r="S210" t="e">
        <f>VLOOKUP(A210,#REF!,1,FALSE)</f>
        <v>#REF!</v>
      </c>
    </row>
    <row r="211" spans="1:19" ht="16" hidden="1" customHeight="1" x14ac:dyDescent="0.35">
      <c r="A211" t="s">
        <v>1329</v>
      </c>
      <c r="B211" t="s">
        <v>749</v>
      </c>
      <c r="C211" t="s">
        <v>2</v>
      </c>
      <c r="D211" s="11" t="str">
        <f t="shared" si="28"/>
        <v>not electrician</v>
      </c>
      <c r="E211" s="11" t="str">
        <f t="shared" si="29"/>
        <v>not electrician</v>
      </c>
      <c r="F211" s="11" t="str">
        <f t="shared" si="30"/>
        <v>not electrician</v>
      </c>
      <c r="G211" s="11" t="str">
        <f t="shared" si="31"/>
        <v>not electrician</v>
      </c>
      <c r="H211" s="32" t="s">
        <v>3259</v>
      </c>
      <c r="I211">
        <v>5</v>
      </c>
      <c r="J211">
        <v>28</v>
      </c>
      <c r="K211">
        <v>37</v>
      </c>
      <c r="L211" s="33">
        <v>0.94</v>
      </c>
      <c r="M211" t="s">
        <v>2</v>
      </c>
      <c r="N211" t="s">
        <v>3260</v>
      </c>
      <c r="O211" t="s">
        <v>3261</v>
      </c>
      <c r="P211" t="s">
        <v>2</v>
      </c>
      <c r="Q211" t="s">
        <v>7</v>
      </c>
      <c r="R211" s="34">
        <v>44421</v>
      </c>
      <c r="S211" t="e">
        <f>VLOOKUP(A211,#REF!,1,FALSE)</f>
        <v>#REF!</v>
      </c>
    </row>
    <row r="212" spans="1:19" ht="16" hidden="1" customHeight="1" x14ac:dyDescent="0.35">
      <c r="A212" t="s">
        <v>1736</v>
      </c>
      <c r="B212" t="s">
        <v>1737</v>
      </c>
      <c r="C212" t="s">
        <v>2</v>
      </c>
      <c r="D212" s="11" t="str">
        <f t="shared" si="28"/>
        <v>not electrician</v>
      </c>
      <c r="E212" s="11" t="str">
        <f t="shared" si="29"/>
        <v>not electrician</v>
      </c>
      <c r="F212" s="11" t="str">
        <f t="shared" si="30"/>
        <v>not electrician</v>
      </c>
      <c r="G212" s="11" t="str">
        <f t="shared" si="31"/>
        <v>not electrician</v>
      </c>
      <c r="H212" t="s">
        <v>2</v>
      </c>
      <c r="I212">
        <v>5</v>
      </c>
      <c r="J212">
        <v>137</v>
      </c>
      <c r="K212">
        <v>146</v>
      </c>
      <c r="L212" s="33">
        <v>0.99</v>
      </c>
      <c r="M212" t="s">
        <v>2</v>
      </c>
      <c r="N212" t="s">
        <v>2</v>
      </c>
      <c r="O212" t="s">
        <v>2</v>
      </c>
      <c r="P212" t="s">
        <v>2</v>
      </c>
      <c r="Q212" t="s">
        <v>2</v>
      </c>
      <c r="R212" s="34">
        <v>44421</v>
      </c>
      <c r="S212" t="e">
        <f>VLOOKUP(A212,#REF!,1,FALSE)</f>
        <v>#REF!</v>
      </c>
    </row>
    <row r="213" spans="1:19" ht="16" hidden="1" customHeight="1" x14ac:dyDescent="0.35">
      <c r="A213" t="s">
        <v>3271</v>
      </c>
      <c r="B213" t="s">
        <v>3272</v>
      </c>
      <c r="C213" t="s">
        <v>2</v>
      </c>
      <c r="D213" s="11" t="str">
        <f t="shared" ref="D213:D230" si="32">IF(ISNUMBER(SEARCH("elec",H213)),"electrician","not electrician")</f>
        <v>not electrician</v>
      </c>
      <c r="E213" s="11" t="str">
        <f t="shared" ref="E213:E230" si="33">IF(ISNUMBER(SEARCH("elec",M213)),"electrician","not electrician")</f>
        <v>electrician</v>
      </c>
      <c r="F213" s="11" t="str">
        <f t="shared" ref="F213:F230" si="34">IF(ISNUMBER(SEARCH("elec",N213)),"electrician","not electrician")</f>
        <v>electrician</v>
      </c>
      <c r="G213" s="11" t="str">
        <f t="shared" ref="G213:G230" si="35">IF(ISNUMBER(SEARCH("elec",P213)),"electrician","not electrician")</f>
        <v>not electrician</v>
      </c>
      <c r="H213" t="s">
        <v>2</v>
      </c>
      <c r="I213">
        <v>5</v>
      </c>
      <c r="J213">
        <v>8</v>
      </c>
      <c r="K213">
        <v>8</v>
      </c>
      <c r="L213" s="33">
        <v>0.88</v>
      </c>
      <c r="M213" t="s">
        <v>3273</v>
      </c>
      <c r="N213" t="s">
        <v>3274</v>
      </c>
      <c r="O213" t="s">
        <v>5</v>
      </c>
      <c r="P213" t="s">
        <v>2</v>
      </c>
      <c r="Q213" t="s">
        <v>33</v>
      </c>
      <c r="R213" s="34">
        <v>44421</v>
      </c>
      <c r="S213" t="e">
        <f>VLOOKUP(A213,#REF!,1,FALSE)</f>
        <v>#REF!</v>
      </c>
    </row>
    <row r="214" spans="1:19" ht="16" hidden="1" customHeight="1" x14ac:dyDescent="0.35">
      <c r="A214" t="s">
        <v>2548</v>
      </c>
      <c r="B214" t="s">
        <v>2549</v>
      </c>
      <c r="C214" t="s">
        <v>2</v>
      </c>
      <c r="D214" s="11" t="str">
        <f t="shared" si="32"/>
        <v>not electrician</v>
      </c>
      <c r="E214" s="11" t="str">
        <f t="shared" si="33"/>
        <v>not electrician</v>
      </c>
      <c r="F214" s="11" t="str">
        <f t="shared" si="34"/>
        <v>not electrician</v>
      </c>
      <c r="G214" s="11" t="str">
        <f t="shared" si="35"/>
        <v>not electrician</v>
      </c>
      <c r="H214" t="s">
        <v>2</v>
      </c>
      <c r="I214">
        <v>4.7</v>
      </c>
      <c r="J214">
        <v>3</v>
      </c>
      <c r="K214">
        <v>5</v>
      </c>
      <c r="L214" s="33">
        <v>0.14000000000000001</v>
      </c>
      <c r="M214" t="s">
        <v>2</v>
      </c>
      <c r="N214" t="s">
        <v>2</v>
      </c>
      <c r="O214" t="s">
        <v>2</v>
      </c>
      <c r="P214" t="s">
        <v>2</v>
      </c>
      <c r="Q214" t="s">
        <v>2</v>
      </c>
      <c r="R214" s="34">
        <v>44421</v>
      </c>
      <c r="S214" t="e">
        <f>VLOOKUP(A214,#REF!,1,FALSE)</f>
        <v>#REF!</v>
      </c>
    </row>
    <row r="215" spans="1:19" ht="16" hidden="1" customHeight="1" x14ac:dyDescent="0.35">
      <c r="A215" t="s">
        <v>1444</v>
      </c>
      <c r="B215" t="s">
        <v>110</v>
      </c>
      <c r="C215" t="s">
        <v>2</v>
      </c>
      <c r="D215" s="11" t="str">
        <f t="shared" si="32"/>
        <v>electrician</v>
      </c>
      <c r="E215" s="11" t="str">
        <f t="shared" si="33"/>
        <v>not electrician</v>
      </c>
      <c r="F215" s="11" t="str">
        <f t="shared" si="34"/>
        <v>not electrician</v>
      </c>
      <c r="G215" s="11" t="str">
        <f t="shared" si="35"/>
        <v>not electrician</v>
      </c>
      <c r="H215" s="32" t="s">
        <v>3277</v>
      </c>
      <c r="I215">
        <v>4.9000000000000004</v>
      </c>
      <c r="J215">
        <v>1002</v>
      </c>
      <c r="K215">
        <v>1212</v>
      </c>
      <c r="L215" s="33">
        <v>0.96</v>
      </c>
      <c r="M215" t="s">
        <v>1447</v>
      </c>
      <c r="N215" t="s">
        <v>1448</v>
      </c>
      <c r="O215" t="s">
        <v>1449</v>
      </c>
      <c r="P215" t="s">
        <v>1450</v>
      </c>
      <c r="Q215" t="s">
        <v>1451</v>
      </c>
      <c r="R215" s="34">
        <v>44421</v>
      </c>
      <c r="S215" t="e">
        <f>VLOOKUP(A215,#REF!,1,FALSE)</f>
        <v>#REF!</v>
      </c>
    </row>
    <row r="216" spans="1:19" ht="16" hidden="1" customHeight="1" x14ac:dyDescent="0.35">
      <c r="A216" t="s">
        <v>1971</v>
      </c>
      <c r="B216" t="s">
        <v>110</v>
      </c>
      <c r="C216" t="s">
        <v>2</v>
      </c>
      <c r="D216" s="11" t="str">
        <f t="shared" si="32"/>
        <v>not electrician</v>
      </c>
      <c r="E216" s="11" t="str">
        <f t="shared" si="33"/>
        <v>not electrician</v>
      </c>
      <c r="F216" s="11" t="str">
        <f t="shared" si="34"/>
        <v>not electrician</v>
      </c>
      <c r="G216" s="11" t="str">
        <f t="shared" si="35"/>
        <v>not electrician</v>
      </c>
      <c r="H216" t="s">
        <v>2</v>
      </c>
      <c r="I216">
        <v>4.9000000000000004</v>
      </c>
      <c r="J216">
        <v>425</v>
      </c>
      <c r="K216">
        <v>471</v>
      </c>
      <c r="L216" s="33">
        <v>0.86</v>
      </c>
      <c r="M216" t="s">
        <v>2</v>
      </c>
      <c r="N216" t="s">
        <v>1972</v>
      </c>
      <c r="O216" t="s">
        <v>370</v>
      </c>
      <c r="P216" t="s">
        <v>2</v>
      </c>
      <c r="Q216" t="s">
        <v>1973</v>
      </c>
      <c r="R216" s="34">
        <v>44421</v>
      </c>
      <c r="S216" t="e">
        <f>VLOOKUP(A216,#REF!,1,FALSE)</f>
        <v>#REF!</v>
      </c>
    </row>
    <row r="217" spans="1:19" ht="16" hidden="1" customHeight="1" x14ac:dyDescent="0.35">
      <c r="A217" t="s">
        <v>3280</v>
      </c>
      <c r="B217" t="s">
        <v>110</v>
      </c>
      <c r="C217" t="s">
        <v>2</v>
      </c>
      <c r="D217" s="11" t="str">
        <f t="shared" si="32"/>
        <v>electrician</v>
      </c>
      <c r="E217" s="11" t="str">
        <f t="shared" si="33"/>
        <v>not electrician</v>
      </c>
      <c r="F217" s="11" t="str">
        <f t="shared" si="34"/>
        <v>not electrician</v>
      </c>
      <c r="G217" s="11" t="str">
        <f t="shared" si="35"/>
        <v>not electrician</v>
      </c>
      <c r="H217" s="32" t="s">
        <v>3281</v>
      </c>
      <c r="I217" t="s">
        <v>2</v>
      </c>
      <c r="J217" t="s">
        <v>2</v>
      </c>
      <c r="K217" t="s">
        <v>2</v>
      </c>
      <c r="L217" t="s">
        <v>2</v>
      </c>
      <c r="M217" t="s">
        <v>3282</v>
      </c>
      <c r="N217" t="s">
        <v>3283</v>
      </c>
      <c r="O217" t="s">
        <v>3284</v>
      </c>
      <c r="P217" t="s">
        <v>2</v>
      </c>
      <c r="Q217" t="s">
        <v>777</v>
      </c>
      <c r="R217" s="34">
        <v>44421</v>
      </c>
      <c r="S217" t="e">
        <f>VLOOKUP(A217,#REF!,1,FALSE)</f>
        <v>#REF!</v>
      </c>
    </row>
    <row r="218" spans="1:19" ht="16" hidden="1" customHeight="1" x14ac:dyDescent="0.35">
      <c r="A218" t="s">
        <v>3286</v>
      </c>
      <c r="B218" t="s">
        <v>1022</v>
      </c>
      <c r="C218" t="s">
        <v>2</v>
      </c>
      <c r="D218" s="11" t="str">
        <f t="shared" si="32"/>
        <v>not electrician</v>
      </c>
      <c r="E218" s="11" t="str">
        <f t="shared" si="33"/>
        <v>electrician</v>
      </c>
      <c r="F218" s="11" t="str">
        <f t="shared" si="34"/>
        <v>not electrician</v>
      </c>
      <c r="G218" s="11" t="str">
        <f t="shared" si="35"/>
        <v>not electrician</v>
      </c>
      <c r="H218" t="s">
        <v>2</v>
      </c>
      <c r="I218">
        <v>5</v>
      </c>
      <c r="J218">
        <v>15</v>
      </c>
      <c r="K218">
        <v>16</v>
      </c>
      <c r="L218" s="33">
        <v>1</v>
      </c>
      <c r="M218" t="s">
        <v>3287</v>
      </c>
      <c r="N218" t="s">
        <v>2</v>
      </c>
      <c r="O218" t="s">
        <v>2</v>
      </c>
      <c r="P218" t="s">
        <v>2</v>
      </c>
      <c r="Q218" t="s">
        <v>7</v>
      </c>
      <c r="R218" s="34">
        <v>44421</v>
      </c>
      <c r="S218" t="e">
        <f>VLOOKUP(A218,#REF!,1,FALSE)</f>
        <v>#REF!</v>
      </c>
    </row>
    <row r="219" spans="1:19" ht="16" hidden="1" customHeight="1" x14ac:dyDescent="0.35">
      <c r="A219" t="s">
        <v>2586</v>
      </c>
      <c r="B219" t="s">
        <v>3289</v>
      </c>
      <c r="C219" t="s">
        <v>2</v>
      </c>
      <c r="D219" s="11" t="str">
        <f t="shared" si="32"/>
        <v>not electrician</v>
      </c>
      <c r="E219" s="11" t="str">
        <f t="shared" si="33"/>
        <v>not electrician</v>
      </c>
      <c r="F219" s="11" t="str">
        <f t="shared" si="34"/>
        <v>not electrician</v>
      </c>
      <c r="G219" s="11" t="str">
        <f t="shared" si="35"/>
        <v>not electrician</v>
      </c>
      <c r="H219" s="32" t="s">
        <v>3290</v>
      </c>
      <c r="I219">
        <v>4</v>
      </c>
      <c r="J219">
        <v>2</v>
      </c>
      <c r="K219">
        <v>2</v>
      </c>
      <c r="L219" t="s">
        <v>2</v>
      </c>
      <c r="M219" t="s">
        <v>2</v>
      </c>
      <c r="N219" t="s">
        <v>3291</v>
      </c>
      <c r="O219" t="s">
        <v>2</v>
      </c>
      <c r="P219" t="s">
        <v>3292</v>
      </c>
      <c r="Q219" t="s">
        <v>151</v>
      </c>
      <c r="R219" s="34">
        <v>44421</v>
      </c>
      <c r="S219" t="e">
        <f>VLOOKUP(A219,#REF!,1,FALSE)</f>
        <v>#REF!</v>
      </c>
    </row>
    <row r="220" spans="1:19" ht="16" hidden="1" customHeight="1" x14ac:dyDescent="0.35">
      <c r="A220" t="s">
        <v>724</v>
      </c>
      <c r="B220" t="s">
        <v>110</v>
      </c>
      <c r="C220" t="s">
        <v>2</v>
      </c>
      <c r="D220" s="11" t="str">
        <f t="shared" si="32"/>
        <v>not electrician</v>
      </c>
      <c r="E220" s="11" t="str">
        <f t="shared" si="33"/>
        <v>not electrician</v>
      </c>
      <c r="F220" s="11" t="str">
        <f t="shared" si="34"/>
        <v>not electrician</v>
      </c>
      <c r="G220" s="11" t="str">
        <f t="shared" si="35"/>
        <v>not electrician</v>
      </c>
      <c r="H220" t="s">
        <v>2</v>
      </c>
      <c r="I220" t="s">
        <v>2</v>
      </c>
      <c r="J220" t="s">
        <v>2</v>
      </c>
      <c r="K220" t="s">
        <v>2</v>
      </c>
      <c r="L220" t="s">
        <v>2</v>
      </c>
      <c r="M220" t="s">
        <v>2</v>
      </c>
      <c r="N220" t="s">
        <v>2</v>
      </c>
      <c r="O220" t="s">
        <v>2</v>
      </c>
      <c r="P220" t="s">
        <v>2</v>
      </c>
      <c r="Q220" t="s">
        <v>2</v>
      </c>
      <c r="R220" s="34">
        <v>44421</v>
      </c>
      <c r="S220" t="e">
        <f>VLOOKUP(A220,#REF!,1,FALSE)</f>
        <v>#REF!</v>
      </c>
    </row>
    <row r="221" spans="1:19" ht="16" hidden="1" customHeight="1" x14ac:dyDescent="0.35">
      <c r="A221" t="s">
        <v>2457</v>
      </c>
      <c r="B221" t="s">
        <v>2458</v>
      </c>
      <c r="C221" t="s">
        <v>2</v>
      </c>
      <c r="D221" s="11" t="str">
        <f t="shared" si="32"/>
        <v>not electrician</v>
      </c>
      <c r="E221" s="11" t="str">
        <f t="shared" si="33"/>
        <v>not electrician</v>
      </c>
      <c r="F221" s="11" t="str">
        <f t="shared" si="34"/>
        <v>not electrician</v>
      </c>
      <c r="G221" s="11" t="str">
        <f t="shared" si="35"/>
        <v>not electrician</v>
      </c>
      <c r="H221" t="s">
        <v>2</v>
      </c>
      <c r="I221">
        <v>4.9000000000000004</v>
      </c>
      <c r="J221">
        <v>12</v>
      </c>
      <c r="K221">
        <v>14</v>
      </c>
      <c r="L221" s="33">
        <v>0.73</v>
      </c>
      <c r="M221" t="s">
        <v>2</v>
      </c>
      <c r="N221" t="s">
        <v>2</v>
      </c>
      <c r="O221" t="s">
        <v>2</v>
      </c>
      <c r="P221" t="s">
        <v>2</v>
      </c>
      <c r="Q221" t="s">
        <v>2</v>
      </c>
      <c r="R221" s="34">
        <v>44421</v>
      </c>
      <c r="S221" t="e">
        <f>VLOOKUP(A221,#REF!,1,FALSE)</f>
        <v>#REF!</v>
      </c>
    </row>
    <row r="222" spans="1:19" ht="16" hidden="1" customHeight="1" x14ac:dyDescent="0.35">
      <c r="A222" t="s">
        <v>1669</v>
      </c>
      <c r="B222" t="s">
        <v>289</v>
      </c>
      <c r="C222" t="s">
        <v>2</v>
      </c>
      <c r="D222" s="11" t="str">
        <f t="shared" si="32"/>
        <v>not electrician</v>
      </c>
      <c r="E222" s="11" t="str">
        <f t="shared" si="33"/>
        <v>not electrician</v>
      </c>
      <c r="F222" s="11" t="str">
        <f t="shared" si="34"/>
        <v>not electrician</v>
      </c>
      <c r="G222" s="11" t="str">
        <f t="shared" si="35"/>
        <v>not electrician</v>
      </c>
      <c r="H222" s="32" t="s">
        <v>3296</v>
      </c>
      <c r="I222">
        <v>5</v>
      </c>
      <c r="J222">
        <v>2</v>
      </c>
      <c r="K222">
        <v>2</v>
      </c>
      <c r="L222" t="s">
        <v>2</v>
      </c>
      <c r="M222" t="s">
        <v>2</v>
      </c>
      <c r="N222" t="s">
        <v>2</v>
      </c>
      <c r="O222" t="s">
        <v>2</v>
      </c>
      <c r="P222" t="s">
        <v>2</v>
      </c>
      <c r="Q222" t="s">
        <v>2</v>
      </c>
      <c r="R222" s="34">
        <v>44421</v>
      </c>
      <c r="S222" t="e">
        <f>VLOOKUP(A222,#REF!,1,FALSE)</f>
        <v>#REF!</v>
      </c>
    </row>
    <row r="223" spans="1:19" ht="16" hidden="1" customHeight="1" x14ac:dyDescent="0.35">
      <c r="A223" t="s">
        <v>3300</v>
      </c>
      <c r="B223" t="s">
        <v>3301</v>
      </c>
      <c r="C223" t="s">
        <v>2</v>
      </c>
      <c r="D223" s="11" t="str">
        <f t="shared" si="32"/>
        <v>not electrician</v>
      </c>
      <c r="E223" s="11" t="str">
        <f t="shared" si="33"/>
        <v>not electrician</v>
      </c>
      <c r="F223" s="11" t="str">
        <f t="shared" si="34"/>
        <v>electrician</v>
      </c>
      <c r="G223" s="11" t="str">
        <f t="shared" si="35"/>
        <v>not electrician</v>
      </c>
      <c r="H223" t="s">
        <v>3302</v>
      </c>
      <c r="I223">
        <v>3.8</v>
      </c>
      <c r="J223">
        <v>4</v>
      </c>
      <c r="K223">
        <v>4</v>
      </c>
      <c r="L223" s="33">
        <v>0.8</v>
      </c>
      <c r="M223" t="s">
        <v>3303</v>
      </c>
      <c r="N223" t="s">
        <v>3304</v>
      </c>
      <c r="O223" t="s">
        <v>3305</v>
      </c>
      <c r="P223" t="s">
        <v>3306</v>
      </c>
      <c r="Q223" t="s">
        <v>33</v>
      </c>
      <c r="R223" s="34">
        <v>44421</v>
      </c>
      <c r="S223" t="e">
        <f>VLOOKUP(A223,#REF!,1,FALSE)</f>
        <v>#REF!</v>
      </c>
    </row>
    <row r="224" spans="1:19" ht="16" hidden="1" customHeight="1" x14ac:dyDescent="0.35">
      <c r="A224" t="s">
        <v>588</v>
      </c>
      <c r="B224" t="s">
        <v>589</v>
      </c>
      <c r="C224" t="s">
        <v>2</v>
      </c>
      <c r="D224" s="11" t="str">
        <f t="shared" si="32"/>
        <v>electrician</v>
      </c>
      <c r="E224" s="11" t="str">
        <f t="shared" si="33"/>
        <v>electrician</v>
      </c>
      <c r="F224" s="11" t="str">
        <f t="shared" si="34"/>
        <v>not electrician</v>
      </c>
      <c r="G224" s="11" t="str">
        <f t="shared" si="35"/>
        <v>electrician</v>
      </c>
      <c r="H224" s="32" t="s">
        <v>590</v>
      </c>
      <c r="I224">
        <v>5</v>
      </c>
      <c r="J224">
        <v>32</v>
      </c>
      <c r="K224">
        <v>35</v>
      </c>
      <c r="L224" s="33">
        <v>1</v>
      </c>
      <c r="M224" t="s">
        <v>591</v>
      </c>
      <c r="N224" t="s">
        <v>592</v>
      </c>
      <c r="O224" t="s">
        <v>2</v>
      </c>
      <c r="P224" t="s">
        <v>593</v>
      </c>
      <c r="Q224" t="s">
        <v>594</v>
      </c>
      <c r="R224" s="34">
        <v>44421</v>
      </c>
      <c r="S224" t="e">
        <f>VLOOKUP(A224,#REF!,1,FALSE)</f>
        <v>#REF!</v>
      </c>
    </row>
    <row r="225" spans="1:19" ht="16" hidden="1" customHeight="1" x14ac:dyDescent="0.35">
      <c r="A225" t="s">
        <v>2064</v>
      </c>
      <c r="B225" t="s">
        <v>585</v>
      </c>
      <c r="C225" t="s">
        <v>2</v>
      </c>
      <c r="D225" s="11" t="str">
        <f t="shared" si="32"/>
        <v>electrician</v>
      </c>
      <c r="E225" s="11" t="str">
        <f t="shared" si="33"/>
        <v>not electrician</v>
      </c>
      <c r="F225" s="11" t="str">
        <f t="shared" si="34"/>
        <v>not electrician</v>
      </c>
      <c r="G225" s="11" t="str">
        <f t="shared" si="35"/>
        <v>not electrician</v>
      </c>
      <c r="H225" s="32" t="s">
        <v>4237</v>
      </c>
      <c r="I225">
        <v>5</v>
      </c>
      <c r="J225">
        <v>680</v>
      </c>
      <c r="K225">
        <v>686</v>
      </c>
      <c r="L225" s="33">
        <v>0.99</v>
      </c>
      <c r="M225" t="s">
        <v>2066</v>
      </c>
      <c r="N225" t="s">
        <v>2067</v>
      </c>
      <c r="O225" t="s">
        <v>5</v>
      </c>
      <c r="P225" t="s">
        <v>2068</v>
      </c>
      <c r="Q225" t="s">
        <v>305</v>
      </c>
      <c r="R225" s="34">
        <v>44421</v>
      </c>
      <c r="S225" t="e">
        <f>VLOOKUP(A225,#REF!,1,FALSE)</f>
        <v>#REF!</v>
      </c>
    </row>
    <row r="226" spans="1:19" ht="16" hidden="1" customHeight="1" x14ac:dyDescent="0.35">
      <c r="A226" t="s">
        <v>1511</v>
      </c>
      <c r="B226" t="s">
        <v>2458</v>
      </c>
      <c r="C226" t="s">
        <v>2</v>
      </c>
      <c r="D226" s="11" t="str">
        <f t="shared" si="32"/>
        <v>not electrician</v>
      </c>
      <c r="E226" s="11" t="str">
        <f t="shared" si="33"/>
        <v>not electrician</v>
      </c>
      <c r="F226" s="11" t="str">
        <f t="shared" si="34"/>
        <v>not electrician</v>
      </c>
      <c r="G226" s="11" t="str">
        <f t="shared" si="35"/>
        <v>electrician</v>
      </c>
      <c r="H226" t="s">
        <v>2</v>
      </c>
      <c r="I226">
        <v>4.9000000000000004</v>
      </c>
      <c r="J226">
        <v>37</v>
      </c>
      <c r="K226">
        <v>42</v>
      </c>
      <c r="L226" s="33">
        <v>0.95</v>
      </c>
      <c r="M226" t="s">
        <v>2</v>
      </c>
      <c r="N226" t="s">
        <v>2</v>
      </c>
      <c r="O226" t="s">
        <v>5</v>
      </c>
      <c r="P226" t="s">
        <v>3313</v>
      </c>
      <c r="Q226" t="s">
        <v>7</v>
      </c>
      <c r="R226" s="34">
        <v>44421</v>
      </c>
      <c r="S226" t="e">
        <f>VLOOKUP(A226,#REF!,1,FALSE)</f>
        <v>#REF!</v>
      </c>
    </row>
    <row r="227" spans="1:19" ht="16" hidden="1" customHeight="1" x14ac:dyDescent="0.35">
      <c r="A227" t="s">
        <v>3321</v>
      </c>
      <c r="B227" t="s">
        <v>3322</v>
      </c>
      <c r="C227" t="s">
        <v>2</v>
      </c>
      <c r="D227" s="11" t="str">
        <f t="shared" si="32"/>
        <v>not electrician</v>
      </c>
      <c r="E227" s="11" t="str">
        <f t="shared" si="33"/>
        <v>electrician</v>
      </c>
      <c r="F227" s="11" t="str">
        <f t="shared" si="34"/>
        <v>electrician</v>
      </c>
      <c r="G227" s="11" t="str">
        <f t="shared" si="35"/>
        <v>not electrician</v>
      </c>
      <c r="H227" t="s">
        <v>2</v>
      </c>
      <c r="I227">
        <v>5</v>
      </c>
      <c r="J227">
        <v>7</v>
      </c>
      <c r="K227">
        <v>11</v>
      </c>
      <c r="L227" s="33">
        <v>1</v>
      </c>
      <c r="M227" t="s">
        <v>349</v>
      </c>
      <c r="N227" t="s">
        <v>3323</v>
      </c>
      <c r="O227" t="s">
        <v>2</v>
      </c>
      <c r="P227" t="s">
        <v>3324</v>
      </c>
      <c r="Q227" t="s">
        <v>7</v>
      </c>
      <c r="R227" s="34">
        <v>44421</v>
      </c>
      <c r="S227" t="e">
        <f>VLOOKUP(A227,#REF!,1,FALSE)</f>
        <v>#REF!</v>
      </c>
    </row>
    <row r="228" spans="1:19" ht="16" hidden="1" customHeight="1" x14ac:dyDescent="0.35">
      <c r="A228" t="s">
        <v>2513</v>
      </c>
      <c r="B228" t="s">
        <v>2514</v>
      </c>
      <c r="C228" t="s">
        <v>2</v>
      </c>
      <c r="D228" s="11" t="str">
        <f t="shared" si="32"/>
        <v>not electrician</v>
      </c>
      <c r="E228" s="11" t="str">
        <f t="shared" si="33"/>
        <v>not electrician</v>
      </c>
      <c r="F228" s="11" t="str">
        <f t="shared" si="34"/>
        <v>not electrician</v>
      </c>
      <c r="G228" s="11" t="str">
        <f t="shared" si="35"/>
        <v>not electrician</v>
      </c>
      <c r="H228" t="s">
        <v>2</v>
      </c>
      <c r="I228">
        <v>5</v>
      </c>
      <c r="J228">
        <v>1035</v>
      </c>
      <c r="K228">
        <v>1079</v>
      </c>
      <c r="L228" s="33">
        <v>0.97</v>
      </c>
      <c r="M228" t="s">
        <v>2</v>
      </c>
      <c r="N228" t="s">
        <v>2</v>
      </c>
      <c r="O228" t="s">
        <v>2</v>
      </c>
      <c r="P228" t="s">
        <v>2</v>
      </c>
      <c r="Q228" t="s">
        <v>2</v>
      </c>
      <c r="R228" s="34">
        <v>44421</v>
      </c>
      <c r="S228" t="e">
        <f>VLOOKUP(A228,#REF!,1,FALSE)</f>
        <v>#REF!</v>
      </c>
    </row>
    <row r="229" spans="1:19" ht="16" hidden="1" customHeight="1" x14ac:dyDescent="0.35">
      <c r="A229" t="s">
        <v>3328</v>
      </c>
      <c r="B229" t="s">
        <v>1780</v>
      </c>
      <c r="C229" t="s">
        <v>2</v>
      </c>
      <c r="D229" s="11" t="str">
        <f t="shared" si="32"/>
        <v>not electrician</v>
      </c>
      <c r="E229" s="11" t="str">
        <f t="shared" si="33"/>
        <v>not electrician</v>
      </c>
      <c r="F229" s="11" t="str">
        <f t="shared" si="34"/>
        <v>not electrician</v>
      </c>
      <c r="G229" s="11" t="str">
        <f t="shared" si="35"/>
        <v>electrician</v>
      </c>
      <c r="H229" t="s">
        <v>3329</v>
      </c>
      <c r="I229">
        <v>4.8</v>
      </c>
      <c r="J229">
        <v>13</v>
      </c>
      <c r="K229">
        <v>15</v>
      </c>
      <c r="L229" s="33">
        <v>1</v>
      </c>
      <c r="M229" t="s">
        <v>3330</v>
      </c>
      <c r="N229" t="s">
        <v>2</v>
      </c>
      <c r="O229" t="s">
        <v>3331</v>
      </c>
      <c r="P229" t="s">
        <v>3332</v>
      </c>
      <c r="Q229" t="s">
        <v>151</v>
      </c>
      <c r="R229" s="34">
        <v>44421</v>
      </c>
      <c r="S229" t="e">
        <f>VLOOKUP(A229,#REF!,1,FALSE)</f>
        <v>#REF!</v>
      </c>
    </row>
    <row r="230" spans="1:19" ht="16" hidden="1" customHeight="1" x14ac:dyDescent="0.35">
      <c r="A230" t="s">
        <v>444</v>
      </c>
      <c r="B230" t="s">
        <v>445</v>
      </c>
      <c r="C230" t="s">
        <v>2</v>
      </c>
      <c r="D230" s="11" t="str">
        <f t="shared" si="32"/>
        <v>not electrician</v>
      </c>
      <c r="E230" s="11" t="str">
        <f t="shared" si="33"/>
        <v>not electrician</v>
      </c>
      <c r="F230" s="11" t="str">
        <f t="shared" si="34"/>
        <v>not electrician</v>
      </c>
      <c r="G230" s="11" t="str">
        <f t="shared" si="35"/>
        <v>not electrician</v>
      </c>
      <c r="H230" t="s">
        <v>2</v>
      </c>
      <c r="I230" t="s">
        <v>2</v>
      </c>
      <c r="J230" t="s">
        <v>2</v>
      </c>
      <c r="K230" t="s">
        <v>2</v>
      </c>
      <c r="L230" t="s">
        <v>2</v>
      </c>
      <c r="M230" t="s">
        <v>2</v>
      </c>
      <c r="N230" t="s">
        <v>2</v>
      </c>
      <c r="O230" t="s">
        <v>2</v>
      </c>
      <c r="P230" t="s">
        <v>2</v>
      </c>
      <c r="Q230" t="s">
        <v>49</v>
      </c>
      <c r="R230" s="34">
        <v>44421</v>
      </c>
      <c r="S230" t="e">
        <f>VLOOKUP(A230,#REF!,1,FALSE)</f>
        <v>#REF!</v>
      </c>
    </row>
    <row r="231" spans="1:19" ht="16" hidden="1" customHeight="1" x14ac:dyDescent="0.35">
      <c r="A231" t="s">
        <v>3335</v>
      </c>
      <c r="B231" t="s">
        <v>2784</v>
      </c>
      <c r="C231" t="s">
        <v>2</v>
      </c>
      <c r="D231" s="11" t="str">
        <f t="shared" ref="D231:D243" si="36">IF(ISNUMBER(SEARCH("elec",H231)),"electrician","not electrician")</f>
        <v>electrician</v>
      </c>
      <c r="E231" s="11" t="str">
        <f t="shared" ref="E231:E243" si="37">IF(ISNUMBER(SEARCH("elec",M231)),"electrician","not electrician")</f>
        <v>not electrician</v>
      </c>
      <c r="F231" s="11" t="str">
        <f t="shared" ref="F231:F243" si="38">IF(ISNUMBER(SEARCH("elec",N231)),"electrician","not electrician")</f>
        <v>not electrician</v>
      </c>
      <c r="G231" s="11" t="str">
        <f t="shared" ref="G231:G243" si="39">IF(ISNUMBER(SEARCH("elec",P231)),"electrician","not electrician")</f>
        <v>not electrician</v>
      </c>
      <c r="H231" t="s">
        <v>3336</v>
      </c>
      <c r="I231" t="s">
        <v>2</v>
      </c>
      <c r="J231" t="s">
        <v>2</v>
      </c>
      <c r="K231" t="s">
        <v>2</v>
      </c>
      <c r="L231" t="s">
        <v>2</v>
      </c>
      <c r="M231" t="s">
        <v>2</v>
      </c>
      <c r="N231" t="s">
        <v>2</v>
      </c>
      <c r="O231" t="s">
        <v>2</v>
      </c>
      <c r="P231" t="s">
        <v>2</v>
      </c>
      <c r="Q231" t="s">
        <v>2</v>
      </c>
      <c r="R231" s="34">
        <v>44421</v>
      </c>
      <c r="S231" t="e">
        <f>VLOOKUP(A231,#REF!,1,FALSE)</f>
        <v>#REF!</v>
      </c>
    </row>
    <row r="232" spans="1:19" ht="16" hidden="1" customHeight="1" x14ac:dyDescent="0.35">
      <c r="A232" t="s">
        <v>3338</v>
      </c>
      <c r="B232" t="s">
        <v>110</v>
      </c>
      <c r="C232" t="s">
        <v>2</v>
      </c>
      <c r="D232" s="11" t="str">
        <f t="shared" si="36"/>
        <v>electrician</v>
      </c>
      <c r="E232" s="11" t="str">
        <f t="shared" si="37"/>
        <v>not electrician</v>
      </c>
      <c r="F232" s="11" t="str">
        <f t="shared" si="38"/>
        <v>not electrician</v>
      </c>
      <c r="G232" s="11" t="str">
        <f t="shared" si="39"/>
        <v>not electrician</v>
      </c>
      <c r="H232" s="32" t="s">
        <v>3339</v>
      </c>
      <c r="I232" t="s">
        <v>2</v>
      </c>
      <c r="J232" t="s">
        <v>2</v>
      </c>
      <c r="K232" t="s">
        <v>2</v>
      </c>
      <c r="L232" t="s">
        <v>2</v>
      </c>
      <c r="M232" t="s">
        <v>2</v>
      </c>
      <c r="N232" t="s">
        <v>2</v>
      </c>
      <c r="O232" t="s">
        <v>2</v>
      </c>
      <c r="P232" t="s">
        <v>2</v>
      </c>
      <c r="Q232" t="s">
        <v>2</v>
      </c>
      <c r="R232" s="34">
        <v>44421</v>
      </c>
      <c r="S232" t="e">
        <f>VLOOKUP(A232,#REF!,1,FALSE)</f>
        <v>#REF!</v>
      </c>
    </row>
    <row r="233" spans="1:19" ht="16" hidden="1" customHeight="1" x14ac:dyDescent="0.35">
      <c r="A233" t="s">
        <v>1357</v>
      </c>
      <c r="B233" t="s">
        <v>3341</v>
      </c>
      <c r="C233" t="s">
        <v>2</v>
      </c>
      <c r="D233" s="11" t="str">
        <f t="shared" si="36"/>
        <v>not electrician</v>
      </c>
      <c r="E233" s="11" t="str">
        <f t="shared" si="37"/>
        <v>not electrician</v>
      </c>
      <c r="F233" s="11" t="str">
        <f t="shared" si="38"/>
        <v>not electrician</v>
      </c>
      <c r="G233" s="11" t="str">
        <f t="shared" si="39"/>
        <v>not electrician</v>
      </c>
      <c r="H233" t="s">
        <v>2</v>
      </c>
      <c r="I233" t="s">
        <v>2</v>
      </c>
      <c r="J233">
        <v>1</v>
      </c>
      <c r="K233">
        <v>1</v>
      </c>
      <c r="L233" t="s">
        <v>2</v>
      </c>
      <c r="M233" t="s">
        <v>2</v>
      </c>
      <c r="N233" t="s">
        <v>2</v>
      </c>
      <c r="O233" t="s">
        <v>2</v>
      </c>
      <c r="P233" t="s">
        <v>2</v>
      </c>
      <c r="Q233" t="s">
        <v>3342</v>
      </c>
      <c r="R233" s="34">
        <v>44421</v>
      </c>
      <c r="S233" t="e">
        <f>VLOOKUP(A233,#REF!,1,FALSE)</f>
        <v>#REF!</v>
      </c>
    </row>
    <row r="234" spans="1:19" ht="16" hidden="1" customHeight="1" x14ac:dyDescent="0.35">
      <c r="A234" t="s">
        <v>760</v>
      </c>
      <c r="B234" t="s">
        <v>761</v>
      </c>
      <c r="C234" t="s">
        <v>2</v>
      </c>
      <c r="D234" s="11" t="str">
        <f t="shared" si="36"/>
        <v>electrician</v>
      </c>
      <c r="E234" s="11" t="str">
        <f t="shared" si="37"/>
        <v>not electrician</v>
      </c>
      <c r="F234" s="11" t="str">
        <f t="shared" si="38"/>
        <v>not electrician</v>
      </c>
      <c r="G234" s="11" t="str">
        <f t="shared" si="39"/>
        <v>not electrician</v>
      </c>
      <c r="H234" s="32" t="s">
        <v>762</v>
      </c>
      <c r="I234">
        <v>5</v>
      </c>
      <c r="J234">
        <v>280</v>
      </c>
      <c r="K234">
        <v>307</v>
      </c>
      <c r="L234" s="33">
        <v>0.9</v>
      </c>
      <c r="M234" t="s">
        <v>763</v>
      </c>
      <c r="N234" t="s">
        <v>764</v>
      </c>
      <c r="O234" t="s">
        <v>765</v>
      </c>
      <c r="P234" t="s">
        <v>766</v>
      </c>
      <c r="Q234" t="s">
        <v>64</v>
      </c>
      <c r="R234" s="34">
        <v>44421</v>
      </c>
      <c r="S234" t="e">
        <f>VLOOKUP(A234,#REF!,1,FALSE)</f>
        <v>#REF!</v>
      </c>
    </row>
    <row r="235" spans="1:19" ht="16" hidden="1" customHeight="1" x14ac:dyDescent="0.35">
      <c r="A235" t="s">
        <v>1669</v>
      </c>
      <c r="B235" t="s">
        <v>110</v>
      </c>
      <c r="C235" t="s">
        <v>2</v>
      </c>
      <c r="D235" s="11" t="str">
        <f t="shared" si="36"/>
        <v>not electrician</v>
      </c>
      <c r="E235" s="11" t="str">
        <f t="shared" si="37"/>
        <v>not electrician</v>
      </c>
      <c r="F235" s="11" t="str">
        <f t="shared" si="38"/>
        <v>not electrician</v>
      </c>
      <c r="G235" s="11" t="str">
        <f t="shared" si="39"/>
        <v>not electrician</v>
      </c>
      <c r="H235" t="s">
        <v>3348</v>
      </c>
      <c r="I235">
        <v>5</v>
      </c>
      <c r="J235">
        <v>94</v>
      </c>
      <c r="K235">
        <v>111</v>
      </c>
      <c r="L235" s="33">
        <v>0.97</v>
      </c>
      <c r="M235" t="s">
        <v>3349</v>
      </c>
      <c r="N235" t="s">
        <v>3350</v>
      </c>
      <c r="O235" t="s">
        <v>3351</v>
      </c>
      <c r="P235" t="s">
        <v>3352</v>
      </c>
      <c r="Q235" t="s">
        <v>2</v>
      </c>
      <c r="R235" s="34">
        <v>44421</v>
      </c>
      <c r="S235" t="e">
        <f>VLOOKUP(A235,#REF!,1,FALSE)</f>
        <v>#REF!</v>
      </c>
    </row>
    <row r="236" spans="1:19" ht="16" hidden="1" customHeight="1" x14ac:dyDescent="0.35">
      <c r="A236" t="s">
        <v>752</v>
      </c>
      <c r="B236" t="s">
        <v>3175</v>
      </c>
      <c r="C236" t="s">
        <v>2</v>
      </c>
      <c r="D236" s="11" t="str">
        <f t="shared" si="36"/>
        <v>not electrician</v>
      </c>
      <c r="E236" s="11" t="str">
        <f t="shared" si="37"/>
        <v>not electrician</v>
      </c>
      <c r="F236" s="11" t="str">
        <f t="shared" si="38"/>
        <v>not electrician</v>
      </c>
      <c r="G236" s="11" t="str">
        <f t="shared" si="39"/>
        <v>not electrician</v>
      </c>
      <c r="H236" t="s">
        <v>2</v>
      </c>
      <c r="I236" t="s">
        <v>2</v>
      </c>
      <c r="J236" t="s">
        <v>2</v>
      </c>
      <c r="K236" t="s">
        <v>2</v>
      </c>
      <c r="L236" t="s">
        <v>2</v>
      </c>
      <c r="M236" t="s">
        <v>2</v>
      </c>
      <c r="N236" t="s">
        <v>2</v>
      </c>
      <c r="O236" t="s">
        <v>2</v>
      </c>
      <c r="P236" t="s">
        <v>2</v>
      </c>
      <c r="Q236" t="s">
        <v>2</v>
      </c>
      <c r="R236" s="34">
        <v>44421</v>
      </c>
      <c r="S236" t="e">
        <f>VLOOKUP(A236,#REF!,1,FALSE)</f>
        <v>#REF!</v>
      </c>
    </row>
    <row r="237" spans="1:19" ht="16" hidden="1" customHeight="1" x14ac:dyDescent="0.35">
      <c r="A237" t="s">
        <v>1726</v>
      </c>
      <c r="B237" t="s">
        <v>3226</v>
      </c>
      <c r="C237" t="s">
        <v>2</v>
      </c>
      <c r="D237" s="11" t="str">
        <f t="shared" si="36"/>
        <v>not electrician</v>
      </c>
      <c r="E237" s="11" t="str">
        <f t="shared" si="37"/>
        <v>not electrician</v>
      </c>
      <c r="F237" s="11" t="str">
        <f t="shared" si="38"/>
        <v>not electrician</v>
      </c>
      <c r="G237" s="11" t="str">
        <f t="shared" si="39"/>
        <v>not electrician</v>
      </c>
      <c r="H237" t="s">
        <v>2</v>
      </c>
      <c r="I237">
        <v>5</v>
      </c>
      <c r="J237">
        <v>123</v>
      </c>
      <c r="K237">
        <v>133</v>
      </c>
      <c r="L237" s="33">
        <v>0.95</v>
      </c>
      <c r="M237" t="s">
        <v>2</v>
      </c>
      <c r="N237" t="s">
        <v>3355</v>
      </c>
      <c r="O237" t="s">
        <v>2</v>
      </c>
      <c r="P237" t="s">
        <v>3356</v>
      </c>
      <c r="Q237" t="s">
        <v>64</v>
      </c>
      <c r="R237" s="34">
        <v>44421</v>
      </c>
      <c r="S237" t="e">
        <f>VLOOKUP(A237,#REF!,1,FALSE)</f>
        <v>#REF!</v>
      </c>
    </row>
    <row r="238" spans="1:19" ht="16" hidden="1" customHeight="1" x14ac:dyDescent="0.35">
      <c r="A238" t="s">
        <v>705</v>
      </c>
      <c r="B238" t="s">
        <v>363</v>
      </c>
      <c r="C238" t="s">
        <v>2</v>
      </c>
      <c r="D238" s="11" t="str">
        <f t="shared" si="36"/>
        <v>electrician</v>
      </c>
      <c r="E238" s="11" t="str">
        <f t="shared" si="37"/>
        <v>electrician</v>
      </c>
      <c r="F238" s="11" t="str">
        <f t="shared" si="38"/>
        <v>electrician</v>
      </c>
      <c r="G238" s="11" t="str">
        <f t="shared" si="39"/>
        <v>electrician</v>
      </c>
      <c r="H238" s="32" t="s">
        <v>706</v>
      </c>
      <c r="I238">
        <v>5</v>
      </c>
      <c r="J238">
        <v>87</v>
      </c>
      <c r="K238">
        <v>94</v>
      </c>
      <c r="L238" s="33">
        <v>0.94</v>
      </c>
      <c r="M238" t="s">
        <v>3365</v>
      </c>
      <c r="N238" t="s">
        <v>3366</v>
      </c>
      <c r="O238" t="s">
        <v>5</v>
      </c>
      <c r="P238" t="s">
        <v>3367</v>
      </c>
      <c r="Q238" t="s">
        <v>2</v>
      </c>
      <c r="R238" s="34">
        <v>44421</v>
      </c>
      <c r="S238" t="e">
        <f>VLOOKUP(A238,#REF!,1,FALSE)</f>
        <v>#REF!</v>
      </c>
    </row>
    <row r="239" spans="1:19" ht="16" hidden="1" customHeight="1" x14ac:dyDescent="0.35">
      <c r="A239" t="s">
        <v>27</v>
      </c>
      <c r="B239" t="s">
        <v>2476</v>
      </c>
      <c r="C239" t="s">
        <v>2</v>
      </c>
      <c r="D239" s="11" t="str">
        <f t="shared" si="36"/>
        <v>not electrician</v>
      </c>
      <c r="E239" s="11" t="str">
        <f t="shared" si="37"/>
        <v>not electrician</v>
      </c>
      <c r="F239" s="11" t="str">
        <f t="shared" si="38"/>
        <v>not electrician</v>
      </c>
      <c r="G239" s="11" t="str">
        <f t="shared" si="39"/>
        <v>not electrician</v>
      </c>
      <c r="H239" t="s">
        <v>2</v>
      </c>
      <c r="I239">
        <v>5</v>
      </c>
      <c r="J239">
        <v>20</v>
      </c>
      <c r="K239">
        <v>22</v>
      </c>
      <c r="L239" s="33">
        <v>0.81</v>
      </c>
      <c r="M239" t="s">
        <v>2</v>
      </c>
      <c r="N239" t="s">
        <v>2</v>
      </c>
      <c r="O239" t="s">
        <v>2</v>
      </c>
      <c r="P239" t="s">
        <v>2</v>
      </c>
      <c r="Q239" t="s">
        <v>49</v>
      </c>
      <c r="R239" s="34">
        <v>44421</v>
      </c>
      <c r="S239" t="e">
        <f>VLOOKUP(A239,#REF!,1,FALSE)</f>
        <v>#REF!</v>
      </c>
    </row>
    <row r="240" spans="1:19" ht="16" hidden="1" customHeight="1" x14ac:dyDescent="0.35">
      <c r="A240" t="s">
        <v>3371</v>
      </c>
      <c r="B240" t="s">
        <v>3372</v>
      </c>
      <c r="C240" t="s">
        <v>2</v>
      </c>
      <c r="D240" s="11" t="str">
        <f t="shared" si="36"/>
        <v>electrician</v>
      </c>
      <c r="E240" s="11" t="str">
        <f t="shared" si="37"/>
        <v>not electrician</v>
      </c>
      <c r="F240" s="11" t="str">
        <f t="shared" si="38"/>
        <v>electrician</v>
      </c>
      <c r="G240" s="11" t="str">
        <f t="shared" si="39"/>
        <v>not electrician</v>
      </c>
      <c r="H240" t="s">
        <v>3373</v>
      </c>
      <c r="I240">
        <v>4.9000000000000004</v>
      </c>
      <c r="J240">
        <v>183</v>
      </c>
      <c r="K240">
        <v>192</v>
      </c>
      <c r="L240" s="33">
        <v>0.86</v>
      </c>
      <c r="M240" t="s">
        <v>3374</v>
      </c>
      <c r="N240" t="s">
        <v>3375</v>
      </c>
      <c r="O240" t="s">
        <v>5</v>
      </c>
      <c r="P240" t="s">
        <v>3376</v>
      </c>
      <c r="Q240" t="s">
        <v>64</v>
      </c>
      <c r="R240" s="34">
        <v>44421</v>
      </c>
      <c r="S240" t="e">
        <f>VLOOKUP(A240,#REF!,1,FALSE)</f>
        <v>#REF!</v>
      </c>
    </row>
    <row r="241" spans="1:19" ht="16" hidden="1" customHeight="1" x14ac:dyDescent="0.35">
      <c r="A241" t="s">
        <v>944</v>
      </c>
      <c r="B241" t="s">
        <v>945</v>
      </c>
      <c r="C241" t="s">
        <v>2</v>
      </c>
      <c r="D241" s="11" t="str">
        <f t="shared" si="36"/>
        <v>not electrician</v>
      </c>
      <c r="E241" s="11" t="str">
        <f t="shared" si="37"/>
        <v>not electrician</v>
      </c>
      <c r="F241" s="11" t="str">
        <f t="shared" si="38"/>
        <v>not electrician</v>
      </c>
      <c r="G241" s="11" t="str">
        <f t="shared" si="39"/>
        <v>not electrician</v>
      </c>
      <c r="H241" t="s">
        <v>2</v>
      </c>
      <c r="I241">
        <v>5</v>
      </c>
      <c r="J241">
        <v>508</v>
      </c>
      <c r="K241">
        <v>549</v>
      </c>
      <c r="L241" s="33">
        <v>1</v>
      </c>
      <c r="M241" t="s">
        <v>2</v>
      </c>
      <c r="N241" t="s">
        <v>2</v>
      </c>
      <c r="O241" t="s">
        <v>5</v>
      </c>
      <c r="P241" t="s">
        <v>946</v>
      </c>
      <c r="Q241" t="s">
        <v>947</v>
      </c>
      <c r="R241" s="34">
        <v>44421</v>
      </c>
      <c r="S241" t="e">
        <f>VLOOKUP(A241,#REF!,1,FALSE)</f>
        <v>#REF!</v>
      </c>
    </row>
    <row r="242" spans="1:19" ht="16" hidden="1" customHeight="1" x14ac:dyDescent="0.35">
      <c r="A242" t="s">
        <v>2320</v>
      </c>
      <c r="B242" t="s">
        <v>3379</v>
      </c>
      <c r="C242" t="s">
        <v>2</v>
      </c>
      <c r="D242" s="11" t="str">
        <f t="shared" si="36"/>
        <v>not electrician</v>
      </c>
      <c r="E242" s="11" t="str">
        <f t="shared" si="37"/>
        <v>not electrician</v>
      </c>
      <c r="F242" s="11" t="str">
        <f t="shared" si="38"/>
        <v>not electrician</v>
      </c>
      <c r="G242" s="11" t="str">
        <f t="shared" si="39"/>
        <v>not electrician</v>
      </c>
      <c r="H242" s="32" t="s">
        <v>3380</v>
      </c>
      <c r="I242">
        <v>5</v>
      </c>
      <c r="J242">
        <v>3</v>
      </c>
      <c r="K242">
        <v>3</v>
      </c>
      <c r="L242" t="s">
        <v>2</v>
      </c>
      <c r="M242" t="s">
        <v>2</v>
      </c>
      <c r="N242" t="s">
        <v>3381</v>
      </c>
      <c r="O242" t="s">
        <v>2</v>
      </c>
      <c r="P242" t="s">
        <v>3382</v>
      </c>
      <c r="Q242" t="s">
        <v>294</v>
      </c>
      <c r="R242" s="34">
        <v>44421</v>
      </c>
      <c r="S242" t="e">
        <f>VLOOKUP(A242,#REF!,1,FALSE)</f>
        <v>#REF!</v>
      </c>
    </row>
    <row r="243" spans="1:19" ht="16" hidden="1" customHeight="1" x14ac:dyDescent="0.35">
      <c r="A243" t="s">
        <v>960</v>
      </c>
      <c r="B243" t="s">
        <v>1780</v>
      </c>
      <c r="C243" t="s">
        <v>2</v>
      </c>
      <c r="D243" s="11" t="str">
        <f t="shared" si="36"/>
        <v>not electrician</v>
      </c>
      <c r="E243" s="11" t="str">
        <f t="shared" si="37"/>
        <v>not electrician</v>
      </c>
      <c r="F243" s="11" t="str">
        <f t="shared" si="38"/>
        <v>not electrician</v>
      </c>
      <c r="G243" s="11" t="str">
        <f t="shared" si="39"/>
        <v>not electrician</v>
      </c>
      <c r="H243" t="s">
        <v>2</v>
      </c>
      <c r="I243" t="s">
        <v>2</v>
      </c>
      <c r="J243" t="s">
        <v>2</v>
      </c>
      <c r="K243" t="s">
        <v>2</v>
      </c>
      <c r="L243" t="s">
        <v>2</v>
      </c>
      <c r="M243" t="s">
        <v>2</v>
      </c>
      <c r="N243" t="s">
        <v>2</v>
      </c>
      <c r="O243" t="s">
        <v>2</v>
      </c>
      <c r="P243" t="s">
        <v>2</v>
      </c>
      <c r="Q243" t="s">
        <v>2</v>
      </c>
      <c r="R243" s="34">
        <v>44421</v>
      </c>
      <c r="S243" t="e">
        <f>VLOOKUP(A243,#REF!,1,FALSE)</f>
        <v>#REF!</v>
      </c>
    </row>
    <row r="244" spans="1:19" ht="16" hidden="1" customHeight="1" x14ac:dyDescent="0.35">
      <c r="A244" t="s">
        <v>2137</v>
      </c>
      <c r="B244" t="s">
        <v>429</v>
      </c>
      <c r="C244" t="s">
        <v>2</v>
      </c>
      <c r="D244" s="11" t="str">
        <f t="shared" ref="D244:D249" si="40">IF(ISNUMBER(SEARCH("elec",H244)),"electrician","not electrician")</f>
        <v>not electrician</v>
      </c>
      <c r="E244" s="11" t="str">
        <f t="shared" ref="E244:E249" si="41">IF(ISNUMBER(SEARCH("elec",M244)),"electrician","not electrician")</f>
        <v>not electrician</v>
      </c>
      <c r="F244" s="11" t="str">
        <f t="shared" ref="F244:F249" si="42">IF(ISNUMBER(SEARCH("elec",N244)),"electrician","not electrician")</f>
        <v>not electrician</v>
      </c>
      <c r="G244" s="11" t="str">
        <f t="shared" ref="G244:G249" si="43">IF(ISNUMBER(SEARCH("elec",P244)),"electrician","not electrician")</f>
        <v>not electrician</v>
      </c>
      <c r="H244" t="s">
        <v>2</v>
      </c>
      <c r="I244">
        <v>5</v>
      </c>
      <c r="J244">
        <v>430</v>
      </c>
      <c r="K244">
        <v>485</v>
      </c>
      <c r="L244" s="33">
        <v>0.92</v>
      </c>
      <c r="M244" t="s">
        <v>2</v>
      </c>
      <c r="N244" t="s">
        <v>2</v>
      </c>
      <c r="O244" t="s">
        <v>2</v>
      </c>
      <c r="P244" t="s">
        <v>2</v>
      </c>
      <c r="Q244" t="s">
        <v>2</v>
      </c>
      <c r="R244" s="34">
        <v>44421</v>
      </c>
      <c r="S244" t="e">
        <f>VLOOKUP(A244,#REF!,1,FALSE)</f>
        <v>#REF!</v>
      </c>
    </row>
    <row r="245" spans="1:19" ht="16" hidden="1" customHeight="1" x14ac:dyDescent="0.35">
      <c r="A245" t="s">
        <v>3396</v>
      </c>
      <c r="B245" t="s">
        <v>3397</v>
      </c>
      <c r="C245" t="s">
        <v>2</v>
      </c>
      <c r="D245" s="11" t="str">
        <f t="shared" si="40"/>
        <v>not electrician</v>
      </c>
      <c r="E245" s="11" t="str">
        <f t="shared" si="41"/>
        <v>not electrician</v>
      </c>
      <c r="F245" s="11" t="str">
        <f t="shared" si="42"/>
        <v>electrician</v>
      </c>
      <c r="G245" s="11" t="str">
        <f t="shared" si="43"/>
        <v>electrician</v>
      </c>
      <c r="H245" t="s">
        <v>3398</v>
      </c>
      <c r="I245">
        <v>5</v>
      </c>
      <c r="J245">
        <v>5</v>
      </c>
      <c r="K245">
        <v>6</v>
      </c>
      <c r="L245" s="33">
        <v>0.46</v>
      </c>
      <c r="M245" t="s">
        <v>3399</v>
      </c>
      <c r="N245" t="s">
        <v>3400</v>
      </c>
      <c r="O245" t="s">
        <v>5</v>
      </c>
      <c r="P245" t="s">
        <v>3401</v>
      </c>
      <c r="Q245" t="s">
        <v>3402</v>
      </c>
      <c r="R245" s="34">
        <v>44421</v>
      </c>
      <c r="S245" t="e">
        <f>VLOOKUP(A245,#REF!,1,FALSE)</f>
        <v>#REF!</v>
      </c>
    </row>
    <row r="246" spans="1:19" ht="16" hidden="1" customHeight="1" x14ac:dyDescent="0.35">
      <c r="A246" t="s">
        <v>888</v>
      </c>
      <c r="B246" t="s">
        <v>889</v>
      </c>
      <c r="C246" t="s">
        <v>2</v>
      </c>
      <c r="D246" s="11" t="str">
        <f t="shared" si="40"/>
        <v>not electrician</v>
      </c>
      <c r="E246" s="11" t="str">
        <f t="shared" si="41"/>
        <v>not electrician</v>
      </c>
      <c r="F246" s="11" t="str">
        <f t="shared" si="42"/>
        <v>not electrician</v>
      </c>
      <c r="G246" s="11" t="str">
        <f t="shared" si="43"/>
        <v>not electrician</v>
      </c>
      <c r="H246" t="s">
        <v>2</v>
      </c>
      <c r="I246">
        <v>5</v>
      </c>
      <c r="J246">
        <v>7</v>
      </c>
      <c r="K246">
        <v>9</v>
      </c>
      <c r="L246" s="33">
        <v>0.6</v>
      </c>
      <c r="M246" t="s">
        <v>2</v>
      </c>
      <c r="N246" t="s">
        <v>2</v>
      </c>
      <c r="O246" t="s">
        <v>2</v>
      </c>
      <c r="P246" t="s">
        <v>2</v>
      </c>
      <c r="Q246" t="s">
        <v>2</v>
      </c>
      <c r="R246" s="34">
        <v>44421</v>
      </c>
      <c r="S246" t="e">
        <f>VLOOKUP(A246,#REF!,1,FALSE)</f>
        <v>#REF!</v>
      </c>
    </row>
    <row r="247" spans="1:19" ht="16" hidden="1" customHeight="1" x14ac:dyDescent="0.35">
      <c r="A247" t="s">
        <v>1965</v>
      </c>
      <c r="B247" t="s">
        <v>1524</v>
      </c>
      <c r="C247" t="s">
        <v>2</v>
      </c>
      <c r="D247" s="11" t="str">
        <f t="shared" si="40"/>
        <v>not electrician</v>
      </c>
      <c r="E247" s="11" t="str">
        <f t="shared" si="41"/>
        <v>not electrician</v>
      </c>
      <c r="F247" s="11" t="str">
        <f t="shared" si="42"/>
        <v>not electrician</v>
      </c>
      <c r="G247" s="11" t="str">
        <f t="shared" si="43"/>
        <v>not electrician</v>
      </c>
      <c r="H247" t="s">
        <v>2</v>
      </c>
      <c r="I247">
        <v>5</v>
      </c>
      <c r="J247">
        <v>987</v>
      </c>
      <c r="K247">
        <v>1129</v>
      </c>
      <c r="L247" s="33">
        <v>0.98</v>
      </c>
      <c r="M247" t="s">
        <v>2</v>
      </c>
      <c r="N247" t="s">
        <v>2</v>
      </c>
      <c r="O247" t="s">
        <v>2</v>
      </c>
      <c r="P247" t="s">
        <v>2</v>
      </c>
      <c r="Q247" t="s">
        <v>2</v>
      </c>
      <c r="R247" s="34">
        <v>44421</v>
      </c>
      <c r="S247" t="e">
        <f>VLOOKUP(A247,#REF!,1,FALSE)</f>
        <v>#REF!</v>
      </c>
    </row>
    <row r="248" spans="1:19" ht="16" hidden="1" customHeight="1" x14ac:dyDescent="0.35">
      <c r="A248" t="s">
        <v>3406</v>
      </c>
      <c r="B248" t="s">
        <v>92</v>
      </c>
      <c r="C248" t="s">
        <v>2</v>
      </c>
      <c r="D248" s="11" t="str">
        <f t="shared" si="40"/>
        <v>electrician</v>
      </c>
      <c r="E248" s="11" t="str">
        <f t="shared" si="41"/>
        <v>not electrician</v>
      </c>
      <c r="F248" s="11" t="str">
        <f t="shared" si="42"/>
        <v>not electrician</v>
      </c>
      <c r="G248" s="11" t="str">
        <f t="shared" si="43"/>
        <v>not electrician</v>
      </c>
      <c r="H248" s="32" t="s">
        <v>3407</v>
      </c>
      <c r="I248">
        <v>4.9000000000000004</v>
      </c>
      <c r="J248">
        <v>19</v>
      </c>
      <c r="K248">
        <v>21</v>
      </c>
      <c r="L248" s="33">
        <v>1</v>
      </c>
      <c r="M248" t="s">
        <v>3408</v>
      </c>
      <c r="N248" t="s">
        <v>3409</v>
      </c>
      <c r="O248" t="s">
        <v>3410</v>
      </c>
      <c r="P248" t="s">
        <v>3411</v>
      </c>
      <c r="Q248" t="s">
        <v>49</v>
      </c>
      <c r="R248" s="34">
        <v>44421</v>
      </c>
      <c r="S248" t="e">
        <f>VLOOKUP(A248,#REF!,1,FALSE)</f>
        <v>#REF!</v>
      </c>
    </row>
    <row r="249" spans="1:19" ht="16" hidden="1" customHeight="1" x14ac:dyDescent="0.35">
      <c r="A249" t="s">
        <v>3414</v>
      </c>
      <c r="B249" t="s">
        <v>3415</v>
      </c>
      <c r="C249" t="s">
        <v>2</v>
      </c>
      <c r="D249" s="11" t="str">
        <f t="shared" si="40"/>
        <v>electrician</v>
      </c>
      <c r="E249" s="11" t="str">
        <f t="shared" si="41"/>
        <v>electrician</v>
      </c>
      <c r="F249" s="11" t="str">
        <f t="shared" si="42"/>
        <v>not electrician</v>
      </c>
      <c r="G249" s="11" t="str">
        <f t="shared" si="43"/>
        <v>not electrician</v>
      </c>
      <c r="H249" s="32" t="s">
        <v>3416</v>
      </c>
      <c r="I249" t="s">
        <v>2</v>
      </c>
      <c r="J249" t="s">
        <v>2</v>
      </c>
      <c r="K249" t="s">
        <v>2</v>
      </c>
      <c r="L249" t="s">
        <v>2</v>
      </c>
      <c r="M249" t="s">
        <v>6</v>
      </c>
      <c r="N249" t="s">
        <v>3417</v>
      </c>
      <c r="O249" t="s">
        <v>3418</v>
      </c>
      <c r="P249" t="s">
        <v>2</v>
      </c>
      <c r="Q249" t="s">
        <v>2</v>
      </c>
      <c r="R249" s="34">
        <v>44421</v>
      </c>
      <c r="S249" t="e">
        <f>VLOOKUP(A249,#REF!,1,FALSE)</f>
        <v>#REF!</v>
      </c>
    </row>
    <row r="250" spans="1:19" ht="16" hidden="1" customHeight="1" x14ac:dyDescent="0.35">
      <c r="A250" t="s">
        <v>1839</v>
      </c>
      <c r="B250" t="s">
        <v>1840</v>
      </c>
      <c r="C250" t="s">
        <v>2</v>
      </c>
      <c r="D250" s="11" t="str">
        <f t="shared" ref="D250:D257" si="44">IF(ISNUMBER(SEARCH("elec",H250)),"electrician","not electrician")</f>
        <v>not electrician</v>
      </c>
      <c r="E250" s="11" t="str">
        <f t="shared" ref="E250:E257" si="45">IF(ISNUMBER(SEARCH("elec",M250)),"electrician","not electrician")</f>
        <v>not electrician</v>
      </c>
      <c r="F250" s="11" t="str">
        <f t="shared" ref="F250:F257" si="46">IF(ISNUMBER(SEARCH("elec",N250)),"electrician","not electrician")</f>
        <v>not electrician</v>
      </c>
      <c r="G250" s="11" t="str">
        <f t="shared" ref="G250:G257" si="47">IF(ISNUMBER(SEARCH("elec",P250)),"electrician","not electrician")</f>
        <v>not electrician</v>
      </c>
      <c r="H250" t="s">
        <v>2</v>
      </c>
      <c r="I250">
        <v>5</v>
      </c>
      <c r="J250">
        <v>1037</v>
      </c>
      <c r="K250">
        <v>1099</v>
      </c>
      <c r="L250" s="33">
        <v>0.99</v>
      </c>
      <c r="M250" t="s">
        <v>2</v>
      </c>
      <c r="N250" t="s">
        <v>1841</v>
      </c>
      <c r="O250" t="s">
        <v>1842</v>
      </c>
      <c r="P250" t="s">
        <v>2</v>
      </c>
      <c r="Q250" t="s">
        <v>1843</v>
      </c>
      <c r="R250" s="34">
        <v>44421</v>
      </c>
      <c r="S250" t="e">
        <f>VLOOKUP(A250,#REF!,1,FALSE)</f>
        <v>#REF!</v>
      </c>
    </row>
    <row r="251" spans="1:19" ht="16" hidden="1" customHeight="1" x14ac:dyDescent="0.35">
      <c r="A251" t="s">
        <v>1736</v>
      </c>
      <c r="B251" t="s">
        <v>1211</v>
      </c>
      <c r="C251" t="s">
        <v>2</v>
      </c>
      <c r="D251" s="11" t="str">
        <f t="shared" si="44"/>
        <v>not electrician</v>
      </c>
      <c r="E251" s="11" t="str">
        <f t="shared" si="45"/>
        <v>not electrician</v>
      </c>
      <c r="F251" s="11" t="str">
        <f t="shared" si="46"/>
        <v>not electrician</v>
      </c>
      <c r="G251" s="11" t="str">
        <f t="shared" si="47"/>
        <v>not electrician</v>
      </c>
      <c r="H251" t="s">
        <v>2</v>
      </c>
      <c r="I251">
        <v>5</v>
      </c>
      <c r="J251">
        <v>2</v>
      </c>
      <c r="K251">
        <v>3</v>
      </c>
      <c r="L251" t="s">
        <v>2</v>
      </c>
      <c r="M251" t="s">
        <v>2</v>
      </c>
      <c r="N251" t="s">
        <v>2</v>
      </c>
      <c r="O251" t="s">
        <v>2</v>
      </c>
      <c r="P251" t="s">
        <v>2</v>
      </c>
      <c r="Q251" t="s">
        <v>2</v>
      </c>
      <c r="R251" s="34">
        <v>44421</v>
      </c>
      <c r="S251" t="e">
        <f>VLOOKUP(A251,#REF!,1,FALSE)</f>
        <v>#REF!</v>
      </c>
    </row>
    <row r="252" spans="1:19" ht="16" customHeight="1" x14ac:dyDescent="0.35">
      <c r="A252" t="s">
        <v>4244</v>
      </c>
      <c r="B252" t="s">
        <v>4245</v>
      </c>
      <c r="C252" t="s">
        <v>2</v>
      </c>
      <c r="D252" s="11" t="str">
        <f t="shared" si="44"/>
        <v>electrician</v>
      </c>
      <c r="E252" s="11" t="str">
        <f t="shared" si="45"/>
        <v>electrician</v>
      </c>
      <c r="F252" s="11" t="str">
        <f t="shared" si="46"/>
        <v>electrician</v>
      </c>
      <c r="G252" s="11" t="str">
        <f t="shared" si="47"/>
        <v>electrician</v>
      </c>
      <c r="H252" t="s">
        <v>4246</v>
      </c>
      <c r="I252">
        <v>5</v>
      </c>
      <c r="J252">
        <v>42</v>
      </c>
      <c r="K252">
        <v>46</v>
      </c>
      <c r="L252" s="33">
        <v>1</v>
      </c>
      <c r="M252" t="s">
        <v>4247</v>
      </c>
      <c r="N252" t="s">
        <v>4248</v>
      </c>
      <c r="O252" t="s">
        <v>4238</v>
      </c>
      <c r="P252" t="s">
        <v>4249</v>
      </c>
      <c r="Q252" t="s">
        <v>556</v>
      </c>
      <c r="R252" s="34">
        <v>44421</v>
      </c>
      <c r="S252" t="e">
        <f>VLOOKUP(A252,#REF!,1,FALSE)</f>
        <v>#REF!</v>
      </c>
    </row>
    <row r="253" spans="1:19" ht="16" hidden="1" customHeight="1" x14ac:dyDescent="0.35">
      <c r="A253" t="s">
        <v>2094</v>
      </c>
      <c r="B253" t="s">
        <v>2095</v>
      </c>
      <c r="C253" t="s">
        <v>2</v>
      </c>
      <c r="D253" s="11" t="str">
        <f t="shared" si="44"/>
        <v>not electrician</v>
      </c>
      <c r="E253" s="11" t="str">
        <f t="shared" si="45"/>
        <v>not electrician</v>
      </c>
      <c r="F253" s="11" t="str">
        <f t="shared" si="46"/>
        <v>not electrician</v>
      </c>
      <c r="G253" s="11" t="str">
        <f t="shared" si="47"/>
        <v>not electrician</v>
      </c>
      <c r="H253" t="s">
        <v>2</v>
      </c>
      <c r="I253">
        <v>4.9000000000000004</v>
      </c>
      <c r="J253">
        <v>18</v>
      </c>
      <c r="K253">
        <v>24</v>
      </c>
      <c r="L253" s="33">
        <v>0.63</v>
      </c>
      <c r="M253" t="s">
        <v>2</v>
      </c>
      <c r="N253" t="s">
        <v>2</v>
      </c>
      <c r="O253" t="s">
        <v>2</v>
      </c>
      <c r="P253" t="s">
        <v>2096</v>
      </c>
      <c r="Q253" t="s">
        <v>7</v>
      </c>
      <c r="R253" s="34">
        <v>44421</v>
      </c>
      <c r="S253" t="e">
        <f>VLOOKUP(A253,#REF!,1,FALSE)</f>
        <v>#REF!</v>
      </c>
    </row>
    <row r="254" spans="1:19" ht="16" hidden="1" customHeight="1" x14ac:dyDescent="0.35">
      <c r="A254" t="s">
        <v>2275</v>
      </c>
      <c r="B254" t="s">
        <v>2276</v>
      </c>
      <c r="C254" t="s">
        <v>2</v>
      </c>
      <c r="D254" s="11" t="str">
        <f t="shared" si="44"/>
        <v>not electrician</v>
      </c>
      <c r="E254" s="11" t="str">
        <f t="shared" si="45"/>
        <v>not electrician</v>
      </c>
      <c r="F254" s="11" t="str">
        <f t="shared" si="46"/>
        <v>not electrician</v>
      </c>
      <c r="G254" s="11" t="str">
        <f t="shared" si="47"/>
        <v>not electrician</v>
      </c>
      <c r="H254" t="s">
        <v>2</v>
      </c>
      <c r="I254" t="s">
        <v>2</v>
      </c>
      <c r="J254" t="s">
        <v>2</v>
      </c>
      <c r="K254" t="s">
        <v>2</v>
      </c>
      <c r="L254" t="s">
        <v>2</v>
      </c>
      <c r="M254" t="s">
        <v>2</v>
      </c>
      <c r="N254" t="s">
        <v>2</v>
      </c>
      <c r="O254" t="s">
        <v>2</v>
      </c>
      <c r="P254" t="s">
        <v>2</v>
      </c>
      <c r="Q254" t="s">
        <v>49</v>
      </c>
      <c r="R254" s="34">
        <v>44421</v>
      </c>
      <c r="S254" t="e">
        <f>VLOOKUP(A254,#REF!,1,FALSE)</f>
        <v>#REF!</v>
      </c>
    </row>
    <row r="255" spans="1:19" ht="16" hidden="1" customHeight="1" x14ac:dyDescent="0.35">
      <c r="A255" t="s">
        <v>1817</v>
      </c>
      <c r="B255" t="s">
        <v>1818</v>
      </c>
      <c r="C255" t="s">
        <v>2</v>
      </c>
      <c r="D255" s="11" t="str">
        <f t="shared" si="44"/>
        <v>electrician</v>
      </c>
      <c r="E255" s="11" t="str">
        <f t="shared" si="45"/>
        <v>electrician</v>
      </c>
      <c r="F255" s="11" t="str">
        <f t="shared" si="46"/>
        <v>not electrician</v>
      </c>
      <c r="G255" s="11" t="str">
        <f t="shared" si="47"/>
        <v>electrician</v>
      </c>
      <c r="H255" s="32" t="s">
        <v>1819</v>
      </c>
      <c r="I255">
        <v>5</v>
      </c>
      <c r="J255">
        <v>83</v>
      </c>
      <c r="K255">
        <v>90</v>
      </c>
      <c r="L255" s="33">
        <v>0.97</v>
      </c>
      <c r="M255" t="s">
        <v>1820</v>
      </c>
      <c r="N255" t="s">
        <v>1821</v>
      </c>
      <c r="O255" t="s">
        <v>1822</v>
      </c>
      <c r="P255" t="s">
        <v>1823</v>
      </c>
      <c r="Q255" t="s">
        <v>294</v>
      </c>
      <c r="R255" s="34">
        <v>44421</v>
      </c>
      <c r="S255" t="e">
        <f>VLOOKUP(A255,#REF!,1,FALSE)</f>
        <v>#REF!</v>
      </c>
    </row>
    <row r="256" spans="1:19" ht="16" hidden="1" customHeight="1" x14ac:dyDescent="0.35">
      <c r="A256" t="s">
        <v>2119</v>
      </c>
      <c r="B256" t="s">
        <v>110</v>
      </c>
      <c r="C256" t="s">
        <v>2</v>
      </c>
      <c r="D256" s="11" t="str">
        <f t="shared" si="44"/>
        <v>not electrician</v>
      </c>
      <c r="E256" s="11" t="str">
        <f t="shared" si="45"/>
        <v>not electrician</v>
      </c>
      <c r="F256" s="11" t="str">
        <f t="shared" si="46"/>
        <v>not electrician</v>
      </c>
      <c r="G256" s="11" t="str">
        <f t="shared" si="47"/>
        <v>not electrician</v>
      </c>
      <c r="H256" t="s">
        <v>2</v>
      </c>
      <c r="I256">
        <v>5</v>
      </c>
      <c r="J256">
        <v>26</v>
      </c>
      <c r="K256">
        <v>30</v>
      </c>
      <c r="L256" s="33">
        <v>0.65</v>
      </c>
      <c r="M256" t="s">
        <v>2</v>
      </c>
      <c r="N256" t="s">
        <v>2</v>
      </c>
      <c r="O256" t="s">
        <v>2</v>
      </c>
      <c r="P256" t="s">
        <v>2</v>
      </c>
      <c r="Q256" t="s">
        <v>2</v>
      </c>
      <c r="R256" s="34">
        <v>44421</v>
      </c>
      <c r="S256" t="e">
        <f>VLOOKUP(A256,#REF!,1,FALSE)</f>
        <v>#REF!</v>
      </c>
    </row>
    <row r="257" spans="1:19" ht="16" customHeight="1" x14ac:dyDescent="0.35">
      <c r="A257" t="s">
        <v>4250</v>
      </c>
      <c r="B257" t="s">
        <v>801</v>
      </c>
      <c r="C257" t="s">
        <v>2</v>
      </c>
      <c r="D257" s="11" t="str">
        <f t="shared" si="44"/>
        <v>electrician</v>
      </c>
      <c r="E257" s="11" t="str">
        <f t="shared" si="45"/>
        <v>not electrician</v>
      </c>
      <c r="F257" s="11" t="str">
        <f t="shared" si="46"/>
        <v>not electrician</v>
      </c>
      <c r="G257" s="11" t="str">
        <f t="shared" si="47"/>
        <v>not electrician</v>
      </c>
      <c r="H257" s="32" t="s">
        <v>4251</v>
      </c>
      <c r="I257">
        <v>5</v>
      </c>
      <c r="J257">
        <v>2</v>
      </c>
      <c r="K257">
        <v>2</v>
      </c>
      <c r="L257" t="s">
        <v>2</v>
      </c>
      <c r="M257" t="s">
        <v>2</v>
      </c>
      <c r="N257" t="s">
        <v>2</v>
      </c>
      <c r="O257" t="s">
        <v>2</v>
      </c>
      <c r="P257" t="s">
        <v>2</v>
      </c>
      <c r="Q257" t="s">
        <v>2</v>
      </c>
      <c r="R257" s="34">
        <v>44421</v>
      </c>
      <c r="S257" t="e">
        <f>VLOOKUP(A257,#REF!,1,FALSE)</f>
        <v>#REF!</v>
      </c>
    </row>
    <row r="258" spans="1:19" ht="16" hidden="1" customHeight="1" x14ac:dyDescent="0.35">
      <c r="A258" t="s">
        <v>395</v>
      </c>
      <c r="B258" t="s">
        <v>2289</v>
      </c>
      <c r="C258" t="s">
        <v>2</v>
      </c>
      <c r="D258" s="11" t="str">
        <f t="shared" ref="D258:D269" si="48">IF(ISNUMBER(SEARCH("elec",H258)),"electrician","not electrician")</f>
        <v>not electrician</v>
      </c>
      <c r="E258" s="11" t="str">
        <f t="shared" ref="E258:E269" si="49">IF(ISNUMBER(SEARCH("elec",M258)),"electrician","not electrician")</f>
        <v>not electrician</v>
      </c>
      <c r="F258" s="11" t="str">
        <f t="shared" ref="F258:F269" si="50">IF(ISNUMBER(SEARCH("elec",N258)),"electrician","not electrician")</f>
        <v>not electrician</v>
      </c>
      <c r="G258" s="11" t="str">
        <f t="shared" ref="G258:G269" si="51">IF(ISNUMBER(SEARCH("elec",P258)),"electrician","not electrician")</f>
        <v>not electrician</v>
      </c>
      <c r="H258" t="s">
        <v>2</v>
      </c>
      <c r="I258" t="s">
        <v>2</v>
      </c>
      <c r="J258">
        <v>1</v>
      </c>
      <c r="K258">
        <v>1</v>
      </c>
      <c r="L258" t="s">
        <v>2</v>
      </c>
      <c r="M258" t="s">
        <v>2</v>
      </c>
      <c r="N258" t="s">
        <v>2</v>
      </c>
      <c r="O258" t="s">
        <v>2</v>
      </c>
      <c r="P258" t="s">
        <v>2</v>
      </c>
      <c r="Q258" t="s">
        <v>2</v>
      </c>
      <c r="R258" s="34">
        <v>44421</v>
      </c>
      <c r="S258" t="e">
        <f>VLOOKUP(A258,#REF!,1,FALSE)</f>
        <v>#REF!</v>
      </c>
    </row>
    <row r="259" spans="1:19" ht="16" hidden="1" customHeight="1" x14ac:dyDescent="0.35">
      <c r="A259" t="s">
        <v>728</v>
      </c>
      <c r="B259" t="s">
        <v>1759</v>
      </c>
      <c r="C259" t="s">
        <v>2</v>
      </c>
      <c r="D259" s="11" t="str">
        <f t="shared" si="48"/>
        <v>not electrician</v>
      </c>
      <c r="E259" s="11" t="str">
        <f t="shared" si="49"/>
        <v>not electrician</v>
      </c>
      <c r="F259" s="11" t="str">
        <f t="shared" si="50"/>
        <v>not electrician</v>
      </c>
      <c r="G259" s="11" t="str">
        <f t="shared" si="51"/>
        <v>not electrician</v>
      </c>
      <c r="H259" t="s">
        <v>2</v>
      </c>
      <c r="I259" t="s">
        <v>2</v>
      </c>
      <c r="J259" t="s">
        <v>2</v>
      </c>
      <c r="K259" t="s">
        <v>2</v>
      </c>
      <c r="L259" t="s">
        <v>2</v>
      </c>
      <c r="M259" t="s">
        <v>2</v>
      </c>
      <c r="N259" t="s">
        <v>2</v>
      </c>
      <c r="O259" t="s">
        <v>2</v>
      </c>
      <c r="P259" t="s">
        <v>2</v>
      </c>
      <c r="Q259" t="s">
        <v>49</v>
      </c>
      <c r="R259" s="34">
        <v>44421</v>
      </c>
      <c r="S259" t="e">
        <f>VLOOKUP(A259,#REF!,1,FALSE)</f>
        <v>#REF!</v>
      </c>
    </row>
    <row r="260" spans="1:19" ht="16" hidden="1" customHeight="1" x14ac:dyDescent="0.35">
      <c r="A260" t="s">
        <v>2316</v>
      </c>
      <c r="B260" t="s">
        <v>408</v>
      </c>
      <c r="C260" t="s">
        <v>2</v>
      </c>
      <c r="D260" s="11" t="str">
        <f t="shared" si="48"/>
        <v>not electrician</v>
      </c>
      <c r="E260" s="11" t="str">
        <f t="shared" si="49"/>
        <v>not electrician</v>
      </c>
      <c r="F260" s="11" t="str">
        <f t="shared" si="50"/>
        <v>not electrician</v>
      </c>
      <c r="G260" s="11" t="str">
        <f t="shared" si="51"/>
        <v>not electrician</v>
      </c>
      <c r="H260" t="s">
        <v>2</v>
      </c>
      <c r="I260">
        <v>5</v>
      </c>
      <c r="J260">
        <v>3</v>
      </c>
      <c r="K260">
        <v>3</v>
      </c>
      <c r="L260" s="33">
        <v>0.3</v>
      </c>
      <c r="M260" t="s">
        <v>2</v>
      </c>
      <c r="N260" t="s">
        <v>2</v>
      </c>
      <c r="O260" t="s">
        <v>2</v>
      </c>
      <c r="P260" t="s">
        <v>2</v>
      </c>
      <c r="Q260" t="s">
        <v>2</v>
      </c>
      <c r="R260" s="34">
        <v>44421</v>
      </c>
      <c r="S260" t="e">
        <f>VLOOKUP(A260,#REF!,1,FALSE)</f>
        <v>#REF!</v>
      </c>
    </row>
    <row r="261" spans="1:19" ht="16" customHeight="1" x14ac:dyDescent="0.35">
      <c r="A261" t="s">
        <v>4252</v>
      </c>
      <c r="B261" t="s">
        <v>1807</v>
      </c>
      <c r="C261" t="s">
        <v>2</v>
      </c>
      <c r="D261" s="11" t="str">
        <f t="shared" si="48"/>
        <v>not electrician</v>
      </c>
      <c r="E261" s="11" t="str">
        <f t="shared" si="49"/>
        <v>not electrician</v>
      </c>
      <c r="F261" s="11" t="str">
        <f t="shared" si="50"/>
        <v>electrician</v>
      </c>
      <c r="G261" s="11" t="str">
        <f t="shared" si="51"/>
        <v>not electrician</v>
      </c>
      <c r="H261" t="s">
        <v>2</v>
      </c>
      <c r="I261" t="s">
        <v>2</v>
      </c>
      <c r="J261" t="s">
        <v>2</v>
      </c>
      <c r="K261" t="s">
        <v>2</v>
      </c>
      <c r="L261" t="s">
        <v>2</v>
      </c>
      <c r="M261" t="s">
        <v>4253</v>
      </c>
      <c r="N261" t="s">
        <v>4254</v>
      </c>
      <c r="O261" t="s">
        <v>404</v>
      </c>
      <c r="P261" t="s">
        <v>2</v>
      </c>
      <c r="Q261" t="s">
        <v>2</v>
      </c>
      <c r="R261" s="34">
        <v>44421</v>
      </c>
      <c r="S261" t="e">
        <f>VLOOKUP(A261,#REF!,1,FALSE)</f>
        <v>#REF!</v>
      </c>
    </row>
    <row r="262" spans="1:19" ht="16" hidden="1" customHeight="1" x14ac:dyDescent="0.35">
      <c r="A262" t="s">
        <v>679</v>
      </c>
      <c r="B262" t="s">
        <v>82</v>
      </c>
      <c r="C262" t="s">
        <v>2</v>
      </c>
      <c r="D262" s="11" t="str">
        <f t="shared" si="48"/>
        <v>not electrician</v>
      </c>
      <c r="E262" s="11" t="str">
        <f t="shared" si="49"/>
        <v>not electrician</v>
      </c>
      <c r="F262" s="11" t="str">
        <f t="shared" si="50"/>
        <v>not electrician</v>
      </c>
      <c r="G262" s="11" t="str">
        <f t="shared" si="51"/>
        <v>not electrician</v>
      </c>
      <c r="H262" t="s">
        <v>2</v>
      </c>
      <c r="I262">
        <v>5</v>
      </c>
      <c r="J262">
        <v>1</v>
      </c>
      <c r="K262">
        <v>1</v>
      </c>
      <c r="L262" t="s">
        <v>2</v>
      </c>
      <c r="M262" t="s">
        <v>2</v>
      </c>
      <c r="N262" t="s">
        <v>2</v>
      </c>
      <c r="O262" t="s">
        <v>2</v>
      </c>
      <c r="P262" t="s">
        <v>2</v>
      </c>
      <c r="Q262" t="s">
        <v>2</v>
      </c>
      <c r="R262" s="34">
        <v>44421</v>
      </c>
      <c r="S262" t="e">
        <f>VLOOKUP(A262,#REF!,1,FALSE)</f>
        <v>#REF!</v>
      </c>
    </row>
    <row r="263" spans="1:19" ht="16" hidden="1" customHeight="1" x14ac:dyDescent="0.35">
      <c r="A263" t="s">
        <v>1673</v>
      </c>
      <c r="B263" t="s">
        <v>4236</v>
      </c>
      <c r="C263" t="s">
        <v>2</v>
      </c>
      <c r="D263" s="11" t="str">
        <f t="shared" si="48"/>
        <v>not electrician</v>
      </c>
      <c r="E263" s="11" t="str">
        <f t="shared" si="49"/>
        <v>not electrician</v>
      </c>
      <c r="F263" s="11" t="str">
        <f t="shared" si="50"/>
        <v>not electrician</v>
      </c>
      <c r="G263" s="11" t="str">
        <f t="shared" si="51"/>
        <v>not electrician</v>
      </c>
      <c r="H263" t="s">
        <v>2</v>
      </c>
      <c r="I263">
        <v>4.8</v>
      </c>
      <c r="J263">
        <v>157</v>
      </c>
      <c r="K263">
        <v>216</v>
      </c>
      <c r="L263" s="33">
        <v>0.94</v>
      </c>
      <c r="M263" t="s">
        <v>2</v>
      </c>
      <c r="N263" t="s">
        <v>2</v>
      </c>
      <c r="O263" t="s">
        <v>2</v>
      </c>
      <c r="P263" t="s">
        <v>2</v>
      </c>
      <c r="Q263" t="s">
        <v>2</v>
      </c>
      <c r="R263" s="34">
        <v>44421</v>
      </c>
      <c r="S263" t="e">
        <f>VLOOKUP(A263,#REF!,1,FALSE)</f>
        <v>#REF!</v>
      </c>
    </row>
    <row r="264" spans="1:19" ht="16" hidden="1" customHeight="1" x14ac:dyDescent="0.35">
      <c r="A264" t="s">
        <v>1833</v>
      </c>
      <c r="B264" t="s">
        <v>1125</v>
      </c>
      <c r="C264" t="s">
        <v>2</v>
      </c>
      <c r="D264" s="11" t="str">
        <f t="shared" si="48"/>
        <v>not electrician</v>
      </c>
      <c r="E264" s="11" t="str">
        <f t="shared" si="49"/>
        <v>not electrician</v>
      </c>
      <c r="F264" s="11" t="str">
        <f t="shared" si="50"/>
        <v>not electrician</v>
      </c>
      <c r="G264" s="11" t="str">
        <f t="shared" si="51"/>
        <v>not electrician</v>
      </c>
      <c r="H264" t="s">
        <v>2</v>
      </c>
      <c r="I264">
        <v>4.9000000000000004</v>
      </c>
      <c r="J264">
        <v>1561</v>
      </c>
      <c r="K264">
        <v>1826</v>
      </c>
      <c r="L264" s="33">
        <v>0.88</v>
      </c>
      <c r="M264" t="s">
        <v>2</v>
      </c>
      <c r="N264" t="s">
        <v>2</v>
      </c>
      <c r="O264" t="s">
        <v>2</v>
      </c>
      <c r="P264" t="s">
        <v>2</v>
      </c>
      <c r="Q264" t="s">
        <v>2</v>
      </c>
      <c r="R264" s="34">
        <v>44421</v>
      </c>
      <c r="S264" t="e">
        <f>VLOOKUP(A264,#REF!,1,FALSE)</f>
        <v>#REF!</v>
      </c>
    </row>
    <row r="265" spans="1:19" ht="16" customHeight="1" x14ac:dyDescent="0.35">
      <c r="A265" t="s">
        <v>4255</v>
      </c>
      <c r="B265" t="s">
        <v>1425</v>
      </c>
      <c r="C265" t="s">
        <v>2</v>
      </c>
      <c r="D265" s="11" t="str">
        <f t="shared" si="48"/>
        <v>not electrician</v>
      </c>
      <c r="E265" s="11" t="str">
        <f t="shared" si="49"/>
        <v>not electrician</v>
      </c>
      <c r="F265" s="11" t="str">
        <f t="shared" si="50"/>
        <v>electrician</v>
      </c>
      <c r="G265" s="11" t="str">
        <f t="shared" si="51"/>
        <v>not electrician</v>
      </c>
      <c r="H265" t="s">
        <v>4256</v>
      </c>
      <c r="I265">
        <v>5</v>
      </c>
      <c r="J265">
        <v>42</v>
      </c>
      <c r="K265">
        <v>42</v>
      </c>
      <c r="L265" s="33">
        <v>0.97</v>
      </c>
      <c r="M265" t="s">
        <v>4257</v>
      </c>
      <c r="N265" t="s">
        <v>4258</v>
      </c>
      <c r="O265" t="s">
        <v>5</v>
      </c>
      <c r="P265" t="s">
        <v>4259</v>
      </c>
      <c r="Q265" t="s">
        <v>305</v>
      </c>
      <c r="R265" s="34">
        <v>44421</v>
      </c>
      <c r="S265" t="e">
        <f>VLOOKUP(A265,#REF!,1,FALSE)</f>
        <v>#REF!</v>
      </c>
    </row>
    <row r="266" spans="1:19" ht="16" customHeight="1" x14ac:dyDescent="0.35">
      <c r="A266" t="s">
        <v>4260</v>
      </c>
      <c r="B266" t="s">
        <v>4261</v>
      </c>
      <c r="C266" t="s">
        <v>2</v>
      </c>
      <c r="D266" s="11" t="str">
        <f t="shared" si="48"/>
        <v>electrician</v>
      </c>
      <c r="E266" s="11" t="str">
        <f t="shared" si="49"/>
        <v>not electrician</v>
      </c>
      <c r="F266" s="11" t="str">
        <f t="shared" si="50"/>
        <v>not electrician</v>
      </c>
      <c r="G266" s="11" t="str">
        <f t="shared" si="51"/>
        <v>not electrician</v>
      </c>
      <c r="H266" s="32" t="s">
        <v>4262</v>
      </c>
      <c r="I266">
        <v>5</v>
      </c>
      <c r="J266">
        <v>50</v>
      </c>
      <c r="K266">
        <v>51</v>
      </c>
      <c r="L266" s="33">
        <v>0.94</v>
      </c>
      <c r="M266" t="s">
        <v>4263</v>
      </c>
      <c r="N266" t="s">
        <v>2</v>
      </c>
      <c r="O266" t="s">
        <v>1188</v>
      </c>
      <c r="P266" t="s">
        <v>2</v>
      </c>
      <c r="Q266" t="s">
        <v>197</v>
      </c>
      <c r="R266" s="34">
        <v>44421</v>
      </c>
      <c r="S266" t="e">
        <f>VLOOKUP(A266,#REF!,1,FALSE)</f>
        <v>#REF!</v>
      </c>
    </row>
    <row r="267" spans="1:19" ht="16" hidden="1" customHeight="1" x14ac:dyDescent="0.35">
      <c r="A267" t="s">
        <v>679</v>
      </c>
      <c r="B267" t="s">
        <v>680</v>
      </c>
      <c r="C267" t="s">
        <v>2</v>
      </c>
      <c r="D267" s="11" t="str">
        <f t="shared" si="48"/>
        <v>electrician</v>
      </c>
      <c r="E267" s="11" t="str">
        <f t="shared" si="49"/>
        <v>not electrician</v>
      </c>
      <c r="F267" s="11" t="str">
        <f t="shared" si="50"/>
        <v>electrician</v>
      </c>
      <c r="G267" s="11" t="str">
        <f t="shared" si="51"/>
        <v>electrician</v>
      </c>
      <c r="H267" s="32" t="s">
        <v>681</v>
      </c>
      <c r="I267">
        <v>5</v>
      </c>
      <c r="J267">
        <v>3</v>
      </c>
      <c r="K267">
        <v>5</v>
      </c>
      <c r="L267" s="33">
        <v>0.71</v>
      </c>
      <c r="M267" t="s">
        <v>2</v>
      </c>
      <c r="N267" t="s">
        <v>682</v>
      </c>
      <c r="O267" t="s">
        <v>683</v>
      </c>
      <c r="P267" t="s">
        <v>684</v>
      </c>
      <c r="Q267" t="s">
        <v>197</v>
      </c>
      <c r="R267" s="34">
        <v>44421</v>
      </c>
      <c r="S267" t="e">
        <f>VLOOKUP(A267,#REF!,1,FALSE)</f>
        <v>#REF!</v>
      </c>
    </row>
    <row r="268" spans="1:19" ht="16" customHeight="1" x14ac:dyDescent="0.35">
      <c r="A268" t="s">
        <v>4264</v>
      </c>
      <c r="B268" t="s">
        <v>1510</v>
      </c>
      <c r="C268" t="s">
        <v>2</v>
      </c>
      <c r="D268" s="11" t="str">
        <f t="shared" si="48"/>
        <v>not electrician</v>
      </c>
      <c r="E268" s="11" t="str">
        <f t="shared" si="49"/>
        <v>electrician</v>
      </c>
      <c r="F268" s="11" t="str">
        <f t="shared" si="50"/>
        <v>not electrician</v>
      </c>
      <c r="G268" s="11" t="str">
        <f t="shared" si="51"/>
        <v>not electrician</v>
      </c>
      <c r="H268" s="32" t="s">
        <v>4265</v>
      </c>
      <c r="I268">
        <v>4.8</v>
      </c>
      <c r="J268">
        <v>96</v>
      </c>
      <c r="K268">
        <v>110</v>
      </c>
      <c r="L268" s="33">
        <v>0.94</v>
      </c>
      <c r="M268" t="s">
        <v>4266</v>
      </c>
      <c r="N268" t="s">
        <v>4267</v>
      </c>
      <c r="O268" t="s">
        <v>4268</v>
      </c>
      <c r="P268" t="s">
        <v>4269</v>
      </c>
      <c r="Q268" t="s">
        <v>318</v>
      </c>
      <c r="R268" s="34">
        <v>44421</v>
      </c>
      <c r="S268" t="e">
        <f>VLOOKUP(A268,#REF!,1,FALSE)</f>
        <v>#REF!</v>
      </c>
    </row>
    <row r="269" spans="1:19" ht="16" customHeight="1" x14ac:dyDescent="0.35">
      <c r="A269" t="s">
        <v>4270</v>
      </c>
      <c r="B269" t="s">
        <v>4271</v>
      </c>
      <c r="C269" t="s">
        <v>2</v>
      </c>
      <c r="D269" s="11" t="str">
        <f t="shared" si="48"/>
        <v>electrician</v>
      </c>
      <c r="E269" s="11" t="str">
        <f t="shared" si="49"/>
        <v>not electrician</v>
      </c>
      <c r="F269" s="11" t="str">
        <f t="shared" si="50"/>
        <v>not electrician</v>
      </c>
      <c r="G269" s="11" t="str">
        <f t="shared" si="51"/>
        <v>not electrician</v>
      </c>
      <c r="H269" s="32" t="s">
        <v>4272</v>
      </c>
      <c r="I269" t="s">
        <v>2</v>
      </c>
      <c r="J269" t="s">
        <v>2</v>
      </c>
      <c r="K269" t="s">
        <v>2</v>
      </c>
      <c r="L269" t="s">
        <v>2</v>
      </c>
      <c r="M269" t="s">
        <v>2</v>
      </c>
      <c r="N269" t="s">
        <v>2</v>
      </c>
      <c r="O269" t="s">
        <v>2</v>
      </c>
      <c r="P269" t="s">
        <v>2</v>
      </c>
      <c r="Q269" t="s">
        <v>2</v>
      </c>
      <c r="R269" s="34">
        <v>44421</v>
      </c>
      <c r="S269" t="e">
        <f>VLOOKUP(A269,#REF!,1,FALSE)</f>
        <v>#REF!</v>
      </c>
    </row>
  </sheetData>
  <autoFilter ref="A1:S269" xr:uid="{7B378F9F-C667-E745-8E9F-E26A5036E84C}">
    <filterColumn colId="18">
      <filters>
        <filter val="#N/A"/>
      </filters>
    </filterColumn>
  </autoFilter>
  <sortState xmlns:xlrd2="http://schemas.microsoft.com/office/spreadsheetml/2017/richdata2" ref="A2:R269">
    <sortCondition descending="1" ref="C2:C269"/>
  </sortState>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72F4D-952A-D443-A61D-7FA6ED73D1A1}">
  <dimension ref="A1:S237"/>
  <sheetViews>
    <sheetView workbookViewId="0">
      <selection activeCell="D1" sqref="D1"/>
    </sheetView>
  </sheetViews>
  <sheetFormatPr defaultColWidth="10.6640625" defaultRowHeight="15.5" x14ac:dyDescent="0.35"/>
  <sheetData>
    <row r="1" spans="1:19" s="1" customFormat="1" ht="16" customHeight="1" x14ac:dyDescent="0.35">
      <c r="A1" s="12" t="s">
        <v>2257</v>
      </c>
      <c r="B1" s="12" t="s">
        <v>2258</v>
      </c>
      <c r="C1" s="30" t="s">
        <v>108</v>
      </c>
      <c r="D1" s="30" t="s">
        <v>3429</v>
      </c>
      <c r="E1" s="30" t="s">
        <v>3430</v>
      </c>
      <c r="F1" s="30" t="s">
        <v>3431</v>
      </c>
      <c r="G1" s="30" t="s">
        <v>3432</v>
      </c>
      <c r="H1" s="30" t="s">
        <v>2259</v>
      </c>
      <c r="I1" s="31" t="s">
        <v>2260</v>
      </c>
      <c r="J1" s="12" t="s">
        <v>2630</v>
      </c>
      <c r="K1" s="12" t="s">
        <v>2261</v>
      </c>
      <c r="L1" s="13" t="s">
        <v>2263</v>
      </c>
      <c r="M1" s="12" t="s">
        <v>2264</v>
      </c>
      <c r="N1" s="12" t="s">
        <v>2265</v>
      </c>
      <c r="O1" s="12" t="s">
        <v>2266</v>
      </c>
      <c r="P1" s="12" t="s">
        <v>2267</v>
      </c>
      <c r="Q1" s="12" t="s">
        <v>1422</v>
      </c>
      <c r="R1" s="1" t="s">
        <v>3671</v>
      </c>
      <c r="S1" s="1" t="s">
        <v>3433</v>
      </c>
    </row>
    <row r="2" spans="1:19" ht="16" customHeight="1" x14ac:dyDescent="0.35">
      <c r="A2" t="s">
        <v>115</v>
      </c>
      <c r="B2" t="s">
        <v>116</v>
      </c>
      <c r="C2" t="s">
        <v>2</v>
      </c>
      <c r="H2" s="32" t="s">
        <v>117</v>
      </c>
      <c r="I2">
        <v>5</v>
      </c>
      <c r="J2">
        <v>38</v>
      </c>
      <c r="K2">
        <v>40</v>
      </c>
      <c r="L2" s="33">
        <v>0.97</v>
      </c>
      <c r="M2" t="s">
        <v>2</v>
      </c>
      <c r="N2" t="s">
        <v>2</v>
      </c>
      <c r="O2" t="s">
        <v>2</v>
      </c>
      <c r="P2" t="s">
        <v>2</v>
      </c>
      <c r="Q2" t="s">
        <v>2</v>
      </c>
      <c r="R2" t="e">
        <f>VLOOKUP(A2,#REF!,1,FALSE)</f>
        <v>#REF!</v>
      </c>
      <c r="S2" t="s">
        <v>3670</v>
      </c>
    </row>
    <row r="3" spans="1:19" ht="16" customHeight="1" x14ac:dyDescent="0.35">
      <c r="A3" t="s">
        <v>422</v>
      </c>
      <c r="B3" t="s">
        <v>110</v>
      </c>
      <c r="C3" t="s">
        <v>2</v>
      </c>
      <c r="H3" s="32" t="s">
        <v>423</v>
      </c>
      <c r="I3">
        <v>4.8</v>
      </c>
      <c r="J3">
        <v>110</v>
      </c>
      <c r="K3">
        <v>140</v>
      </c>
      <c r="L3" s="33">
        <v>0.66</v>
      </c>
      <c r="M3" t="s">
        <v>424</v>
      </c>
      <c r="N3" t="s">
        <v>2</v>
      </c>
      <c r="O3" t="s">
        <v>2</v>
      </c>
      <c r="P3" t="s">
        <v>425</v>
      </c>
      <c r="Q3" t="s">
        <v>305</v>
      </c>
      <c r="R3" t="e">
        <f>VLOOKUP(A3,#REF!,1,FALSE)</f>
        <v>#REF!</v>
      </c>
      <c r="S3" t="s">
        <v>3434</v>
      </c>
    </row>
    <row r="4" spans="1:19" ht="16" customHeight="1" x14ac:dyDescent="0.35">
      <c r="A4" t="s">
        <v>2772</v>
      </c>
      <c r="B4" t="s">
        <v>1975</v>
      </c>
      <c r="D4" t="str">
        <f>IF(ISNUMBER(SEARCH("elec",H4)),"electrician","not electrician")</f>
        <v>electrician</v>
      </c>
      <c r="E4" t="str">
        <f>IF(ISNUMBER(SEARCH("elec",M4)),"electrician","not electrician")</f>
        <v>electrician</v>
      </c>
      <c r="F4" t="str">
        <f>IF(ISNUMBER(SEARCH("elec",N4)),"electrician","not electrician")</f>
        <v>not electrician</v>
      </c>
      <c r="G4" t="str">
        <f>IF(ISNUMBER(SEARCH("elec",P4)),"electrician","not electrician")</f>
        <v>electrician</v>
      </c>
      <c r="H4" s="32" t="s">
        <v>2300</v>
      </c>
      <c r="I4">
        <v>4.9000000000000004</v>
      </c>
      <c r="J4">
        <v>18</v>
      </c>
      <c r="K4">
        <v>20</v>
      </c>
      <c r="L4" s="33">
        <v>1</v>
      </c>
      <c r="M4" t="s">
        <v>2301</v>
      </c>
      <c r="N4" t="s">
        <v>2302</v>
      </c>
      <c r="O4" t="s">
        <v>5</v>
      </c>
      <c r="P4" t="s">
        <v>2303</v>
      </c>
      <c r="Q4" t="s">
        <v>7</v>
      </c>
      <c r="R4" t="e">
        <f>VLOOKUP(A4,#REF!,1,FALSE)</f>
        <v>#REF!</v>
      </c>
      <c r="S4" t="s">
        <v>3655</v>
      </c>
    </row>
    <row r="5" spans="1:19" ht="16" customHeight="1" x14ac:dyDescent="0.35">
      <c r="A5" t="s">
        <v>46</v>
      </c>
      <c r="B5" t="s">
        <v>47</v>
      </c>
      <c r="C5" t="s">
        <v>50</v>
      </c>
      <c r="H5" t="s">
        <v>48</v>
      </c>
      <c r="I5">
        <v>5</v>
      </c>
      <c r="J5">
        <v>329</v>
      </c>
      <c r="K5">
        <v>363</v>
      </c>
      <c r="L5" s="33">
        <v>0.97</v>
      </c>
      <c r="M5" t="s">
        <v>2</v>
      </c>
      <c r="N5" t="s">
        <v>2</v>
      </c>
      <c r="O5" t="s">
        <v>2</v>
      </c>
      <c r="P5" t="s">
        <v>6</v>
      </c>
      <c r="Q5" t="s">
        <v>49</v>
      </c>
      <c r="R5" t="e">
        <f>VLOOKUP(A5,#REF!,1,FALSE)</f>
        <v>#REF!</v>
      </c>
      <c r="S5" t="s">
        <v>3435</v>
      </c>
    </row>
    <row r="6" spans="1:19" ht="16" customHeight="1" x14ac:dyDescent="0.35">
      <c r="A6" t="s">
        <v>51</v>
      </c>
      <c r="B6" t="s">
        <v>52</v>
      </c>
      <c r="C6" t="s">
        <v>2</v>
      </c>
      <c r="H6" t="s">
        <v>2780</v>
      </c>
      <c r="I6">
        <v>5</v>
      </c>
      <c r="J6">
        <v>108</v>
      </c>
      <c r="K6">
        <v>112</v>
      </c>
      <c r="L6" s="33">
        <v>0.94</v>
      </c>
      <c r="M6" t="s">
        <v>2</v>
      </c>
      <c r="N6" t="s">
        <v>2</v>
      </c>
      <c r="O6" t="s">
        <v>5</v>
      </c>
      <c r="P6" t="s">
        <v>2</v>
      </c>
      <c r="Q6" t="s">
        <v>7</v>
      </c>
      <c r="R6" t="e">
        <f>VLOOKUP(A6,#REF!,1,FALSE)</f>
        <v>#REF!</v>
      </c>
      <c r="S6" t="s">
        <v>3436</v>
      </c>
    </row>
    <row r="7" spans="1:19" ht="16" customHeight="1" x14ac:dyDescent="0.35">
      <c r="A7" t="s">
        <v>281</v>
      </c>
      <c r="B7" t="s">
        <v>282</v>
      </c>
      <c r="C7" t="s">
        <v>284</v>
      </c>
      <c r="H7" s="32" t="s">
        <v>283</v>
      </c>
      <c r="I7">
        <v>5</v>
      </c>
      <c r="J7">
        <v>46</v>
      </c>
      <c r="K7">
        <v>50</v>
      </c>
      <c r="L7" s="33">
        <v>0.98</v>
      </c>
      <c r="M7" t="s">
        <v>2</v>
      </c>
      <c r="N7" t="s">
        <v>2</v>
      </c>
      <c r="O7" t="s">
        <v>2</v>
      </c>
      <c r="P7" t="s">
        <v>6</v>
      </c>
      <c r="Q7" t="s">
        <v>7</v>
      </c>
      <c r="R7" t="e">
        <f>VLOOKUP(A7,#REF!,1,FALSE)</f>
        <v>#REF!</v>
      </c>
      <c r="S7" t="s">
        <v>3437</v>
      </c>
    </row>
    <row r="8" spans="1:19" ht="16" customHeight="1" x14ac:dyDescent="0.35">
      <c r="A8" t="s">
        <v>128</v>
      </c>
      <c r="B8" t="s">
        <v>129</v>
      </c>
      <c r="C8" t="s">
        <v>2</v>
      </c>
      <c r="H8" s="32" t="s">
        <v>130</v>
      </c>
      <c r="I8">
        <v>5</v>
      </c>
      <c r="J8">
        <v>130</v>
      </c>
      <c r="K8">
        <v>157</v>
      </c>
      <c r="L8" s="33">
        <v>0.96</v>
      </c>
      <c r="M8" t="s">
        <v>131</v>
      </c>
      <c r="N8" t="s">
        <v>132</v>
      </c>
      <c r="O8" t="s">
        <v>133</v>
      </c>
      <c r="P8" t="s">
        <v>134</v>
      </c>
      <c r="Q8" t="s">
        <v>135</v>
      </c>
      <c r="R8" t="e">
        <f>VLOOKUP(A8,#REF!,1,FALSE)</f>
        <v>#REF!</v>
      </c>
      <c r="S8" t="s">
        <v>3438</v>
      </c>
    </row>
    <row r="9" spans="1:19" ht="16" customHeight="1" x14ac:dyDescent="0.35">
      <c r="A9" t="s">
        <v>136</v>
      </c>
      <c r="B9" t="s">
        <v>137</v>
      </c>
      <c r="C9" t="s">
        <v>140</v>
      </c>
      <c r="H9" t="s">
        <v>138</v>
      </c>
      <c r="I9">
        <v>5</v>
      </c>
      <c r="J9">
        <v>114</v>
      </c>
      <c r="K9">
        <v>128</v>
      </c>
      <c r="L9" s="33">
        <v>0.95</v>
      </c>
      <c r="M9" t="s">
        <v>139</v>
      </c>
      <c r="N9" t="s">
        <v>6</v>
      </c>
      <c r="O9" t="s">
        <v>5</v>
      </c>
      <c r="P9" t="s">
        <v>6</v>
      </c>
      <c r="Q9" t="s">
        <v>7</v>
      </c>
      <c r="R9" t="e">
        <f>VLOOKUP(A9,#REF!,1,FALSE)</f>
        <v>#REF!</v>
      </c>
      <c r="S9" t="s">
        <v>3439</v>
      </c>
    </row>
    <row r="10" spans="1:19" ht="16" customHeight="1" x14ac:dyDescent="0.35">
      <c r="A10" t="s">
        <v>2791</v>
      </c>
      <c r="B10" t="s">
        <v>386</v>
      </c>
      <c r="C10" t="s">
        <v>2</v>
      </c>
      <c r="H10" t="s">
        <v>2792</v>
      </c>
      <c r="I10">
        <v>5</v>
      </c>
      <c r="J10">
        <v>15</v>
      </c>
      <c r="K10">
        <v>16</v>
      </c>
      <c r="L10" s="33">
        <v>0.72</v>
      </c>
      <c r="M10" t="s">
        <v>2</v>
      </c>
      <c r="N10" t="s">
        <v>2</v>
      </c>
      <c r="O10" t="s">
        <v>2</v>
      </c>
      <c r="P10" t="s">
        <v>2</v>
      </c>
      <c r="Q10" t="s">
        <v>64</v>
      </c>
      <c r="R10" t="e">
        <f>VLOOKUP(A10,#REF!,1,FALSE)</f>
        <v>#REF!</v>
      </c>
      <c r="S10" t="s">
        <v>3440</v>
      </c>
    </row>
    <row r="11" spans="1:19" ht="16" customHeight="1" x14ac:dyDescent="0.35">
      <c r="A11" t="s">
        <v>2545</v>
      </c>
      <c r="B11" t="s">
        <v>110</v>
      </c>
      <c r="C11" t="s">
        <v>2</v>
      </c>
      <c r="H11" s="32" t="s">
        <v>2546</v>
      </c>
      <c r="I11">
        <v>5</v>
      </c>
      <c r="J11">
        <v>20</v>
      </c>
      <c r="K11">
        <v>21</v>
      </c>
      <c r="L11" s="33">
        <v>0.75</v>
      </c>
      <c r="M11" t="s">
        <v>2794</v>
      </c>
      <c r="N11" t="s">
        <v>2795</v>
      </c>
      <c r="O11" t="s">
        <v>2</v>
      </c>
      <c r="P11" t="s">
        <v>2</v>
      </c>
      <c r="Q11" t="s">
        <v>151</v>
      </c>
      <c r="R11" t="e">
        <f>VLOOKUP(A11,#REF!,1,FALSE)</f>
        <v>#REF!</v>
      </c>
      <c r="S11" t="s">
        <v>3441</v>
      </c>
    </row>
    <row r="12" spans="1:19" ht="16" customHeight="1" x14ac:dyDescent="0.35">
      <c r="A12" t="s">
        <v>2672</v>
      </c>
      <c r="B12" t="s">
        <v>1572</v>
      </c>
      <c r="C12" t="s">
        <v>2673</v>
      </c>
      <c r="H12" s="32" t="s">
        <v>2674</v>
      </c>
      <c r="I12">
        <v>5</v>
      </c>
      <c r="J12">
        <v>13</v>
      </c>
      <c r="K12">
        <v>14</v>
      </c>
      <c r="L12" s="33">
        <v>1</v>
      </c>
      <c r="M12" t="s">
        <v>2</v>
      </c>
      <c r="N12" t="s">
        <v>2</v>
      </c>
      <c r="O12" t="s">
        <v>2</v>
      </c>
      <c r="P12" t="s">
        <v>2</v>
      </c>
      <c r="Q12" t="s">
        <v>7</v>
      </c>
      <c r="R12" t="e">
        <f>VLOOKUP(A12,#REF!,1,FALSE)</f>
        <v>#REF!</v>
      </c>
      <c r="S12" t="s">
        <v>3442</v>
      </c>
    </row>
    <row r="13" spans="1:19" ht="16" customHeight="1" x14ac:dyDescent="0.35">
      <c r="A13" t="s">
        <v>260</v>
      </c>
      <c r="B13" t="s">
        <v>261</v>
      </c>
      <c r="C13" t="s">
        <v>263</v>
      </c>
      <c r="H13" t="s">
        <v>262</v>
      </c>
      <c r="I13">
        <v>5</v>
      </c>
      <c r="J13">
        <v>358</v>
      </c>
      <c r="K13">
        <v>401</v>
      </c>
      <c r="L13" s="33">
        <v>0.97</v>
      </c>
      <c r="M13" t="s">
        <v>2</v>
      </c>
      <c r="N13" t="s">
        <v>2</v>
      </c>
      <c r="O13" t="s">
        <v>2</v>
      </c>
      <c r="P13" t="s">
        <v>2</v>
      </c>
      <c r="Q13" t="s">
        <v>7</v>
      </c>
      <c r="R13" t="e">
        <f>VLOOKUP(A13,#REF!,1,FALSE)</f>
        <v>#REF!</v>
      </c>
      <c r="S13" t="s">
        <v>3443</v>
      </c>
    </row>
    <row r="14" spans="1:19" ht="16" customHeight="1" x14ac:dyDescent="0.35">
      <c r="A14" t="s">
        <v>434</v>
      </c>
      <c r="B14" t="s">
        <v>386</v>
      </c>
      <c r="C14" t="s">
        <v>436</v>
      </c>
      <c r="H14" s="32" t="s">
        <v>435</v>
      </c>
      <c r="I14">
        <v>5</v>
      </c>
      <c r="J14">
        <v>191</v>
      </c>
      <c r="K14">
        <v>206</v>
      </c>
      <c r="L14" s="33">
        <v>0.8</v>
      </c>
      <c r="M14" t="s">
        <v>2</v>
      </c>
      <c r="N14" t="s">
        <v>2</v>
      </c>
      <c r="O14" t="s">
        <v>2</v>
      </c>
      <c r="P14" t="s">
        <v>2</v>
      </c>
      <c r="Q14" t="s">
        <v>2</v>
      </c>
      <c r="R14" t="e">
        <f>VLOOKUP(A14,#REF!,1,FALSE)</f>
        <v>#REF!</v>
      </c>
      <c r="S14" t="s">
        <v>3444</v>
      </c>
    </row>
    <row r="15" spans="1:19" ht="16" customHeight="1" x14ac:dyDescent="0.35">
      <c r="A15" t="s">
        <v>2797</v>
      </c>
      <c r="B15" t="s">
        <v>761</v>
      </c>
      <c r="C15" t="s">
        <v>2</v>
      </c>
      <c r="H15" s="32" t="s">
        <v>2798</v>
      </c>
      <c r="I15">
        <v>5</v>
      </c>
      <c r="J15">
        <v>40</v>
      </c>
      <c r="K15">
        <v>45</v>
      </c>
      <c r="L15" s="33">
        <v>0.95</v>
      </c>
      <c r="M15" t="s">
        <v>2799</v>
      </c>
      <c r="N15" t="s">
        <v>2800</v>
      </c>
      <c r="O15" t="s">
        <v>932</v>
      </c>
      <c r="P15" t="s">
        <v>2</v>
      </c>
      <c r="Q15" t="s">
        <v>64</v>
      </c>
      <c r="R15" t="e">
        <f>VLOOKUP(A15,#REF!,1,FALSE)</f>
        <v>#REF!</v>
      </c>
      <c r="S15" t="s">
        <v>3445</v>
      </c>
    </row>
    <row r="16" spans="1:19" ht="16" customHeight="1" x14ac:dyDescent="0.35">
      <c r="A16" t="s">
        <v>141</v>
      </c>
      <c r="B16" t="s">
        <v>142</v>
      </c>
      <c r="C16" t="s">
        <v>2</v>
      </c>
      <c r="H16" t="s">
        <v>143</v>
      </c>
      <c r="I16">
        <v>4.9000000000000004</v>
      </c>
      <c r="J16">
        <v>570</v>
      </c>
      <c r="K16">
        <v>659</v>
      </c>
      <c r="L16" s="33">
        <v>0.8</v>
      </c>
      <c r="M16" t="s">
        <v>144</v>
      </c>
      <c r="N16" t="s">
        <v>145</v>
      </c>
      <c r="O16" t="s">
        <v>5</v>
      </c>
      <c r="P16" t="s">
        <v>146</v>
      </c>
      <c r="Q16" t="s">
        <v>7</v>
      </c>
      <c r="R16" t="e">
        <f>VLOOKUP(A16,#REF!,1,FALSE)</f>
        <v>#REF!</v>
      </c>
      <c r="S16" t="s">
        <v>3446</v>
      </c>
    </row>
    <row r="17" spans="1:19" ht="16" customHeight="1" x14ac:dyDescent="0.35">
      <c r="A17" t="s">
        <v>2803</v>
      </c>
      <c r="B17" t="s">
        <v>110</v>
      </c>
      <c r="C17" t="s">
        <v>2</v>
      </c>
      <c r="H17" s="32" t="s">
        <v>2805</v>
      </c>
      <c r="I17">
        <v>5</v>
      </c>
      <c r="J17">
        <v>14</v>
      </c>
      <c r="K17">
        <v>15</v>
      </c>
      <c r="L17" s="33">
        <v>1</v>
      </c>
      <c r="M17" t="s">
        <v>2806</v>
      </c>
      <c r="N17" t="s">
        <v>2807</v>
      </c>
      <c r="O17" t="s">
        <v>5</v>
      </c>
      <c r="P17" t="s">
        <v>2808</v>
      </c>
      <c r="Q17" t="s">
        <v>7</v>
      </c>
      <c r="R17" t="e">
        <f>VLOOKUP(A17,#REF!,1,FALSE)</f>
        <v>#REF!</v>
      </c>
      <c r="S17" t="s">
        <v>3447</v>
      </c>
    </row>
    <row r="18" spans="1:19" ht="16" customHeight="1" x14ac:dyDescent="0.35">
      <c r="A18" t="s">
        <v>326</v>
      </c>
      <c r="B18" t="s">
        <v>327</v>
      </c>
      <c r="C18" t="s">
        <v>331</v>
      </c>
      <c r="H18" s="32" t="s">
        <v>328</v>
      </c>
      <c r="I18">
        <v>5</v>
      </c>
      <c r="J18">
        <v>777</v>
      </c>
      <c r="K18">
        <v>805</v>
      </c>
      <c r="L18" s="33">
        <v>0.99</v>
      </c>
      <c r="M18" t="s">
        <v>2</v>
      </c>
      <c r="N18" t="s">
        <v>2</v>
      </c>
      <c r="O18" t="s">
        <v>329</v>
      </c>
      <c r="P18" t="s">
        <v>330</v>
      </c>
      <c r="Q18" t="s">
        <v>64</v>
      </c>
      <c r="R18" t="e">
        <f>VLOOKUP(A18,#REF!,1,FALSE)</f>
        <v>#REF!</v>
      </c>
      <c r="S18" t="s">
        <v>3448</v>
      </c>
    </row>
    <row r="19" spans="1:19" ht="16" customHeight="1" x14ac:dyDescent="0.35">
      <c r="A19" t="s">
        <v>2810</v>
      </c>
      <c r="B19" t="s">
        <v>2811</v>
      </c>
      <c r="C19" t="s">
        <v>2</v>
      </c>
      <c r="H19" t="s">
        <v>2812</v>
      </c>
      <c r="I19">
        <v>5</v>
      </c>
      <c r="J19">
        <v>8</v>
      </c>
      <c r="K19">
        <v>10</v>
      </c>
      <c r="L19" s="33">
        <v>0.71</v>
      </c>
      <c r="M19" t="s">
        <v>2813</v>
      </c>
      <c r="N19" t="s">
        <v>2</v>
      </c>
      <c r="O19" t="s">
        <v>2</v>
      </c>
      <c r="P19" t="s">
        <v>2</v>
      </c>
      <c r="Q19" t="s">
        <v>305</v>
      </c>
      <c r="R19" t="e">
        <f>VLOOKUP(A19,#REF!,1,FALSE)</f>
        <v>#REF!</v>
      </c>
      <c r="S19" t="s">
        <v>3449</v>
      </c>
    </row>
    <row r="20" spans="1:19" ht="16" customHeight="1" x14ac:dyDescent="0.35">
      <c r="A20" t="s">
        <v>2524</v>
      </c>
      <c r="B20" t="s">
        <v>2525</v>
      </c>
      <c r="C20" t="s">
        <v>2</v>
      </c>
      <c r="H20" t="s">
        <v>2526</v>
      </c>
      <c r="I20">
        <v>5</v>
      </c>
      <c r="J20">
        <v>73</v>
      </c>
      <c r="K20">
        <v>75</v>
      </c>
      <c r="L20" s="33">
        <v>0.94</v>
      </c>
      <c r="M20" t="s">
        <v>2527</v>
      </c>
      <c r="N20" t="s">
        <v>2528</v>
      </c>
      <c r="O20" t="s">
        <v>2529</v>
      </c>
      <c r="P20" t="s">
        <v>2530</v>
      </c>
      <c r="Q20" t="s">
        <v>2531</v>
      </c>
      <c r="R20" t="e">
        <f>VLOOKUP(A20,#REF!,1,FALSE)</f>
        <v>#REF!</v>
      </c>
      <c r="S20" t="s">
        <v>3450</v>
      </c>
    </row>
    <row r="21" spans="1:19" ht="16" customHeight="1" x14ac:dyDescent="0.35">
      <c r="A21" t="s">
        <v>339</v>
      </c>
      <c r="B21" t="s">
        <v>340</v>
      </c>
      <c r="C21" t="s">
        <v>343</v>
      </c>
      <c r="H21" t="s">
        <v>341</v>
      </c>
      <c r="I21">
        <v>5</v>
      </c>
      <c r="J21">
        <v>99</v>
      </c>
      <c r="K21">
        <v>105</v>
      </c>
      <c r="L21" s="33">
        <v>0.97</v>
      </c>
      <c r="M21" t="s">
        <v>342</v>
      </c>
      <c r="N21" t="s">
        <v>2</v>
      </c>
      <c r="O21" t="s">
        <v>2</v>
      </c>
      <c r="P21" t="s">
        <v>2</v>
      </c>
      <c r="Q21" t="s">
        <v>11</v>
      </c>
      <c r="R21" t="e">
        <f>VLOOKUP(A21,#REF!,1,FALSE)</f>
        <v>#REF!</v>
      </c>
      <c r="S21" t="s">
        <v>3451</v>
      </c>
    </row>
    <row r="22" spans="1:19" ht="16" customHeight="1" x14ac:dyDescent="0.35">
      <c r="A22" t="s">
        <v>118</v>
      </c>
      <c r="B22" t="s">
        <v>119</v>
      </c>
      <c r="C22" t="s">
        <v>124</v>
      </c>
      <c r="H22" t="s">
        <v>120</v>
      </c>
      <c r="I22">
        <v>5</v>
      </c>
      <c r="J22">
        <v>149</v>
      </c>
      <c r="K22">
        <v>153</v>
      </c>
      <c r="L22" s="33">
        <v>0.98</v>
      </c>
      <c r="M22" t="s">
        <v>121</v>
      </c>
      <c r="N22" t="s">
        <v>122</v>
      </c>
      <c r="O22" t="s">
        <v>5</v>
      </c>
      <c r="P22" t="s">
        <v>2</v>
      </c>
      <c r="Q22" t="s">
        <v>123</v>
      </c>
      <c r="R22" t="e">
        <f>VLOOKUP(A22,#REF!,1,FALSE)</f>
        <v>#REF!</v>
      </c>
      <c r="S22" t="s">
        <v>3452</v>
      </c>
    </row>
    <row r="23" spans="1:19" ht="16" customHeight="1" x14ac:dyDescent="0.35">
      <c r="A23" t="s">
        <v>91</v>
      </c>
      <c r="B23" t="s">
        <v>92</v>
      </c>
      <c r="C23" t="s">
        <v>96</v>
      </c>
      <c r="H23" s="32" t="s">
        <v>93</v>
      </c>
      <c r="I23">
        <v>5</v>
      </c>
      <c r="J23">
        <v>1205</v>
      </c>
      <c r="K23">
        <v>1274</v>
      </c>
      <c r="L23" s="33">
        <v>0.94</v>
      </c>
      <c r="M23" t="s">
        <v>2</v>
      </c>
      <c r="N23" t="s">
        <v>94</v>
      </c>
      <c r="O23" t="s">
        <v>2</v>
      </c>
      <c r="P23" t="s">
        <v>2</v>
      </c>
      <c r="Q23" t="s">
        <v>95</v>
      </c>
      <c r="R23" t="e">
        <f>VLOOKUP(A23,#REF!,1,FALSE)</f>
        <v>#REF!</v>
      </c>
      <c r="S23" t="s">
        <v>3453</v>
      </c>
    </row>
    <row r="24" spans="1:19" ht="16" customHeight="1" x14ac:dyDescent="0.35">
      <c r="A24" t="s">
        <v>2558</v>
      </c>
      <c r="B24" t="s">
        <v>396</v>
      </c>
      <c r="C24" t="s">
        <v>2</v>
      </c>
      <c r="H24" t="s">
        <v>2</v>
      </c>
      <c r="I24">
        <v>4.9000000000000004</v>
      </c>
      <c r="J24">
        <v>48</v>
      </c>
      <c r="K24">
        <v>57</v>
      </c>
      <c r="L24" s="33">
        <v>0.95</v>
      </c>
      <c r="M24" t="s">
        <v>2</v>
      </c>
      <c r="N24" t="s">
        <v>2</v>
      </c>
      <c r="O24" t="s">
        <v>2</v>
      </c>
      <c r="P24" t="s">
        <v>2559</v>
      </c>
      <c r="Q24" t="s">
        <v>2</v>
      </c>
      <c r="R24" t="e">
        <f>VLOOKUP(A24,#REF!,1,FALSE)</f>
        <v>#REF!</v>
      </c>
      <c r="S24" t="s">
        <v>3454</v>
      </c>
    </row>
    <row r="25" spans="1:19" ht="16" customHeight="1" x14ac:dyDescent="0.35">
      <c r="A25" t="s">
        <v>246</v>
      </c>
      <c r="B25" t="s">
        <v>247</v>
      </c>
      <c r="C25" t="s">
        <v>2</v>
      </c>
      <c r="H25" s="32" t="s">
        <v>248</v>
      </c>
      <c r="I25">
        <v>5</v>
      </c>
      <c r="J25">
        <v>493</v>
      </c>
      <c r="K25">
        <v>545</v>
      </c>
      <c r="L25" s="33">
        <v>0.94</v>
      </c>
      <c r="M25" t="s">
        <v>249</v>
      </c>
      <c r="N25" t="s">
        <v>250</v>
      </c>
      <c r="O25" t="s">
        <v>5</v>
      </c>
      <c r="P25" t="s">
        <v>251</v>
      </c>
      <c r="Q25" t="s">
        <v>7</v>
      </c>
      <c r="R25" t="e">
        <f>VLOOKUP(A25,#REF!,1,FALSE)</f>
        <v>#REF!</v>
      </c>
      <c r="S25" t="s">
        <v>3455</v>
      </c>
    </row>
    <row r="26" spans="1:19" ht="16" customHeight="1" x14ac:dyDescent="0.35">
      <c r="A26" t="s">
        <v>334</v>
      </c>
      <c r="B26" t="s">
        <v>335</v>
      </c>
      <c r="C26" t="s">
        <v>108</v>
      </c>
      <c r="H26" t="s">
        <v>336</v>
      </c>
      <c r="I26">
        <v>5</v>
      </c>
      <c r="J26">
        <v>82</v>
      </c>
      <c r="K26">
        <v>90</v>
      </c>
      <c r="L26" s="33">
        <v>0.98</v>
      </c>
      <c r="M26" t="s">
        <v>337</v>
      </c>
      <c r="N26" t="s">
        <v>338</v>
      </c>
      <c r="O26" t="s">
        <v>2</v>
      </c>
      <c r="P26" t="s">
        <v>2</v>
      </c>
      <c r="Q26" t="s">
        <v>7</v>
      </c>
      <c r="R26" t="e">
        <f>VLOOKUP(A26,#REF!,1,FALSE)</f>
        <v>#REF!</v>
      </c>
      <c r="S26" t="s">
        <v>3456</v>
      </c>
    </row>
    <row r="27" spans="1:19" ht="16" customHeight="1" x14ac:dyDescent="0.35">
      <c r="A27" t="s">
        <v>2825</v>
      </c>
      <c r="B27" t="s">
        <v>472</v>
      </c>
      <c r="C27" t="s">
        <v>2</v>
      </c>
      <c r="H27" t="s">
        <v>2826</v>
      </c>
      <c r="I27">
        <v>4.9000000000000004</v>
      </c>
      <c r="J27">
        <v>22</v>
      </c>
      <c r="K27">
        <v>27</v>
      </c>
      <c r="L27" s="33">
        <v>0.93</v>
      </c>
      <c r="M27" t="s">
        <v>2</v>
      </c>
      <c r="N27" t="s">
        <v>2</v>
      </c>
      <c r="O27" t="s">
        <v>2</v>
      </c>
      <c r="P27" t="s">
        <v>2</v>
      </c>
      <c r="Q27" t="s">
        <v>2531</v>
      </c>
      <c r="R27" t="e">
        <f>VLOOKUP(A27,#REF!,1,FALSE)</f>
        <v>#REF!</v>
      </c>
      <c r="S27" t="s">
        <v>3457</v>
      </c>
    </row>
    <row r="28" spans="1:19" ht="16" customHeight="1" x14ac:dyDescent="0.35">
      <c r="A28" t="s">
        <v>373</v>
      </c>
      <c r="B28" t="s">
        <v>374</v>
      </c>
      <c r="C28" t="s">
        <v>2</v>
      </c>
      <c r="H28" t="s">
        <v>2</v>
      </c>
      <c r="I28">
        <v>5</v>
      </c>
      <c r="J28">
        <v>124</v>
      </c>
      <c r="K28">
        <v>135</v>
      </c>
      <c r="L28" s="33">
        <v>0.93</v>
      </c>
      <c r="M28" t="s">
        <v>2</v>
      </c>
      <c r="N28" t="s">
        <v>375</v>
      </c>
      <c r="O28" t="s">
        <v>5</v>
      </c>
      <c r="P28" t="s">
        <v>2</v>
      </c>
      <c r="Q28" t="s">
        <v>7</v>
      </c>
      <c r="R28" t="e">
        <f>VLOOKUP(A28,#REF!,1,FALSE)</f>
        <v>#REF!</v>
      </c>
      <c r="S28" t="s">
        <v>3458</v>
      </c>
    </row>
    <row r="29" spans="1:19" ht="16" customHeight="1" x14ac:dyDescent="0.35">
      <c r="A29" t="s">
        <v>497</v>
      </c>
      <c r="B29" t="s">
        <v>498</v>
      </c>
      <c r="C29" t="s">
        <v>2</v>
      </c>
      <c r="H29" t="s">
        <v>499</v>
      </c>
      <c r="I29">
        <v>5</v>
      </c>
      <c r="J29">
        <v>52</v>
      </c>
      <c r="K29">
        <v>58</v>
      </c>
      <c r="L29" s="33">
        <v>0.98</v>
      </c>
      <c r="M29" t="s">
        <v>500</v>
      </c>
      <c r="N29" t="s">
        <v>501</v>
      </c>
      <c r="O29" t="s">
        <v>5</v>
      </c>
      <c r="P29" t="s">
        <v>502</v>
      </c>
      <c r="Q29" t="s">
        <v>95</v>
      </c>
      <c r="R29" t="e">
        <f>VLOOKUP(A29,#REF!,1,FALSE)</f>
        <v>#REF!</v>
      </c>
      <c r="S29" t="s">
        <v>3459</v>
      </c>
    </row>
    <row r="30" spans="1:19" ht="16" customHeight="1" x14ac:dyDescent="0.35">
      <c r="A30" t="s">
        <v>320</v>
      </c>
      <c r="B30" t="s">
        <v>1</v>
      </c>
      <c r="C30" t="s">
        <v>325</v>
      </c>
      <c r="H30" s="32" t="s">
        <v>321</v>
      </c>
      <c r="I30">
        <v>5</v>
      </c>
      <c r="J30">
        <v>85</v>
      </c>
      <c r="K30">
        <v>94</v>
      </c>
      <c r="L30" s="33">
        <v>0.94</v>
      </c>
      <c r="M30" t="s">
        <v>322</v>
      </c>
      <c r="N30" t="s">
        <v>323</v>
      </c>
      <c r="O30" t="s">
        <v>5</v>
      </c>
      <c r="P30" t="s">
        <v>324</v>
      </c>
      <c r="Q30" t="s">
        <v>7</v>
      </c>
      <c r="R30" t="e">
        <f>VLOOKUP(A30,#REF!,1,FALSE)</f>
        <v>#REF!</v>
      </c>
      <c r="S30" t="s">
        <v>3460</v>
      </c>
    </row>
    <row r="31" spans="1:19" ht="16" customHeight="1" x14ac:dyDescent="0.35">
      <c r="A31" t="s">
        <v>109</v>
      </c>
      <c r="B31" t="s">
        <v>110</v>
      </c>
      <c r="C31" t="s">
        <v>114</v>
      </c>
      <c r="H31" s="32" t="s">
        <v>111</v>
      </c>
      <c r="I31">
        <v>4.9000000000000004</v>
      </c>
      <c r="J31">
        <v>85</v>
      </c>
      <c r="K31">
        <v>97</v>
      </c>
      <c r="L31" s="33">
        <v>0.91</v>
      </c>
      <c r="M31" t="s">
        <v>112</v>
      </c>
      <c r="N31" t="s">
        <v>2</v>
      </c>
      <c r="O31" t="s">
        <v>5</v>
      </c>
      <c r="P31" t="s">
        <v>113</v>
      </c>
      <c r="Q31" t="s">
        <v>95</v>
      </c>
      <c r="R31" t="e">
        <f>VLOOKUP(A31,#REF!,1,FALSE)</f>
        <v>#REF!</v>
      </c>
      <c r="S31" t="s">
        <v>3461</v>
      </c>
    </row>
    <row r="32" spans="1:19" ht="16" customHeight="1" x14ac:dyDescent="0.35">
      <c r="A32" t="s">
        <v>107</v>
      </c>
      <c r="B32" t="s">
        <v>1</v>
      </c>
      <c r="C32" t="s">
        <v>108</v>
      </c>
      <c r="H32" s="32" t="s">
        <v>3462</v>
      </c>
      <c r="I32">
        <v>5</v>
      </c>
      <c r="J32">
        <v>499</v>
      </c>
      <c r="K32">
        <v>559</v>
      </c>
      <c r="L32" s="33">
        <v>1</v>
      </c>
      <c r="M32" t="s">
        <v>2</v>
      </c>
      <c r="N32" t="s">
        <v>2</v>
      </c>
      <c r="O32" t="s">
        <v>2</v>
      </c>
      <c r="P32" t="s">
        <v>2</v>
      </c>
      <c r="Q32" t="s">
        <v>2</v>
      </c>
      <c r="R32" t="e">
        <f>VLOOKUP(A32,#REF!,1,FALSE)</f>
        <v>#REF!</v>
      </c>
      <c r="S32" t="s">
        <v>3463</v>
      </c>
    </row>
    <row r="33" spans="1:19" ht="16" customHeight="1" x14ac:dyDescent="0.35">
      <c r="A33" t="s">
        <v>738</v>
      </c>
      <c r="B33" t="s">
        <v>110</v>
      </c>
      <c r="C33" t="s">
        <v>2</v>
      </c>
      <c r="H33" s="32" t="s">
        <v>2830</v>
      </c>
      <c r="I33">
        <v>5</v>
      </c>
      <c r="J33">
        <v>668</v>
      </c>
      <c r="K33">
        <v>727</v>
      </c>
      <c r="L33" s="33">
        <v>0.94</v>
      </c>
      <c r="M33" t="s">
        <v>2</v>
      </c>
      <c r="N33" t="s">
        <v>740</v>
      </c>
      <c r="O33" t="s">
        <v>5</v>
      </c>
      <c r="P33" t="s">
        <v>2</v>
      </c>
      <c r="Q33" t="s">
        <v>7</v>
      </c>
      <c r="R33" t="e">
        <f>VLOOKUP(A33,#REF!,1,FALSE)</f>
        <v>#REF!</v>
      </c>
      <c r="S33" t="s">
        <v>3464</v>
      </c>
    </row>
    <row r="34" spans="1:19" ht="16" customHeight="1" x14ac:dyDescent="0.35">
      <c r="A34" t="s">
        <v>399</v>
      </c>
      <c r="B34" t="s">
        <v>400</v>
      </c>
      <c r="C34" t="s">
        <v>406</v>
      </c>
      <c r="H34" s="32" t="s">
        <v>401</v>
      </c>
      <c r="I34">
        <v>5</v>
      </c>
      <c r="J34">
        <v>37</v>
      </c>
      <c r="K34">
        <v>38</v>
      </c>
      <c r="L34" s="33">
        <v>0.97</v>
      </c>
      <c r="M34" t="s">
        <v>402</v>
      </c>
      <c r="N34" t="s">
        <v>403</v>
      </c>
      <c r="O34" t="s">
        <v>404</v>
      </c>
      <c r="P34" t="s">
        <v>405</v>
      </c>
      <c r="Q34" t="s">
        <v>318</v>
      </c>
      <c r="R34" t="e">
        <f>VLOOKUP(A34,#REF!,1,FALSE)</f>
        <v>#REF!</v>
      </c>
      <c r="S34" t="s">
        <v>3465</v>
      </c>
    </row>
    <row r="35" spans="1:19" ht="16" customHeight="1" x14ac:dyDescent="0.35">
      <c r="A35" t="s">
        <v>276</v>
      </c>
      <c r="B35" t="s">
        <v>277</v>
      </c>
      <c r="C35" t="s">
        <v>2</v>
      </c>
      <c r="H35" t="s">
        <v>2832</v>
      </c>
      <c r="I35">
        <v>5</v>
      </c>
      <c r="J35">
        <v>4</v>
      </c>
      <c r="K35">
        <v>4</v>
      </c>
      <c r="L35" t="s">
        <v>2</v>
      </c>
      <c r="M35" t="s">
        <v>2</v>
      </c>
      <c r="N35" t="s">
        <v>2</v>
      </c>
      <c r="O35" t="s">
        <v>2</v>
      </c>
      <c r="P35" t="s">
        <v>2</v>
      </c>
      <c r="Q35" t="s">
        <v>2</v>
      </c>
      <c r="R35" t="e">
        <f>VLOOKUP(A35,#REF!,1,FALSE)</f>
        <v>#REF!</v>
      </c>
      <c r="S35" t="s">
        <v>3466</v>
      </c>
    </row>
    <row r="36" spans="1:19" ht="16" customHeight="1" x14ac:dyDescent="0.35">
      <c r="A36" t="s">
        <v>1234</v>
      </c>
      <c r="B36" t="s">
        <v>1235</v>
      </c>
      <c r="C36" t="s">
        <v>2</v>
      </c>
      <c r="H36" t="s">
        <v>2</v>
      </c>
      <c r="I36">
        <v>5</v>
      </c>
      <c r="J36">
        <v>5</v>
      </c>
      <c r="K36">
        <v>5</v>
      </c>
      <c r="L36" s="33">
        <v>1</v>
      </c>
      <c r="M36" t="s">
        <v>1127</v>
      </c>
      <c r="N36" t="s">
        <v>1236</v>
      </c>
      <c r="O36" t="s">
        <v>2</v>
      </c>
      <c r="P36" t="s">
        <v>6</v>
      </c>
      <c r="Q36" t="s">
        <v>33</v>
      </c>
      <c r="R36" t="e">
        <f>VLOOKUP(A36,#REF!,1,FALSE)</f>
        <v>#REF!</v>
      </c>
      <c r="S36" t="s">
        <v>3467</v>
      </c>
    </row>
    <row r="37" spans="1:19" ht="16" customHeight="1" x14ac:dyDescent="0.35">
      <c r="A37" t="s">
        <v>2835</v>
      </c>
      <c r="B37" t="s">
        <v>2049</v>
      </c>
      <c r="C37" t="s">
        <v>2</v>
      </c>
      <c r="H37" t="s">
        <v>2836</v>
      </c>
      <c r="I37">
        <v>5</v>
      </c>
      <c r="J37">
        <v>57</v>
      </c>
      <c r="K37">
        <v>66</v>
      </c>
      <c r="L37" s="33">
        <v>0.9</v>
      </c>
      <c r="M37" t="s">
        <v>2</v>
      </c>
      <c r="N37" t="s">
        <v>2837</v>
      </c>
      <c r="O37" t="s">
        <v>2</v>
      </c>
      <c r="P37" t="s">
        <v>2</v>
      </c>
      <c r="Q37" t="s">
        <v>7</v>
      </c>
      <c r="R37" t="e">
        <f>VLOOKUP(A37,#REF!,1,FALSE)</f>
        <v>#REF!</v>
      </c>
      <c r="S37" t="s">
        <v>3468</v>
      </c>
    </row>
    <row r="38" spans="1:19" ht="16" customHeight="1" x14ac:dyDescent="0.35">
      <c r="A38" t="s">
        <v>2285</v>
      </c>
      <c r="B38" t="s">
        <v>2286</v>
      </c>
      <c r="C38" t="s">
        <v>2</v>
      </c>
      <c r="H38" s="32" t="s">
        <v>3469</v>
      </c>
      <c r="I38">
        <v>5</v>
      </c>
      <c r="J38">
        <v>18</v>
      </c>
      <c r="K38">
        <v>19</v>
      </c>
      <c r="L38" s="33">
        <v>0.95</v>
      </c>
      <c r="M38" t="s">
        <v>2</v>
      </c>
      <c r="N38" t="s">
        <v>2</v>
      </c>
      <c r="O38" t="s">
        <v>2</v>
      </c>
      <c r="P38" t="s">
        <v>2</v>
      </c>
      <c r="Q38" t="s">
        <v>2</v>
      </c>
      <c r="R38" t="e">
        <f>VLOOKUP(A38,#REF!,1,FALSE)</f>
        <v>#REF!</v>
      </c>
      <c r="S38" t="s">
        <v>3470</v>
      </c>
    </row>
    <row r="39" spans="1:19" ht="16" customHeight="1" x14ac:dyDescent="0.35">
      <c r="A39" t="s">
        <v>1237</v>
      </c>
      <c r="B39" t="s">
        <v>1196</v>
      </c>
      <c r="C39" t="s">
        <v>2</v>
      </c>
      <c r="H39" s="32" t="s">
        <v>1238</v>
      </c>
      <c r="I39">
        <v>5</v>
      </c>
      <c r="J39">
        <v>6</v>
      </c>
      <c r="K39">
        <v>9</v>
      </c>
      <c r="L39" s="33">
        <v>0.9</v>
      </c>
      <c r="M39" t="s">
        <v>2</v>
      </c>
      <c r="N39" t="s">
        <v>2</v>
      </c>
      <c r="O39" t="s">
        <v>2</v>
      </c>
      <c r="P39" t="s">
        <v>398</v>
      </c>
      <c r="Q39" t="s">
        <v>7</v>
      </c>
      <c r="R39" t="e">
        <f>VLOOKUP(A39,#REF!,1,FALSE)</f>
        <v>#REF!</v>
      </c>
      <c r="S39" t="s">
        <v>3471</v>
      </c>
    </row>
    <row r="40" spans="1:19" ht="16" customHeight="1" x14ac:dyDescent="0.35">
      <c r="A40" t="s">
        <v>312</v>
      </c>
      <c r="B40" t="s">
        <v>313</v>
      </c>
      <c r="C40" t="s">
        <v>2</v>
      </c>
      <c r="H40" t="s">
        <v>2</v>
      </c>
      <c r="I40">
        <v>4.8</v>
      </c>
      <c r="J40">
        <v>35</v>
      </c>
      <c r="K40">
        <v>43</v>
      </c>
      <c r="L40" s="33">
        <v>0.89</v>
      </c>
      <c r="M40" t="s">
        <v>314</v>
      </c>
      <c r="N40" t="s">
        <v>315</v>
      </c>
      <c r="O40" t="s">
        <v>316</v>
      </c>
      <c r="P40" t="s">
        <v>317</v>
      </c>
      <c r="Q40" t="s">
        <v>318</v>
      </c>
      <c r="R40" t="e">
        <f>VLOOKUP(A40,#REF!,1,FALSE)</f>
        <v>#REF!</v>
      </c>
      <c r="S40" t="s">
        <v>3472</v>
      </c>
    </row>
    <row r="41" spans="1:19" ht="16" customHeight="1" x14ac:dyDescent="0.35">
      <c r="A41" t="s">
        <v>2662</v>
      </c>
      <c r="B41" t="s">
        <v>2663</v>
      </c>
      <c r="C41" t="s">
        <v>2664</v>
      </c>
      <c r="H41" t="s">
        <v>2665</v>
      </c>
      <c r="I41">
        <v>5</v>
      </c>
      <c r="J41">
        <v>17</v>
      </c>
      <c r="K41">
        <v>20</v>
      </c>
      <c r="L41" s="33">
        <v>0.86</v>
      </c>
      <c r="M41" t="s">
        <v>2666</v>
      </c>
      <c r="N41" t="s">
        <v>2667</v>
      </c>
      <c r="O41" t="s">
        <v>5</v>
      </c>
      <c r="P41" t="s">
        <v>610</v>
      </c>
      <c r="Q41" t="s">
        <v>7</v>
      </c>
      <c r="R41" t="e">
        <f>VLOOKUP(A41,#REF!,1,FALSE)</f>
        <v>#REF!</v>
      </c>
      <c r="S41" t="s">
        <v>3473</v>
      </c>
    </row>
    <row r="42" spans="1:19" ht="16" customHeight="1" x14ac:dyDescent="0.35">
      <c r="A42" t="s">
        <v>67</v>
      </c>
      <c r="B42" t="s">
        <v>68</v>
      </c>
      <c r="C42" t="s">
        <v>70</v>
      </c>
      <c r="H42" s="32" t="s">
        <v>2716</v>
      </c>
      <c r="I42">
        <v>5</v>
      </c>
      <c r="J42">
        <v>2</v>
      </c>
      <c r="K42">
        <v>2</v>
      </c>
      <c r="L42" t="s">
        <v>2</v>
      </c>
      <c r="M42" t="s">
        <v>69</v>
      </c>
      <c r="N42" t="s">
        <v>2</v>
      </c>
      <c r="O42" t="s">
        <v>2</v>
      </c>
      <c r="P42" t="s">
        <v>398</v>
      </c>
      <c r="Q42" t="s">
        <v>2</v>
      </c>
      <c r="R42" t="e">
        <f>VLOOKUP(A42,#REF!,1,FALSE)</f>
        <v>#REF!</v>
      </c>
      <c r="S42" t="s">
        <v>3474</v>
      </c>
    </row>
    <row r="43" spans="1:19" ht="16" customHeight="1" x14ac:dyDescent="0.35">
      <c r="A43" t="s">
        <v>2844</v>
      </c>
      <c r="B43" t="s">
        <v>2778</v>
      </c>
      <c r="C43" t="s">
        <v>2</v>
      </c>
      <c r="D43" t="str">
        <f>IF(ISNUMBER(SEARCH("elec",H43)),"electrician","not electrician")</f>
        <v>not electrician</v>
      </c>
      <c r="E43" t="str">
        <f>IF(ISNUMBER(SEARCH("elec",M43)),"electrician","not electrician")</f>
        <v>electrician</v>
      </c>
      <c r="F43" t="str">
        <f>IF(ISNUMBER(SEARCH("elec",N43)),"electrician","not electrician")</f>
        <v>not electrician</v>
      </c>
      <c r="G43" t="str">
        <f>IF(ISNUMBER(SEARCH("elec",P43)),"electrician","not electrician")</f>
        <v>not electrician</v>
      </c>
      <c r="H43" s="32" t="s">
        <v>2845</v>
      </c>
      <c r="I43">
        <v>4.7</v>
      </c>
      <c r="J43">
        <v>14</v>
      </c>
      <c r="K43">
        <v>16</v>
      </c>
      <c r="L43" s="33">
        <v>0.72</v>
      </c>
      <c r="M43" t="s">
        <v>2846</v>
      </c>
      <c r="N43" t="s">
        <v>2847</v>
      </c>
      <c r="O43" t="s">
        <v>2</v>
      </c>
      <c r="P43" t="s">
        <v>2</v>
      </c>
      <c r="Q43" t="s">
        <v>64</v>
      </c>
      <c r="R43" t="e">
        <f>VLOOKUP(A43,#REF!,1,FALSE)</f>
        <v>#REF!</v>
      </c>
      <c r="S43" t="s">
        <v>3475</v>
      </c>
    </row>
    <row r="44" spans="1:19" ht="16" customHeight="1" x14ac:dyDescent="0.35">
      <c r="A44" t="s">
        <v>2849</v>
      </c>
      <c r="B44" t="s">
        <v>715</v>
      </c>
      <c r="C44" t="s">
        <v>2</v>
      </c>
      <c r="H44" t="s">
        <v>2850</v>
      </c>
      <c r="I44">
        <v>5</v>
      </c>
      <c r="J44">
        <v>480</v>
      </c>
      <c r="K44">
        <v>549</v>
      </c>
      <c r="L44" s="33">
        <v>0.98</v>
      </c>
      <c r="M44" t="s">
        <v>2</v>
      </c>
      <c r="N44" t="s">
        <v>2851</v>
      </c>
      <c r="O44" t="s">
        <v>2</v>
      </c>
      <c r="P44" t="s">
        <v>2</v>
      </c>
      <c r="Q44" t="s">
        <v>95</v>
      </c>
      <c r="R44" t="e">
        <f>VLOOKUP(A44,#REF!,1,FALSE)</f>
        <v>#REF!</v>
      </c>
      <c r="S44" t="s">
        <v>3476</v>
      </c>
    </row>
    <row r="45" spans="1:19" ht="16" customHeight="1" x14ac:dyDescent="0.35">
      <c r="A45" t="s">
        <v>849</v>
      </c>
      <c r="B45" t="s">
        <v>850</v>
      </c>
      <c r="C45" t="s">
        <v>2</v>
      </c>
      <c r="H45" t="s">
        <v>2853</v>
      </c>
      <c r="I45">
        <v>5</v>
      </c>
      <c r="J45">
        <v>83</v>
      </c>
      <c r="K45">
        <v>94</v>
      </c>
      <c r="L45" s="33">
        <v>1</v>
      </c>
      <c r="M45" t="s">
        <v>2</v>
      </c>
      <c r="N45" t="s">
        <v>2854</v>
      </c>
      <c r="O45" t="s">
        <v>2</v>
      </c>
      <c r="P45" t="s">
        <v>2</v>
      </c>
      <c r="Q45" t="s">
        <v>2</v>
      </c>
      <c r="R45" t="e">
        <f>VLOOKUP(A45,#REF!,1,FALSE)</f>
        <v>#REF!</v>
      </c>
      <c r="S45" t="s">
        <v>3477</v>
      </c>
    </row>
    <row r="46" spans="1:19" ht="16" customHeight="1" x14ac:dyDescent="0.35">
      <c r="A46" t="s">
        <v>186</v>
      </c>
      <c r="B46" t="s">
        <v>187</v>
      </c>
      <c r="C46" t="s">
        <v>189</v>
      </c>
      <c r="H46" s="32" t="s">
        <v>188</v>
      </c>
      <c r="I46">
        <v>5</v>
      </c>
      <c r="J46">
        <v>33</v>
      </c>
      <c r="K46">
        <v>38</v>
      </c>
      <c r="L46" s="33">
        <v>0.97</v>
      </c>
      <c r="M46" t="s">
        <v>2</v>
      </c>
      <c r="N46" t="s">
        <v>2</v>
      </c>
      <c r="O46" t="s">
        <v>2</v>
      </c>
      <c r="P46" t="s">
        <v>2</v>
      </c>
      <c r="Q46" t="s">
        <v>2</v>
      </c>
      <c r="R46" t="e">
        <f>VLOOKUP(A46,#REF!,1,FALSE)</f>
        <v>#REF!</v>
      </c>
      <c r="S46" t="s">
        <v>3478</v>
      </c>
    </row>
    <row r="47" spans="1:19" ht="16" customHeight="1" x14ac:dyDescent="0.35">
      <c r="A47" t="s">
        <v>560</v>
      </c>
      <c r="B47" t="s">
        <v>561</v>
      </c>
      <c r="C47" t="s">
        <v>2</v>
      </c>
      <c r="H47" s="32" t="s">
        <v>562</v>
      </c>
      <c r="I47">
        <v>5</v>
      </c>
      <c r="J47">
        <v>156</v>
      </c>
      <c r="K47">
        <v>169</v>
      </c>
      <c r="L47" s="33">
        <v>0.99</v>
      </c>
      <c r="M47" t="s">
        <v>563</v>
      </c>
      <c r="N47" t="s">
        <v>564</v>
      </c>
      <c r="O47" t="s">
        <v>5</v>
      </c>
      <c r="P47" t="s">
        <v>565</v>
      </c>
      <c r="Q47" t="s">
        <v>566</v>
      </c>
      <c r="R47" t="e">
        <f>VLOOKUP(A47,#REF!,1,FALSE)</f>
        <v>#REF!</v>
      </c>
      <c r="S47" t="s">
        <v>3479</v>
      </c>
    </row>
    <row r="48" spans="1:19" ht="16" customHeight="1" x14ac:dyDescent="0.35">
      <c r="A48" t="s">
        <v>61</v>
      </c>
      <c r="B48" t="s">
        <v>62</v>
      </c>
      <c r="C48" t="s">
        <v>2</v>
      </c>
      <c r="H48" s="32" t="s">
        <v>63</v>
      </c>
      <c r="I48">
        <v>5</v>
      </c>
      <c r="J48">
        <v>28</v>
      </c>
      <c r="K48">
        <v>31</v>
      </c>
      <c r="L48" s="33">
        <v>0.91</v>
      </c>
      <c r="M48" t="s">
        <v>2</v>
      </c>
      <c r="N48" t="s">
        <v>2</v>
      </c>
      <c r="O48" t="s">
        <v>2</v>
      </c>
      <c r="P48" t="s">
        <v>6</v>
      </c>
      <c r="Q48" t="s">
        <v>64</v>
      </c>
      <c r="R48" t="e">
        <f>VLOOKUP(A48,#REF!,1,FALSE)</f>
        <v>#REF!</v>
      </c>
      <c r="S48" t="s">
        <v>3480</v>
      </c>
    </row>
    <row r="49" spans="1:19" ht="16" customHeight="1" x14ac:dyDescent="0.35">
      <c r="A49" t="s">
        <v>2290</v>
      </c>
      <c r="B49" t="s">
        <v>2291</v>
      </c>
      <c r="C49" t="s">
        <v>2297</v>
      </c>
      <c r="H49" s="32" t="s">
        <v>2292</v>
      </c>
      <c r="I49">
        <v>5</v>
      </c>
      <c r="J49">
        <v>62</v>
      </c>
      <c r="K49">
        <v>66</v>
      </c>
      <c r="L49" s="33">
        <v>0.97</v>
      </c>
      <c r="M49" t="s">
        <v>2293</v>
      </c>
      <c r="N49" t="s">
        <v>2294</v>
      </c>
      <c r="O49" t="s">
        <v>5</v>
      </c>
      <c r="P49" t="s">
        <v>2295</v>
      </c>
      <c r="Q49" t="s">
        <v>2296</v>
      </c>
      <c r="R49" t="e">
        <f>VLOOKUP(A49,#REF!,1,FALSE)</f>
        <v>#REF!</v>
      </c>
      <c r="S49" t="s">
        <v>3481</v>
      </c>
    </row>
    <row r="50" spans="1:19" ht="16" customHeight="1" x14ac:dyDescent="0.35">
      <c r="A50" t="s">
        <v>640</v>
      </c>
      <c r="B50" t="s">
        <v>641</v>
      </c>
      <c r="C50" t="s">
        <v>108</v>
      </c>
      <c r="H50" s="32" t="s">
        <v>642</v>
      </c>
      <c r="I50">
        <v>5</v>
      </c>
      <c r="J50">
        <v>40</v>
      </c>
      <c r="K50">
        <v>40</v>
      </c>
      <c r="L50" s="33">
        <v>0.54</v>
      </c>
      <c r="M50" t="s">
        <v>2</v>
      </c>
      <c r="N50" t="s">
        <v>643</v>
      </c>
      <c r="O50" t="s">
        <v>5</v>
      </c>
      <c r="P50" t="s">
        <v>2</v>
      </c>
      <c r="Q50" t="s">
        <v>7</v>
      </c>
      <c r="R50" t="e">
        <f>VLOOKUP(A50,#REF!,1,FALSE)</f>
        <v>#REF!</v>
      </c>
      <c r="S50" t="s">
        <v>3482</v>
      </c>
    </row>
    <row r="51" spans="1:19" ht="16" customHeight="1" x14ac:dyDescent="0.35">
      <c r="A51" t="s">
        <v>503</v>
      </c>
      <c r="B51" t="s">
        <v>504</v>
      </c>
      <c r="C51" t="s">
        <v>2</v>
      </c>
      <c r="H51" s="32" t="s">
        <v>2860</v>
      </c>
      <c r="I51">
        <v>5</v>
      </c>
      <c r="J51">
        <v>599</v>
      </c>
      <c r="K51">
        <v>658</v>
      </c>
      <c r="L51" s="33">
        <v>0.87</v>
      </c>
      <c r="M51" t="s">
        <v>506</v>
      </c>
      <c r="N51" t="s">
        <v>507</v>
      </c>
      <c r="O51" t="s">
        <v>5</v>
      </c>
      <c r="P51" t="s">
        <v>508</v>
      </c>
      <c r="Q51" t="s">
        <v>7</v>
      </c>
      <c r="R51" t="e">
        <f>VLOOKUP(A51,#REF!,1,FALSE)</f>
        <v>#REF!</v>
      </c>
      <c r="S51" t="s">
        <v>3483</v>
      </c>
    </row>
    <row r="52" spans="1:19" ht="16" customHeight="1" x14ac:dyDescent="0.35">
      <c r="A52" t="s">
        <v>279</v>
      </c>
      <c r="B52" t="s">
        <v>280</v>
      </c>
      <c r="C52" t="s">
        <v>2</v>
      </c>
      <c r="H52" t="s">
        <v>2</v>
      </c>
      <c r="I52">
        <v>5</v>
      </c>
      <c r="J52">
        <v>13</v>
      </c>
      <c r="K52">
        <v>17</v>
      </c>
      <c r="L52" s="33">
        <v>0.24</v>
      </c>
      <c r="M52" t="s">
        <v>2</v>
      </c>
      <c r="N52" t="s">
        <v>2</v>
      </c>
      <c r="O52" t="s">
        <v>2</v>
      </c>
      <c r="P52" t="s">
        <v>2</v>
      </c>
      <c r="Q52" t="s">
        <v>2</v>
      </c>
      <c r="R52" t="e">
        <f>VLOOKUP(A52,#REF!,1,FALSE)</f>
        <v>#REF!</v>
      </c>
      <c r="S52" t="s">
        <v>3484</v>
      </c>
    </row>
    <row r="53" spans="1:19" ht="16" customHeight="1" x14ac:dyDescent="0.35">
      <c r="A53" t="s">
        <v>0</v>
      </c>
      <c r="B53" t="s">
        <v>1</v>
      </c>
      <c r="C53" t="s">
        <v>2</v>
      </c>
      <c r="H53" t="s">
        <v>2</v>
      </c>
      <c r="I53">
        <v>5</v>
      </c>
      <c r="J53">
        <v>9</v>
      </c>
      <c r="K53">
        <v>10</v>
      </c>
      <c r="L53" s="33">
        <v>0.9</v>
      </c>
      <c r="M53" t="s">
        <v>3</v>
      </c>
      <c r="N53" t="s">
        <v>4</v>
      </c>
      <c r="O53" t="s">
        <v>5</v>
      </c>
      <c r="P53" t="s">
        <v>6</v>
      </c>
      <c r="Q53" t="s">
        <v>7</v>
      </c>
      <c r="R53" t="e">
        <f>VLOOKUP(A53,#REF!,1,FALSE)</f>
        <v>#REF!</v>
      </c>
      <c r="S53" t="s">
        <v>3485</v>
      </c>
    </row>
    <row r="54" spans="1:19" ht="16" customHeight="1" x14ac:dyDescent="0.35">
      <c r="A54" t="s">
        <v>1890</v>
      </c>
      <c r="B54" t="s">
        <v>1696</v>
      </c>
      <c r="C54" t="s">
        <v>2</v>
      </c>
      <c r="H54" s="32" t="s">
        <v>1891</v>
      </c>
      <c r="I54">
        <v>5</v>
      </c>
      <c r="J54">
        <v>141</v>
      </c>
      <c r="K54">
        <v>142</v>
      </c>
      <c r="L54" s="33">
        <v>1</v>
      </c>
      <c r="M54" t="s">
        <v>1892</v>
      </c>
      <c r="N54" t="s">
        <v>1893</v>
      </c>
      <c r="O54" t="s">
        <v>5</v>
      </c>
      <c r="P54" t="s">
        <v>1894</v>
      </c>
      <c r="Q54" t="s">
        <v>26</v>
      </c>
      <c r="R54" t="e">
        <f>VLOOKUP(A54,#REF!,1,FALSE)</f>
        <v>#REF!</v>
      </c>
      <c r="S54" t="s">
        <v>3486</v>
      </c>
    </row>
    <row r="55" spans="1:19" ht="16" customHeight="1" x14ac:dyDescent="0.35">
      <c r="A55" t="s">
        <v>362</v>
      </c>
      <c r="B55" t="s">
        <v>363</v>
      </c>
      <c r="C55" t="s">
        <v>365</v>
      </c>
      <c r="H55" s="32" t="s">
        <v>364</v>
      </c>
      <c r="I55">
        <v>5</v>
      </c>
      <c r="J55">
        <v>25</v>
      </c>
      <c r="K55">
        <v>27</v>
      </c>
      <c r="L55" s="33">
        <v>1</v>
      </c>
      <c r="M55" t="s">
        <v>2</v>
      </c>
      <c r="N55" t="s">
        <v>2</v>
      </c>
      <c r="O55" t="s">
        <v>2</v>
      </c>
      <c r="P55" t="s">
        <v>2</v>
      </c>
      <c r="Q55" t="s">
        <v>7</v>
      </c>
      <c r="R55" t="e">
        <f>VLOOKUP(A55,#REF!,1,FALSE)</f>
        <v>#REF!</v>
      </c>
      <c r="S55" t="s">
        <v>3487</v>
      </c>
    </row>
    <row r="56" spans="1:19" ht="16" customHeight="1" x14ac:dyDescent="0.35">
      <c r="A56" t="s">
        <v>595</v>
      </c>
      <c r="B56" t="s">
        <v>596</v>
      </c>
      <c r="C56" t="s">
        <v>2</v>
      </c>
      <c r="H56" t="s">
        <v>2</v>
      </c>
      <c r="I56">
        <v>5</v>
      </c>
      <c r="J56">
        <v>11</v>
      </c>
      <c r="K56">
        <v>11</v>
      </c>
      <c r="L56" s="33">
        <v>0.91</v>
      </c>
      <c r="M56" t="s">
        <v>2</v>
      </c>
      <c r="N56" t="s">
        <v>2</v>
      </c>
      <c r="O56" t="s">
        <v>2</v>
      </c>
      <c r="P56" t="s">
        <v>2</v>
      </c>
      <c r="Q56" t="s">
        <v>2</v>
      </c>
      <c r="R56" t="e">
        <f>VLOOKUP(A56,#REF!,1,FALSE)</f>
        <v>#REF!</v>
      </c>
      <c r="S56" t="s">
        <v>3488</v>
      </c>
    </row>
    <row r="57" spans="1:19" ht="16" customHeight="1" x14ac:dyDescent="0.35">
      <c r="A57" t="s">
        <v>347</v>
      </c>
      <c r="B57" t="s">
        <v>348</v>
      </c>
      <c r="C57" t="s">
        <v>351</v>
      </c>
      <c r="H57" t="s">
        <v>2</v>
      </c>
      <c r="I57">
        <v>5</v>
      </c>
      <c r="J57">
        <v>104</v>
      </c>
      <c r="K57">
        <v>117</v>
      </c>
      <c r="L57" s="33">
        <v>0.96</v>
      </c>
      <c r="M57" t="s">
        <v>349</v>
      </c>
      <c r="N57" t="s">
        <v>101</v>
      </c>
      <c r="O57" t="s">
        <v>2</v>
      </c>
      <c r="P57" t="s">
        <v>350</v>
      </c>
      <c r="Q57" t="s">
        <v>7</v>
      </c>
      <c r="R57" t="e">
        <f>VLOOKUP(A57,#REF!,1,FALSE)</f>
        <v>#REF!</v>
      </c>
      <c r="S57" t="s">
        <v>3489</v>
      </c>
    </row>
    <row r="58" spans="1:19" ht="16" customHeight="1" x14ac:dyDescent="0.35">
      <c r="A58" t="s">
        <v>1756</v>
      </c>
      <c r="B58" t="s">
        <v>693</v>
      </c>
      <c r="C58" t="s">
        <v>2</v>
      </c>
      <c r="H58" s="32" t="s">
        <v>1757</v>
      </c>
      <c r="I58">
        <v>5</v>
      </c>
      <c r="J58">
        <v>96</v>
      </c>
      <c r="K58">
        <v>102</v>
      </c>
      <c r="L58" s="33">
        <v>0.9</v>
      </c>
      <c r="M58" t="s">
        <v>2</v>
      </c>
      <c r="N58" t="s">
        <v>2</v>
      </c>
      <c r="O58" t="s">
        <v>2</v>
      </c>
      <c r="P58" t="s">
        <v>2</v>
      </c>
      <c r="Q58" t="s">
        <v>49</v>
      </c>
      <c r="R58" t="e">
        <f>VLOOKUP(A58,#REF!,1,FALSE)</f>
        <v>#REF!</v>
      </c>
      <c r="S58" t="s">
        <v>3490</v>
      </c>
    </row>
    <row r="59" spans="1:19" ht="16" customHeight="1" x14ac:dyDescent="0.35">
      <c r="A59" t="s">
        <v>198</v>
      </c>
      <c r="B59" t="s">
        <v>199</v>
      </c>
      <c r="C59" t="s">
        <v>2</v>
      </c>
      <c r="H59" s="32" t="s">
        <v>2870</v>
      </c>
      <c r="I59">
        <v>5</v>
      </c>
      <c r="J59">
        <v>677</v>
      </c>
      <c r="K59">
        <v>764</v>
      </c>
      <c r="L59" s="33">
        <v>0.98</v>
      </c>
      <c r="M59" t="s">
        <v>201</v>
      </c>
      <c r="N59" t="s">
        <v>202</v>
      </c>
      <c r="O59" t="s">
        <v>5</v>
      </c>
      <c r="P59" t="s">
        <v>203</v>
      </c>
      <c r="Q59" t="s">
        <v>2</v>
      </c>
      <c r="R59" t="e">
        <f>VLOOKUP(A59,#REF!,1,FALSE)</f>
        <v>#REF!</v>
      </c>
      <c r="S59" t="s">
        <v>3491</v>
      </c>
    </row>
    <row r="60" spans="1:19" ht="16" customHeight="1" x14ac:dyDescent="0.35">
      <c r="A60" t="s">
        <v>366</v>
      </c>
      <c r="B60" t="s">
        <v>367</v>
      </c>
      <c r="C60" t="s">
        <v>2</v>
      </c>
      <c r="H60" t="s">
        <v>2</v>
      </c>
      <c r="I60">
        <v>5</v>
      </c>
      <c r="J60">
        <v>405</v>
      </c>
      <c r="K60">
        <v>471</v>
      </c>
      <c r="L60" s="33">
        <v>0.99</v>
      </c>
      <c r="M60" t="s">
        <v>368</v>
      </c>
      <c r="N60" t="s">
        <v>369</v>
      </c>
      <c r="O60" t="s">
        <v>370</v>
      </c>
      <c r="P60" t="s">
        <v>371</v>
      </c>
      <c r="Q60" t="s">
        <v>372</v>
      </c>
      <c r="R60" t="e">
        <f>VLOOKUP(A60,#REF!,1,FALSE)</f>
        <v>#REF!</v>
      </c>
      <c r="S60" t="s">
        <v>3492</v>
      </c>
    </row>
    <row r="61" spans="1:19" ht="16" customHeight="1" x14ac:dyDescent="0.35">
      <c r="A61" t="s">
        <v>83</v>
      </c>
      <c r="B61" t="s">
        <v>84</v>
      </c>
      <c r="C61" t="s">
        <v>2</v>
      </c>
      <c r="H61" s="32" t="s">
        <v>85</v>
      </c>
      <c r="I61">
        <v>4.8</v>
      </c>
      <c r="J61">
        <v>824</v>
      </c>
      <c r="K61">
        <v>1167</v>
      </c>
      <c r="L61" s="33">
        <v>0.95</v>
      </c>
      <c r="M61" t="s">
        <v>86</v>
      </c>
      <c r="N61" t="s">
        <v>87</v>
      </c>
      <c r="O61" t="s">
        <v>88</v>
      </c>
      <c r="P61" t="s">
        <v>89</v>
      </c>
      <c r="Q61" t="s">
        <v>90</v>
      </c>
      <c r="R61" t="e">
        <f>VLOOKUP(A61,#REF!,1,FALSE)</f>
        <v>#REF!</v>
      </c>
      <c r="S61" t="s">
        <v>3493</v>
      </c>
    </row>
    <row r="62" spans="1:19" ht="16" customHeight="1" x14ac:dyDescent="0.35">
      <c r="A62" t="s">
        <v>8</v>
      </c>
      <c r="B62" t="s">
        <v>9</v>
      </c>
      <c r="C62" t="s">
        <v>2</v>
      </c>
      <c r="H62" t="s">
        <v>10</v>
      </c>
      <c r="I62">
        <v>5</v>
      </c>
      <c r="J62">
        <v>20</v>
      </c>
      <c r="K62">
        <v>21</v>
      </c>
      <c r="L62" s="33">
        <v>1</v>
      </c>
      <c r="M62" t="s">
        <v>2</v>
      </c>
      <c r="N62" t="s">
        <v>2</v>
      </c>
      <c r="O62" t="s">
        <v>5</v>
      </c>
      <c r="P62" t="s">
        <v>2</v>
      </c>
      <c r="Q62" t="s">
        <v>11</v>
      </c>
      <c r="R62" t="e">
        <f>VLOOKUP(A62,#REF!,1,FALSE)</f>
        <v>#REF!</v>
      </c>
      <c r="S62" t="s">
        <v>3494</v>
      </c>
    </row>
    <row r="63" spans="1:19" ht="16" customHeight="1" x14ac:dyDescent="0.35">
      <c r="A63" t="s">
        <v>2093</v>
      </c>
      <c r="B63" t="s">
        <v>110</v>
      </c>
      <c r="C63" t="s">
        <v>2</v>
      </c>
      <c r="H63" t="s">
        <v>2</v>
      </c>
      <c r="I63">
        <v>5</v>
      </c>
      <c r="J63">
        <v>2</v>
      </c>
      <c r="K63">
        <v>2</v>
      </c>
      <c r="L63" t="s">
        <v>2</v>
      </c>
      <c r="M63" t="s">
        <v>2</v>
      </c>
      <c r="N63" t="s">
        <v>2</v>
      </c>
      <c r="O63" t="s">
        <v>2</v>
      </c>
      <c r="P63" t="s">
        <v>2</v>
      </c>
      <c r="Q63" t="s">
        <v>2</v>
      </c>
      <c r="R63" t="e">
        <f>VLOOKUP(A63,#REF!,1,FALSE)</f>
        <v>#REF!</v>
      </c>
      <c r="S63" t="s">
        <v>3495</v>
      </c>
    </row>
    <row r="64" spans="1:19" ht="16" customHeight="1" x14ac:dyDescent="0.35">
      <c r="A64" t="s">
        <v>2876</v>
      </c>
      <c r="B64" t="s">
        <v>390</v>
      </c>
      <c r="C64" t="s">
        <v>2</v>
      </c>
      <c r="H64" s="32" t="s">
        <v>3496</v>
      </c>
      <c r="I64">
        <v>5</v>
      </c>
      <c r="J64">
        <v>67</v>
      </c>
      <c r="K64">
        <v>78</v>
      </c>
      <c r="L64" s="33">
        <v>0.93</v>
      </c>
      <c r="M64" t="s">
        <v>392</v>
      </c>
      <c r="N64" t="s">
        <v>2879</v>
      </c>
      <c r="O64" t="s">
        <v>393</v>
      </c>
      <c r="P64" t="s">
        <v>394</v>
      </c>
      <c r="Q64" t="s">
        <v>2</v>
      </c>
      <c r="R64" t="e">
        <f>VLOOKUP(A64,#REF!,1,FALSE)</f>
        <v>#REF!</v>
      </c>
      <c r="S64" t="s">
        <v>3497</v>
      </c>
    </row>
    <row r="65" spans="1:19" ht="16" customHeight="1" x14ac:dyDescent="0.35">
      <c r="A65" t="s">
        <v>437</v>
      </c>
      <c r="B65" t="s">
        <v>242</v>
      </c>
      <c r="C65" t="s">
        <v>2</v>
      </c>
      <c r="H65" s="32" t="s">
        <v>3498</v>
      </c>
      <c r="I65">
        <v>5</v>
      </c>
      <c r="J65">
        <v>11</v>
      </c>
      <c r="K65">
        <v>14</v>
      </c>
      <c r="L65" s="33">
        <v>1</v>
      </c>
      <c r="M65" t="s">
        <v>267</v>
      </c>
      <c r="N65" t="s">
        <v>2</v>
      </c>
      <c r="O65" t="s">
        <v>2</v>
      </c>
      <c r="P65" t="s">
        <v>438</v>
      </c>
      <c r="Q65" t="s">
        <v>7</v>
      </c>
      <c r="R65" t="e">
        <f>VLOOKUP(A65,#REF!,1,FALSE)</f>
        <v>#REF!</v>
      </c>
      <c r="S65" t="s">
        <v>3499</v>
      </c>
    </row>
    <row r="66" spans="1:19" ht="16" customHeight="1" x14ac:dyDescent="0.35">
      <c r="A66" t="s">
        <v>183</v>
      </c>
      <c r="B66" t="s">
        <v>66</v>
      </c>
      <c r="C66" t="s">
        <v>185</v>
      </c>
      <c r="H66" s="32" t="s">
        <v>184</v>
      </c>
      <c r="I66">
        <v>5</v>
      </c>
      <c r="J66">
        <v>109</v>
      </c>
      <c r="K66">
        <v>112</v>
      </c>
      <c r="L66" s="33">
        <v>1</v>
      </c>
      <c r="M66" t="s">
        <v>2</v>
      </c>
      <c r="N66" t="s">
        <v>2</v>
      </c>
      <c r="O66" t="s">
        <v>2</v>
      </c>
      <c r="P66" t="s">
        <v>6</v>
      </c>
      <c r="Q66" t="s">
        <v>2</v>
      </c>
      <c r="R66" t="e">
        <f>VLOOKUP(A66,#REF!,1,FALSE)</f>
        <v>#REF!</v>
      </c>
      <c r="S66" t="s">
        <v>3500</v>
      </c>
    </row>
    <row r="67" spans="1:19" ht="16" customHeight="1" x14ac:dyDescent="0.35">
      <c r="A67" t="s">
        <v>584</v>
      </c>
      <c r="B67" t="s">
        <v>585</v>
      </c>
      <c r="C67" t="s">
        <v>2707</v>
      </c>
      <c r="H67" s="32" t="s">
        <v>586</v>
      </c>
      <c r="I67">
        <v>5</v>
      </c>
      <c r="J67">
        <v>55</v>
      </c>
      <c r="K67">
        <v>57</v>
      </c>
      <c r="L67" s="33">
        <v>0.95</v>
      </c>
      <c r="M67" t="s">
        <v>2</v>
      </c>
      <c r="N67" t="s">
        <v>398</v>
      </c>
      <c r="O67" t="s">
        <v>2</v>
      </c>
      <c r="P67" t="s">
        <v>587</v>
      </c>
      <c r="Q67" t="s">
        <v>2</v>
      </c>
      <c r="R67" t="e">
        <f>VLOOKUP(A67,#REF!,1,FALSE)</f>
        <v>#REF!</v>
      </c>
      <c r="S67" t="s">
        <v>3501</v>
      </c>
    </row>
    <row r="68" spans="1:19" ht="16" customHeight="1" x14ac:dyDescent="0.35">
      <c r="A68" t="s">
        <v>2279</v>
      </c>
      <c r="B68" t="s">
        <v>363</v>
      </c>
      <c r="C68" t="s">
        <v>2</v>
      </c>
      <c r="H68" s="32" t="s">
        <v>2280</v>
      </c>
      <c r="I68">
        <v>5</v>
      </c>
      <c r="J68">
        <v>3</v>
      </c>
      <c r="K68">
        <v>3</v>
      </c>
      <c r="L68" s="33">
        <v>0.18</v>
      </c>
      <c r="M68" t="s">
        <v>2</v>
      </c>
      <c r="N68" t="s">
        <v>2</v>
      </c>
      <c r="O68" t="s">
        <v>2</v>
      </c>
      <c r="P68" t="s">
        <v>2</v>
      </c>
      <c r="Q68" t="s">
        <v>2</v>
      </c>
      <c r="R68" t="e">
        <f>VLOOKUP(A68,#REF!,1,FALSE)</f>
        <v>#REF!</v>
      </c>
      <c r="S68" t="s">
        <v>3502</v>
      </c>
    </row>
    <row r="69" spans="1:19" ht="16" customHeight="1" x14ac:dyDescent="0.35">
      <c r="A69" t="s">
        <v>644</v>
      </c>
      <c r="B69" t="s">
        <v>645</v>
      </c>
      <c r="C69" t="s">
        <v>2</v>
      </c>
      <c r="H69" s="32" t="s">
        <v>646</v>
      </c>
      <c r="I69">
        <v>5</v>
      </c>
      <c r="J69">
        <v>284</v>
      </c>
      <c r="K69">
        <v>316</v>
      </c>
      <c r="L69" s="33">
        <v>0.95</v>
      </c>
      <c r="M69" t="s">
        <v>647</v>
      </c>
      <c r="N69" t="s">
        <v>648</v>
      </c>
      <c r="O69" t="s">
        <v>5</v>
      </c>
      <c r="P69" t="s">
        <v>649</v>
      </c>
      <c r="Q69" t="s">
        <v>259</v>
      </c>
      <c r="R69" t="e">
        <f>VLOOKUP(A69,#REF!,1,FALSE)</f>
        <v>#REF!</v>
      </c>
      <c r="S69" t="s">
        <v>3503</v>
      </c>
    </row>
    <row r="70" spans="1:19" ht="16" customHeight="1" x14ac:dyDescent="0.35">
      <c r="A70" t="s">
        <v>264</v>
      </c>
      <c r="B70" t="s">
        <v>265</v>
      </c>
      <c r="C70" t="s">
        <v>270</v>
      </c>
      <c r="H70" s="32" t="s">
        <v>2733</v>
      </c>
      <c r="I70">
        <v>5</v>
      </c>
      <c r="J70">
        <v>19</v>
      </c>
      <c r="K70">
        <v>19</v>
      </c>
      <c r="L70" s="33">
        <v>1</v>
      </c>
      <c r="M70" t="s">
        <v>267</v>
      </c>
      <c r="N70" t="s">
        <v>268</v>
      </c>
      <c r="O70" t="s">
        <v>5</v>
      </c>
      <c r="P70" t="s">
        <v>269</v>
      </c>
      <c r="Q70" t="s">
        <v>7</v>
      </c>
      <c r="R70" t="e">
        <f>VLOOKUP(A70,#REF!,1,FALSE)</f>
        <v>#REF!</v>
      </c>
      <c r="S70" t="s">
        <v>3504</v>
      </c>
    </row>
    <row r="71" spans="1:19" ht="16" customHeight="1" x14ac:dyDescent="0.35">
      <c r="A71" t="s">
        <v>833</v>
      </c>
      <c r="B71" t="s">
        <v>834</v>
      </c>
      <c r="C71" t="s">
        <v>2709</v>
      </c>
      <c r="H71" s="32" t="s">
        <v>835</v>
      </c>
      <c r="I71">
        <v>5</v>
      </c>
      <c r="J71">
        <v>2</v>
      </c>
      <c r="K71">
        <v>2</v>
      </c>
      <c r="L71" t="s">
        <v>2</v>
      </c>
      <c r="M71" t="s">
        <v>836</v>
      </c>
      <c r="N71" t="s">
        <v>837</v>
      </c>
      <c r="O71" t="s">
        <v>5</v>
      </c>
      <c r="P71" t="s">
        <v>838</v>
      </c>
      <c r="Q71" t="s">
        <v>7</v>
      </c>
      <c r="R71" t="e">
        <f>VLOOKUP(A71,#REF!,1,FALSE)</f>
        <v>#REF!</v>
      </c>
      <c r="S71" t="s">
        <v>3505</v>
      </c>
    </row>
    <row r="72" spans="1:19" ht="16" customHeight="1" x14ac:dyDescent="0.35">
      <c r="A72" t="s">
        <v>34</v>
      </c>
      <c r="B72" t="s">
        <v>35</v>
      </c>
      <c r="C72" t="s">
        <v>2</v>
      </c>
      <c r="H72" t="s">
        <v>2</v>
      </c>
      <c r="I72">
        <v>5</v>
      </c>
      <c r="J72">
        <v>2</v>
      </c>
      <c r="K72">
        <v>3</v>
      </c>
      <c r="L72" s="33">
        <v>0.37</v>
      </c>
      <c r="M72" t="s">
        <v>36</v>
      </c>
      <c r="N72" t="s">
        <v>37</v>
      </c>
      <c r="O72" t="s">
        <v>2</v>
      </c>
      <c r="P72" t="s">
        <v>38</v>
      </c>
      <c r="Q72" t="s">
        <v>7</v>
      </c>
      <c r="R72" t="e">
        <f>VLOOKUP(A72,#REF!,1,FALSE)</f>
        <v>#REF!</v>
      </c>
      <c r="S72" t="s">
        <v>3506</v>
      </c>
    </row>
    <row r="73" spans="1:19" ht="16" customHeight="1" x14ac:dyDescent="0.35">
      <c r="A73" t="s">
        <v>299</v>
      </c>
      <c r="B73" t="s">
        <v>300</v>
      </c>
      <c r="C73" t="s">
        <v>2</v>
      </c>
      <c r="H73" t="s">
        <v>301</v>
      </c>
      <c r="I73">
        <v>5</v>
      </c>
      <c r="J73">
        <v>119</v>
      </c>
      <c r="K73">
        <v>130</v>
      </c>
      <c r="L73" s="33">
        <v>0.78</v>
      </c>
      <c r="M73" t="s">
        <v>302</v>
      </c>
      <c r="N73" t="s">
        <v>303</v>
      </c>
      <c r="O73" t="s">
        <v>5</v>
      </c>
      <c r="P73" t="s">
        <v>304</v>
      </c>
      <c r="Q73" t="s">
        <v>305</v>
      </c>
      <c r="R73" t="e">
        <f>VLOOKUP(A73,#REF!,1,FALSE)</f>
        <v>#REF!</v>
      </c>
      <c r="S73" t="s">
        <v>3507</v>
      </c>
    </row>
    <row r="74" spans="1:19" ht="16" customHeight="1" x14ac:dyDescent="0.35">
      <c r="A74" t="s">
        <v>105</v>
      </c>
      <c r="B74" t="s">
        <v>106</v>
      </c>
      <c r="C74" t="s">
        <v>2</v>
      </c>
      <c r="H74" t="s">
        <v>2</v>
      </c>
      <c r="I74">
        <v>5</v>
      </c>
      <c r="J74">
        <v>13</v>
      </c>
      <c r="K74">
        <v>13</v>
      </c>
      <c r="L74" s="33">
        <v>1</v>
      </c>
      <c r="M74" t="s">
        <v>2</v>
      </c>
      <c r="N74" t="s">
        <v>2</v>
      </c>
      <c r="O74" t="s">
        <v>2</v>
      </c>
      <c r="P74" t="s">
        <v>2</v>
      </c>
      <c r="Q74" t="s">
        <v>2</v>
      </c>
      <c r="R74" t="e">
        <f>VLOOKUP(A74,#REF!,1,FALSE)</f>
        <v>#REF!</v>
      </c>
      <c r="S74" t="s">
        <v>3508</v>
      </c>
    </row>
    <row r="75" spans="1:19" ht="16" customHeight="1" x14ac:dyDescent="0.35">
      <c r="A75" t="s">
        <v>190</v>
      </c>
      <c r="B75" t="s">
        <v>191</v>
      </c>
      <c r="C75" t="s">
        <v>2</v>
      </c>
      <c r="H75" s="32" t="s">
        <v>192</v>
      </c>
      <c r="I75">
        <v>5</v>
      </c>
      <c r="J75">
        <v>92</v>
      </c>
      <c r="K75">
        <v>98</v>
      </c>
      <c r="L75" s="33">
        <v>0.98</v>
      </c>
      <c r="M75" t="s">
        <v>193</v>
      </c>
      <c r="N75" t="s">
        <v>194</v>
      </c>
      <c r="O75" t="s">
        <v>195</v>
      </c>
      <c r="P75" t="s">
        <v>196</v>
      </c>
      <c r="Q75" t="s">
        <v>197</v>
      </c>
      <c r="R75" t="e">
        <f>VLOOKUP(A75,#REF!,1,FALSE)</f>
        <v>#REF!</v>
      </c>
      <c r="S75" t="s">
        <v>3509</v>
      </c>
    </row>
    <row r="76" spans="1:19" ht="16" customHeight="1" x14ac:dyDescent="0.35">
      <c r="A76" t="s">
        <v>376</v>
      </c>
      <c r="B76" t="s">
        <v>377</v>
      </c>
      <c r="C76" t="s">
        <v>2</v>
      </c>
      <c r="H76" t="s">
        <v>378</v>
      </c>
      <c r="I76">
        <v>5</v>
      </c>
      <c r="J76">
        <v>231</v>
      </c>
      <c r="K76">
        <v>252</v>
      </c>
      <c r="L76" s="33">
        <v>0.91</v>
      </c>
      <c r="M76" t="s">
        <v>379</v>
      </c>
      <c r="N76" t="s">
        <v>380</v>
      </c>
      <c r="O76" t="s">
        <v>381</v>
      </c>
      <c r="P76" t="s">
        <v>382</v>
      </c>
      <c r="Q76" t="s">
        <v>7</v>
      </c>
      <c r="R76" t="e">
        <f>VLOOKUP(A76,#REF!,1,FALSE)</f>
        <v>#REF!</v>
      </c>
      <c r="S76" t="s">
        <v>3510</v>
      </c>
    </row>
    <row r="77" spans="1:19" ht="16" customHeight="1" x14ac:dyDescent="0.35">
      <c r="A77" t="s">
        <v>81</v>
      </c>
      <c r="B77" t="s">
        <v>82</v>
      </c>
      <c r="C77" t="s">
        <v>2</v>
      </c>
      <c r="H77" t="s">
        <v>2</v>
      </c>
      <c r="I77">
        <v>5</v>
      </c>
      <c r="J77">
        <v>39</v>
      </c>
      <c r="K77">
        <v>42</v>
      </c>
      <c r="L77" s="33">
        <v>0.82</v>
      </c>
      <c r="M77" t="s">
        <v>2</v>
      </c>
      <c r="N77" t="s">
        <v>2</v>
      </c>
      <c r="O77" t="s">
        <v>2</v>
      </c>
      <c r="P77" t="s">
        <v>2</v>
      </c>
      <c r="Q77" t="s">
        <v>2</v>
      </c>
      <c r="R77" t="e">
        <f>VLOOKUP(A77,#REF!,1,FALSE)</f>
        <v>#REF!</v>
      </c>
      <c r="S77" t="s">
        <v>3511</v>
      </c>
    </row>
    <row r="78" spans="1:19" ht="16" customHeight="1" x14ac:dyDescent="0.35">
      <c r="A78" t="s">
        <v>97</v>
      </c>
      <c r="B78" t="s">
        <v>98</v>
      </c>
      <c r="C78" t="s">
        <v>104</v>
      </c>
      <c r="H78" t="s">
        <v>2752</v>
      </c>
      <c r="I78">
        <v>5</v>
      </c>
      <c r="J78">
        <v>27</v>
      </c>
      <c r="K78">
        <v>28</v>
      </c>
      <c r="L78" s="33">
        <v>1</v>
      </c>
      <c r="M78" t="s">
        <v>100</v>
      </c>
      <c r="N78" t="s">
        <v>101</v>
      </c>
      <c r="O78" t="s">
        <v>5</v>
      </c>
      <c r="P78" t="s">
        <v>102</v>
      </c>
      <c r="Q78" t="s">
        <v>103</v>
      </c>
      <c r="R78" t="e">
        <f>VLOOKUP(A78,#REF!,1,FALSE)</f>
        <v>#REF!</v>
      </c>
      <c r="S78" t="s">
        <v>3512</v>
      </c>
    </row>
    <row r="79" spans="1:19" ht="16" customHeight="1" x14ac:dyDescent="0.35">
      <c r="A79" t="s">
        <v>71</v>
      </c>
      <c r="B79" t="s">
        <v>72</v>
      </c>
      <c r="C79" t="s">
        <v>77</v>
      </c>
      <c r="H79" s="32" t="s">
        <v>73</v>
      </c>
      <c r="I79">
        <v>5</v>
      </c>
      <c r="J79">
        <v>116</v>
      </c>
      <c r="K79">
        <v>129</v>
      </c>
      <c r="L79" s="33">
        <v>0.97</v>
      </c>
      <c r="M79" t="s">
        <v>74</v>
      </c>
      <c r="N79" t="s">
        <v>75</v>
      </c>
      <c r="O79" t="s">
        <v>5</v>
      </c>
      <c r="P79" t="s">
        <v>76</v>
      </c>
      <c r="Q79" t="s">
        <v>7</v>
      </c>
      <c r="R79" t="e">
        <f>VLOOKUP(A79,#REF!,1,FALSE)</f>
        <v>#REF!</v>
      </c>
      <c r="S79" t="s">
        <v>3513</v>
      </c>
    </row>
    <row r="80" spans="1:19" ht="16" customHeight="1" x14ac:dyDescent="0.35">
      <c r="A80" t="s">
        <v>147</v>
      </c>
      <c r="B80" t="s">
        <v>148</v>
      </c>
      <c r="C80" t="s">
        <v>2</v>
      </c>
      <c r="H80" s="32" t="s">
        <v>149</v>
      </c>
      <c r="I80">
        <v>5</v>
      </c>
      <c r="J80">
        <v>182</v>
      </c>
      <c r="K80">
        <v>200</v>
      </c>
      <c r="L80" s="33">
        <v>0.99</v>
      </c>
      <c r="M80" t="s">
        <v>150</v>
      </c>
      <c r="N80" t="s">
        <v>2</v>
      </c>
      <c r="O80" t="s">
        <v>5</v>
      </c>
      <c r="P80" t="s">
        <v>2</v>
      </c>
      <c r="Q80" t="s">
        <v>151</v>
      </c>
      <c r="R80" t="e">
        <f>VLOOKUP(A80,#REF!,1,FALSE)</f>
        <v>#REF!</v>
      </c>
      <c r="S80" t="s">
        <v>3514</v>
      </c>
    </row>
    <row r="81" spans="1:19" ht="16" customHeight="1" x14ac:dyDescent="0.35">
      <c r="A81" t="s">
        <v>169</v>
      </c>
      <c r="B81" t="s">
        <v>170</v>
      </c>
      <c r="C81" t="s">
        <v>2</v>
      </c>
      <c r="H81" s="32" t="s">
        <v>171</v>
      </c>
      <c r="I81">
        <v>5</v>
      </c>
      <c r="J81">
        <v>257</v>
      </c>
      <c r="K81">
        <v>278</v>
      </c>
      <c r="L81" s="33">
        <v>1</v>
      </c>
      <c r="M81" t="s">
        <v>172</v>
      </c>
      <c r="N81" t="s">
        <v>173</v>
      </c>
      <c r="O81" t="s">
        <v>174</v>
      </c>
      <c r="P81" t="s">
        <v>175</v>
      </c>
      <c r="Q81" t="s">
        <v>176</v>
      </c>
      <c r="R81" t="e">
        <f>VLOOKUP(A81,#REF!,1,FALSE)</f>
        <v>#REF!</v>
      </c>
      <c r="S81" t="s">
        <v>3516</v>
      </c>
    </row>
    <row r="82" spans="1:19" ht="16" customHeight="1" x14ac:dyDescent="0.35">
      <c r="A82" t="s">
        <v>177</v>
      </c>
      <c r="B82" t="s">
        <v>178</v>
      </c>
      <c r="C82" t="s">
        <v>2</v>
      </c>
      <c r="H82" s="32" t="s">
        <v>2901</v>
      </c>
      <c r="I82">
        <v>5</v>
      </c>
      <c r="J82">
        <v>52</v>
      </c>
      <c r="K82">
        <v>60</v>
      </c>
      <c r="L82" s="33">
        <v>0.65</v>
      </c>
      <c r="M82" t="s">
        <v>180</v>
      </c>
      <c r="N82" t="s">
        <v>181</v>
      </c>
      <c r="O82" t="s">
        <v>5</v>
      </c>
      <c r="P82" t="s">
        <v>182</v>
      </c>
      <c r="Q82" t="s">
        <v>7</v>
      </c>
      <c r="R82" t="e">
        <f>VLOOKUP(A82,#REF!,1,FALSE)</f>
        <v>#REF!</v>
      </c>
      <c r="S82" t="s">
        <v>3517</v>
      </c>
    </row>
    <row r="83" spans="1:19" ht="16" customHeight="1" x14ac:dyDescent="0.35">
      <c r="A83" t="s">
        <v>167</v>
      </c>
      <c r="B83" t="s">
        <v>168</v>
      </c>
      <c r="C83" t="s">
        <v>2</v>
      </c>
      <c r="H83" t="s">
        <v>2</v>
      </c>
      <c r="I83">
        <v>5</v>
      </c>
      <c r="J83">
        <v>2</v>
      </c>
      <c r="K83">
        <v>2</v>
      </c>
      <c r="L83" t="s">
        <v>2</v>
      </c>
      <c r="M83" t="s">
        <v>2</v>
      </c>
      <c r="N83" t="s">
        <v>2</v>
      </c>
      <c r="O83" t="s">
        <v>2</v>
      </c>
      <c r="P83" t="s">
        <v>2</v>
      </c>
      <c r="Q83" t="s">
        <v>2</v>
      </c>
      <c r="R83" t="e">
        <f>VLOOKUP(A83,#REF!,1,FALSE)</f>
        <v>#REF!</v>
      </c>
      <c r="S83" t="s">
        <v>3518</v>
      </c>
    </row>
    <row r="84" spans="1:19" ht="16" customHeight="1" x14ac:dyDescent="0.35">
      <c r="A84" t="s">
        <v>204</v>
      </c>
      <c r="B84" t="s">
        <v>205</v>
      </c>
      <c r="C84" t="s">
        <v>207</v>
      </c>
      <c r="H84" t="s">
        <v>2</v>
      </c>
      <c r="I84">
        <v>5</v>
      </c>
      <c r="J84">
        <v>110</v>
      </c>
      <c r="K84">
        <v>121</v>
      </c>
      <c r="L84" s="33">
        <v>0.98</v>
      </c>
      <c r="M84" t="s">
        <v>2</v>
      </c>
      <c r="N84" t="s">
        <v>2</v>
      </c>
      <c r="O84" t="s">
        <v>2</v>
      </c>
      <c r="P84" t="s">
        <v>206</v>
      </c>
      <c r="Q84" t="s">
        <v>95</v>
      </c>
      <c r="R84" t="e">
        <f>VLOOKUP(A84,#REF!,1,FALSE)</f>
        <v>#REF!</v>
      </c>
      <c r="S84" t="s">
        <v>3519</v>
      </c>
    </row>
    <row r="85" spans="1:19" ht="16" customHeight="1" x14ac:dyDescent="0.35">
      <c r="A85" t="s">
        <v>208</v>
      </c>
      <c r="B85" t="s">
        <v>2750</v>
      </c>
      <c r="C85" t="s">
        <v>211</v>
      </c>
      <c r="H85" s="32" t="s">
        <v>210</v>
      </c>
      <c r="I85">
        <v>4.9000000000000004</v>
      </c>
      <c r="J85">
        <v>135</v>
      </c>
      <c r="K85">
        <v>151</v>
      </c>
      <c r="L85" s="33">
        <v>0.74</v>
      </c>
      <c r="M85" t="s">
        <v>2</v>
      </c>
      <c r="N85" t="s">
        <v>2</v>
      </c>
      <c r="O85" t="s">
        <v>2</v>
      </c>
      <c r="P85" t="s">
        <v>2</v>
      </c>
      <c r="Q85" t="s">
        <v>2</v>
      </c>
      <c r="R85" t="e">
        <f>VLOOKUP(A85,#REF!,1,FALSE)</f>
        <v>#REF!</v>
      </c>
      <c r="S85" t="s">
        <v>3520</v>
      </c>
    </row>
    <row r="86" spans="1:19" ht="16" customHeight="1" x14ac:dyDescent="0.35">
      <c r="A86" t="s">
        <v>27</v>
      </c>
      <c r="B86" t="s">
        <v>28</v>
      </c>
      <c r="C86" t="s">
        <v>2</v>
      </c>
      <c r="H86" s="32" t="s">
        <v>29</v>
      </c>
      <c r="I86">
        <v>5</v>
      </c>
      <c r="J86">
        <v>269</v>
      </c>
      <c r="K86">
        <v>283</v>
      </c>
      <c r="L86" s="33">
        <v>1</v>
      </c>
      <c r="M86" t="s">
        <v>30</v>
      </c>
      <c r="N86" t="s">
        <v>31</v>
      </c>
      <c r="O86" t="s">
        <v>5</v>
      </c>
      <c r="P86" t="s">
        <v>32</v>
      </c>
      <c r="Q86" t="s">
        <v>33</v>
      </c>
      <c r="R86" t="e">
        <f>VLOOKUP(A86,#REF!,1,FALSE)</f>
        <v>#REF!</v>
      </c>
      <c r="S86" t="s">
        <v>3521</v>
      </c>
    </row>
    <row r="87" spans="1:19" ht="16" customHeight="1" x14ac:dyDescent="0.35">
      <c r="A87" t="s">
        <v>271</v>
      </c>
      <c r="B87" t="s">
        <v>272</v>
      </c>
      <c r="C87" t="s">
        <v>274</v>
      </c>
      <c r="H87" s="32" t="s">
        <v>273</v>
      </c>
      <c r="I87">
        <v>5</v>
      </c>
      <c r="J87">
        <v>36</v>
      </c>
      <c r="K87">
        <v>38</v>
      </c>
      <c r="L87" s="33">
        <v>0.84</v>
      </c>
      <c r="M87" t="s">
        <v>2</v>
      </c>
      <c r="N87" t="s">
        <v>2</v>
      </c>
      <c r="O87" t="s">
        <v>2</v>
      </c>
      <c r="P87" t="s">
        <v>2</v>
      </c>
      <c r="Q87" t="s">
        <v>2</v>
      </c>
      <c r="R87" t="e">
        <f>VLOOKUP(A87,#REF!,1,FALSE)</f>
        <v>#REF!</v>
      </c>
      <c r="S87" t="s">
        <v>3522</v>
      </c>
    </row>
    <row r="88" spans="1:19" ht="16" customHeight="1" x14ac:dyDescent="0.35">
      <c r="A88" t="s">
        <v>57</v>
      </c>
      <c r="B88" t="s">
        <v>58</v>
      </c>
      <c r="C88" t="s">
        <v>2</v>
      </c>
      <c r="H88" s="32" t="s">
        <v>59</v>
      </c>
      <c r="I88">
        <v>4.9000000000000004</v>
      </c>
      <c r="J88">
        <v>117</v>
      </c>
      <c r="K88">
        <v>134</v>
      </c>
      <c r="L88" s="33">
        <v>1</v>
      </c>
      <c r="M88" t="s">
        <v>2</v>
      </c>
      <c r="N88" t="s">
        <v>2</v>
      </c>
      <c r="O88" t="s">
        <v>2</v>
      </c>
      <c r="P88" t="s">
        <v>60</v>
      </c>
      <c r="Q88" t="s">
        <v>2</v>
      </c>
      <c r="R88" t="e">
        <f>VLOOKUP(A88,#REF!,1,FALSE)</f>
        <v>#REF!</v>
      </c>
      <c r="S88" t="s">
        <v>3523</v>
      </c>
    </row>
    <row r="89" spans="1:19" ht="16" customHeight="1" x14ac:dyDescent="0.35">
      <c r="A89" t="s">
        <v>2897</v>
      </c>
      <c r="B89" t="s">
        <v>152</v>
      </c>
      <c r="C89" t="s">
        <v>2</v>
      </c>
      <c r="D89" t="str">
        <f>IF(ISNUMBER(SEARCH("elec",H89)),"electrician","not electrician")</f>
        <v>not electrician</v>
      </c>
      <c r="E89" t="str">
        <f>IF(ISNUMBER(SEARCH("elec",M89)),"electrician","not electrician")</f>
        <v>not electrician</v>
      </c>
      <c r="F89" t="str">
        <f>IF(ISNUMBER(SEARCH("elec",N89)),"electrician","not electrician")</f>
        <v>electrician</v>
      </c>
      <c r="G89" t="str">
        <f>IF(ISNUMBER(SEARCH("elec",P89)),"electrician","not electrician")</f>
        <v>not electrician</v>
      </c>
      <c r="H89" s="32" t="s">
        <v>2898</v>
      </c>
      <c r="I89">
        <v>5</v>
      </c>
      <c r="J89">
        <v>56</v>
      </c>
      <c r="K89">
        <v>59</v>
      </c>
      <c r="L89" s="33">
        <v>0.98</v>
      </c>
      <c r="M89" t="s">
        <v>2</v>
      </c>
      <c r="N89" t="s">
        <v>154</v>
      </c>
      <c r="O89" t="s">
        <v>155</v>
      </c>
      <c r="P89" t="s">
        <v>2</v>
      </c>
      <c r="Q89" t="s">
        <v>156</v>
      </c>
      <c r="R89" t="e">
        <f>VLOOKUP(A89,#REF!,1,FALSE)</f>
        <v>#REF!</v>
      </c>
      <c r="S89" t="s">
        <v>3515</v>
      </c>
    </row>
    <row r="90" spans="1:19" ht="16" customHeight="1" x14ac:dyDescent="0.35">
      <c r="A90" t="s">
        <v>295</v>
      </c>
      <c r="B90" t="s">
        <v>2908</v>
      </c>
      <c r="C90" t="s">
        <v>2</v>
      </c>
      <c r="H90" t="s">
        <v>296</v>
      </c>
      <c r="I90">
        <v>5</v>
      </c>
      <c r="J90">
        <v>146</v>
      </c>
      <c r="K90">
        <v>159</v>
      </c>
      <c r="L90" s="33">
        <v>0.91</v>
      </c>
      <c r="M90" t="s">
        <v>2</v>
      </c>
      <c r="N90" t="s">
        <v>297</v>
      </c>
      <c r="O90" t="s">
        <v>2</v>
      </c>
      <c r="P90" t="s">
        <v>298</v>
      </c>
      <c r="Q90" t="s">
        <v>95</v>
      </c>
      <c r="R90" t="e">
        <f>VLOOKUP(A90,#REF!,1,FALSE)</f>
        <v>#REF!</v>
      </c>
      <c r="S90" t="s">
        <v>3524</v>
      </c>
    </row>
    <row r="91" spans="1:19" ht="16" customHeight="1" x14ac:dyDescent="0.35">
      <c r="A91" t="s">
        <v>332</v>
      </c>
      <c r="B91" t="s">
        <v>82</v>
      </c>
      <c r="C91" t="s">
        <v>2</v>
      </c>
      <c r="H91" t="s">
        <v>333</v>
      </c>
      <c r="I91">
        <v>5</v>
      </c>
      <c r="J91">
        <v>13</v>
      </c>
      <c r="K91">
        <v>14</v>
      </c>
      <c r="L91" s="33">
        <v>1</v>
      </c>
      <c r="M91" t="s">
        <v>2</v>
      </c>
      <c r="N91" t="s">
        <v>2</v>
      </c>
      <c r="O91" t="s">
        <v>2</v>
      </c>
      <c r="P91" t="s">
        <v>2</v>
      </c>
      <c r="Q91" t="s">
        <v>2</v>
      </c>
      <c r="R91" t="e">
        <f>VLOOKUP(A91,#REF!,1,FALSE)</f>
        <v>#REF!</v>
      </c>
      <c r="S91" t="s">
        <v>3525</v>
      </c>
    </row>
    <row r="92" spans="1:19" ht="16" customHeight="1" x14ac:dyDescent="0.35">
      <c r="A92" t="s">
        <v>385</v>
      </c>
      <c r="B92" t="s">
        <v>386</v>
      </c>
      <c r="C92" t="s">
        <v>2</v>
      </c>
      <c r="H92" s="32" t="s">
        <v>387</v>
      </c>
      <c r="I92">
        <v>5</v>
      </c>
      <c r="J92">
        <v>3</v>
      </c>
      <c r="K92">
        <v>3</v>
      </c>
      <c r="L92" t="s">
        <v>2</v>
      </c>
      <c r="M92" t="s">
        <v>388</v>
      </c>
      <c r="N92" t="s">
        <v>389</v>
      </c>
      <c r="O92" t="s">
        <v>5</v>
      </c>
      <c r="P92" t="s">
        <v>6</v>
      </c>
      <c r="Q92" t="s">
        <v>7</v>
      </c>
      <c r="R92" t="e">
        <f>VLOOKUP(A92,#REF!,1,FALSE)</f>
        <v>#REF!</v>
      </c>
      <c r="S92" t="s">
        <v>3526</v>
      </c>
    </row>
    <row r="93" spans="1:19" ht="16" customHeight="1" x14ac:dyDescent="0.35">
      <c r="A93" t="s">
        <v>407</v>
      </c>
      <c r="B93" t="s">
        <v>408</v>
      </c>
      <c r="C93" t="s">
        <v>2</v>
      </c>
      <c r="H93" t="s">
        <v>2</v>
      </c>
      <c r="I93">
        <v>4.9000000000000004</v>
      </c>
      <c r="J93">
        <v>145</v>
      </c>
      <c r="K93">
        <v>151</v>
      </c>
      <c r="L93" s="33">
        <v>0.86</v>
      </c>
      <c r="M93" t="s">
        <v>2</v>
      </c>
      <c r="N93" t="s">
        <v>409</v>
      </c>
      <c r="O93" t="s">
        <v>410</v>
      </c>
      <c r="P93" t="s">
        <v>2</v>
      </c>
      <c r="Q93" t="s">
        <v>7</v>
      </c>
      <c r="R93" t="e">
        <f>VLOOKUP(A93,#REF!,1,FALSE)</f>
        <v>#REF!</v>
      </c>
      <c r="S93" t="s">
        <v>3527</v>
      </c>
    </row>
    <row r="94" spans="1:19" ht="16" customHeight="1" x14ac:dyDescent="0.35">
      <c r="A94" t="s">
        <v>306</v>
      </c>
      <c r="B94" t="s">
        <v>307</v>
      </c>
      <c r="C94" t="s">
        <v>311</v>
      </c>
      <c r="H94" t="s">
        <v>308</v>
      </c>
      <c r="I94">
        <v>5</v>
      </c>
      <c r="J94">
        <v>2</v>
      </c>
      <c r="K94">
        <v>2</v>
      </c>
      <c r="L94" t="s">
        <v>2</v>
      </c>
      <c r="M94" t="s">
        <v>2</v>
      </c>
      <c r="N94" t="s">
        <v>309</v>
      </c>
      <c r="O94" t="s">
        <v>2</v>
      </c>
      <c r="P94" t="s">
        <v>310</v>
      </c>
      <c r="Q94" t="s">
        <v>7</v>
      </c>
      <c r="R94" t="e">
        <f>VLOOKUP(A94,#REF!,1,FALSE)</f>
        <v>#REF!</v>
      </c>
      <c r="S94" t="s">
        <v>3528</v>
      </c>
    </row>
    <row r="95" spans="1:19" ht="16" customHeight="1" x14ac:dyDescent="0.35">
      <c r="A95" t="s">
        <v>421</v>
      </c>
      <c r="B95" t="s">
        <v>400</v>
      </c>
      <c r="C95" t="s">
        <v>2</v>
      </c>
      <c r="H95" t="s">
        <v>2</v>
      </c>
      <c r="I95">
        <v>5</v>
      </c>
      <c r="J95">
        <v>1</v>
      </c>
      <c r="K95">
        <v>2</v>
      </c>
      <c r="L95" t="s">
        <v>2</v>
      </c>
      <c r="M95" t="s">
        <v>2</v>
      </c>
      <c r="N95" t="s">
        <v>2</v>
      </c>
      <c r="O95" t="s">
        <v>2</v>
      </c>
      <c r="P95" t="s">
        <v>2</v>
      </c>
      <c r="Q95" t="s">
        <v>2</v>
      </c>
      <c r="R95" t="e">
        <f>VLOOKUP(A95,#REF!,1,FALSE)</f>
        <v>#REF!</v>
      </c>
      <c r="S95" t="s">
        <v>3529</v>
      </c>
    </row>
    <row r="96" spans="1:19" ht="16" customHeight="1" x14ac:dyDescent="0.35">
      <c r="A96" t="s">
        <v>439</v>
      </c>
      <c r="B96" t="s">
        <v>272</v>
      </c>
      <c r="C96" t="s">
        <v>2</v>
      </c>
      <c r="H96" s="32" t="s">
        <v>440</v>
      </c>
      <c r="I96">
        <v>4.9000000000000004</v>
      </c>
      <c r="J96">
        <v>29</v>
      </c>
      <c r="K96">
        <v>33</v>
      </c>
      <c r="L96" s="33">
        <v>0.89</v>
      </c>
      <c r="M96" t="s">
        <v>2</v>
      </c>
      <c r="N96" t="s">
        <v>2</v>
      </c>
      <c r="O96" t="s">
        <v>2</v>
      </c>
      <c r="P96" t="s">
        <v>2</v>
      </c>
      <c r="Q96" t="s">
        <v>2</v>
      </c>
      <c r="R96" t="e">
        <f>VLOOKUP(A96,#REF!,1,FALSE)</f>
        <v>#REF!</v>
      </c>
      <c r="S96" t="s">
        <v>3530</v>
      </c>
    </row>
    <row r="97" spans="1:19" ht="16" customHeight="1" x14ac:dyDescent="0.35">
      <c r="A97" t="s">
        <v>446</v>
      </c>
      <c r="B97" t="s">
        <v>447</v>
      </c>
      <c r="C97" t="s">
        <v>2</v>
      </c>
      <c r="H97" s="32" t="s">
        <v>448</v>
      </c>
      <c r="I97">
        <v>5</v>
      </c>
      <c r="J97">
        <v>182</v>
      </c>
      <c r="K97">
        <v>195</v>
      </c>
      <c r="L97" s="33">
        <v>0.99</v>
      </c>
      <c r="M97" t="s">
        <v>449</v>
      </c>
      <c r="N97" t="s">
        <v>450</v>
      </c>
      <c r="O97" t="s">
        <v>451</v>
      </c>
      <c r="P97" t="s">
        <v>452</v>
      </c>
      <c r="Q97" t="s">
        <v>453</v>
      </c>
      <c r="R97" t="e">
        <f>VLOOKUP(A97,#REF!,1,FALSE)</f>
        <v>#REF!</v>
      </c>
      <c r="S97" t="s">
        <v>3531</v>
      </c>
    </row>
    <row r="98" spans="1:19" ht="16" customHeight="1" x14ac:dyDescent="0.35">
      <c r="A98" t="s">
        <v>454</v>
      </c>
      <c r="B98" t="s">
        <v>455</v>
      </c>
      <c r="C98" t="s">
        <v>2</v>
      </c>
      <c r="H98" t="s">
        <v>2</v>
      </c>
      <c r="I98">
        <v>5</v>
      </c>
      <c r="J98">
        <v>428</v>
      </c>
      <c r="K98">
        <v>476</v>
      </c>
      <c r="L98" s="33">
        <v>1</v>
      </c>
      <c r="M98" t="s">
        <v>2</v>
      </c>
      <c r="N98" t="s">
        <v>456</v>
      </c>
      <c r="O98" t="s">
        <v>457</v>
      </c>
      <c r="P98" t="s">
        <v>458</v>
      </c>
      <c r="Q98" t="s">
        <v>459</v>
      </c>
      <c r="R98" t="e">
        <f>VLOOKUP(A98,#REF!,1,FALSE)</f>
        <v>#REF!</v>
      </c>
      <c r="S98" t="s">
        <v>3532</v>
      </c>
    </row>
    <row r="99" spans="1:19" ht="16" customHeight="1" x14ac:dyDescent="0.35">
      <c r="A99" t="s">
        <v>460</v>
      </c>
      <c r="B99" t="s">
        <v>447</v>
      </c>
      <c r="C99" t="s">
        <v>2</v>
      </c>
      <c r="H99" s="32" t="s">
        <v>461</v>
      </c>
      <c r="I99">
        <v>5</v>
      </c>
      <c r="J99">
        <v>7</v>
      </c>
      <c r="K99">
        <v>8</v>
      </c>
      <c r="L99" s="33">
        <v>0.88</v>
      </c>
      <c r="M99" t="s">
        <v>462</v>
      </c>
      <c r="N99" t="s">
        <v>463</v>
      </c>
      <c r="O99" t="s">
        <v>5</v>
      </c>
      <c r="P99" t="s">
        <v>464</v>
      </c>
      <c r="Q99" t="s">
        <v>151</v>
      </c>
      <c r="R99" t="e">
        <f>VLOOKUP(A99,#REF!,1,FALSE)</f>
        <v>#REF!</v>
      </c>
      <c r="S99" t="s">
        <v>3533</v>
      </c>
    </row>
    <row r="100" spans="1:19" ht="16" customHeight="1" x14ac:dyDescent="0.35">
      <c r="A100" t="s">
        <v>470</v>
      </c>
      <c r="B100" t="s">
        <v>110</v>
      </c>
      <c r="C100" t="s">
        <v>2</v>
      </c>
      <c r="H100" t="s">
        <v>2</v>
      </c>
      <c r="I100">
        <v>4.8</v>
      </c>
      <c r="J100">
        <v>6</v>
      </c>
      <c r="K100">
        <v>6</v>
      </c>
      <c r="L100" s="33">
        <v>0.19</v>
      </c>
      <c r="M100" t="s">
        <v>2</v>
      </c>
      <c r="N100" t="s">
        <v>2</v>
      </c>
      <c r="O100" t="s">
        <v>2</v>
      </c>
      <c r="P100" t="s">
        <v>2</v>
      </c>
      <c r="Q100" t="s">
        <v>2</v>
      </c>
      <c r="R100" t="e">
        <f>VLOOKUP(A100,#REF!,1,FALSE)</f>
        <v>#REF!</v>
      </c>
      <c r="S100" t="s">
        <v>3534</v>
      </c>
    </row>
    <row r="101" spans="1:19" ht="16" customHeight="1" x14ac:dyDescent="0.35">
      <c r="A101" t="s">
        <v>355</v>
      </c>
      <c r="B101" t="s">
        <v>356</v>
      </c>
      <c r="C101" t="s">
        <v>361</v>
      </c>
      <c r="H101" s="32" t="s">
        <v>357</v>
      </c>
      <c r="I101">
        <v>4.9000000000000004</v>
      </c>
      <c r="J101">
        <v>21</v>
      </c>
      <c r="K101">
        <v>26</v>
      </c>
      <c r="L101" s="33">
        <v>0.92</v>
      </c>
      <c r="M101" t="s">
        <v>358</v>
      </c>
      <c r="N101" t="s">
        <v>359</v>
      </c>
      <c r="O101" t="s">
        <v>5</v>
      </c>
      <c r="P101" t="s">
        <v>360</v>
      </c>
      <c r="Q101" t="s">
        <v>2</v>
      </c>
      <c r="R101" t="e">
        <f>VLOOKUP(A101,#REF!,1,FALSE)</f>
        <v>#REF!</v>
      </c>
      <c r="S101" t="s">
        <v>3535</v>
      </c>
    </row>
    <row r="102" spans="1:19" ht="16" customHeight="1" x14ac:dyDescent="0.35">
      <c r="A102" t="s">
        <v>477</v>
      </c>
      <c r="B102" t="s">
        <v>478</v>
      </c>
      <c r="C102" t="s">
        <v>2</v>
      </c>
      <c r="H102" s="32" t="s">
        <v>479</v>
      </c>
      <c r="I102">
        <v>4.9000000000000004</v>
      </c>
      <c r="J102">
        <v>746</v>
      </c>
      <c r="K102">
        <v>879</v>
      </c>
      <c r="L102" s="33">
        <v>0.97</v>
      </c>
      <c r="M102" t="s">
        <v>480</v>
      </c>
      <c r="N102" t="s">
        <v>481</v>
      </c>
      <c r="O102" t="s">
        <v>5</v>
      </c>
      <c r="P102" t="s">
        <v>482</v>
      </c>
      <c r="Q102" t="s">
        <v>95</v>
      </c>
      <c r="R102" t="e">
        <f>VLOOKUP(A102,#REF!,1,FALSE)</f>
        <v>#REF!</v>
      </c>
      <c r="S102" t="s">
        <v>3536</v>
      </c>
    </row>
    <row r="103" spans="1:19" ht="16" customHeight="1" x14ac:dyDescent="0.35">
      <c r="A103" t="s">
        <v>528</v>
      </c>
      <c r="B103" t="s">
        <v>529</v>
      </c>
      <c r="C103" t="s">
        <v>2</v>
      </c>
      <c r="H103" t="s">
        <v>2</v>
      </c>
      <c r="I103">
        <v>5</v>
      </c>
      <c r="J103">
        <v>25</v>
      </c>
      <c r="K103">
        <v>27</v>
      </c>
      <c r="L103" s="33">
        <v>0.96</v>
      </c>
      <c r="M103" t="s">
        <v>2</v>
      </c>
      <c r="N103" t="s">
        <v>2</v>
      </c>
      <c r="O103" t="s">
        <v>2</v>
      </c>
      <c r="P103" t="s">
        <v>2</v>
      </c>
      <c r="Q103" t="s">
        <v>7</v>
      </c>
      <c r="R103" t="e">
        <f>VLOOKUP(A103,#REF!,1,FALSE)</f>
        <v>#REF!</v>
      </c>
      <c r="S103" t="s">
        <v>3537</v>
      </c>
    </row>
    <row r="104" spans="1:19" ht="16" customHeight="1" x14ac:dyDescent="0.35">
      <c r="A104" t="s">
        <v>1091</v>
      </c>
      <c r="B104" t="s">
        <v>1092</v>
      </c>
      <c r="C104" t="s">
        <v>2</v>
      </c>
      <c r="H104" t="s">
        <v>2</v>
      </c>
      <c r="I104">
        <v>5</v>
      </c>
      <c r="J104">
        <v>65</v>
      </c>
      <c r="K104">
        <v>73</v>
      </c>
      <c r="L104" s="33">
        <v>0.97</v>
      </c>
      <c r="M104" t="s">
        <v>2</v>
      </c>
      <c r="N104" t="s">
        <v>1093</v>
      </c>
      <c r="O104" t="s">
        <v>2</v>
      </c>
      <c r="P104" t="s">
        <v>2</v>
      </c>
      <c r="Q104" t="s">
        <v>2</v>
      </c>
      <c r="R104" t="e">
        <f>VLOOKUP(A104,#REF!,1,FALSE)</f>
        <v>#REF!</v>
      </c>
      <c r="S104" t="s">
        <v>3538</v>
      </c>
    </row>
    <row r="105" spans="1:19" ht="16" customHeight="1" x14ac:dyDescent="0.35">
      <c r="A105" t="s">
        <v>434</v>
      </c>
      <c r="B105" t="s">
        <v>928</v>
      </c>
      <c r="C105" t="s">
        <v>2</v>
      </c>
      <c r="H105" s="32" t="s">
        <v>2936</v>
      </c>
      <c r="I105">
        <v>5</v>
      </c>
      <c r="J105">
        <v>855</v>
      </c>
      <c r="K105">
        <v>1008</v>
      </c>
      <c r="L105" s="33">
        <v>0.91</v>
      </c>
      <c r="M105" t="s">
        <v>930</v>
      </c>
      <c r="N105" t="s">
        <v>2937</v>
      </c>
      <c r="O105" t="s">
        <v>2938</v>
      </c>
      <c r="P105" t="s">
        <v>2939</v>
      </c>
      <c r="Q105" t="s">
        <v>933</v>
      </c>
      <c r="R105" t="e">
        <f>VLOOKUP(A105,#REF!,1,FALSE)</f>
        <v>#REF!</v>
      </c>
      <c r="S105" t="s">
        <v>3539</v>
      </c>
    </row>
    <row r="106" spans="1:19" ht="16" customHeight="1" x14ac:dyDescent="0.35">
      <c r="A106" t="s">
        <v>791</v>
      </c>
      <c r="B106" t="s">
        <v>792</v>
      </c>
      <c r="C106" t="s">
        <v>2711</v>
      </c>
      <c r="H106" s="32" t="s">
        <v>793</v>
      </c>
      <c r="I106">
        <v>5</v>
      </c>
      <c r="J106">
        <v>2</v>
      </c>
      <c r="K106">
        <v>2</v>
      </c>
      <c r="L106" t="s">
        <v>2</v>
      </c>
      <c r="M106" t="s">
        <v>2712</v>
      </c>
      <c r="N106" t="s">
        <v>2713</v>
      </c>
      <c r="O106" t="s">
        <v>5</v>
      </c>
      <c r="P106" t="s">
        <v>794</v>
      </c>
      <c r="Q106" t="s">
        <v>7</v>
      </c>
      <c r="R106" t="e">
        <f>VLOOKUP(A106,#REF!,1,FALSE)</f>
        <v>#REF!</v>
      </c>
      <c r="S106" t="s">
        <v>3540</v>
      </c>
    </row>
    <row r="107" spans="1:19" ht="16" customHeight="1" x14ac:dyDescent="0.35">
      <c r="A107" t="s">
        <v>1190</v>
      </c>
      <c r="B107" t="s">
        <v>23</v>
      </c>
      <c r="C107" t="s">
        <v>2</v>
      </c>
      <c r="H107" s="32" t="s">
        <v>1191</v>
      </c>
      <c r="I107">
        <v>5</v>
      </c>
      <c r="J107">
        <v>144</v>
      </c>
      <c r="K107">
        <v>175</v>
      </c>
      <c r="L107" s="33">
        <v>0.69</v>
      </c>
      <c r="M107" t="s">
        <v>1192</v>
      </c>
      <c r="N107" t="s">
        <v>1193</v>
      </c>
      <c r="O107" t="s">
        <v>404</v>
      </c>
      <c r="P107" t="s">
        <v>1194</v>
      </c>
      <c r="Q107" t="s">
        <v>7</v>
      </c>
      <c r="R107" t="e">
        <f>VLOOKUP(A107,#REF!,1,FALSE)</f>
        <v>#REF!</v>
      </c>
      <c r="S107" t="s">
        <v>3541</v>
      </c>
    </row>
    <row r="108" spans="1:19" ht="16" customHeight="1" x14ac:dyDescent="0.35">
      <c r="A108" t="s">
        <v>2950</v>
      </c>
      <c r="B108" t="s">
        <v>2270</v>
      </c>
      <c r="C108" t="s">
        <v>2</v>
      </c>
      <c r="H108" s="32" t="s">
        <v>2951</v>
      </c>
      <c r="I108">
        <v>5</v>
      </c>
      <c r="J108">
        <v>131</v>
      </c>
      <c r="K108">
        <v>138</v>
      </c>
      <c r="L108" s="33">
        <v>0.95</v>
      </c>
      <c r="M108" t="s">
        <v>2952</v>
      </c>
      <c r="N108" t="s">
        <v>2953</v>
      </c>
      <c r="O108" t="s">
        <v>5</v>
      </c>
      <c r="P108" t="s">
        <v>2954</v>
      </c>
      <c r="Q108" t="s">
        <v>2</v>
      </c>
      <c r="R108" t="e">
        <f>VLOOKUP(A108,#REF!,1,FALSE)</f>
        <v>#REF!</v>
      </c>
      <c r="S108" t="s">
        <v>3542</v>
      </c>
    </row>
    <row r="109" spans="1:19" ht="16" customHeight="1" x14ac:dyDescent="0.35">
      <c r="A109" t="s">
        <v>1245</v>
      </c>
      <c r="B109" t="s">
        <v>1246</v>
      </c>
      <c r="C109" t="s">
        <v>2</v>
      </c>
      <c r="H109" s="32" t="s">
        <v>1247</v>
      </c>
      <c r="I109">
        <v>5</v>
      </c>
      <c r="J109">
        <v>134</v>
      </c>
      <c r="K109">
        <v>149</v>
      </c>
      <c r="L109" s="33">
        <v>1</v>
      </c>
      <c r="M109" t="s">
        <v>1248</v>
      </c>
      <c r="N109" t="s">
        <v>1249</v>
      </c>
      <c r="O109" t="s">
        <v>1250</v>
      </c>
      <c r="P109" t="s">
        <v>1251</v>
      </c>
      <c r="Q109" t="s">
        <v>1252</v>
      </c>
      <c r="R109" t="e">
        <f>VLOOKUP(A109,#REF!,1,FALSE)</f>
        <v>#REF!</v>
      </c>
      <c r="S109" t="s">
        <v>3543</v>
      </c>
    </row>
    <row r="110" spans="1:19" ht="16" customHeight="1" x14ac:dyDescent="0.35">
      <c r="A110" t="s">
        <v>2959</v>
      </c>
      <c r="B110" t="s">
        <v>2960</v>
      </c>
      <c r="C110" t="s">
        <v>2</v>
      </c>
      <c r="H110" t="s">
        <v>2961</v>
      </c>
      <c r="I110">
        <v>4.9000000000000004</v>
      </c>
      <c r="J110">
        <v>109</v>
      </c>
      <c r="K110">
        <v>127</v>
      </c>
      <c r="L110" s="33">
        <v>0.94</v>
      </c>
      <c r="M110" t="s">
        <v>2962</v>
      </c>
      <c r="N110" t="s">
        <v>2963</v>
      </c>
      <c r="O110" t="s">
        <v>5</v>
      </c>
      <c r="P110" t="s">
        <v>2964</v>
      </c>
      <c r="Q110" t="s">
        <v>49</v>
      </c>
      <c r="R110" t="e">
        <f>VLOOKUP(A110,#REF!,1,FALSE)</f>
        <v>#REF!</v>
      </c>
      <c r="S110" t="s">
        <v>3544</v>
      </c>
    </row>
    <row r="111" spans="1:19" ht="16" customHeight="1" x14ac:dyDescent="0.35">
      <c r="A111" t="s">
        <v>660</v>
      </c>
      <c r="B111" t="s">
        <v>599</v>
      </c>
      <c r="C111" t="s">
        <v>665</v>
      </c>
      <c r="H111" s="32" t="s">
        <v>661</v>
      </c>
      <c r="I111">
        <v>5</v>
      </c>
      <c r="J111">
        <v>13</v>
      </c>
      <c r="K111">
        <v>15</v>
      </c>
      <c r="L111" s="33">
        <v>1</v>
      </c>
      <c r="M111" t="s">
        <v>662</v>
      </c>
      <c r="N111" t="s">
        <v>663</v>
      </c>
      <c r="O111" t="s">
        <v>5</v>
      </c>
      <c r="P111" t="s">
        <v>664</v>
      </c>
      <c r="Q111" t="s">
        <v>566</v>
      </c>
      <c r="R111" t="e">
        <f>VLOOKUP(A111,#REF!,1,FALSE)</f>
        <v>#REF!</v>
      </c>
      <c r="S111" t="s">
        <v>3545</v>
      </c>
    </row>
    <row r="112" spans="1:19" ht="16" customHeight="1" x14ac:dyDescent="0.35">
      <c r="A112" t="s">
        <v>1293</v>
      </c>
      <c r="B112" t="s">
        <v>1294</v>
      </c>
      <c r="C112" t="s">
        <v>2</v>
      </c>
      <c r="H112" t="s">
        <v>2</v>
      </c>
      <c r="I112">
        <v>4.8</v>
      </c>
      <c r="J112">
        <v>141</v>
      </c>
      <c r="K112">
        <v>163</v>
      </c>
      <c r="L112" s="33">
        <v>0.91</v>
      </c>
      <c r="M112" t="s">
        <v>2</v>
      </c>
      <c r="N112" t="s">
        <v>2</v>
      </c>
      <c r="O112" t="s">
        <v>1295</v>
      </c>
      <c r="P112" t="s">
        <v>2</v>
      </c>
      <c r="Q112" t="s">
        <v>777</v>
      </c>
      <c r="R112" t="e">
        <f>VLOOKUP(A112,#REF!,1,FALSE)</f>
        <v>#REF!</v>
      </c>
      <c r="S112" t="s">
        <v>3546</v>
      </c>
    </row>
    <row r="113" spans="1:19" ht="16" customHeight="1" x14ac:dyDescent="0.35">
      <c r="A113" t="s">
        <v>1324</v>
      </c>
      <c r="B113" t="s">
        <v>327</v>
      </c>
      <c r="C113" t="s">
        <v>2</v>
      </c>
      <c r="H113" t="s">
        <v>1325</v>
      </c>
      <c r="I113">
        <v>5</v>
      </c>
      <c r="J113">
        <v>42</v>
      </c>
      <c r="K113">
        <v>46</v>
      </c>
      <c r="L113" s="33">
        <v>0.93</v>
      </c>
      <c r="M113" t="s">
        <v>60</v>
      </c>
      <c r="N113" t="s">
        <v>1326</v>
      </c>
      <c r="O113" t="s">
        <v>5</v>
      </c>
      <c r="P113" t="s">
        <v>1327</v>
      </c>
      <c r="Q113" t="s">
        <v>1328</v>
      </c>
      <c r="R113" t="e">
        <f>VLOOKUP(A113,#REF!,1,FALSE)</f>
        <v>#REF!</v>
      </c>
      <c r="S113" t="s">
        <v>3547</v>
      </c>
    </row>
    <row r="114" spans="1:19" ht="16" customHeight="1" x14ac:dyDescent="0.35">
      <c r="A114" t="s">
        <v>2980</v>
      </c>
      <c r="B114" t="s">
        <v>2981</v>
      </c>
      <c r="C114" t="s">
        <v>2</v>
      </c>
      <c r="H114" s="32" t="s">
        <v>2982</v>
      </c>
      <c r="I114">
        <v>5</v>
      </c>
      <c r="J114">
        <v>156</v>
      </c>
      <c r="K114">
        <v>165</v>
      </c>
      <c r="L114" s="33">
        <v>0.99</v>
      </c>
      <c r="M114" t="s">
        <v>2</v>
      </c>
      <c r="N114" t="s">
        <v>2983</v>
      </c>
      <c r="O114" t="s">
        <v>5</v>
      </c>
      <c r="P114" t="s">
        <v>2</v>
      </c>
      <c r="Q114" t="s">
        <v>7</v>
      </c>
      <c r="R114" t="e">
        <f>VLOOKUP(A114,#REF!,1,FALSE)</f>
        <v>#REF!</v>
      </c>
      <c r="S114" t="s">
        <v>3548</v>
      </c>
    </row>
    <row r="115" spans="1:19" ht="16" customHeight="1" x14ac:dyDescent="0.35">
      <c r="A115" t="s">
        <v>485</v>
      </c>
      <c r="B115" t="s">
        <v>486</v>
      </c>
      <c r="C115" t="s">
        <v>2</v>
      </c>
      <c r="H115" t="s">
        <v>487</v>
      </c>
      <c r="I115">
        <v>5</v>
      </c>
      <c r="J115">
        <v>31</v>
      </c>
      <c r="K115">
        <v>39</v>
      </c>
      <c r="L115" s="33">
        <v>0.95</v>
      </c>
      <c r="M115" t="s">
        <v>2</v>
      </c>
      <c r="N115" t="s">
        <v>2</v>
      </c>
      <c r="O115" t="s">
        <v>2</v>
      </c>
      <c r="P115" t="s">
        <v>488</v>
      </c>
      <c r="Q115" t="s">
        <v>7</v>
      </c>
      <c r="R115" t="e">
        <f>VLOOKUP(A115,#REF!,1,FALSE)</f>
        <v>#REF!</v>
      </c>
      <c r="S115" t="s">
        <v>3549</v>
      </c>
    </row>
    <row r="116" spans="1:19" ht="16" customHeight="1" x14ac:dyDescent="0.35">
      <c r="A116" t="s">
        <v>869</v>
      </c>
      <c r="B116" t="s">
        <v>870</v>
      </c>
      <c r="C116" t="s">
        <v>2</v>
      </c>
      <c r="H116" t="s">
        <v>2</v>
      </c>
      <c r="I116">
        <v>5</v>
      </c>
      <c r="J116">
        <v>63</v>
      </c>
      <c r="K116">
        <v>71</v>
      </c>
      <c r="L116" s="33">
        <v>1</v>
      </c>
      <c r="M116" t="s">
        <v>871</v>
      </c>
      <c r="N116" t="s">
        <v>872</v>
      </c>
      <c r="O116" t="s">
        <v>2993</v>
      </c>
      <c r="P116" t="s">
        <v>873</v>
      </c>
      <c r="Q116" t="s">
        <v>294</v>
      </c>
      <c r="R116" t="e">
        <f>VLOOKUP(A116,#REF!,1,FALSE)</f>
        <v>#REF!</v>
      </c>
      <c r="S116" t="s">
        <v>3550</v>
      </c>
    </row>
    <row r="117" spans="1:19" ht="16" customHeight="1" x14ac:dyDescent="0.35">
      <c r="A117" t="s">
        <v>2689</v>
      </c>
      <c r="B117" t="s">
        <v>110</v>
      </c>
      <c r="C117" t="s">
        <v>2690</v>
      </c>
      <c r="H117" t="s">
        <v>2691</v>
      </c>
      <c r="I117">
        <v>5</v>
      </c>
      <c r="J117">
        <v>1</v>
      </c>
      <c r="K117">
        <v>1</v>
      </c>
      <c r="L117" t="s">
        <v>2</v>
      </c>
      <c r="M117" t="s">
        <v>2692</v>
      </c>
      <c r="N117" t="s">
        <v>2</v>
      </c>
      <c r="O117" t="s">
        <v>1414</v>
      </c>
      <c r="P117" t="s">
        <v>2693</v>
      </c>
      <c r="Q117" t="s">
        <v>305</v>
      </c>
      <c r="R117" t="e">
        <f>VLOOKUP(A117,#REF!,1,FALSE)</f>
        <v>#REF!</v>
      </c>
      <c r="S117" t="s">
        <v>3551</v>
      </c>
    </row>
    <row r="118" spans="1:19" ht="16" customHeight="1" x14ac:dyDescent="0.35">
      <c r="A118" t="s">
        <v>1184</v>
      </c>
      <c r="B118" t="s">
        <v>2997</v>
      </c>
      <c r="C118" t="s">
        <v>2</v>
      </c>
      <c r="H118" t="s">
        <v>2998</v>
      </c>
      <c r="I118">
        <v>5</v>
      </c>
      <c r="J118">
        <v>380</v>
      </c>
      <c r="K118">
        <v>437</v>
      </c>
      <c r="L118" s="33">
        <v>0.98</v>
      </c>
      <c r="M118" t="s">
        <v>1186</v>
      </c>
      <c r="N118" t="s">
        <v>1187</v>
      </c>
      <c r="O118" t="s">
        <v>5</v>
      </c>
      <c r="P118" t="s">
        <v>1189</v>
      </c>
      <c r="Q118" t="s">
        <v>7</v>
      </c>
      <c r="R118" t="e">
        <f>VLOOKUP(A118,#REF!,1,FALSE)</f>
        <v>#REF!</v>
      </c>
      <c r="S118" t="s">
        <v>3552</v>
      </c>
    </row>
    <row r="119" spans="1:19" ht="16" customHeight="1" x14ac:dyDescent="0.35">
      <c r="A119" t="s">
        <v>1012</v>
      </c>
      <c r="B119" t="s">
        <v>158</v>
      </c>
      <c r="C119" t="s">
        <v>2</v>
      </c>
      <c r="H119" t="s">
        <v>2</v>
      </c>
      <c r="I119">
        <v>5</v>
      </c>
      <c r="J119">
        <v>76</v>
      </c>
      <c r="K119">
        <v>88</v>
      </c>
      <c r="L119" s="33">
        <v>0.92</v>
      </c>
      <c r="M119" t="s">
        <v>2</v>
      </c>
      <c r="N119" t="s">
        <v>2</v>
      </c>
      <c r="O119" t="s">
        <v>2</v>
      </c>
      <c r="P119" t="s">
        <v>2</v>
      </c>
      <c r="Q119" t="s">
        <v>2</v>
      </c>
      <c r="R119" t="e">
        <f>VLOOKUP(A119,#REF!,1,FALSE)</f>
        <v>#REF!</v>
      </c>
      <c r="S119" t="s">
        <v>3553</v>
      </c>
    </row>
    <row r="120" spans="1:19" ht="16" customHeight="1" x14ac:dyDescent="0.35">
      <c r="A120" t="s">
        <v>344</v>
      </c>
      <c r="B120" t="s">
        <v>345</v>
      </c>
      <c r="C120" t="s">
        <v>2</v>
      </c>
      <c r="H120" t="s">
        <v>346</v>
      </c>
      <c r="I120">
        <v>5</v>
      </c>
      <c r="J120">
        <v>28</v>
      </c>
      <c r="K120">
        <v>30</v>
      </c>
      <c r="L120" s="33">
        <v>0.96</v>
      </c>
      <c r="M120" t="s">
        <v>2</v>
      </c>
      <c r="N120" t="s">
        <v>2</v>
      </c>
      <c r="O120" t="s">
        <v>2</v>
      </c>
      <c r="P120" t="s">
        <v>2</v>
      </c>
      <c r="Q120" t="s">
        <v>2</v>
      </c>
      <c r="R120" t="e">
        <f>VLOOKUP(A120,#REF!,1,FALSE)</f>
        <v>#REF!</v>
      </c>
      <c r="S120" t="s">
        <v>3554</v>
      </c>
    </row>
    <row r="121" spans="1:19" ht="16" customHeight="1" x14ac:dyDescent="0.35">
      <c r="A121" t="s">
        <v>2586</v>
      </c>
      <c r="B121" t="s">
        <v>1517</v>
      </c>
      <c r="C121" t="s">
        <v>2</v>
      </c>
      <c r="H121" t="s">
        <v>2</v>
      </c>
      <c r="I121">
        <v>5</v>
      </c>
      <c r="J121">
        <v>403</v>
      </c>
      <c r="K121">
        <v>425</v>
      </c>
      <c r="L121" s="33">
        <v>0.99</v>
      </c>
      <c r="M121" t="s">
        <v>2</v>
      </c>
      <c r="N121" t="s">
        <v>2</v>
      </c>
      <c r="O121" t="s">
        <v>2</v>
      </c>
      <c r="P121" t="s">
        <v>2</v>
      </c>
      <c r="Q121" t="s">
        <v>2</v>
      </c>
      <c r="R121" t="e">
        <f>VLOOKUP(A121,#REF!,1,FALSE)</f>
        <v>#REF!</v>
      </c>
      <c r="S121" t="s">
        <v>3555</v>
      </c>
    </row>
    <row r="122" spans="1:19" ht="16" customHeight="1" x14ac:dyDescent="0.35">
      <c r="A122" t="s">
        <v>595</v>
      </c>
      <c r="B122" t="s">
        <v>2404</v>
      </c>
      <c r="C122" t="s">
        <v>2</v>
      </c>
      <c r="H122" t="s">
        <v>2</v>
      </c>
      <c r="I122">
        <v>4.9000000000000004</v>
      </c>
      <c r="J122">
        <v>379</v>
      </c>
      <c r="K122">
        <v>464</v>
      </c>
      <c r="L122" s="33">
        <v>0.95</v>
      </c>
      <c r="M122" t="s">
        <v>2</v>
      </c>
      <c r="N122" t="s">
        <v>2</v>
      </c>
      <c r="O122" t="s">
        <v>5</v>
      </c>
      <c r="P122" t="s">
        <v>2</v>
      </c>
      <c r="Q122" t="s">
        <v>64</v>
      </c>
      <c r="R122" t="e">
        <f>VLOOKUP(A122,#REF!,1,FALSE)</f>
        <v>#REF!</v>
      </c>
      <c r="S122" t="s">
        <v>3556</v>
      </c>
    </row>
    <row r="123" spans="1:19" ht="16" customHeight="1" x14ac:dyDescent="0.35">
      <c r="A123" t="s">
        <v>862</v>
      </c>
      <c r="B123" t="s">
        <v>863</v>
      </c>
      <c r="C123" t="s">
        <v>2</v>
      </c>
      <c r="H123" t="s">
        <v>2</v>
      </c>
      <c r="I123">
        <v>4.9000000000000004</v>
      </c>
      <c r="J123">
        <v>59</v>
      </c>
      <c r="K123">
        <v>80</v>
      </c>
      <c r="L123" s="33">
        <v>0.77</v>
      </c>
      <c r="M123" t="s">
        <v>2</v>
      </c>
      <c r="N123" t="s">
        <v>2</v>
      </c>
      <c r="O123" t="s">
        <v>2</v>
      </c>
      <c r="P123" t="s">
        <v>2</v>
      </c>
      <c r="Q123" t="s">
        <v>2</v>
      </c>
      <c r="R123" t="e">
        <f>VLOOKUP(A123,#REF!,1,FALSE)</f>
        <v>#REF!</v>
      </c>
      <c r="S123" t="s">
        <v>3557</v>
      </c>
    </row>
    <row r="124" spans="1:19" ht="16" customHeight="1" x14ac:dyDescent="0.35">
      <c r="A124" t="s">
        <v>868</v>
      </c>
      <c r="B124" t="s">
        <v>168</v>
      </c>
      <c r="C124" t="s">
        <v>2</v>
      </c>
      <c r="H124" t="s">
        <v>2</v>
      </c>
      <c r="I124">
        <v>5</v>
      </c>
      <c r="J124">
        <v>13</v>
      </c>
      <c r="K124">
        <v>17</v>
      </c>
      <c r="L124" s="33">
        <v>0.94</v>
      </c>
      <c r="M124" t="s">
        <v>2</v>
      </c>
      <c r="N124" t="s">
        <v>2</v>
      </c>
      <c r="O124" t="s">
        <v>2</v>
      </c>
      <c r="P124" t="s">
        <v>2</v>
      </c>
      <c r="Q124" t="s">
        <v>2</v>
      </c>
      <c r="R124" t="e">
        <f>VLOOKUP(A124,#REF!,1,FALSE)</f>
        <v>#REF!</v>
      </c>
      <c r="S124" t="s">
        <v>3558</v>
      </c>
    </row>
    <row r="125" spans="1:19" ht="16" customHeight="1" x14ac:dyDescent="0.35">
      <c r="A125" t="s">
        <v>901</v>
      </c>
      <c r="B125" t="s">
        <v>902</v>
      </c>
      <c r="C125" t="s">
        <v>2</v>
      </c>
      <c r="H125" s="32" t="s">
        <v>3021</v>
      </c>
      <c r="I125">
        <v>5</v>
      </c>
      <c r="J125">
        <v>13</v>
      </c>
      <c r="K125">
        <v>13</v>
      </c>
      <c r="L125" s="33">
        <v>0.92</v>
      </c>
      <c r="M125" t="s">
        <v>904</v>
      </c>
      <c r="N125" t="s">
        <v>905</v>
      </c>
      <c r="O125" t="s">
        <v>906</v>
      </c>
      <c r="P125" t="s">
        <v>2</v>
      </c>
      <c r="Q125" t="s">
        <v>7</v>
      </c>
      <c r="R125" t="e">
        <f>VLOOKUP(A125,#REF!,1,FALSE)</f>
        <v>#REF!</v>
      </c>
      <c r="S125" t="s">
        <v>3559</v>
      </c>
    </row>
    <row r="126" spans="1:19" ht="16" customHeight="1" x14ac:dyDescent="0.35">
      <c r="A126" t="s">
        <v>938</v>
      </c>
      <c r="B126" t="s">
        <v>939</v>
      </c>
      <c r="C126" t="s">
        <v>2</v>
      </c>
      <c r="H126" s="32" t="s">
        <v>3027</v>
      </c>
      <c r="I126">
        <v>4.9000000000000004</v>
      </c>
      <c r="J126">
        <v>237</v>
      </c>
      <c r="K126">
        <v>293</v>
      </c>
      <c r="L126" s="33">
        <v>0.94</v>
      </c>
      <c r="M126" t="s">
        <v>2</v>
      </c>
      <c r="N126" t="s">
        <v>2</v>
      </c>
      <c r="O126" t="s">
        <v>2</v>
      </c>
      <c r="P126" t="s">
        <v>940</v>
      </c>
      <c r="Q126" t="s">
        <v>941</v>
      </c>
      <c r="R126" t="e">
        <f>VLOOKUP(A126,#REF!,1,FALSE)</f>
        <v>#REF!</v>
      </c>
      <c r="S126" t="s">
        <v>3560</v>
      </c>
    </row>
    <row r="127" spans="1:19" ht="16" customHeight="1" x14ac:dyDescent="0.35">
      <c r="A127" t="s">
        <v>960</v>
      </c>
      <c r="B127" t="s">
        <v>850</v>
      </c>
      <c r="C127" t="s">
        <v>2</v>
      </c>
      <c r="H127" t="s">
        <v>2</v>
      </c>
      <c r="I127">
        <v>5</v>
      </c>
      <c r="J127">
        <v>8</v>
      </c>
      <c r="K127">
        <v>10</v>
      </c>
      <c r="L127" s="33">
        <v>0.83</v>
      </c>
      <c r="M127" t="s">
        <v>2</v>
      </c>
      <c r="N127" t="s">
        <v>2</v>
      </c>
      <c r="O127" t="s">
        <v>2</v>
      </c>
      <c r="P127" t="s">
        <v>2</v>
      </c>
      <c r="Q127" t="s">
        <v>2</v>
      </c>
      <c r="R127" t="e">
        <f>VLOOKUP(A127,#REF!,1,FALSE)</f>
        <v>#REF!</v>
      </c>
      <c r="S127" t="s">
        <v>3561</v>
      </c>
    </row>
    <row r="128" spans="1:19" ht="16" customHeight="1" x14ac:dyDescent="0.35">
      <c r="A128" t="s">
        <v>961</v>
      </c>
      <c r="B128" t="s">
        <v>280</v>
      </c>
      <c r="C128" t="s">
        <v>2</v>
      </c>
      <c r="H128" t="s">
        <v>2</v>
      </c>
      <c r="I128" t="s">
        <v>2</v>
      </c>
      <c r="J128" t="s">
        <v>2</v>
      </c>
      <c r="K128" t="s">
        <v>2</v>
      </c>
      <c r="L128" t="s">
        <v>2</v>
      </c>
      <c r="M128" t="s">
        <v>2</v>
      </c>
      <c r="N128" t="s">
        <v>2</v>
      </c>
      <c r="O128" t="s">
        <v>2</v>
      </c>
      <c r="P128" t="s">
        <v>2</v>
      </c>
      <c r="Q128" t="s">
        <v>2</v>
      </c>
      <c r="R128" t="e">
        <f>VLOOKUP(A128,#REF!,1,FALSE)</f>
        <v>#REF!</v>
      </c>
      <c r="S128" t="s">
        <v>3562</v>
      </c>
    </row>
    <row r="129" spans="1:19" ht="16" customHeight="1" x14ac:dyDescent="0.35">
      <c r="A129" t="s">
        <v>625</v>
      </c>
      <c r="B129" t="s">
        <v>626</v>
      </c>
      <c r="C129" t="s">
        <v>2</v>
      </c>
      <c r="H129" t="s">
        <v>2</v>
      </c>
      <c r="I129">
        <v>4.9000000000000004</v>
      </c>
      <c r="J129">
        <v>60</v>
      </c>
      <c r="K129">
        <v>69</v>
      </c>
      <c r="L129" s="33">
        <v>0.98</v>
      </c>
      <c r="M129" t="s">
        <v>627</v>
      </c>
      <c r="N129" t="s">
        <v>2</v>
      </c>
      <c r="O129" t="s">
        <v>2</v>
      </c>
      <c r="P129" t="s">
        <v>2</v>
      </c>
      <c r="Q129" t="s">
        <v>7</v>
      </c>
      <c r="R129" t="e">
        <f>VLOOKUP(A129,#REF!,1,FALSE)</f>
        <v>#REF!</v>
      </c>
      <c r="S129" t="s">
        <v>3563</v>
      </c>
    </row>
    <row r="130" spans="1:19" ht="16" customHeight="1" x14ac:dyDescent="0.35">
      <c r="A130" t="s">
        <v>495</v>
      </c>
      <c r="B130" t="s">
        <v>496</v>
      </c>
      <c r="C130" t="s">
        <v>2</v>
      </c>
      <c r="H130" t="s">
        <v>308</v>
      </c>
      <c r="I130">
        <v>5</v>
      </c>
      <c r="J130">
        <v>28</v>
      </c>
      <c r="K130">
        <v>29</v>
      </c>
      <c r="L130" s="33">
        <v>0.93</v>
      </c>
      <c r="M130" t="s">
        <v>2</v>
      </c>
      <c r="N130" t="s">
        <v>2</v>
      </c>
      <c r="O130" t="s">
        <v>2</v>
      </c>
      <c r="P130" t="s">
        <v>2</v>
      </c>
      <c r="Q130" t="s">
        <v>2</v>
      </c>
      <c r="R130" t="e">
        <f>VLOOKUP(A130,#REF!,1,FALSE)</f>
        <v>#REF!</v>
      </c>
      <c r="S130" t="s">
        <v>3564</v>
      </c>
    </row>
    <row r="131" spans="1:19" ht="16" customHeight="1" x14ac:dyDescent="0.35">
      <c r="A131" t="s">
        <v>1029</v>
      </c>
      <c r="B131" t="s">
        <v>1030</v>
      </c>
      <c r="C131" t="s">
        <v>2</v>
      </c>
      <c r="H131" t="s">
        <v>1031</v>
      </c>
      <c r="I131">
        <v>4.8</v>
      </c>
      <c r="J131">
        <v>271</v>
      </c>
      <c r="K131">
        <v>323</v>
      </c>
      <c r="L131" s="33">
        <v>0.97</v>
      </c>
      <c r="M131" t="s">
        <v>1032</v>
      </c>
      <c r="N131" t="s">
        <v>2</v>
      </c>
      <c r="O131" t="s">
        <v>1033</v>
      </c>
      <c r="P131" t="s">
        <v>1034</v>
      </c>
      <c r="Q131" t="s">
        <v>305</v>
      </c>
      <c r="R131" t="e">
        <f>VLOOKUP(A131,#REF!,1,FALSE)</f>
        <v>#REF!</v>
      </c>
      <c r="S131" t="s">
        <v>3565</v>
      </c>
    </row>
    <row r="132" spans="1:19" ht="16" customHeight="1" x14ac:dyDescent="0.35">
      <c r="A132" t="s">
        <v>1045</v>
      </c>
      <c r="B132" t="s">
        <v>1046</v>
      </c>
      <c r="C132" t="s">
        <v>2</v>
      </c>
      <c r="H132" t="s">
        <v>2</v>
      </c>
      <c r="I132">
        <v>5</v>
      </c>
      <c r="J132">
        <v>40</v>
      </c>
      <c r="K132">
        <v>45</v>
      </c>
      <c r="L132" s="33">
        <v>1</v>
      </c>
      <c r="M132" t="s">
        <v>1047</v>
      </c>
      <c r="N132" t="s">
        <v>1048</v>
      </c>
      <c r="O132" t="s">
        <v>1049</v>
      </c>
      <c r="P132" t="s">
        <v>1050</v>
      </c>
      <c r="Q132" t="s">
        <v>1051</v>
      </c>
      <c r="R132" t="e">
        <f>VLOOKUP(A132,#REF!,1,FALSE)</f>
        <v>#REF!</v>
      </c>
      <c r="S132" t="s">
        <v>3566</v>
      </c>
    </row>
    <row r="133" spans="1:19" ht="16" customHeight="1" x14ac:dyDescent="0.35">
      <c r="A133" t="s">
        <v>1104</v>
      </c>
      <c r="B133" t="s">
        <v>242</v>
      </c>
      <c r="C133" t="s">
        <v>2</v>
      </c>
      <c r="H133" t="s">
        <v>308</v>
      </c>
      <c r="I133">
        <v>5</v>
      </c>
      <c r="J133">
        <v>5</v>
      </c>
      <c r="K133">
        <v>5</v>
      </c>
      <c r="L133" s="33">
        <v>0.71</v>
      </c>
      <c r="M133" t="s">
        <v>2</v>
      </c>
      <c r="N133" t="s">
        <v>1105</v>
      </c>
      <c r="O133" t="s">
        <v>5</v>
      </c>
      <c r="P133" t="s">
        <v>2</v>
      </c>
      <c r="Q133" t="s">
        <v>1106</v>
      </c>
      <c r="R133" t="e">
        <f>VLOOKUP(A133,#REF!,1,FALSE)</f>
        <v>#REF!</v>
      </c>
      <c r="S133" t="s">
        <v>3567</v>
      </c>
    </row>
    <row r="134" spans="1:19" ht="16" customHeight="1" x14ac:dyDescent="0.35">
      <c r="A134" t="s">
        <v>1161</v>
      </c>
      <c r="B134" t="s">
        <v>307</v>
      </c>
      <c r="C134" t="s">
        <v>2</v>
      </c>
      <c r="H134" s="32" t="s">
        <v>1162</v>
      </c>
      <c r="I134">
        <v>5</v>
      </c>
      <c r="J134">
        <v>1</v>
      </c>
      <c r="K134">
        <v>1</v>
      </c>
      <c r="L134" t="s">
        <v>2</v>
      </c>
      <c r="M134" t="s">
        <v>2</v>
      </c>
      <c r="N134" t="s">
        <v>2</v>
      </c>
      <c r="O134" t="s">
        <v>2</v>
      </c>
      <c r="P134" t="s">
        <v>2</v>
      </c>
      <c r="Q134" t="s">
        <v>2</v>
      </c>
      <c r="R134" t="e">
        <f>VLOOKUP(A134,#REF!,1,FALSE)</f>
        <v>#REF!</v>
      </c>
      <c r="S134" t="s">
        <v>3568</v>
      </c>
    </row>
    <row r="135" spans="1:19" ht="16" customHeight="1" x14ac:dyDescent="0.35">
      <c r="A135" t="s">
        <v>914</v>
      </c>
      <c r="B135" t="s">
        <v>110</v>
      </c>
      <c r="C135" t="s">
        <v>2</v>
      </c>
      <c r="H135" t="e">
        <f>-All aspects of carpentry
-Electrical
-Cabinetmaking
-Plumbing
-Plastering
-Tiling
-Flooring
-Roofing
-Painting
-Building plans and permits
-Custom fabrication and automotive work
                                                                                                                                                                                                                                                                We take great pride in our work and treat every job with the same level of diligence and care regardless of how big or small. Whether you are after maintenance or renovation work, We can look after your needs.
                                                                                                                                                                                                                                                                with a team of trade qualified professionals with decades of experience there is no job too big or small for us. with strong industry connections and cost planning skills We will be able to offer market leading rates and work around your budget.</f>
        <v>#NAME?</v>
      </c>
      <c r="I135">
        <v>5</v>
      </c>
      <c r="J135">
        <v>336</v>
      </c>
      <c r="K135">
        <v>394</v>
      </c>
      <c r="L135" s="33">
        <v>0.93</v>
      </c>
      <c r="M135" t="s">
        <v>915</v>
      </c>
      <c r="N135" t="s">
        <v>916</v>
      </c>
      <c r="O135" t="s">
        <v>5</v>
      </c>
      <c r="P135" t="s">
        <v>2</v>
      </c>
      <c r="Q135" t="s">
        <v>852</v>
      </c>
      <c r="R135" t="e">
        <f>VLOOKUP(A135,#REF!,1,FALSE)</f>
        <v>#REF!</v>
      </c>
      <c r="S135" t="s">
        <v>3569</v>
      </c>
    </row>
    <row r="136" spans="1:19" ht="16" customHeight="1" x14ac:dyDescent="0.35">
      <c r="A136" t="s">
        <v>12</v>
      </c>
      <c r="B136" t="s">
        <v>13</v>
      </c>
      <c r="C136" t="s">
        <v>15</v>
      </c>
      <c r="H136" t="s">
        <v>14</v>
      </c>
      <c r="I136">
        <v>5</v>
      </c>
      <c r="J136">
        <v>16</v>
      </c>
      <c r="K136">
        <v>16</v>
      </c>
      <c r="L136" s="33">
        <v>0.5</v>
      </c>
      <c r="M136" t="s">
        <v>2</v>
      </c>
      <c r="N136" t="s">
        <v>2</v>
      </c>
      <c r="O136" t="s">
        <v>2</v>
      </c>
      <c r="P136" t="s">
        <v>2</v>
      </c>
      <c r="Q136" t="s">
        <v>2</v>
      </c>
      <c r="R136" t="e">
        <f>VLOOKUP(A136,#REF!,1,FALSE)</f>
        <v>#REF!</v>
      </c>
      <c r="S136" t="s">
        <v>3570</v>
      </c>
    </row>
    <row r="137" spans="1:19" ht="16" customHeight="1" x14ac:dyDescent="0.35">
      <c r="A137" t="s">
        <v>1204</v>
      </c>
      <c r="B137" t="s">
        <v>1205</v>
      </c>
      <c r="C137" t="s">
        <v>2</v>
      </c>
      <c r="H137" t="e">
        <f>- Man and Van + Trailer
- Waste and Rubbish removals and Dispose
- Site Cleanup
- Pressure Wash
- Tile Removal and Disposal
- Carpet Removal and Disposal
- Strip kitchen, bathroom and wall tiles</f>
        <v>#NAME?</v>
      </c>
      <c r="I137">
        <v>5</v>
      </c>
      <c r="J137">
        <v>1167</v>
      </c>
      <c r="K137">
        <v>1392</v>
      </c>
      <c r="L137" s="33">
        <v>0.93</v>
      </c>
      <c r="M137" t="s">
        <v>1206</v>
      </c>
      <c r="N137" t="s">
        <v>1207</v>
      </c>
      <c r="O137" t="s">
        <v>5</v>
      </c>
      <c r="P137" t="s">
        <v>1208</v>
      </c>
      <c r="Q137" t="s">
        <v>1209</v>
      </c>
      <c r="R137" t="e">
        <f>VLOOKUP(A137,#REF!,1,FALSE)</f>
        <v>#REF!</v>
      </c>
      <c r="S137" t="s">
        <v>3571</v>
      </c>
    </row>
    <row r="138" spans="1:19" ht="16" customHeight="1" x14ac:dyDescent="0.35">
      <c r="A138" t="s">
        <v>1239</v>
      </c>
      <c r="B138" t="s">
        <v>1240</v>
      </c>
      <c r="C138" t="s">
        <v>2</v>
      </c>
      <c r="H138" t="s">
        <v>1241</v>
      </c>
      <c r="I138">
        <v>5</v>
      </c>
      <c r="J138">
        <v>89</v>
      </c>
      <c r="K138">
        <v>106</v>
      </c>
      <c r="L138" s="33">
        <v>0.85</v>
      </c>
      <c r="M138" t="s">
        <v>1242</v>
      </c>
      <c r="N138" t="s">
        <v>1243</v>
      </c>
      <c r="O138" t="s">
        <v>1244</v>
      </c>
      <c r="P138" t="s">
        <v>398</v>
      </c>
      <c r="Q138" t="s">
        <v>7</v>
      </c>
      <c r="R138" t="e">
        <f>VLOOKUP(A138,#REF!,1,FALSE)</f>
        <v>#REF!</v>
      </c>
      <c r="S138" t="s">
        <v>3572</v>
      </c>
    </row>
    <row r="139" spans="1:19" ht="16" customHeight="1" x14ac:dyDescent="0.35">
      <c r="A139" t="s">
        <v>621</v>
      </c>
      <c r="B139" t="s">
        <v>622</v>
      </c>
      <c r="C139" t="s">
        <v>2</v>
      </c>
      <c r="H139" s="32" t="s">
        <v>623</v>
      </c>
      <c r="I139">
        <v>4.9000000000000004</v>
      </c>
      <c r="J139">
        <v>151</v>
      </c>
      <c r="K139">
        <v>170</v>
      </c>
      <c r="L139" s="33">
        <v>0.92</v>
      </c>
      <c r="M139" t="s">
        <v>624</v>
      </c>
      <c r="N139" t="s">
        <v>2</v>
      </c>
      <c r="O139" t="s">
        <v>2</v>
      </c>
      <c r="P139" t="s">
        <v>2</v>
      </c>
      <c r="Q139" t="s">
        <v>95</v>
      </c>
      <c r="R139" t="e">
        <f>VLOOKUP(A139,#REF!,1,FALSE)</f>
        <v>#REF!</v>
      </c>
      <c r="S139" t="s">
        <v>3573</v>
      </c>
    </row>
    <row r="140" spans="1:19" ht="16" customHeight="1" x14ac:dyDescent="0.35">
      <c r="A140" t="s">
        <v>1021</v>
      </c>
      <c r="B140" t="s">
        <v>1022</v>
      </c>
      <c r="C140" t="s">
        <v>2</v>
      </c>
      <c r="H140" s="32" t="s">
        <v>3063</v>
      </c>
      <c r="I140">
        <v>5</v>
      </c>
      <c r="J140">
        <v>1862</v>
      </c>
      <c r="K140">
        <v>1951</v>
      </c>
      <c r="L140" s="33">
        <v>0.99</v>
      </c>
      <c r="M140" t="s">
        <v>2</v>
      </c>
      <c r="N140" t="s">
        <v>1023</v>
      </c>
      <c r="O140" t="s">
        <v>5</v>
      </c>
      <c r="P140" t="s">
        <v>1024</v>
      </c>
      <c r="Q140" t="s">
        <v>305</v>
      </c>
      <c r="R140" t="e">
        <f>VLOOKUP(A140,#REF!,1,FALSE)</f>
        <v>#REF!</v>
      </c>
      <c r="S140" t="s">
        <v>3574</v>
      </c>
    </row>
    <row r="141" spans="1:19" ht="16" customHeight="1" x14ac:dyDescent="0.35">
      <c r="A141" t="s">
        <v>1322</v>
      </c>
      <c r="B141" t="s">
        <v>1323</v>
      </c>
      <c r="C141" t="s">
        <v>2</v>
      </c>
      <c r="H141" t="s">
        <v>2</v>
      </c>
      <c r="I141">
        <v>4.9000000000000004</v>
      </c>
      <c r="J141">
        <v>174</v>
      </c>
      <c r="K141">
        <v>203</v>
      </c>
      <c r="L141" s="33">
        <v>0.91</v>
      </c>
      <c r="M141" t="s">
        <v>2</v>
      </c>
      <c r="N141" t="s">
        <v>2</v>
      </c>
      <c r="O141" t="s">
        <v>2</v>
      </c>
      <c r="P141" t="s">
        <v>2</v>
      </c>
      <c r="Q141" t="s">
        <v>2</v>
      </c>
      <c r="R141" t="e">
        <f>VLOOKUP(A141,#REF!,1,FALSE)</f>
        <v>#REF!</v>
      </c>
      <c r="S141" t="s">
        <v>3575</v>
      </c>
    </row>
    <row r="142" spans="1:19" ht="16" customHeight="1" x14ac:dyDescent="0.35">
      <c r="A142" t="s">
        <v>183</v>
      </c>
      <c r="B142" t="s">
        <v>1338</v>
      </c>
      <c r="C142" t="s">
        <v>2</v>
      </c>
      <c r="H142" s="32" t="s">
        <v>1339</v>
      </c>
      <c r="I142">
        <v>5</v>
      </c>
      <c r="J142">
        <v>41</v>
      </c>
      <c r="K142">
        <v>47</v>
      </c>
      <c r="L142" s="33">
        <v>0.92</v>
      </c>
      <c r="M142" t="s">
        <v>2</v>
      </c>
      <c r="N142" t="s">
        <v>2</v>
      </c>
      <c r="O142" t="s">
        <v>2</v>
      </c>
      <c r="P142" t="s">
        <v>2</v>
      </c>
      <c r="Q142" t="s">
        <v>2</v>
      </c>
      <c r="R142" t="e">
        <f>VLOOKUP(A142,#REF!,1,FALSE)</f>
        <v>#REF!</v>
      </c>
      <c r="S142" t="s">
        <v>3576</v>
      </c>
    </row>
    <row r="143" spans="1:19" ht="16" customHeight="1" x14ac:dyDescent="0.35">
      <c r="A143" t="s">
        <v>1418</v>
      </c>
      <c r="B143" t="s">
        <v>1419</v>
      </c>
      <c r="C143" t="s">
        <v>2</v>
      </c>
      <c r="H143" t="s">
        <v>2</v>
      </c>
      <c r="I143">
        <v>5</v>
      </c>
      <c r="J143">
        <v>259</v>
      </c>
      <c r="K143">
        <v>282</v>
      </c>
      <c r="L143" s="33">
        <v>0.92</v>
      </c>
      <c r="M143" t="s">
        <v>2</v>
      </c>
      <c r="N143" t="s">
        <v>2</v>
      </c>
      <c r="O143" t="s">
        <v>2</v>
      </c>
      <c r="P143" t="s">
        <v>2</v>
      </c>
      <c r="Q143" t="s">
        <v>2</v>
      </c>
      <c r="R143" t="e">
        <f>VLOOKUP(A143,#REF!,1,FALSE)</f>
        <v>#REF!</v>
      </c>
      <c r="S143" t="s">
        <v>3577</v>
      </c>
    </row>
    <row r="144" spans="1:19" ht="16" customHeight="1" x14ac:dyDescent="0.35">
      <c r="A144" t="s">
        <v>1423</v>
      </c>
      <c r="B144" t="s">
        <v>390</v>
      </c>
      <c r="C144" t="s">
        <v>2</v>
      </c>
      <c r="H144" t="s">
        <v>2</v>
      </c>
      <c r="I144">
        <v>5</v>
      </c>
      <c r="J144">
        <v>153</v>
      </c>
      <c r="K144">
        <v>170</v>
      </c>
      <c r="L144" s="33">
        <v>0.99</v>
      </c>
      <c r="M144" t="s">
        <v>2</v>
      </c>
      <c r="N144" t="s">
        <v>2</v>
      </c>
      <c r="O144" t="s">
        <v>2</v>
      </c>
      <c r="P144" t="s">
        <v>2</v>
      </c>
      <c r="Q144" t="s">
        <v>2</v>
      </c>
      <c r="R144" t="e">
        <f>VLOOKUP(A144,#REF!,1,FALSE)</f>
        <v>#REF!</v>
      </c>
      <c r="S144" t="s">
        <v>3578</v>
      </c>
    </row>
    <row r="145" spans="1:19" ht="16" customHeight="1" x14ac:dyDescent="0.35">
      <c r="A145" t="s">
        <v>1431</v>
      </c>
      <c r="B145" t="s">
        <v>209</v>
      </c>
      <c r="C145" t="s">
        <v>2</v>
      </c>
      <c r="H145" s="32" t="s">
        <v>1432</v>
      </c>
      <c r="I145">
        <v>4.9000000000000004</v>
      </c>
      <c r="J145">
        <v>920</v>
      </c>
      <c r="K145">
        <v>1062</v>
      </c>
      <c r="L145" s="33">
        <v>0.94</v>
      </c>
      <c r="M145" t="s">
        <v>1433</v>
      </c>
      <c r="N145" t="s">
        <v>1434</v>
      </c>
      <c r="O145" t="s">
        <v>5</v>
      </c>
      <c r="P145" t="s">
        <v>1435</v>
      </c>
      <c r="Q145" t="s">
        <v>1436</v>
      </c>
      <c r="R145" t="e">
        <f>VLOOKUP(A145,#REF!,1,FALSE)</f>
        <v>#REF!</v>
      </c>
      <c r="S145" t="s">
        <v>3579</v>
      </c>
    </row>
    <row r="146" spans="1:19" ht="16" customHeight="1" x14ac:dyDescent="0.35">
      <c r="A146" t="s">
        <v>2704</v>
      </c>
      <c r="B146" t="s">
        <v>110</v>
      </c>
      <c r="C146" t="s">
        <v>2</v>
      </c>
      <c r="H146" t="s">
        <v>308</v>
      </c>
      <c r="I146">
        <v>5</v>
      </c>
      <c r="J146">
        <v>83</v>
      </c>
      <c r="K146">
        <v>88</v>
      </c>
      <c r="L146" s="33">
        <v>0.93</v>
      </c>
      <c r="M146" t="s">
        <v>2</v>
      </c>
      <c r="N146" t="s">
        <v>2</v>
      </c>
      <c r="O146" t="s">
        <v>5</v>
      </c>
      <c r="P146">
        <v>7</v>
      </c>
      <c r="Q146" t="s">
        <v>1490</v>
      </c>
      <c r="R146" t="e">
        <f>VLOOKUP(A146,#REF!,1,FALSE)</f>
        <v>#REF!</v>
      </c>
      <c r="S146" t="s">
        <v>3580</v>
      </c>
    </row>
    <row r="147" spans="1:19" ht="16" customHeight="1" x14ac:dyDescent="0.35">
      <c r="A147" t="s">
        <v>1523</v>
      </c>
      <c r="B147" t="s">
        <v>1524</v>
      </c>
      <c r="C147" t="s">
        <v>2</v>
      </c>
      <c r="H147" t="s">
        <v>308</v>
      </c>
      <c r="I147">
        <v>5</v>
      </c>
      <c r="J147">
        <v>42</v>
      </c>
      <c r="K147">
        <v>46</v>
      </c>
      <c r="L147" s="33">
        <v>0.86</v>
      </c>
      <c r="M147" t="s">
        <v>1525</v>
      </c>
      <c r="N147" t="s">
        <v>1526</v>
      </c>
      <c r="O147" t="s">
        <v>5</v>
      </c>
      <c r="P147" t="s">
        <v>1527</v>
      </c>
      <c r="Q147" t="s">
        <v>1528</v>
      </c>
      <c r="R147" t="e">
        <f>VLOOKUP(A147,#REF!,1,FALSE)</f>
        <v>#REF!</v>
      </c>
      <c r="S147" t="s">
        <v>3581</v>
      </c>
    </row>
    <row r="148" spans="1:19" ht="16" customHeight="1" x14ac:dyDescent="0.35">
      <c r="A148" t="s">
        <v>221</v>
      </c>
      <c r="B148" t="s">
        <v>222</v>
      </c>
      <c r="C148" t="s">
        <v>2</v>
      </c>
      <c r="H148" s="32" t="s">
        <v>223</v>
      </c>
      <c r="I148">
        <v>5</v>
      </c>
      <c r="J148">
        <v>1401</v>
      </c>
      <c r="K148">
        <v>1494</v>
      </c>
      <c r="L148" s="33">
        <v>0.99</v>
      </c>
      <c r="M148" t="s">
        <v>224</v>
      </c>
      <c r="N148" t="s">
        <v>225</v>
      </c>
      <c r="O148" t="s">
        <v>226</v>
      </c>
      <c r="P148" t="s">
        <v>227</v>
      </c>
      <c r="Q148" t="s">
        <v>26</v>
      </c>
      <c r="R148" t="e">
        <f>VLOOKUP(A148,#REF!,1,FALSE)</f>
        <v>#REF!</v>
      </c>
      <c r="S148" t="s">
        <v>3582</v>
      </c>
    </row>
    <row r="149" spans="1:19" ht="16" customHeight="1" x14ac:dyDescent="0.35">
      <c r="A149" t="s">
        <v>1541</v>
      </c>
      <c r="B149" t="s">
        <v>282</v>
      </c>
      <c r="C149" t="s">
        <v>2</v>
      </c>
      <c r="H149" s="32" t="s">
        <v>1542</v>
      </c>
      <c r="I149">
        <v>5</v>
      </c>
      <c r="J149">
        <v>99</v>
      </c>
      <c r="K149">
        <v>112</v>
      </c>
      <c r="L149" s="33">
        <v>0.97</v>
      </c>
      <c r="M149" t="s">
        <v>1543</v>
      </c>
      <c r="N149" t="s">
        <v>2</v>
      </c>
      <c r="O149" t="s">
        <v>5</v>
      </c>
      <c r="P149" t="s">
        <v>1544</v>
      </c>
      <c r="Q149" t="s">
        <v>1545</v>
      </c>
      <c r="R149" t="e">
        <f>VLOOKUP(A149,#REF!,1,FALSE)</f>
        <v>#REF!</v>
      </c>
      <c r="S149" t="s">
        <v>3583</v>
      </c>
    </row>
    <row r="150" spans="1:19" ht="16" customHeight="1" x14ac:dyDescent="0.35">
      <c r="A150" t="s">
        <v>1002</v>
      </c>
      <c r="B150" t="s">
        <v>1003</v>
      </c>
      <c r="C150" t="s">
        <v>2</v>
      </c>
      <c r="H150" s="32" t="s">
        <v>1004</v>
      </c>
      <c r="I150">
        <v>5</v>
      </c>
      <c r="J150">
        <v>42</v>
      </c>
      <c r="K150">
        <v>47</v>
      </c>
      <c r="L150" s="33">
        <v>0.87</v>
      </c>
      <c r="M150" t="s">
        <v>1005</v>
      </c>
      <c r="N150" t="s">
        <v>1006</v>
      </c>
      <c r="O150" t="s">
        <v>5</v>
      </c>
      <c r="P150" t="s">
        <v>1007</v>
      </c>
      <c r="Q150" t="s">
        <v>95</v>
      </c>
      <c r="R150" t="e">
        <f>VLOOKUP(A150,#REF!,1,FALSE)</f>
        <v>#REF!</v>
      </c>
      <c r="S150" t="s">
        <v>3584</v>
      </c>
    </row>
    <row r="151" spans="1:19" ht="16" customHeight="1" x14ac:dyDescent="0.35">
      <c r="A151" t="s">
        <v>1588</v>
      </c>
      <c r="B151" t="s">
        <v>1589</v>
      </c>
      <c r="C151" t="s">
        <v>2</v>
      </c>
      <c r="H151" t="s">
        <v>3112</v>
      </c>
      <c r="I151">
        <v>5</v>
      </c>
      <c r="J151">
        <v>43</v>
      </c>
      <c r="K151">
        <v>48</v>
      </c>
      <c r="L151" s="33">
        <v>0.94</v>
      </c>
      <c r="M151" t="s">
        <v>2</v>
      </c>
      <c r="N151" t="s">
        <v>2</v>
      </c>
      <c r="O151" t="s">
        <v>2</v>
      </c>
      <c r="P151" t="s">
        <v>2</v>
      </c>
      <c r="Q151" t="s">
        <v>2</v>
      </c>
      <c r="R151" t="e">
        <f>VLOOKUP(A151,#REF!,1,FALSE)</f>
        <v>#REF!</v>
      </c>
      <c r="S151" t="s">
        <v>3585</v>
      </c>
    </row>
    <row r="152" spans="1:19" ht="16" customHeight="1" x14ac:dyDescent="0.35">
      <c r="A152" t="s">
        <v>1596</v>
      </c>
      <c r="B152" t="s">
        <v>1</v>
      </c>
      <c r="C152" t="s">
        <v>2</v>
      </c>
      <c r="H152" t="s">
        <v>1597</v>
      </c>
      <c r="I152">
        <v>5</v>
      </c>
      <c r="J152">
        <v>47</v>
      </c>
      <c r="K152">
        <v>54</v>
      </c>
      <c r="L152" s="33">
        <v>1</v>
      </c>
      <c r="M152" t="s">
        <v>2</v>
      </c>
      <c r="N152" t="s">
        <v>1598</v>
      </c>
      <c r="O152" t="s">
        <v>2</v>
      </c>
      <c r="P152" t="s">
        <v>2</v>
      </c>
      <c r="Q152" t="s">
        <v>1599</v>
      </c>
      <c r="R152" t="e">
        <f>VLOOKUP(A152,#REF!,1,FALSE)</f>
        <v>#REF!</v>
      </c>
      <c r="S152" t="s">
        <v>3586</v>
      </c>
    </row>
    <row r="153" spans="1:19" ht="16" customHeight="1" x14ac:dyDescent="0.35">
      <c r="A153" t="s">
        <v>1509</v>
      </c>
      <c r="B153" t="s">
        <v>1510</v>
      </c>
      <c r="C153" t="s">
        <v>2</v>
      </c>
      <c r="H153" t="s">
        <v>2</v>
      </c>
      <c r="I153">
        <v>4.8</v>
      </c>
      <c r="J153">
        <v>64</v>
      </c>
      <c r="K153">
        <v>81</v>
      </c>
      <c r="L153" s="33">
        <v>0.91</v>
      </c>
      <c r="M153" t="s">
        <v>2</v>
      </c>
      <c r="N153" t="s">
        <v>2</v>
      </c>
      <c r="O153" t="s">
        <v>2</v>
      </c>
      <c r="P153" t="s">
        <v>2</v>
      </c>
      <c r="Q153" t="s">
        <v>2</v>
      </c>
      <c r="R153" t="e">
        <f>VLOOKUP(A153,#REF!,1,FALSE)</f>
        <v>#REF!</v>
      </c>
      <c r="S153" t="s">
        <v>3587</v>
      </c>
    </row>
    <row r="154" spans="1:19" ht="16" customHeight="1" x14ac:dyDescent="0.35">
      <c r="A154" t="s">
        <v>1628</v>
      </c>
      <c r="B154" t="s">
        <v>1629</v>
      </c>
      <c r="C154" t="s">
        <v>2</v>
      </c>
      <c r="H154" t="s">
        <v>2</v>
      </c>
      <c r="I154">
        <v>5</v>
      </c>
      <c r="J154">
        <v>43</v>
      </c>
      <c r="K154">
        <v>46</v>
      </c>
      <c r="L154" s="33">
        <v>0.97</v>
      </c>
      <c r="M154" t="s">
        <v>2</v>
      </c>
      <c r="N154" t="s">
        <v>2</v>
      </c>
      <c r="O154" t="s">
        <v>2</v>
      </c>
      <c r="P154" t="s">
        <v>2</v>
      </c>
      <c r="Q154" t="s">
        <v>2</v>
      </c>
      <c r="R154" t="e">
        <f>VLOOKUP(A154,#REF!,1,FALSE)</f>
        <v>#REF!</v>
      </c>
      <c r="S154" t="s">
        <v>3588</v>
      </c>
    </row>
    <row r="155" spans="1:19" ht="16" customHeight="1" x14ac:dyDescent="0.35">
      <c r="A155" t="s">
        <v>1630</v>
      </c>
      <c r="B155" t="s">
        <v>472</v>
      </c>
      <c r="C155" t="s">
        <v>2</v>
      </c>
      <c r="H155" t="s">
        <v>2</v>
      </c>
      <c r="I155">
        <v>4.9000000000000004</v>
      </c>
      <c r="J155">
        <v>42</v>
      </c>
      <c r="K155">
        <v>46</v>
      </c>
      <c r="L155" s="33">
        <v>0.77</v>
      </c>
      <c r="M155" t="s">
        <v>2</v>
      </c>
      <c r="N155" t="s">
        <v>1631</v>
      </c>
      <c r="O155" t="s">
        <v>2</v>
      </c>
      <c r="P155" t="s">
        <v>2</v>
      </c>
      <c r="Q155" t="s">
        <v>1632</v>
      </c>
      <c r="R155" t="e">
        <f>VLOOKUP(A155,#REF!,1,FALSE)</f>
        <v>#REF!</v>
      </c>
      <c r="S155" t="s">
        <v>3589</v>
      </c>
    </row>
    <row r="156" spans="1:19" ht="16" customHeight="1" x14ac:dyDescent="0.35">
      <c r="A156" t="s">
        <v>1655</v>
      </c>
      <c r="B156" t="s">
        <v>865</v>
      </c>
      <c r="C156" t="s">
        <v>2</v>
      </c>
      <c r="H156" t="s">
        <v>2</v>
      </c>
      <c r="I156">
        <v>4.9000000000000004</v>
      </c>
      <c r="J156">
        <v>17</v>
      </c>
      <c r="K156">
        <v>19</v>
      </c>
      <c r="L156" s="33">
        <v>0.67</v>
      </c>
      <c r="M156" t="s">
        <v>2</v>
      </c>
      <c r="N156" t="s">
        <v>2</v>
      </c>
      <c r="O156" t="s">
        <v>2</v>
      </c>
      <c r="P156" t="s">
        <v>2</v>
      </c>
      <c r="Q156" t="s">
        <v>2</v>
      </c>
      <c r="R156" t="e">
        <f>VLOOKUP(A156,#REF!,1,FALSE)</f>
        <v>#REF!</v>
      </c>
      <c r="S156" t="s">
        <v>3590</v>
      </c>
    </row>
    <row r="157" spans="1:19" ht="16" customHeight="1" x14ac:dyDescent="0.35">
      <c r="A157" t="s">
        <v>1656</v>
      </c>
      <c r="B157" t="s">
        <v>1657</v>
      </c>
      <c r="C157" t="s">
        <v>2</v>
      </c>
      <c r="H157" s="32" t="s">
        <v>1658</v>
      </c>
      <c r="I157">
        <v>5</v>
      </c>
      <c r="J157">
        <v>87</v>
      </c>
      <c r="K157">
        <v>97</v>
      </c>
      <c r="L157" s="33">
        <v>0.85</v>
      </c>
      <c r="M157" t="s">
        <v>2</v>
      </c>
      <c r="N157" t="s">
        <v>2</v>
      </c>
      <c r="O157" t="s">
        <v>2</v>
      </c>
      <c r="P157" t="s">
        <v>2</v>
      </c>
      <c r="Q157" t="s">
        <v>64</v>
      </c>
      <c r="R157" t="e">
        <f>VLOOKUP(A157,#REF!,1,FALSE)</f>
        <v>#REF!</v>
      </c>
      <c r="S157" t="s">
        <v>3591</v>
      </c>
    </row>
    <row r="158" spans="1:19" ht="16" customHeight="1" x14ac:dyDescent="0.35">
      <c r="A158" t="s">
        <v>414</v>
      </c>
      <c r="B158" t="s">
        <v>415</v>
      </c>
      <c r="C158" t="s">
        <v>2</v>
      </c>
      <c r="H158" t="s">
        <v>416</v>
      </c>
      <c r="I158">
        <v>5</v>
      </c>
      <c r="J158">
        <v>338</v>
      </c>
      <c r="K158">
        <v>377</v>
      </c>
      <c r="L158" s="33">
        <v>0.96</v>
      </c>
      <c r="M158" t="s">
        <v>417</v>
      </c>
      <c r="N158" t="s">
        <v>418</v>
      </c>
      <c r="O158" t="s">
        <v>419</v>
      </c>
      <c r="P158" t="s">
        <v>420</v>
      </c>
      <c r="Q158" t="s">
        <v>95</v>
      </c>
      <c r="R158" t="e">
        <f>VLOOKUP(A158,#REF!,1,FALSE)</f>
        <v>#REF!</v>
      </c>
      <c r="S158" t="s">
        <v>3592</v>
      </c>
    </row>
    <row r="159" spans="1:19" ht="16" customHeight="1" x14ac:dyDescent="0.35">
      <c r="A159" t="s">
        <v>960</v>
      </c>
      <c r="B159" t="s">
        <v>426</v>
      </c>
      <c r="C159" t="s">
        <v>2</v>
      </c>
      <c r="H159" s="32" t="s">
        <v>3129</v>
      </c>
      <c r="I159">
        <v>5</v>
      </c>
      <c r="J159">
        <v>23</v>
      </c>
      <c r="K159">
        <v>26</v>
      </c>
      <c r="L159" s="33">
        <v>0.96</v>
      </c>
      <c r="M159" t="s">
        <v>1660</v>
      </c>
      <c r="N159" t="s">
        <v>1661</v>
      </c>
      <c r="O159" t="s">
        <v>5</v>
      </c>
      <c r="P159" t="s">
        <v>1662</v>
      </c>
      <c r="Q159" t="s">
        <v>1663</v>
      </c>
      <c r="R159" t="e">
        <f>VLOOKUP(A159,#REF!,1,FALSE)</f>
        <v>#REF!</v>
      </c>
      <c r="S159" t="s">
        <v>3593</v>
      </c>
    </row>
    <row r="160" spans="1:19" ht="16" customHeight="1" x14ac:dyDescent="0.35">
      <c r="A160" t="s">
        <v>1142</v>
      </c>
      <c r="B160" t="s">
        <v>1143</v>
      </c>
      <c r="C160" t="s">
        <v>2</v>
      </c>
      <c r="H160" t="s">
        <v>2</v>
      </c>
      <c r="I160">
        <v>5</v>
      </c>
      <c r="J160">
        <v>259</v>
      </c>
      <c r="K160">
        <v>308</v>
      </c>
      <c r="L160" s="33">
        <v>0.98</v>
      </c>
      <c r="M160" t="s">
        <v>2</v>
      </c>
      <c r="N160" t="s">
        <v>2</v>
      </c>
      <c r="O160" t="s">
        <v>2</v>
      </c>
      <c r="P160" t="s">
        <v>2</v>
      </c>
      <c r="Q160" t="s">
        <v>2</v>
      </c>
      <c r="R160" t="e">
        <f>VLOOKUP(A160,#REF!,1,FALSE)</f>
        <v>#REF!</v>
      </c>
      <c r="S160" t="s">
        <v>3594</v>
      </c>
    </row>
    <row r="161" spans="1:19" ht="16" customHeight="1" x14ac:dyDescent="0.35">
      <c r="A161" t="s">
        <v>2009</v>
      </c>
      <c r="B161" t="s">
        <v>3134</v>
      </c>
      <c r="C161" t="s">
        <v>2</v>
      </c>
      <c r="D161" t="str">
        <f>IF(ISNUMBER(SEARCH("elec",H161)),"electrician","not electrician")</f>
        <v>not electrician</v>
      </c>
      <c r="E161" t="str">
        <f t="shared" ref="E161:F163" si="0">IF(ISNUMBER(SEARCH("elec",M161)),"electrician","not electrician")</f>
        <v>not electrician</v>
      </c>
      <c r="F161" t="str">
        <f t="shared" si="0"/>
        <v>electrician</v>
      </c>
      <c r="G161" t="str">
        <f>IF(ISNUMBER(SEARCH("elec",P161)),"electrician","not electrician")</f>
        <v>electrician</v>
      </c>
      <c r="H161" t="s">
        <v>3135</v>
      </c>
      <c r="I161">
        <v>5</v>
      </c>
      <c r="J161">
        <v>9</v>
      </c>
      <c r="K161">
        <v>11</v>
      </c>
      <c r="L161" s="33">
        <v>1</v>
      </c>
      <c r="M161" t="s">
        <v>3136</v>
      </c>
      <c r="N161" t="s">
        <v>3137</v>
      </c>
      <c r="O161" t="s">
        <v>5</v>
      </c>
      <c r="P161" t="s">
        <v>3138</v>
      </c>
      <c r="Q161" t="s">
        <v>95</v>
      </c>
      <c r="R161" t="e">
        <f>VLOOKUP(A161,#REF!,1,FALSE)</f>
        <v>#REF!</v>
      </c>
      <c r="S161" t="s">
        <v>3595</v>
      </c>
    </row>
    <row r="162" spans="1:19" ht="16" customHeight="1" x14ac:dyDescent="0.35">
      <c r="A162" t="s">
        <v>1511</v>
      </c>
      <c r="B162" t="s">
        <v>3141</v>
      </c>
      <c r="C162" t="s">
        <v>2</v>
      </c>
      <c r="D162" t="str">
        <f>IF(ISNUMBER(SEARCH("elec",H162)),"electrician","not electrician")</f>
        <v>electrician</v>
      </c>
      <c r="E162" t="str">
        <f t="shared" si="0"/>
        <v>electrician</v>
      </c>
      <c r="F162" t="str">
        <f t="shared" si="0"/>
        <v>electrician</v>
      </c>
      <c r="G162" t="str">
        <f>IF(ISNUMBER(SEARCH("elec",P162)),"electrician","not electrician")</f>
        <v>not electrician</v>
      </c>
      <c r="H162" t="s">
        <v>3142</v>
      </c>
      <c r="I162">
        <v>5</v>
      </c>
      <c r="J162">
        <v>4</v>
      </c>
      <c r="K162">
        <v>4</v>
      </c>
      <c r="L162" s="33">
        <v>0.8</v>
      </c>
      <c r="M162" t="s">
        <v>3143</v>
      </c>
      <c r="N162" t="s">
        <v>3144</v>
      </c>
      <c r="O162" t="s">
        <v>5</v>
      </c>
      <c r="P162" t="s">
        <v>2</v>
      </c>
      <c r="Q162" t="s">
        <v>3145</v>
      </c>
      <c r="R162" t="e">
        <f>VLOOKUP(A162,#REF!,1,FALSE)</f>
        <v>#REF!</v>
      </c>
      <c r="S162" t="s">
        <v>3596</v>
      </c>
    </row>
    <row r="163" spans="1:19" ht="16" customHeight="1" x14ac:dyDescent="0.35">
      <c r="A163" t="s">
        <v>3147</v>
      </c>
      <c r="B163" t="s">
        <v>2336</v>
      </c>
      <c r="C163" t="s">
        <v>2</v>
      </c>
      <c r="D163" t="str">
        <f>IF(ISNUMBER(SEARCH("elec",H163)),"electrician","not electrician")</f>
        <v>not electrician</v>
      </c>
      <c r="E163" t="str">
        <f t="shared" si="0"/>
        <v>not electrician</v>
      </c>
      <c r="F163" t="str">
        <f t="shared" si="0"/>
        <v>electrician</v>
      </c>
      <c r="G163" t="str">
        <f>IF(ISNUMBER(SEARCH("elec",P163)),"electrician","not electrician")</f>
        <v>not electrician</v>
      </c>
      <c r="H163" t="s">
        <v>2</v>
      </c>
      <c r="I163">
        <v>4.9000000000000004</v>
      </c>
      <c r="J163">
        <v>75</v>
      </c>
      <c r="K163">
        <v>81</v>
      </c>
      <c r="L163" s="33">
        <v>0.98</v>
      </c>
      <c r="M163" t="s">
        <v>2</v>
      </c>
      <c r="N163" t="s">
        <v>3148</v>
      </c>
      <c r="O163" t="s">
        <v>2</v>
      </c>
      <c r="P163" t="s">
        <v>2</v>
      </c>
      <c r="Q163" t="s">
        <v>3149</v>
      </c>
      <c r="R163" t="e">
        <f>VLOOKUP(A163,#REF!,1,FALSE)</f>
        <v>#REF!</v>
      </c>
      <c r="S163" t="s">
        <v>3597</v>
      </c>
    </row>
    <row r="164" spans="1:19" ht="16" customHeight="1" x14ac:dyDescent="0.35">
      <c r="A164" t="s">
        <v>2288</v>
      </c>
      <c r="B164" t="s">
        <v>2289</v>
      </c>
      <c r="C164" t="s">
        <v>2</v>
      </c>
      <c r="H164" t="s">
        <v>2</v>
      </c>
      <c r="I164">
        <v>4</v>
      </c>
      <c r="J164">
        <v>1</v>
      </c>
      <c r="K164">
        <v>1</v>
      </c>
      <c r="L164" t="s">
        <v>2</v>
      </c>
      <c r="M164" t="s">
        <v>3156</v>
      </c>
      <c r="N164" t="s">
        <v>398</v>
      </c>
      <c r="O164" t="s">
        <v>3157</v>
      </c>
      <c r="P164" t="s">
        <v>3158</v>
      </c>
      <c r="Q164" t="s">
        <v>3159</v>
      </c>
      <c r="R164" t="e">
        <f>VLOOKUP(A164,#REF!,1,FALSE)</f>
        <v>#REF!</v>
      </c>
      <c r="S164" t="s">
        <v>3598</v>
      </c>
    </row>
    <row r="165" spans="1:19" ht="16" customHeight="1" x14ac:dyDescent="0.35">
      <c r="A165" t="s">
        <v>611</v>
      </c>
      <c r="B165" t="s">
        <v>447</v>
      </c>
      <c r="C165" t="s">
        <v>2</v>
      </c>
      <c r="H165" s="32" t="s">
        <v>612</v>
      </c>
      <c r="I165">
        <v>4.8</v>
      </c>
      <c r="J165">
        <v>18</v>
      </c>
      <c r="K165">
        <v>19</v>
      </c>
      <c r="L165" s="33">
        <v>0.82</v>
      </c>
      <c r="M165" t="s">
        <v>613</v>
      </c>
      <c r="N165" t="s">
        <v>614</v>
      </c>
      <c r="O165" t="s">
        <v>615</v>
      </c>
      <c r="P165" t="s">
        <v>2</v>
      </c>
      <c r="Q165" t="s">
        <v>2</v>
      </c>
      <c r="R165" t="e">
        <f>VLOOKUP(A165,#REF!,1,FALSE)</f>
        <v>#REF!</v>
      </c>
      <c r="S165" t="s">
        <v>3599</v>
      </c>
    </row>
    <row r="166" spans="1:19" ht="16" customHeight="1" x14ac:dyDescent="0.35">
      <c r="A166" t="s">
        <v>686</v>
      </c>
      <c r="B166" t="s">
        <v>687</v>
      </c>
      <c r="C166" t="s">
        <v>2</v>
      </c>
      <c r="H166" t="s">
        <v>688</v>
      </c>
      <c r="I166">
        <v>5</v>
      </c>
      <c r="J166">
        <v>132</v>
      </c>
      <c r="K166">
        <v>153</v>
      </c>
      <c r="L166" s="33">
        <v>1</v>
      </c>
      <c r="M166" t="s">
        <v>689</v>
      </c>
      <c r="N166" t="s">
        <v>690</v>
      </c>
      <c r="O166" t="s">
        <v>2</v>
      </c>
      <c r="P166" t="s">
        <v>691</v>
      </c>
      <c r="Q166" t="s">
        <v>7</v>
      </c>
      <c r="R166" t="e">
        <f>VLOOKUP(A166,#REF!,1,FALSE)</f>
        <v>#REF!</v>
      </c>
      <c r="S166" t="s">
        <v>3600</v>
      </c>
    </row>
    <row r="167" spans="1:19" ht="16" customHeight="1" x14ac:dyDescent="0.35">
      <c r="A167" t="s">
        <v>701</v>
      </c>
      <c r="B167" t="s">
        <v>702</v>
      </c>
      <c r="C167" t="s">
        <v>2</v>
      </c>
      <c r="H167" s="32" t="s">
        <v>703</v>
      </c>
      <c r="I167">
        <v>5</v>
      </c>
      <c r="J167">
        <v>389</v>
      </c>
      <c r="K167">
        <v>425</v>
      </c>
      <c r="L167" s="33">
        <v>0.97</v>
      </c>
      <c r="M167" t="s">
        <v>2</v>
      </c>
      <c r="N167" t="s">
        <v>704</v>
      </c>
      <c r="O167" t="s">
        <v>5</v>
      </c>
      <c r="P167" t="s">
        <v>2</v>
      </c>
      <c r="Q167" t="s">
        <v>64</v>
      </c>
      <c r="R167" t="e">
        <f>VLOOKUP(A167,#REF!,1,FALSE)</f>
        <v>#REF!</v>
      </c>
      <c r="S167" t="s">
        <v>3601</v>
      </c>
    </row>
    <row r="168" spans="1:19" ht="16" customHeight="1" x14ac:dyDescent="0.35">
      <c r="A168" t="s">
        <v>2543</v>
      </c>
      <c r="B168" t="s">
        <v>1657</v>
      </c>
      <c r="C168" t="s">
        <v>2</v>
      </c>
      <c r="H168" t="s">
        <v>2</v>
      </c>
      <c r="I168">
        <v>5</v>
      </c>
      <c r="J168">
        <v>2</v>
      </c>
      <c r="K168">
        <v>2</v>
      </c>
      <c r="L168" t="s">
        <v>2</v>
      </c>
      <c r="M168" t="s">
        <v>2</v>
      </c>
      <c r="N168" t="s">
        <v>2</v>
      </c>
      <c r="O168" t="s">
        <v>2</v>
      </c>
      <c r="P168" t="s">
        <v>2</v>
      </c>
      <c r="Q168" t="s">
        <v>2</v>
      </c>
      <c r="R168" t="e">
        <f>VLOOKUP(A168,#REF!,1,FALSE)</f>
        <v>#REF!</v>
      </c>
      <c r="S168" t="s">
        <v>3602</v>
      </c>
    </row>
    <row r="169" spans="1:19" ht="16" customHeight="1" x14ac:dyDescent="0.35">
      <c r="A169" t="s">
        <v>658</v>
      </c>
      <c r="B169" t="s">
        <v>558</v>
      </c>
      <c r="C169" t="s">
        <v>659</v>
      </c>
      <c r="H169" s="32" t="s">
        <v>2726</v>
      </c>
      <c r="I169">
        <v>5</v>
      </c>
      <c r="J169">
        <v>1</v>
      </c>
      <c r="K169">
        <v>1</v>
      </c>
      <c r="L169" t="s">
        <v>2</v>
      </c>
      <c r="M169" t="s">
        <v>2</v>
      </c>
      <c r="N169" t="s">
        <v>2</v>
      </c>
      <c r="O169" t="s">
        <v>2</v>
      </c>
      <c r="P169" t="s">
        <v>2</v>
      </c>
      <c r="Q169" t="s">
        <v>2</v>
      </c>
      <c r="R169" t="e">
        <f>VLOOKUP(A169,#REF!,1,FALSE)</f>
        <v>#REF!</v>
      </c>
      <c r="S169" t="s">
        <v>3603</v>
      </c>
    </row>
    <row r="170" spans="1:19" ht="16" customHeight="1" x14ac:dyDescent="0.35">
      <c r="A170" t="s">
        <v>3170</v>
      </c>
      <c r="B170" t="s">
        <v>799</v>
      </c>
      <c r="C170" t="s">
        <v>2</v>
      </c>
      <c r="H170" t="s">
        <v>3171</v>
      </c>
      <c r="I170" t="s">
        <v>2</v>
      </c>
      <c r="J170">
        <v>1</v>
      </c>
      <c r="K170">
        <v>1</v>
      </c>
      <c r="L170" t="s">
        <v>2</v>
      </c>
      <c r="M170" t="s">
        <v>2</v>
      </c>
      <c r="N170" t="s">
        <v>2</v>
      </c>
      <c r="O170" t="s">
        <v>2</v>
      </c>
      <c r="P170" t="s">
        <v>2</v>
      </c>
      <c r="Q170" t="s">
        <v>2</v>
      </c>
      <c r="R170" t="e">
        <f>VLOOKUP(A170,#REF!,1,FALSE)</f>
        <v>#REF!</v>
      </c>
      <c r="S170" t="s">
        <v>3604</v>
      </c>
    </row>
    <row r="171" spans="1:19" ht="16" customHeight="1" x14ac:dyDescent="0.35">
      <c r="A171" t="s">
        <v>2317</v>
      </c>
      <c r="B171" t="s">
        <v>2318</v>
      </c>
      <c r="C171" t="s">
        <v>2</v>
      </c>
      <c r="H171" s="32" t="s">
        <v>2319</v>
      </c>
      <c r="I171">
        <v>5</v>
      </c>
      <c r="J171">
        <v>22</v>
      </c>
      <c r="K171">
        <v>27</v>
      </c>
      <c r="L171" s="33">
        <v>0.79</v>
      </c>
      <c r="M171" t="s">
        <v>2</v>
      </c>
      <c r="N171" t="s">
        <v>2</v>
      </c>
      <c r="O171" t="s">
        <v>2</v>
      </c>
      <c r="P171" t="s">
        <v>2</v>
      </c>
      <c r="Q171" t="s">
        <v>2</v>
      </c>
      <c r="R171" t="e">
        <f>VLOOKUP(A171,#REF!,1,FALSE)</f>
        <v>#REF!</v>
      </c>
      <c r="S171" t="s">
        <v>3605</v>
      </c>
    </row>
    <row r="172" spans="1:19" ht="16" customHeight="1" x14ac:dyDescent="0.35">
      <c r="A172" t="s">
        <v>2658</v>
      </c>
      <c r="B172" t="s">
        <v>2659</v>
      </c>
      <c r="C172" t="s">
        <v>2660</v>
      </c>
      <c r="H172" s="32" t="s">
        <v>2661</v>
      </c>
      <c r="I172">
        <v>5</v>
      </c>
      <c r="J172">
        <v>8</v>
      </c>
      <c r="K172">
        <v>11</v>
      </c>
      <c r="L172" s="33">
        <v>1</v>
      </c>
      <c r="M172" t="s">
        <v>2</v>
      </c>
      <c r="N172" t="s">
        <v>2</v>
      </c>
      <c r="O172" t="s">
        <v>2</v>
      </c>
      <c r="P172" t="s">
        <v>2</v>
      </c>
      <c r="Q172" t="s">
        <v>2</v>
      </c>
      <c r="R172" t="e">
        <f>VLOOKUP(A172,#REF!,1,FALSE)</f>
        <v>#REF!</v>
      </c>
      <c r="S172" t="s">
        <v>3606</v>
      </c>
    </row>
    <row r="173" spans="1:19" ht="16" customHeight="1" x14ac:dyDescent="0.35">
      <c r="A173" t="s">
        <v>716</v>
      </c>
      <c r="B173" t="s">
        <v>2323</v>
      </c>
      <c r="C173" t="s">
        <v>2</v>
      </c>
      <c r="H173" t="s">
        <v>2</v>
      </c>
      <c r="I173" t="s">
        <v>2</v>
      </c>
      <c r="J173">
        <v>2</v>
      </c>
      <c r="K173">
        <v>2</v>
      </c>
      <c r="L173" t="s">
        <v>2</v>
      </c>
      <c r="M173" t="s">
        <v>2</v>
      </c>
      <c r="N173" t="s">
        <v>2</v>
      </c>
      <c r="O173" t="s">
        <v>2</v>
      </c>
      <c r="P173" t="s">
        <v>2</v>
      </c>
      <c r="Q173" t="s">
        <v>2</v>
      </c>
      <c r="R173" t="e">
        <f>VLOOKUP(A173,#REF!,1,FALSE)</f>
        <v>#REF!</v>
      </c>
      <c r="S173" t="s">
        <v>3607</v>
      </c>
    </row>
    <row r="174" spans="1:19" ht="16" customHeight="1" x14ac:dyDescent="0.35">
      <c r="A174" t="s">
        <v>3174</v>
      </c>
      <c r="B174" t="s">
        <v>3175</v>
      </c>
      <c r="C174" t="s">
        <v>2</v>
      </c>
      <c r="D174" t="str">
        <f>IF(ISNUMBER(SEARCH("elec",H174)),"electrician","not electrician")</f>
        <v>not electrician</v>
      </c>
      <c r="E174" t="str">
        <f>IF(ISNUMBER(SEARCH("elec",M174)),"electrician","not electrician")</f>
        <v>not electrician</v>
      </c>
      <c r="F174" t="str">
        <f>IF(ISNUMBER(SEARCH("elec",N174)),"electrician","not electrician")</f>
        <v>not electrician</v>
      </c>
      <c r="G174" t="str">
        <f>IF(ISNUMBER(SEARCH("elec",P174)),"electrician","not electrician")</f>
        <v>electrician</v>
      </c>
      <c r="H174" t="s">
        <v>2</v>
      </c>
      <c r="I174" t="s">
        <v>2</v>
      </c>
      <c r="J174" t="s">
        <v>2</v>
      </c>
      <c r="K174" t="s">
        <v>2</v>
      </c>
      <c r="L174" t="s">
        <v>2</v>
      </c>
      <c r="M174" t="s">
        <v>2</v>
      </c>
      <c r="N174" t="s">
        <v>2</v>
      </c>
      <c r="O174" t="s">
        <v>2</v>
      </c>
      <c r="P174" t="s">
        <v>3176</v>
      </c>
      <c r="Q174" t="s">
        <v>7</v>
      </c>
      <c r="R174" t="e">
        <f>VLOOKUP(A174,#REF!,1,FALSE)</f>
        <v>#REF!</v>
      </c>
      <c r="S174" t="s">
        <v>3672</v>
      </c>
    </row>
    <row r="175" spans="1:19" ht="16" customHeight="1" x14ac:dyDescent="0.35">
      <c r="A175" t="s">
        <v>260</v>
      </c>
      <c r="B175" t="s">
        <v>170</v>
      </c>
      <c r="C175" t="s">
        <v>2</v>
      </c>
      <c r="H175" t="s">
        <v>2</v>
      </c>
      <c r="I175" t="s">
        <v>2</v>
      </c>
      <c r="J175">
        <v>1</v>
      </c>
      <c r="K175">
        <v>1</v>
      </c>
      <c r="L175" t="s">
        <v>2</v>
      </c>
      <c r="M175" t="s">
        <v>2</v>
      </c>
      <c r="N175" t="s">
        <v>2</v>
      </c>
      <c r="O175" t="s">
        <v>2</v>
      </c>
      <c r="P175" t="s">
        <v>2</v>
      </c>
      <c r="Q175" t="s">
        <v>49</v>
      </c>
      <c r="R175" t="e">
        <f>VLOOKUP(A175,#REF!,1,FALSE)</f>
        <v>#REF!</v>
      </c>
      <c r="S175" t="s">
        <v>3608</v>
      </c>
    </row>
    <row r="176" spans="1:19" ht="16" customHeight="1" x14ac:dyDescent="0.35">
      <c r="A176" t="s">
        <v>2268</v>
      </c>
      <c r="B176" t="s">
        <v>110</v>
      </c>
      <c r="C176" t="s">
        <v>2</v>
      </c>
      <c r="H176" t="s">
        <v>2</v>
      </c>
      <c r="I176">
        <v>5</v>
      </c>
      <c r="J176">
        <v>2</v>
      </c>
      <c r="K176">
        <v>2</v>
      </c>
      <c r="L176" t="s">
        <v>2</v>
      </c>
      <c r="M176" t="s">
        <v>2</v>
      </c>
      <c r="N176" t="s">
        <v>2</v>
      </c>
      <c r="O176" t="s">
        <v>2</v>
      </c>
      <c r="P176" t="s">
        <v>2</v>
      </c>
      <c r="Q176" t="s">
        <v>2</v>
      </c>
      <c r="R176" t="e">
        <f>VLOOKUP(A176,#REF!,1,FALSE)</f>
        <v>#REF!</v>
      </c>
      <c r="S176" t="s">
        <v>3609</v>
      </c>
    </row>
    <row r="177" spans="1:19" ht="16" customHeight="1" x14ac:dyDescent="0.35">
      <c r="A177" t="s">
        <v>2675</v>
      </c>
      <c r="B177" t="s">
        <v>1405</v>
      </c>
      <c r="C177" t="s">
        <v>2676</v>
      </c>
      <c r="H177" s="32" t="s">
        <v>2677</v>
      </c>
      <c r="I177">
        <v>5</v>
      </c>
      <c r="J177">
        <v>68</v>
      </c>
      <c r="K177">
        <v>75</v>
      </c>
      <c r="L177" s="33">
        <v>0.98</v>
      </c>
      <c r="M177" t="s">
        <v>2678</v>
      </c>
      <c r="N177" t="s">
        <v>2679</v>
      </c>
      <c r="O177" t="s">
        <v>5</v>
      </c>
      <c r="P177" t="s">
        <v>2680</v>
      </c>
      <c r="Q177" t="s">
        <v>90</v>
      </c>
      <c r="R177" t="e">
        <f>VLOOKUP(A177,#REF!,1,FALSE)</f>
        <v>#REF!</v>
      </c>
      <c r="S177" t="s">
        <v>3610</v>
      </c>
    </row>
    <row r="178" spans="1:19" ht="16" customHeight="1" x14ac:dyDescent="0.35">
      <c r="A178" t="s">
        <v>2322</v>
      </c>
      <c r="B178" t="s">
        <v>2323</v>
      </c>
      <c r="C178" t="s">
        <v>2</v>
      </c>
      <c r="H178" s="32" t="s">
        <v>3181</v>
      </c>
      <c r="I178" t="s">
        <v>2</v>
      </c>
      <c r="J178" t="s">
        <v>2</v>
      </c>
      <c r="K178" t="s">
        <v>2</v>
      </c>
      <c r="L178" t="s">
        <v>2</v>
      </c>
      <c r="M178" t="s">
        <v>2</v>
      </c>
      <c r="N178" t="s">
        <v>2</v>
      </c>
      <c r="O178" t="s">
        <v>2</v>
      </c>
      <c r="P178" t="s">
        <v>2</v>
      </c>
      <c r="Q178" t="s">
        <v>2</v>
      </c>
      <c r="R178" t="e">
        <f>VLOOKUP(A178,#REF!,1,FALSE)</f>
        <v>#REF!</v>
      </c>
      <c r="S178" t="s">
        <v>3611</v>
      </c>
    </row>
    <row r="179" spans="1:19" ht="16" customHeight="1" x14ac:dyDescent="0.35">
      <c r="A179" t="s">
        <v>1656</v>
      </c>
      <c r="B179" t="s">
        <v>1014</v>
      </c>
      <c r="C179" t="s">
        <v>2</v>
      </c>
      <c r="H179" s="32" t="s">
        <v>2209</v>
      </c>
      <c r="I179">
        <v>4.9000000000000004</v>
      </c>
      <c r="J179">
        <v>54</v>
      </c>
      <c r="K179">
        <v>63</v>
      </c>
      <c r="L179" s="33">
        <v>0.86</v>
      </c>
      <c r="M179" t="s">
        <v>2</v>
      </c>
      <c r="N179" t="s">
        <v>2</v>
      </c>
      <c r="O179" t="s">
        <v>2</v>
      </c>
      <c r="P179" t="s">
        <v>2210</v>
      </c>
      <c r="Q179" t="s">
        <v>2</v>
      </c>
      <c r="R179" t="e">
        <f>VLOOKUP(A179,#REF!,1,FALSE)</f>
        <v>#REF!</v>
      </c>
      <c r="S179" t="s">
        <v>3612</v>
      </c>
    </row>
    <row r="180" spans="1:19" ht="16" customHeight="1" x14ac:dyDescent="0.35">
      <c r="A180" t="s">
        <v>3184</v>
      </c>
      <c r="B180" t="s">
        <v>2932</v>
      </c>
      <c r="C180" t="s">
        <v>2</v>
      </c>
      <c r="H180" s="32" t="s">
        <v>3185</v>
      </c>
      <c r="I180" t="s">
        <v>2</v>
      </c>
      <c r="J180">
        <v>1</v>
      </c>
      <c r="K180">
        <v>1</v>
      </c>
      <c r="L180" t="s">
        <v>2</v>
      </c>
      <c r="M180" t="s">
        <v>2</v>
      </c>
      <c r="N180" t="s">
        <v>2</v>
      </c>
      <c r="O180" t="s">
        <v>2</v>
      </c>
      <c r="P180" t="s">
        <v>2</v>
      </c>
      <c r="Q180" t="s">
        <v>2</v>
      </c>
      <c r="R180" t="e">
        <f>VLOOKUP(A180,#REF!,1,FALSE)</f>
        <v>#REF!</v>
      </c>
      <c r="S180" t="s">
        <v>3613</v>
      </c>
    </row>
    <row r="181" spans="1:19" ht="16" customHeight="1" x14ac:dyDescent="0.35">
      <c r="A181" t="s">
        <v>109</v>
      </c>
      <c r="B181" t="s">
        <v>110</v>
      </c>
      <c r="C181" t="s">
        <v>2</v>
      </c>
      <c r="H181" t="s">
        <v>3187</v>
      </c>
      <c r="I181">
        <v>4.9000000000000004</v>
      </c>
      <c r="J181">
        <v>65</v>
      </c>
      <c r="K181">
        <v>82</v>
      </c>
      <c r="L181" s="33">
        <v>0.68</v>
      </c>
      <c r="M181" t="s">
        <v>2</v>
      </c>
      <c r="N181" t="s">
        <v>3188</v>
      </c>
      <c r="O181" t="s">
        <v>5</v>
      </c>
      <c r="P181" t="s">
        <v>3189</v>
      </c>
      <c r="Q181" t="s">
        <v>3190</v>
      </c>
      <c r="R181" t="e">
        <f>VLOOKUP(A181,#REF!,1,FALSE)</f>
        <v>#REF!</v>
      </c>
      <c r="S181" t="s">
        <v>3614</v>
      </c>
    </row>
    <row r="182" spans="1:19" ht="16" customHeight="1" x14ac:dyDescent="0.35">
      <c r="A182" t="s">
        <v>571</v>
      </c>
      <c r="B182" t="s">
        <v>510</v>
      </c>
      <c r="C182" t="s">
        <v>2</v>
      </c>
      <c r="H182" t="s">
        <v>2</v>
      </c>
      <c r="I182">
        <v>5</v>
      </c>
      <c r="J182">
        <v>2</v>
      </c>
      <c r="K182">
        <v>2</v>
      </c>
      <c r="L182" s="33">
        <v>0.4</v>
      </c>
      <c r="M182" t="s">
        <v>2</v>
      </c>
      <c r="N182" t="s">
        <v>2</v>
      </c>
      <c r="O182" t="s">
        <v>2</v>
      </c>
      <c r="P182" t="s">
        <v>2</v>
      </c>
      <c r="Q182" t="s">
        <v>2</v>
      </c>
      <c r="R182" t="e">
        <f>VLOOKUP(A182,#REF!,1,FALSE)</f>
        <v>#REF!</v>
      </c>
      <c r="S182" t="s">
        <v>3615</v>
      </c>
    </row>
    <row r="183" spans="1:19" ht="16" customHeight="1" x14ac:dyDescent="0.35">
      <c r="A183" t="s">
        <v>1899</v>
      </c>
      <c r="B183" t="s">
        <v>1519</v>
      </c>
      <c r="C183" t="s">
        <v>2</v>
      </c>
      <c r="D183" t="str">
        <f>IF(ISNUMBER(SEARCH("elec",H183)),"electrician","not electrician")</f>
        <v>electrician</v>
      </c>
      <c r="E183" t="str">
        <f>IF(ISNUMBER(SEARCH("elec",M183)),"electrician","not electrician")</f>
        <v>not electrician</v>
      </c>
      <c r="F183" t="str">
        <f>IF(ISNUMBER(SEARCH("elec",N183)),"electrician","not electrician")</f>
        <v>not electrician</v>
      </c>
      <c r="G183" t="str">
        <f>IF(ISNUMBER(SEARCH("elec",P183)),"electrician","not electrician")</f>
        <v>not electrician</v>
      </c>
      <c r="H183" s="32" t="s">
        <v>3204</v>
      </c>
      <c r="I183">
        <v>4.8</v>
      </c>
      <c r="J183">
        <v>69</v>
      </c>
      <c r="K183">
        <v>97</v>
      </c>
      <c r="L183" s="33">
        <v>0.9</v>
      </c>
      <c r="M183" t="s">
        <v>1574</v>
      </c>
      <c r="N183" t="s">
        <v>3205</v>
      </c>
      <c r="O183" t="s">
        <v>5</v>
      </c>
      <c r="P183" t="s">
        <v>3206</v>
      </c>
      <c r="Q183" t="s">
        <v>294</v>
      </c>
      <c r="R183" t="e">
        <f>VLOOKUP(A183,#REF!,1,FALSE)</f>
        <v>#REF!</v>
      </c>
      <c r="S183" t="s">
        <v>3616</v>
      </c>
    </row>
    <row r="184" spans="1:19" ht="16" customHeight="1" x14ac:dyDescent="0.35">
      <c r="A184" t="s">
        <v>3211</v>
      </c>
      <c r="B184" t="s">
        <v>3212</v>
      </c>
      <c r="C184" t="s">
        <v>2</v>
      </c>
      <c r="H184" s="32" t="s">
        <v>3213</v>
      </c>
      <c r="I184">
        <v>5</v>
      </c>
      <c r="J184">
        <v>10</v>
      </c>
      <c r="K184">
        <v>11</v>
      </c>
      <c r="L184" s="33">
        <v>1</v>
      </c>
      <c r="M184" t="s">
        <v>1278</v>
      </c>
      <c r="N184" t="s">
        <v>3214</v>
      </c>
      <c r="O184" t="s">
        <v>5</v>
      </c>
      <c r="P184" t="s">
        <v>398</v>
      </c>
      <c r="Q184" t="s">
        <v>7</v>
      </c>
      <c r="R184" t="e">
        <f>VLOOKUP(A184,#REF!,1,FALSE)</f>
        <v>#REF!</v>
      </c>
      <c r="S184" t="s">
        <v>3617</v>
      </c>
    </row>
    <row r="185" spans="1:19" ht="16" customHeight="1" x14ac:dyDescent="0.35">
      <c r="A185" t="s">
        <v>2668</v>
      </c>
      <c r="B185" t="s">
        <v>2669</v>
      </c>
      <c r="C185" t="s">
        <v>2670</v>
      </c>
      <c r="H185" s="32" t="s">
        <v>2671</v>
      </c>
      <c r="I185">
        <v>5</v>
      </c>
      <c r="J185">
        <v>8</v>
      </c>
      <c r="K185">
        <v>8</v>
      </c>
      <c r="L185" s="33">
        <v>1</v>
      </c>
      <c r="M185" t="s">
        <v>2</v>
      </c>
      <c r="N185" t="s">
        <v>2</v>
      </c>
      <c r="O185" t="s">
        <v>5</v>
      </c>
      <c r="P185" t="s">
        <v>2</v>
      </c>
      <c r="Q185" t="s">
        <v>2</v>
      </c>
      <c r="R185" t="e">
        <f>VLOOKUP(A185,#REF!,1,FALSE)</f>
        <v>#REF!</v>
      </c>
      <c r="S185" t="s">
        <v>3618</v>
      </c>
    </row>
    <row r="186" spans="1:19" ht="16" customHeight="1" x14ac:dyDescent="0.35">
      <c r="A186" t="s">
        <v>542</v>
      </c>
      <c r="B186" t="s">
        <v>543</v>
      </c>
      <c r="C186" t="s">
        <v>2</v>
      </c>
      <c r="H186" s="32" t="s">
        <v>3216</v>
      </c>
      <c r="I186">
        <v>5</v>
      </c>
      <c r="J186">
        <v>369</v>
      </c>
      <c r="K186">
        <v>390</v>
      </c>
      <c r="L186" s="33">
        <v>1</v>
      </c>
      <c r="M186" t="s">
        <v>2</v>
      </c>
      <c r="N186" t="s">
        <v>545</v>
      </c>
      <c r="O186" t="s">
        <v>546</v>
      </c>
      <c r="P186" t="s">
        <v>547</v>
      </c>
      <c r="Q186" t="s">
        <v>7</v>
      </c>
      <c r="R186" t="e">
        <f>VLOOKUP(A186,#REF!,1,FALSE)</f>
        <v>#REF!</v>
      </c>
      <c r="S186" t="s">
        <v>3619</v>
      </c>
    </row>
    <row r="187" spans="1:19" ht="16" customHeight="1" x14ac:dyDescent="0.35">
      <c r="A187" t="s">
        <v>3218</v>
      </c>
      <c r="B187" t="s">
        <v>1053</v>
      </c>
      <c r="C187" t="s">
        <v>2</v>
      </c>
      <c r="H187" s="32" t="s">
        <v>3219</v>
      </c>
      <c r="I187">
        <v>5</v>
      </c>
      <c r="J187">
        <v>1</v>
      </c>
      <c r="K187">
        <v>1</v>
      </c>
      <c r="L187" t="s">
        <v>2</v>
      </c>
      <c r="M187" t="s">
        <v>2</v>
      </c>
      <c r="N187" t="s">
        <v>2</v>
      </c>
      <c r="O187" t="s">
        <v>2</v>
      </c>
      <c r="P187" t="s">
        <v>2</v>
      </c>
      <c r="Q187" t="s">
        <v>2</v>
      </c>
      <c r="R187" t="e">
        <f>VLOOKUP(A187,#REF!,1,FALSE)</f>
        <v>#REF!</v>
      </c>
      <c r="S187" t="s">
        <v>3620</v>
      </c>
    </row>
    <row r="188" spans="1:19" ht="16" customHeight="1" x14ac:dyDescent="0.35">
      <c r="A188" t="s">
        <v>795</v>
      </c>
      <c r="B188" t="s">
        <v>796</v>
      </c>
      <c r="C188" t="s">
        <v>2</v>
      </c>
      <c r="H188" s="32" t="s">
        <v>797</v>
      </c>
      <c r="I188">
        <v>4.7</v>
      </c>
      <c r="J188">
        <v>7</v>
      </c>
      <c r="K188">
        <v>9</v>
      </c>
      <c r="L188" s="33">
        <v>0.75</v>
      </c>
      <c r="M188" t="s">
        <v>2</v>
      </c>
      <c r="N188" t="s">
        <v>2</v>
      </c>
      <c r="O188" t="s">
        <v>2</v>
      </c>
      <c r="P188" t="s">
        <v>2</v>
      </c>
      <c r="Q188" t="s">
        <v>2</v>
      </c>
      <c r="R188" t="e">
        <f>VLOOKUP(A188,#REF!,1,FALSE)</f>
        <v>#REF!</v>
      </c>
      <c r="S188" t="s">
        <v>3621</v>
      </c>
    </row>
    <row r="189" spans="1:19" ht="16" customHeight="1" x14ac:dyDescent="0.35">
      <c r="A189" t="s">
        <v>1357</v>
      </c>
      <c r="B189" t="s">
        <v>110</v>
      </c>
      <c r="C189" t="s">
        <v>2</v>
      </c>
      <c r="H189" s="32" t="s">
        <v>2028</v>
      </c>
      <c r="I189">
        <v>4.9000000000000004</v>
      </c>
      <c r="J189">
        <v>76</v>
      </c>
      <c r="K189">
        <v>93</v>
      </c>
      <c r="L189" s="33">
        <v>0.78</v>
      </c>
      <c r="M189" t="s">
        <v>2</v>
      </c>
      <c r="N189" t="s">
        <v>2029</v>
      </c>
      <c r="O189" t="s">
        <v>2</v>
      </c>
      <c r="P189" t="s">
        <v>2030</v>
      </c>
      <c r="Q189" t="s">
        <v>7</v>
      </c>
      <c r="R189" t="e">
        <f>VLOOKUP(A189,#REF!,1,FALSE)</f>
        <v>#REF!</v>
      </c>
      <c r="S189" t="s">
        <v>3622</v>
      </c>
    </row>
    <row r="190" spans="1:19" ht="16" customHeight="1" x14ac:dyDescent="0.35">
      <c r="A190" t="s">
        <v>1937</v>
      </c>
      <c r="B190" t="s">
        <v>1046</v>
      </c>
      <c r="C190" t="s">
        <v>2</v>
      </c>
      <c r="H190" t="s">
        <v>3224</v>
      </c>
      <c r="I190">
        <v>5</v>
      </c>
      <c r="J190">
        <v>6</v>
      </c>
      <c r="K190">
        <v>7</v>
      </c>
      <c r="L190" s="33">
        <v>0.28999999999999998</v>
      </c>
      <c r="M190" t="s">
        <v>2</v>
      </c>
      <c r="N190" t="s">
        <v>2</v>
      </c>
      <c r="O190" t="s">
        <v>2</v>
      </c>
      <c r="P190" t="s">
        <v>2</v>
      </c>
      <c r="Q190" t="s">
        <v>49</v>
      </c>
      <c r="R190" t="e">
        <f>VLOOKUP(A190,#REF!,1,FALSE)</f>
        <v>#REF!</v>
      </c>
      <c r="S190" t="s">
        <v>3623</v>
      </c>
    </row>
    <row r="191" spans="1:19" ht="16" customHeight="1" x14ac:dyDescent="0.35">
      <c r="A191" t="s">
        <v>2595</v>
      </c>
      <c r="B191" t="s">
        <v>796</v>
      </c>
      <c r="C191" t="s">
        <v>2</v>
      </c>
      <c r="H191" t="s">
        <v>3227</v>
      </c>
      <c r="I191">
        <v>4.9000000000000004</v>
      </c>
      <c r="J191">
        <v>24</v>
      </c>
      <c r="K191">
        <v>26</v>
      </c>
      <c r="L191" s="33">
        <v>0.86</v>
      </c>
      <c r="M191" t="s">
        <v>2</v>
      </c>
      <c r="N191" t="s">
        <v>2</v>
      </c>
      <c r="O191" t="s">
        <v>2</v>
      </c>
      <c r="P191" t="s">
        <v>2</v>
      </c>
      <c r="Q191" t="s">
        <v>7</v>
      </c>
      <c r="R191" t="e">
        <f>VLOOKUP(A191,#REF!,1,FALSE)</f>
        <v>#REF!</v>
      </c>
      <c r="S191" t="s">
        <v>3624</v>
      </c>
    </row>
    <row r="192" spans="1:19" ht="16" customHeight="1" x14ac:dyDescent="0.35">
      <c r="A192" t="s">
        <v>503</v>
      </c>
      <c r="B192" t="s">
        <v>3235</v>
      </c>
      <c r="C192" t="s">
        <v>2</v>
      </c>
      <c r="H192" t="s">
        <v>2</v>
      </c>
      <c r="I192" t="s">
        <v>2</v>
      </c>
      <c r="J192" t="s">
        <v>2</v>
      </c>
      <c r="K192" t="s">
        <v>2</v>
      </c>
      <c r="L192" t="s">
        <v>2</v>
      </c>
      <c r="M192" t="s">
        <v>2</v>
      </c>
      <c r="N192" t="s">
        <v>2</v>
      </c>
      <c r="O192" t="s">
        <v>2</v>
      </c>
      <c r="P192" t="s">
        <v>2</v>
      </c>
      <c r="Q192" t="s">
        <v>49</v>
      </c>
      <c r="R192" t="e">
        <f>VLOOKUP(A192,#REF!,1,FALSE)</f>
        <v>#REF!</v>
      </c>
      <c r="S192" t="s">
        <v>3625</v>
      </c>
    </row>
    <row r="193" spans="1:19" ht="16" customHeight="1" x14ac:dyDescent="0.35">
      <c r="A193" t="s">
        <v>3240</v>
      </c>
      <c r="B193" t="s">
        <v>110</v>
      </c>
      <c r="C193" t="s">
        <v>2</v>
      </c>
      <c r="D193" t="str">
        <f>IF(ISNUMBER(SEARCH("elec",H193)),"electrician","not electrician")</f>
        <v>not electrician</v>
      </c>
      <c r="E193" t="str">
        <f>IF(ISNUMBER(SEARCH("elec",M193)),"electrician","not electrician")</f>
        <v>not electrician</v>
      </c>
      <c r="F193" t="str">
        <f>IF(ISNUMBER(SEARCH("elec",N193)),"electrician","not electrician")</f>
        <v>electrician</v>
      </c>
      <c r="G193" t="str">
        <f>IF(ISNUMBER(SEARCH("elec",P193)),"electrician","not electrician")</f>
        <v>not electrician</v>
      </c>
      <c r="H193" t="s">
        <v>1407</v>
      </c>
      <c r="I193">
        <v>4.9000000000000004</v>
      </c>
      <c r="J193">
        <v>208</v>
      </c>
      <c r="K193">
        <v>248</v>
      </c>
      <c r="L193" s="33">
        <v>0.93</v>
      </c>
      <c r="M193" t="s">
        <v>898</v>
      </c>
      <c r="N193" t="s">
        <v>1408</v>
      </c>
      <c r="O193" t="s">
        <v>5</v>
      </c>
      <c r="P193" t="s">
        <v>984</v>
      </c>
      <c r="Q193" t="s">
        <v>1409</v>
      </c>
      <c r="R193" t="e">
        <f>VLOOKUP(A193,#REF!,1,FALSE)</f>
        <v>#REF!</v>
      </c>
      <c r="S193" t="s">
        <v>3626</v>
      </c>
    </row>
    <row r="194" spans="1:19" ht="16" customHeight="1" x14ac:dyDescent="0.35">
      <c r="A194" t="s">
        <v>2694</v>
      </c>
      <c r="B194" t="s">
        <v>327</v>
      </c>
      <c r="C194" t="s">
        <v>2695</v>
      </c>
      <c r="H194" s="32" t="s">
        <v>2696</v>
      </c>
      <c r="I194">
        <v>5</v>
      </c>
      <c r="J194">
        <v>7</v>
      </c>
      <c r="K194">
        <v>8</v>
      </c>
      <c r="L194" s="33">
        <v>1</v>
      </c>
      <c r="M194" t="s">
        <v>2</v>
      </c>
      <c r="N194" t="s">
        <v>2</v>
      </c>
      <c r="O194" t="s">
        <v>2</v>
      </c>
      <c r="P194" t="s">
        <v>2</v>
      </c>
      <c r="Q194" t="s">
        <v>2</v>
      </c>
      <c r="R194" t="e">
        <f>VLOOKUP(A194,#REF!,1,FALSE)</f>
        <v>#REF!</v>
      </c>
      <c r="S194" t="s">
        <v>3627</v>
      </c>
    </row>
    <row r="195" spans="1:19" ht="16" customHeight="1" x14ac:dyDescent="0.35">
      <c r="A195" t="s">
        <v>2120</v>
      </c>
      <c r="B195" t="s">
        <v>23</v>
      </c>
      <c r="C195" t="s">
        <v>2</v>
      </c>
      <c r="H195" t="s">
        <v>2</v>
      </c>
      <c r="I195">
        <v>5</v>
      </c>
      <c r="J195">
        <v>72</v>
      </c>
      <c r="K195">
        <v>76</v>
      </c>
      <c r="L195" s="33">
        <v>0.87</v>
      </c>
      <c r="M195" t="s">
        <v>2</v>
      </c>
      <c r="N195" t="s">
        <v>2</v>
      </c>
      <c r="O195" t="s">
        <v>2</v>
      </c>
      <c r="P195" t="s">
        <v>2</v>
      </c>
      <c r="Q195" t="s">
        <v>1735</v>
      </c>
      <c r="R195" t="e">
        <f>VLOOKUP(A195,#REF!,1,FALSE)</f>
        <v>#REF!</v>
      </c>
      <c r="S195" t="s">
        <v>3628</v>
      </c>
    </row>
    <row r="196" spans="1:19" ht="16" customHeight="1" x14ac:dyDescent="0.35">
      <c r="A196" t="s">
        <v>2681</v>
      </c>
      <c r="B196" t="s">
        <v>2682</v>
      </c>
      <c r="C196" t="s">
        <v>2683</v>
      </c>
      <c r="H196" s="32" t="s">
        <v>2684</v>
      </c>
      <c r="I196">
        <v>5</v>
      </c>
      <c r="J196">
        <v>126</v>
      </c>
      <c r="K196">
        <v>132</v>
      </c>
      <c r="L196" s="33">
        <v>1</v>
      </c>
      <c r="M196" t="s">
        <v>2685</v>
      </c>
      <c r="N196" t="s">
        <v>2686</v>
      </c>
      <c r="O196" t="s">
        <v>2687</v>
      </c>
      <c r="P196" t="s">
        <v>2688</v>
      </c>
      <c r="Q196" t="s">
        <v>151</v>
      </c>
      <c r="R196" t="e">
        <f>VLOOKUP(A196,#REF!,1,FALSE)</f>
        <v>#REF!</v>
      </c>
      <c r="S196" t="s">
        <v>3629</v>
      </c>
    </row>
    <row r="197" spans="1:19" ht="16" customHeight="1" x14ac:dyDescent="0.35">
      <c r="A197" t="s">
        <v>3254</v>
      </c>
      <c r="B197" t="s">
        <v>2095</v>
      </c>
      <c r="C197" t="s">
        <v>2</v>
      </c>
      <c r="D197" t="str">
        <f>IF(ISNUMBER(SEARCH("elec",H197)),"electrician","not electrician")</f>
        <v>electrician</v>
      </c>
      <c r="E197" t="str">
        <f>IF(ISNUMBER(SEARCH("elec",M197)),"electrician","not electrician")</f>
        <v>not electrician</v>
      </c>
      <c r="F197" t="str">
        <f>IF(ISNUMBER(SEARCH("elec",N197)),"electrician","not electrician")</f>
        <v>not electrician</v>
      </c>
      <c r="G197" t="str">
        <f>IF(ISNUMBER(SEARCH("elec",P197)),"electrician","not electrician")</f>
        <v>not electrician</v>
      </c>
      <c r="H197" s="32" t="s">
        <v>3255</v>
      </c>
      <c r="I197">
        <v>5</v>
      </c>
      <c r="J197">
        <v>6</v>
      </c>
      <c r="K197">
        <v>6</v>
      </c>
      <c r="L197" s="33">
        <v>0.75</v>
      </c>
      <c r="M197" t="s">
        <v>3256</v>
      </c>
      <c r="N197" t="s">
        <v>3257</v>
      </c>
      <c r="O197" t="s">
        <v>5</v>
      </c>
      <c r="P197" t="s">
        <v>3258</v>
      </c>
      <c r="Q197" t="s">
        <v>7</v>
      </c>
      <c r="R197" t="e">
        <f>VLOOKUP(A197,#REF!,1,FALSE)</f>
        <v>#REF!</v>
      </c>
      <c r="S197" t="s">
        <v>3630</v>
      </c>
    </row>
    <row r="198" spans="1:19" ht="16" customHeight="1" x14ac:dyDescent="0.35">
      <c r="A198" t="s">
        <v>1329</v>
      </c>
      <c r="B198" t="s">
        <v>749</v>
      </c>
      <c r="C198" t="s">
        <v>2</v>
      </c>
      <c r="H198" s="32" t="s">
        <v>3259</v>
      </c>
      <c r="I198">
        <v>5</v>
      </c>
      <c r="J198">
        <v>28</v>
      </c>
      <c r="K198">
        <v>37</v>
      </c>
      <c r="L198" s="33">
        <v>0.94</v>
      </c>
      <c r="M198" t="s">
        <v>2</v>
      </c>
      <c r="N198" t="s">
        <v>3260</v>
      </c>
      <c r="O198" t="s">
        <v>3261</v>
      </c>
      <c r="P198" t="s">
        <v>2</v>
      </c>
      <c r="Q198" t="s">
        <v>7</v>
      </c>
      <c r="R198" t="e">
        <f>VLOOKUP(A198,#REF!,1,FALSE)</f>
        <v>#REF!</v>
      </c>
      <c r="S198" t="s">
        <v>3631</v>
      </c>
    </row>
    <row r="199" spans="1:19" ht="16" customHeight="1" x14ac:dyDescent="0.35">
      <c r="A199" t="s">
        <v>1736</v>
      </c>
      <c r="B199" t="s">
        <v>1737</v>
      </c>
      <c r="C199" t="s">
        <v>2</v>
      </c>
      <c r="H199" t="s">
        <v>2</v>
      </c>
      <c r="I199">
        <v>5</v>
      </c>
      <c r="J199">
        <v>137</v>
      </c>
      <c r="K199">
        <v>142</v>
      </c>
      <c r="L199" s="33">
        <v>0.99</v>
      </c>
      <c r="M199" t="s">
        <v>2</v>
      </c>
      <c r="N199" t="s">
        <v>2</v>
      </c>
      <c r="O199" t="s">
        <v>2</v>
      </c>
      <c r="P199" t="s">
        <v>2</v>
      </c>
      <c r="Q199" t="s">
        <v>2</v>
      </c>
      <c r="R199" t="e">
        <f>VLOOKUP(A199,#REF!,1,FALSE)</f>
        <v>#REF!</v>
      </c>
      <c r="S199" t="s">
        <v>3632</v>
      </c>
    </row>
    <row r="200" spans="1:19" ht="16" customHeight="1" x14ac:dyDescent="0.35">
      <c r="A200" t="s">
        <v>2548</v>
      </c>
      <c r="B200" t="s">
        <v>2549</v>
      </c>
      <c r="C200" t="s">
        <v>2</v>
      </c>
      <c r="H200" t="s">
        <v>2</v>
      </c>
      <c r="I200">
        <v>4.7</v>
      </c>
      <c r="J200">
        <v>3</v>
      </c>
      <c r="K200">
        <v>5</v>
      </c>
      <c r="L200" s="33">
        <v>0.14000000000000001</v>
      </c>
      <c r="M200" t="s">
        <v>2</v>
      </c>
      <c r="N200" t="s">
        <v>2</v>
      </c>
      <c r="O200" t="s">
        <v>2</v>
      </c>
      <c r="P200" t="s">
        <v>2</v>
      </c>
      <c r="Q200" t="s">
        <v>2</v>
      </c>
      <c r="R200" t="e">
        <f>VLOOKUP(A200,#REF!,1,FALSE)</f>
        <v>#REF!</v>
      </c>
      <c r="S200" t="s">
        <v>3634</v>
      </c>
    </row>
    <row r="201" spans="1:19" ht="16" customHeight="1" x14ac:dyDescent="0.35">
      <c r="A201" t="s">
        <v>3271</v>
      </c>
      <c r="B201" t="s">
        <v>3272</v>
      </c>
      <c r="C201" t="s">
        <v>2</v>
      </c>
      <c r="D201" t="str">
        <f>IF(ISNUMBER(SEARCH("elec",H201)),"electrician","not electrician")</f>
        <v>not electrician</v>
      </c>
      <c r="E201" t="str">
        <f>IF(ISNUMBER(SEARCH("elec",M201)),"electrician","not electrician")</f>
        <v>electrician</v>
      </c>
      <c r="F201" t="str">
        <f>IF(ISNUMBER(SEARCH("elec",N201)),"electrician","not electrician")</f>
        <v>electrician</v>
      </c>
      <c r="G201" t="str">
        <f>IF(ISNUMBER(SEARCH("elec",P201)),"electrician","not electrician")</f>
        <v>not electrician</v>
      </c>
      <c r="H201" t="s">
        <v>2</v>
      </c>
      <c r="I201">
        <v>5</v>
      </c>
      <c r="J201">
        <v>6</v>
      </c>
      <c r="K201">
        <v>6</v>
      </c>
      <c r="L201" s="33">
        <v>0.85</v>
      </c>
      <c r="M201" t="s">
        <v>3273</v>
      </c>
      <c r="N201" t="s">
        <v>3274</v>
      </c>
      <c r="O201" t="s">
        <v>5</v>
      </c>
      <c r="P201" t="s">
        <v>2</v>
      </c>
      <c r="Q201" t="s">
        <v>33</v>
      </c>
      <c r="R201" t="e">
        <f>VLOOKUP(A201,#REF!,1,FALSE)</f>
        <v>#REF!</v>
      </c>
      <c r="S201" t="s">
        <v>3633</v>
      </c>
    </row>
    <row r="202" spans="1:19" ht="16" customHeight="1" x14ac:dyDescent="0.35">
      <c r="A202" t="s">
        <v>1444</v>
      </c>
      <c r="B202" t="s">
        <v>110</v>
      </c>
      <c r="C202" t="s">
        <v>2</v>
      </c>
      <c r="H202" s="32" t="s">
        <v>3277</v>
      </c>
      <c r="I202">
        <v>4.9000000000000004</v>
      </c>
      <c r="J202">
        <v>991</v>
      </c>
      <c r="K202">
        <v>1206</v>
      </c>
      <c r="L202" s="33">
        <v>0.97</v>
      </c>
      <c r="M202" t="s">
        <v>1447</v>
      </c>
      <c r="N202" t="s">
        <v>1448</v>
      </c>
      <c r="O202" t="s">
        <v>1449</v>
      </c>
      <c r="P202" t="s">
        <v>1450</v>
      </c>
      <c r="Q202" t="s">
        <v>1451</v>
      </c>
      <c r="R202" t="e">
        <f>VLOOKUP(A202,#REF!,1,FALSE)</f>
        <v>#REF!</v>
      </c>
      <c r="S202" t="s">
        <v>3635</v>
      </c>
    </row>
    <row r="203" spans="1:19" ht="16" customHeight="1" x14ac:dyDescent="0.35">
      <c r="A203" t="s">
        <v>1971</v>
      </c>
      <c r="B203" t="s">
        <v>110</v>
      </c>
      <c r="C203" t="s">
        <v>2</v>
      </c>
      <c r="H203" t="s">
        <v>2</v>
      </c>
      <c r="I203">
        <v>4.9000000000000004</v>
      </c>
      <c r="J203">
        <v>414</v>
      </c>
      <c r="K203">
        <v>460</v>
      </c>
      <c r="L203" s="33">
        <v>0.86</v>
      </c>
      <c r="M203" t="s">
        <v>2</v>
      </c>
      <c r="N203" t="s">
        <v>1972</v>
      </c>
      <c r="O203" t="s">
        <v>370</v>
      </c>
      <c r="P203" t="s">
        <v>2</v>
      </c>
      <c r="Q203" t="s">
        <v>1973</v>
      </c>
      <c r="R203" t="e">
        <f>VLOOKUP(A203,#REF!,1,FALSE)</f>
        <v>#REF!</v>
      </c>
      <c r="S203" t="s">
        <v>3636</v>
      </c>
    </row>
    <row r="204" spans="1:19" ht="16" customHeight="1" x14ac:dyDescent="0.35">
      <c r="A204" t="s">
        <v>3280</v>
      </c>
      <c r="B204" t="s">
        <v>110</v>
      </c>
      <c r="C204" t="s">
        <v>2</v>
      </c>
      <c r="H204" s="32" t="s">
        <v>3281</v>
      </c>
      <c r="I204" t="s">
        <v>2</v>
      </c>
      <c r="J204" t="s">
        <v>2</v>
      </c>
      <c r="K204" t="s">
        <v>2</v>
      </c>
      <c r="L204" t="s">
        <v>2</v>
      </c>
      <c r="M204" t="s">
        <v>3282</v>
      </c>
      <c r="N204" t="s">
        <v>3283</v>
      </c>
      <c r="O204" t="s">
        <v>3284</v>
      </c>
      <c r="P204" t="s">
        <v>2</v>
      </c>
      <c r="Q204" t="s">
        <v>777</v>
      </c>
      <c r="R204" t="e">
        <f>VLOOKUP(A204,#REF!,1,FALSE)</f>
        <v>#REF!</v>
      </c>
      <c r="S204" t="s">
        <v>3637</v>
      </c>
    </row>
    <row r="205" spans="1:19" ht="16" customHeight="1" x14ac:dyDescent="0.35">
      <c r="A205" t="s">
        <v>2586</v>
      </c>
      <c r="B205" t="s">
        <v>3289</v>
      </c>
      <c r="C205" t="s">
        <v>2</v>
      </c>
      <c r="H205" s="32" t="s">
        <v>3290</v>
      </c>
      <c r="I205">
        <v>4</v>
      </c>
      <c r="J205">
        <v>2</v>
      </c>
      <c r="K205">
        <v>2</v>
      </c>
      <c r="L205" t="s">
        <v>2</v>
      </c>
      <c r="M205" t="s">
        <v>2</v>
      </c>
      <c r="N205" t="s">
        <v>3291</v>
      </c>
      <c r="O205" t="s">
        <v>2</v>
      </c>
      <c r="P205" t="s">
        <v>3292</v>
      </c>
      <c r="Q205" t="s">
        <v>151</v>
      </c>
      <c r="R205" t="e">
        <f>VLOOKUP(A205,#REF!,1,FALSE)</f>
        <v>#REF!</v>
      </c>
      <c r="S205" t="s">
        <v>3639</v>
      </c>
    </row>
    <row r="206" spans="1:19" ht="16" customHeight="1" x14ac:dyDescent="0.35">
      <c r="A206" t="s">
        <v>724</v>
      </c>
      <c r="B206" t="s">
        <v>110</v>
      </c>
      <c r="C206" t="s">
        <v>2</v>
      </c>
      <c r="H206" t="s">
        <v>2</v>
      </c>
      <c r="I206" t="s">
        <v>2</v>
      </c>
      <c r="J206" t="s">
        <v>2</v>
      </c>
      <c r="K206" t="s">
        <v>2</v>
      </c>
      <c r="L206" t="s">
        <v>2</v>
      </c>
      <c r="M206" t="s">
        <v>2</v>
      </c>
      <c r="N206" t="s">
        <v>2</v>
      </c>
      <c r="O206" t="s">
        <v>2</v>
      </c>
      <c r="P206" t="s">
        <v>2</v>
      </c>
      <c r="Q206" t="s">
        <v>2</v>
      </c>
      <c r="R206" t="e">
        <f>VLOOKUP(A206,#REF!,1,FALSE)</f>
        <v>#REF!</v>
      </c>
      <c r="S206" t="s">
        <v>3640</v>
      </c>
    </row>
    <row r="207" spans="1:19" ht="16" customHeight="1" x14ac:dyDescent="0.35">
      <c r="A207" t="s">
        <v>3286</v>
      </c>
      <c r="B207" t="s">
        <v>1022</v>
      </c>
      <c r="C207" t="s">
        <v>2</v>
      </c>
      <c r="D207" t="str">
        <f>IF(ISNUMBER(SEARCH("elec",H207)),"electrician","not electrician")</f>
        <v>not electrician</v>
      </c>
      <c r="E207" t="str">
        <f>IF(ISNUMBER(SEARCH("elec",M207)),"electrician","not electrician")</f>
        <v>electrician</v>
      </c>
      <c r="F207" t="str">
        <f>IF(ISNUMBER(SEARCH("elec",N207)),"electrician","not electrician")</f>
        <v>not electrician</v>
      </c>
      <c r="G207" t="str">
        <f>IF(ISNUMBER(SEARCH("elec",P207)),"electrician","not electrician")</f>
        <v>not electrician</v>
      </c>
      <c r="H207" t="s">
        <v>2</v>
      </c>
      <c r="I207">
        <v>5</v>
      </c>
      <c r="J207">
        <v>13</v>
      </c>
      <c r="K207">
        <v>14</v>
      </c>
      <c r="L207" s="33">
        <v>1</v>
      </c>
      <c r="M207" t="s">
        <v>3287</v>
      </c>
      <c r="N207" t="s">
        <v>2</v>
      </c>
      <c r="O207" t="s">
        <v>2</v>
      </c>
      <c r="P207" t="s">
        <v>2</v>
      </c>
      <c r="Q207" t="s">
        <v>7</v>
      </c>
      <c r="R207" t="e">
        <f>VLOOKUP(A207,#REF!,1,FALSE)</f>
        <v>#REF!</v>
      </c>
      <c r="S207" t="s">
        <v>3638</v>
      </c>
    </row>
    <row r="208" spans="1:19" ht="16" customHeight="1" x14ac:dyDescent="0.35">
      <c r="A208" t="s">
        <v>2457</v>
      </c>
      <c r="B208" t="s">
        <v>2458</v>
      </c>
      <c r="C208" t="s">
        <v>2</v>
      </c>
      <c r="H208" t="s">
        <v>2</v>
      </c>
      <c r="I208">
        <v>4.9000000000000004</v>
      </c>
      <c r="J208">
        <v>12</v>
      </c>
      <c r="K208">
        <v>14</v>
      </c>
      <c r="L208" s="33">
        <v>0.73</v>
      </c>
      <c r="M208" t="s">
        <v>2</v>
      </c>
      <c r="N208" t="s">
        <v>2</v>
      </c>
      <c r="O208" t="s">
        <v>2</v>
      </c>
      <c r="P208" t="s">
        <v>2</v>
      </c>
      <c r="Q208" t="s">
        <v>2</v>
      </c>
      <c r="R208" t="e">
        <f>VLOOKUP(A208,#REF!,1,FALSE)</f>
        <v>#REF!</v>
      </c>
      <c r="S208" t="s">
        <v>3641</v>
      </c>
    </row>
    <row r="209" spans="1:19" ht="16" customHeight="1" x14ac:dyDescent="0.35">
      <c r="A209" t="s">
        <v>1669</v>
      </c>
      <c r="B209" t="s">
        <v>289</v>
      </c>
      <c r="C209" t="s">
        <v>2</v>
      </c>
      <c r="H209" s="32" t="s">
        <v>3296</v>
      </c>
      <c r="I209">
        <v>5</v>
      </c>
      <c r="J209">
        <v>2</v>
      </c>
      <c r="K209">
        <v>2</v>
      </c>
      <c r="L209" t="s">
        <v>2</v>
      </c>
      <c r="M209" t="s">
        <v>2</v>
      </c>
      <c r="N209" t="s">
        <v>2</v>
      </c>
      <c r="O209" t="s">
        <v>2</v>
      </c>
      <c r="P209" t="s">
        <v>2</v>
      </c>
      <c r="Q209" t="s">
        <v>2</v>
      </c>
      <c r="R209" t="e">
        <f>VLOOKUP(A209,#REF!,1,FALSE)</f>
        <v>#REF!</v>
      </c>
      <c r="S209" t="s">
        <v>3642</v>
      </c>
    </row>
    <row r="210" spans="1:19" ht="16" customHeight="1" x14ac:dyDescent="0.35">
      <c r="A210" t="s">
        <v>3300</v>
      </c>
      <c r="B210" t="s">
        <v>3301</v>
      </c>
      <c r="C210" t="s">
        <v>2</v>
      </c>
      <c r="D210" t="str">
        <f>IF(ISNUMBER(SEARCH("elec",H210)),"electrician","not electrician")</f>
        <v>not electrician</v>
      </c>
      <c r="E210" t="str">
        <f>IF(ISNUMBER(SEARCH("elec",M210)),"electrician","not electrician")</f>
        <v>not electrician</v>
      </c>
      <c r="F210" t="str">
        <f>IF(ISNUMBER(SEARCH("elec",N210)),"electrician","not electrician")</f>
        <v>electrician</v>
      </c>
      <c r="G210" t="str">
        <f>IF(ISNUMBER(SEARCH("elec",P210)),"electrician","not electrician")</f>
        <v>not electrician</v>
      </c>
      <c r="H210" t="s">
        <v>3302</v>
      </c>
      <c r="I210">
        <v>3.8</v>
      </c>
      <c r="J210">
        <v>4</v>
      </c>
      <c r="K210">
        <v>4</v>
      </c>
      <c r="L210" s="33">
        <v>0.8</v>
      </c>
      <c r="M210" t="s">
        <v>3303</v>
      </c>
      <c r="N210" t="s">
        <v>3304</v>
      </c>
      <c r="O210" t="s">
        <v>3305</v>
      </c>
      <c r="P210" t="s">
        <v>3306</v>
      </c>
      <c r="Q210" t="s">
        <v>33</v>
      </c>
      <c r="R210" t="e">
        <f>VLOOKUP(A210,#REF!,1,FALSE)</f>
        <v>#REF!</v>
      </c>
      <c r="S210" t="s">
        <v>3643</v>
      </c>
    </row>
    <row r="211" spans="1:19" ht="16" customHeight="1" x14ac:dyDescent="0.35">
      <c r="A211" t="s">
        <v>588</v>
      </c>
      <c r="B211" t="s">
        <v>589</v>
      </c>
      <c r="C211" t="s">
        <v>2</v>
      </c>
      <c r="H211" s="32" t="s">
        <v>590</v>
      </c>
      <c r="I211">
        <v>5</v>
      </c>
      <c r="J211">
        <v>30</v>
      </c>
      <c r="K211">
        <v>33</v>
      </c>
      <c r="L211" s="33">
        <v>1</v>
      </c>
      <c r="M211" t="s">
        <v>591</v>
      </c>
      <c r="N211" t="s">
        <v>592</v>
      </c>
      <c r="O211" t="s">
        <v>2</v>
      </c>
      <c r="P211" t="s">
        <v>593</v>
      </c>
      <c r="Q211" t="s">
        <v>594</v>
      </c>
      <c r="R211" t="e">
        <f>VLOOKUP(A211,#REF!,1,FALSE)</f>
        <v>#REF!</v>
      </c>
      <c r="S211" t="s">
        <v>3644</v>
      </c>
    </row>
    <row r="212" spans="1:19" ht="16" customHeight="1" x14ac:dyDescent="0.35">
      <c r="A212" t="s">
        <v>2064</v>
      </c>
      <c r="B212" t="s">
        <v>585</v>
      </c>
      <c r="C212" t="s">
        <v>2</v>
      </c>
      <c r="H212" s="32" t="s">
        <v>3311</v>
      </c>
      <c r="I212">
        <v>5</v>
      </c>
      <c r="J212">
        <v>675</v>
      </c>
      <c r="K212">
        <v>681</v>
      </c>
      <c r="L212" s="33">
        <v>0.99</v>
      </c>
      <c r="M212" t="s">
        <v>2066</v>
      </c>
      <c r="N212" t="s">
        <v>2067</v>
      </c>
      <c r="O212" t="s">
        <v>5</v>
      </c>
      <c r="P212" t="s">
        <v>2068</v>
      </c>
      <c r="Q212" t="s">
        <v>305</v>
      </c>
      <c r="R212" t="e">
        <f>VLOOKUP(A212,#REF!,1,FALSE)</f>
        <v>#REF!</v>
      </c>
      <c r="S212" t="s">
        <v>3645</v>
      </c>
    </row>
    <row r="213" spans="1:19" ht="16" customHeight="1" x14ac:dyDescent="0.35">
      <c r="A213" t="s">
        <v>1511</v>
      </c>
      <c r="B213" t="s">
        <v>2458</v>
      </c>
      <c r="C213" t="s">
        <v>2</v>
      </c>
      <c r="D213" t="str">
        <f>IF(ISNUMBER(SEARCH("elec",H213)),"electrician","not electrician")</f>
        <v>not electrician</v>
      </c>
      <c r="E213" t="str">
        <f>IF(ISNUMBER(SEARCH("elec",M213)),"electrician","not electrician")</f>
        <v>not electrician</v>
      </c>
      <c r="F213" t="str">
        <f>IF(ISNUMBER(SEARCH("elec",N213)),"electrician","not electrician")</f>
        <v>not electrician</v>
      </c>
      <c r="G213" t="str">
        <f>IF(ISNUMBER(SEARCH("elec",P213)),"electrician","not electrician")</f>
        <v>electrician</v>
      </c>
      <c r="H213" t="s">
        <v>2</v>
      </c>
      <c r="I213">
        <v>4.9000000000000004</v>
      </c>
      <c r="J213">
        <v>20</v>
      </c>
      <c r="K213">
        <v>21</v>
      </c>
      <c r="L213" s="33">
        <v>0.95</v>
      </c>
      <c r="M213" t="s">
        <v>2</v>
      </c>
      <c r="N213" t="s">
        <v>2</v>
      </c>
      <c r="O213" t="s">
        <v>5</v>
      </c>
      <c r="P213" t="s">
        <v>3313</v>
      </c>
      <c r="Q213" t="s">
        <v>7</v>
      </c>
      <c r="R213" t="e">
        <f>VLOOKUP(A213,#REF!,1,FALSE)</f>
        <v>#REF!</v>
      </c>
      <c r="S213" t="s">
        <v>3673</v>
      </c>
    </row>
    <row r="214" spans="1:19" ht="16" customHeight="1" x14ac:dyDescent="0.35">
      <c r="A214" t="s">
        <v>3321</v>
      </c>
      <c r="B214" t="s">
        <v>3322</v>
      </c>
      <c r="C214" t="s">
        <v>2</v>
      </c>
      <c r="D214" t="str">
        <f>IF(ISNUMBER(SEARCH("elec",H214)),"electrician","not electrician")</f>
        <v>not electrician</v>
      </c>
      <c r="E214" t="str">
        <f>IF(ISNUMBER(SEARCH("elec",M214)),"electrician","not electrician")</f>
        <v>electrician</v>
      </c>
      <c r="F214" t="str">
        <f>IF(ISNUMBER(SEARCH("elec",N214)),"electrician","not electrician")</f>
        <v>electrician</v>
      </c>
      <c r="G214" t="str">
        <f>IF(ISNUMBER(SEARCH("elec",P214)),"electrician","not electrician")</f>
        <v>not electrician</v>
      </c>
      <c r="H214" t="s">
        <v>2</v>
      </c>
      <c r="I214">
        <v>5</v>
      </c>
      <c r="J214">
        <v>7</v>
      </c>
      <c r="K214">
        <v>10</v>
      </c>
      <c r="L214" s="33">
        <v>1</v>
      </c>
      <c r="M214" t="s">
        <v>349</v>
      </c>
      <c r="N214" t="s">
        <v>3323</v>
      </c>
      <c r="O214" t="s">
        <v>2</v>
      </c>
      <c r="P214" t="s">
        <v>3324</v>
      </c>
      <c r="Q214" t="s">
        <v>7</v>
      </c>
      <c r="R214" t="e">
        <f>VLOOKUP(A214,#REF!,1,FALSE)</f>
        <v>#REF!</v>
      </c>
      <c r="S214" t="s">
        <v>3646</v>
      </c>
    </row>
    <row r="215" spans="1:19" ht="16" customHeight="1" x14ac:dyDescent="0.35">
      <c r="A215" t="s">
        <v>2513</v>
      </c>
      <c r="B215" t="s">
        <v>2514</v>
      </c>
      <c r="C215" t="s">
        <v>2</v>
      </c>
      <c r="H215" t="s">
        <v>2</v>
      </c>
      <c r="I215">
        <v>5</v>
      </c>
      <c r="J215">
        <v>1023</v>
      </c>
      <c r="K215">
        <v>1068</v>
      </c>
      <c r="L215" s="33">
        <v>0.97</v>
      </c>
      <c r="M215" t="s">
        <v>2</v>
      </c>
      <c r="N215" t="s">
        <v>2</v>
      </c>
      <c r="O215" t="s">
        <v>2</v>
      </c>
      <c r="P215" t="s">
        <v>2</v>
      </c>
      <c r="Q215" t="s">
        <v>2</v>
      </c>
      <c r="R215" t="e">
        <f>VLOOKUP(A215,#REF!,1,FALSE)</f>
        <v>#REF!</v>
      </c>
      <c r="S215" t="s">
        <v>3647</v>
      </c>
    </row>
    <row r="216" spans="1:19" ht="16" customHeight="1" x14ac:dyDescent="0.35">
      <c r="A216" t="s">
        <v>3328</v>
      </c>
      <c r="B216" t="s">
        <v>1780</v>
      </c>
      <c r="C216" t="s">
        <v>2</v>
      </c>
      <c r="D216" t="str">
        <f>IF(ISNUMBER(SEARCH("elec",H216)),"electrician","not electrician")</f>
        <v>not electrician</v>
      </c>
      <c r="E216" t="str">
        <f>IF(ISNUMBER(SEARCH("elec",M216)),"electrician","not electrician")</f>
        <v>not electrician</v>
      </c>
      <c r="F216" t="str">
        <f>IF(ISNUMBER(SEARCH("elec",N216)),"electrician","not electrician")</f>
        <v>not electrician</v>
      </c>
      <c r="G216" t="str">
        <f>IF(ISNUMBER(SEARCH("elec",P216)),"electrician","not electrician")</f>
        <v>electrician</v>
      </c>
      <c r="H216" t="s">
        <v>3329</v>
      </c>
      <c r="I216">
        <v>4.8</v>
      </c>
      <c r="J216">
        <v>10</v>
      </c>
      <c r="K216">
        <v>11</v>
      </c>
      <c r="L216" s="33">
        <v>1</v>
      </c>
      <c r="M216" t="s">
        <v>3330</v>
      </c>
      <c r="N216" t="s">
        <v>2</v>
      </c>
      <c r="O216" t="s">
        <v>3331</v>
      </c>
      <c r="P216" t="s">
        <v>3332</v>
      </c>
      <c r="Q216" t="s">
        <v>151</v>
      </c>
      <c r="R216" t="e">
        <f>VLOOKUP(A216,#REF!,1,FALSE)</f>
        <v>#REF!</v>
      </c>
      <c r="S216" t="s">
        <v>3674</v>
      </c>
    </row>
    <row r="217" spans="1:19" ht="16" customHeight="1" x14ac:dyDescent="0.35">
      <c r="A217" t="s">
        <v>444</v>
      </c>
      <c r="B217" t="s">
        <v>445</v>
      </c>
      <c r="C217" t="s">
        <v>2</v>
      </c>
      <c r="H217" t="s">
        <v>2</v>
      </c>
      <c r="I217" t="s">
        <v>2</v>
      </c>
      <c r="J217" t="s">
        <v>2</v>
      </c>
      <c r="K217" t="s">
        <v>2</v>
      </c>
      <c r="L217" t="s">
        <v>2</v>
      </c>
      <c r="M217" t="s">
        <v>2</v>
      </c>
      <c r="N217" t="s">
        <v>2</v>
      </c>
      <c r="O217" t="s">
        <v>2</v>
      </c>
      <c r="P217" t="s">
        <v>2</v>
      </c>
      <c r="Q217" t="s">
        <v>49</v>
      </c>
      <c r="R217" t="e">
        <f>VLOOKUP(A217,#REF!,1,FALSE)</f>
        <v>#REF!</v>
      </c>
      <c r="S217" t="s">
        <v>3648</v>
      </c>
    </row>
    <row r="218" spans="1:19" ht="16" customHeight="1" x14ac:dyDescent="0.35">
      <c r="A218" t="s">
        <v>2697</v>
      </c>
      <c r="B218" t="s">
        <v>2698</v>
      </c>
      <c r="C218" t="s">
        <v>108</v>
      </c>
      <c r="H218" t="s">
        <v>2699</v>
      </c>
      <c r="I218">
        <v>5</v>
      </c>
      <c r="J218">
        <v>28</v>
      </c>
      <c r="K218">
        <v>34</v>
      </c>
      <c r="L218" s="33">
        <v>0.97</v>
      </c>
      <c r="M218" t="s">
        <v>2700</v>
      </c>
      <c r="N218" t="s">
        <v>2701</v>
      </c>
      <c r="O218" t="s">
        <v>2702</v>
      </c>
      <c r="P218" t="s">
        <v>2703</v>
      </c>
      <c r="Q218" t="s">
        <v>566</v>
      </c>
      <c r="R218" t="e">
        <f>VLOOKUP(A218,#REF!,1,FALSE)</f>
        <v>#REF!</v>
      </c>
      <c r="S218" t="s">
        <v>3649</v>
      </c>
    </row>
    <row r="219" spans="1:19" ht="16" customHeight="1" x14ac:dyDescent="0.35">
      <c r="A219" t="s">
        <v>3335</v>
      </c>
      <c r="B219" t="s">
        <v>2784</v>
      </c>
      <c r="C219" t="s">
        <v>2</v>
      </c>
      <c r="H219" t="s">
        <v>3336</v>
      </c>
      <c r="I219" t="s">
        <v>2</v>
      </c>
      <c r="J219" t="s">
        <v>2</v>
      </c>
      <c r="K219" t="s">
        <v>2</v>
      </c>
      <c r="L219" t="s">
        <v>2</v>
      </c>
      <c r="M219" t="s">
        <v>2</v>
      </c>
      <c r="N219" t="s">
        <v>2</v>
      </c>
      <c r="O219" t="s">
        <v>2</v>
      </c>
      <c r="P219" t="s">
        <v>2</v>
      </c>
      <c r="Q219" t="s">
        <v>2</v>
      </c>
      <c r="R219" t="e">
        <f>VLOOKUP(A219,#REF!,1,FALSE)</f>
        <v>#REF!</v>
      </c>
      <c r="S219" t="s">
        <v>3650</v>
      </c>
    </row>
    <row r="220" spans="1:19" ht="16" customHeight="1" x14ac:dyDescent="0.35">
      <c r="A220" t="s">
        <v>3338</v>
      </c>
      <c r="B220" t="s">
        <v>110</v>
      </c>
      <c r="C220" t="s">
        <v>2</v>
      </c>
      <c r="H220" s="32" t="s">
        <v>3339</v>
      </c>
      <c r="I220" t="s">
        <v>2</v>
      </c>
      <c r="J220" t="s">
        <v>2</v>
      </c>
      <c r="K220" t="s">
        <v>2</v>
      </c>
      <c r="L220" t="s">
        <v>2</v>
      </c>
      <c r="M220" t="s">
        <v>2</v>
      </c>
      <c r="N220" t="s">
        <v>2</v>
      </c>
      <c r="O220" t="s">
        <v>2</v>
      </c>
      <c r="P220" t="s">
        <v>2</v>
      </c>
      <c r="Q220" t="s">
        <v>2</v>
      </c>
      <c r="R220" t="e">
        <f>VLOOKUP(A220,#REF!,1,FALSE)</f>
        <v>#REF!</v>
      </c>
      <c r="S220" t="s">
        <v>3651</v>
      </c>
    </row>
    <row r="221" spans="1:19" ht="16" customHeight="1" x14ac:dyDescent="0.35">
      <c r="A221" t="s">
        <v>1357</v>
      </c>
      <c r="B221" t="s">
        <v>3341</v>
      </c>
      <c r="C221" t="s">
        <v>2</v>
      </c>
      <c r="H221" t="s">
        <v>2</v>
      </c>
      <c r="I221" t="s">
        <v>2</v>
      </c>
      <c r="J221">
        <v>1</v>
      </c>
      <c r="K221">
        <v>1</v>
      </c>
      <c r="L221" t="s">
        <v>2</v>
      </c>
      <c r="M221" t="s">
        <v>2</v>
      </c>
      <c r="N221" t="s">
        <v>2</v>
      </c>
      <c r="O221" t="s">
        <v>2</v>
      </c>
      <c r="P221" t="s">
        <v>2</v>
      </c>
      <c r="Q221" t="s">
        <v>3342</v>
      </c>
      <c r="R221" t="e">
        <f>VLOOKUP(A221,#REF!,1,FALSE)</f>
        <v>#REF!</v>
      </c>
      <c r="S221" t="s">
        <v>3652</v>
      </c>
    </row>
    <row r="222" spans="1:19" ht="16" customHeight="1" x14ac:dyDescent="0.35">
      <c r="A222" t="s">
        <v>760</v>
      </c>
      <c r="B222" t="s">
        <v>761</v>
      </c>
      <c r="C222" t="s">
        <v>2</v>
      </c>
      <c r="H222" s="32" t="s">
        <v>762</v>
      </c>
      <c r="I222">
        <v>5</v>
      </c>
      <c r="J222">
        <v>280</v>
      </c>
      <c r="K222">
        <v>307</v>
      </c>
      <c r="L222" s="33">
        <v>0.9</v>
      </c>
      <c r="M222" t="s">
        <v>763</v>
      </c>
      <c r="N222" t="s">
        <v>764</v>
      </c>
      <c r="O222" t="s">
        <v>765</v>
      </c>
      <c r="P222" t="s">
        <v>766</v>
      </c>
      <c r="Q222" t="s">
        <v>64</v>
      </c>
      <c r="R222" t="e">
        <f>VLOOKUP(A222,#REF!,1,FALSE)</f>
        <v>#REF!</v>
      </c>
      <c r="S222" t="s">
        <v>3653</v>
      </c>
    </row>
    <row r="223" spans="1:19" ht="16" customHeight="1" x14ac:dyDescent="0.35">
      <c r="A223" t="s">
        <v>1669</v>
      </c>
      <c r="B223" t="s">
        <v>110</v>
      </c>
      <c r="C223" t="s">
        <v>2</v>
      </c>
      <c r="H223" t="s">
        <v>3348</v>
      </c>
      <c r="I223">
        <v>5</v>
      </c>
      <c r="J223">
        <v>93</v>
      </c>
      <c r="K223">
        <v>110</v>
      </c>
      <c r="L223" s="33">
        <v>0.97</v>
      </c>
      <c r="M223" t="s">
        <v>3349</v>
      </c>
      <c r="N223" t="s">
        <v>3350</v>
      </c>
      <c r="O223" t="s">
        <v>3351</v>
      </c>
      <c r="P223" t="s">
        <v>3352</v>
      </c>
      <c r="Q223" t="s">
        <v>2</v>
      </c>
      <c r="R223" t="e">
        <f>VLOOKUP(A223,#REF!,1,FALSE)</f>
        <v>#REF!</v>
      </c>
      <c r="S223" t="s">
        <v>3654</v>
      </c>
    </row>
    <row r="224" spans="1:19" ht="16" customHeight="1" x14ac:dyDescent="0.35">
      <c r="A224" t="s">
        <v>705</v>
      </c>
      <c r="B224" t="s">
        <v>363</v>
      </c>
      <c r="C224" t="s">
        <v>2</v>
      </c>
      <c r="H224" s="32" t="s">
        <v>706</v>
      </c>
      <c r="I224">
        <v>5</v>
      </c>
      <c r="J224">
        <v>87</v>
      </c>
      <c r="K224">
        <v>94</v>
      </c>
      <c r="L224" s="33">
        <v>0.94</v>
      </c>
      <c r="M224" t="s">
        <v>3365</v>
      </c>
      <c r="N224" t="s">
        <v>3366</v>
      </c>
      <c r="O224" t="s">
        <v>5</v>
      </c>
      <c r="P224" t="s">
        <v>3367</v>
      </c>
      <c r="Q224" t="s">
        <v>2</v>
      </c>
      <c r="R224" t="e">
        <f>VLOOKUP(A224,#REF!,1,FALSE)</f>
        <v>#REF!</v>
      </c>
      <c r="S224" t="s">
        <v>3656</v>
      </c>
    </row>
    <row r="225" spans="1:19" ht="16" customHeight="1" x14ac:dyDescent="0.35">
      <c r="A225" t="s">
        <v>27</v>
      </c>
      <c r="B225" t="s">
        <v>2476</v>
      </c>
      <c r="C225" t="s">
        <v>2</v>
      </c>
      <c r="H225" t="s">
        <v>2</v>
      </c>
      <c r="I225">
        <v>5</v>
      </c>
      <c r="J225">
        <v>20</v>
      </c>
      <c r="K225">
        <v>22</v>
      </c>
      <c r="L225" s="33">
        <v>0.81</v>
      </c>
      <c r="M225" t="s">
        <v>2</v>
      </c>
      <c r="N225" t="s">
        <v>2</v>
      </c>
      <c r="O225" t="s">
        <v>2</v>
      </c>
      <c r="P225" t="s">
        <v>2</v>
      </c>
      <c r="Q225" t="s">
        <v>49</v>
      </c>
      <c r="R225" t="e">
        <f>VLOOKUP(A225,#REF!,1,FALSE)</f>
        <v>#REF!</v>
      </c>
      <c r="S225" t="s">
        <v>3657</v>
      </c>
    </row>
    <row r="226" spans="1:19" ht="16" customHeight="1" x14ac:dyDescent="0.35">
      <c r="A226" t="s">
        <v>523</v>
      </c>
      <c r="B226" t="s">
        <v>524</v>
      </c>
      <c r="C226" t="s">
        <v>527</v>
      </c>
      <c r="H226" t="s">
        <v>525</v>
      </c>
      <c r="I226">
        <v>5</v>
      </c>
      <c r="J226">
        <v>46</v>
      </c>
      <c r="K226">
        <v>52</v>
      </c>
      <c r="L226" s="33">
        <v>0.98</v>
      </c>
      <c r="M226" t="s">
        <v>2</v>
      </c>
      <c r="N226" t="s">
        <v>2</v>
      </c>
      <c r="O226" t="s">
        <v>2</v>
      </c>
      <c r="P226" t="s">
        <v>2</v>
      </c>
      <c r="Q226" t="s">
        <v>526</v>
      </c>
      <c r="R226" t="e">
        <f>VLOOKUP(A226,#REF!,1,FALSE)</f>
        <v>#REF!</v>
      </c>
      <c r="S226" t="s">
        <v>3658</v>
      </c>
    </row>
    <row r="227" spans="1:19" ht="16" customHeight="1" x14ac:dyDescent="0.35">
      <c r="A227" t="s">
        <v>530</v>
      </c>
      <c r="B227" t="s">
        <v>531</v>
      </c>
      <c r="C227" t="s">
        <v>537</v>
      </c>
      <c r="H227" s="32" t="s">
        <v>532</v>
      </c>
      <c r="I227">
        <v>5</v>
      </c>
      <c r="J227">
        <v>41</v>
      </c>
      <c r="K227">
        <v>43</v>
      </c>
      <c r="L227" s="33">
        <v>1</v>
      </c>
      <c r="M227" t="s">
        <v>533</v>
      </c>
      <c r="N227" t="s">
        <v>534</v>
      </c>
      <c r="O227" t="s">
        <v>535</v>
      </c>
      <c r="P227" t="s">
        <v>278</v>
      </c>
      <c r="Q227" t="s">
        <v>536</v>
      </c>
      <c r="R227" t="e">
        <f>VLOOKUP(A227,#REF!,1,FALSE)</f>
        <v>#REF!</v>
      </c>
      <c r="S227" t="s">
        <v>3659</v>
      </c>
    </row>
    <row r="228" spans="1:19" ht="16" customHeight="1" x14ac:dyDescent="0.35">
      <c r="A228" t="s">
        <v>3371</v>
      </c>
      <c r="B228" t="s">
        <v>3372</v>
      </c>
      <c r="C228" t="s">
        <v>2</v>
      </c>
      <c r="H228" t="s">
        <v>3373</v>
      </c>
      <c r="I228">
        <v>4.9000000000000004</v>
      </c>
      <c r="J228">
        <v>183</v>
      </c>
      <c r="K228">
        <v>192</v>
      </c>
      <c r="L228" s="33">
        <v>0.86</v>
      </c>
      <c r="M228" t="s">
        <v>3374</v>
      </c>
      <c r="N228" t="s">
        <v>3375</v>
      </c>
      <c r="O228" t="s">
        <v>5</v>
      </c>
      <c r="P228" t="s">
        <v>3376</v>
      </c>
      <c r="Q228" t="s">
        <v>64</v>
      </c>
      <c r="R228" t="e">
        <f>VLOOKUP(A228,#REF!,1,FALSE)</f>
        <v>#REF!</v>
      </c>
      <c r="S228" t="s">
        <v>3660</v>
      </c>
    </row>
    <row r="229" spans="1:19" ht="16" customHeight="1" x14ac:dyDescent="0.35">
      <c r="A229" t="s">
        <v>944</v>
      </c>
      <c r="B229" t="s">
        <v>945</v>
      </c>
      <c r="C229" t="s">
        <v>2</v>
      </c>
      <c r="H229" t="s">
        <v>2</v>
      </c>
      <c r="I229">
        <v>5</v>
      </c>
      <c r="J229">
        <v>505</v>
      </c>
      <c r="K229">
        <v>546</v>
      </c>
      <c r="L229" s="33">
        <v>1</v>
      </c>
      <c r="M229" t="s">
        <v>2</v>
      </c>
      <c r="N229" t="s">
        <v>2</v>
      </c>
      <c r="O229" t="s">
        <v>5</v>
      </c>
      <c r="P229" t="s">
        <v>946</v>
      </c>
      <c r="Q229" t="s">
        <v>947</v>
      </c>
      <c r="R229" t="e">
        <f>VLOOKUP(A229,#REF!,1,FALSE)</f>
        <v>#REF!</v>
      </c>
      <c r="S229" t="s">
        <v>3661</v>
      </c>
    </row>
    <row r="230" spans="1:19" ht="16" customHeight="1" x14ac:dyDescent="0.35">
      <c r="A230" t="s">
        <v>2320</v>
      </c>
      <c r="B230" t="s">
        <v>3379</v>
      </c>
      <c r="C230" t="s">
        <v>2</v>
      </c>
      <c r="H230" s="32" t="s">
        <v>3380</v>
      </c>
      <c r="I230">
        <v>5</v>
      </c>
      <c r="J230">
        <v>3</v>
      </c>
      <c r="K230">
        <v>3</v>
      </c>
      <c r="L230" t="s">
        <v>2</v>
      </c>
      <c r="M230" t="s">
        <v>2</v>
      </c>
      <c r="N230" t="s">
        <v>3381</v>
      </c>
      <c r="O230" t="s">
        <v>2</v>
      </c>
      <c r="P230" t="s">
        <v>3382</v>
      </c>
      <c r="Q230" t="s">
        <v>294</v>
      </c>
      <c r="R230" t="e">
        <f>VLOOKUP(A230,#REF!,1,FALSE)</f>
        <v>#REF!</v>
      </c>
      <c r="S230" t="s">
        <v>3662</v>
      </c>
    </row>
    <row r="231" spans="1:19" ht="16" customHeight="1" x14ac:dyDescent="0.35">
      <c r="A231" t="s">
        <v>960</v>
      </c>
      <c r="B231" t="s">
        <v>1780</v>
      </c>
      <c r="C231" t="s">
        <v>2</v>
      </c>
      <c r="H231" t="s">
        <v>2</v>
      </c>
      <c r="I231" t="s">
        <v>2</v>
      </c>
      <c r="J231" t="s">
        <v>2</v>
      </c>
      <c r="K231" t="s">
        <v>2</v>
      </c>
      <c r="L231" t="s">
        <v>2</v>
      </c>
      <c r="M231" t="s">
        <v>2</v>
      </c>
      <c r="N231" t="s">
        <v>2</v>
      </c>
      <c r="O231" t="s">
        <v>2</v>
      </c>
      <c r="P231" t="s">
        <v>2</v>
      </c>
      <c r="Q231" t="s">
        <v>2</v>
      </c>
      <c r="R231" t="e">
        <f>VLOOKUP(A231,#REF!,1,FALSE)</f>
        <v>#REF!</v>
      </c>
      <c r="S231" t="s">
        <v>3663</v>
      </c>
    </row>
    <row r="232" spans="1:19" ht="16" customHeight="1" x14ac:dyDescent="0.35">
      <c r="A232" t="s">
        <v>2137</v>
      </c>
      <c r="B232" t="s">
        <v>429</v>
      </c>
      <c r="C232" t="s">
        <v>2</v>
      </c>
      <c r="H232" t="s">
        <v>2</v>
      </c>
      <c r="I232">
        <v>5</v>
      </c>
      <c r="J232">
        <v>417</v>
      </c>
      <c r="K232">
        <v>472</v>
      </c>
      <c r="L232" s="33">
        <v>0.92</v>
      </c>
      <c r="M232" t="s">
        <v>2</v>
      </c>
      <c r="N232" t="s">
        <v>2</v>
      </c>
      <c r="O232" t="s">
        <v>2</v>
      </c>
      <c r="P232" t="s">
        <v>2</v>
      </c>
      <c r="Q232" t="s">
        <v>2</v>
      </c>
      <c r="R232" t="e">
        <f>VLOOKUP(A232,#REF!,1,FALSE)</f>
        <v>#REF!</v>
      </c>
      <c r="S232" t="s">
        <v>3664</v>
      </c>
    </row>
    <row r="233" spans="1:19" ht="16" customHeight="1" x14ac:dyDescent="0.35">
      <c r="A233" t="s">
        <v>3396</v>
      </c>
      <c r="B233" t="s">
        <v>3397</v>
      </c>
      <c r="C233" t="s">
        <v>2</v>
      </c>
      <c r="D233" t="str">
        <f>IF(ISNUMBER(SEARCH("elec",H233)),"electrician","not electrician")</f>
        <v>not electrician</v>
      </c>
      <c r="E233" t="str">
        <f>IF(ISNUMBER(SEARCH("elec",M233)),"electrician","not electrician")</f>
        <v>not electrician</v>
      </c>
      <c r="F233" t="str">
        <f>IF(ISNUMBER(SEARCH("elec",N233)),"electrician","not electrician")</f>
        <v>electrician</v>
      </c>
      <c r="G233" t="str">
        <f>IF(ISNUMBER(SEARCH("elec",P233)),"electrician","not electrician")</f>
        <v>electrician</v>
      </c>
      <c r="H233" t="s">
        <v>3398</v>
      </c>
      <c r="I233">
        <v>5</v>
      </c>
      <c r="J233">
        <v>5</v>
      </c>
      <c r="K233">
        <v>6</v>
      </c>
      <c r="L233" s="33">
        <v>0.46</v>
      </c>
      <c r="M233" t="s">
        <v>3399</v>
      </c>
      <c r="N233" t="s">
        <v>3400</v>
      </c>
      <c r="O233" t="s">
        <v>5</v>
      </c>
      <c r="P233" t="s">
        <v>3401</v>
      </c>
      <c r="Q233" t="s">
        <v>3402</v>
      </c>
      <c r="R233" t="e">
        <f>VLOOKUP(A233,#REF!,1,FALSE)</f>
        <v>#REF!</v>
      </c>
      <c r="S233" t="s">
        <v>3665</v>
      </c>
    </row>
    <row r="234" spans="1:19" ht="16" customHeight="1" x14ac:dyDescent="0.35">
      <c r="A234" t="s">
        <v>888</v>
      </c>
      <c r="B234" t="s">
        <v>889</v>
      </c>
      <c r="C234" t="s">
        <v>2</v>
      </c>
      <c r="H234" t="s">
        <v>2</v>
      </c>
      <c r="I234">
        <v>5</v>
      </c>
      <c r="J234">
        <v>7</v>
      </c>
      <c r="K234">
        <v>9</v>
      </c>
      <c r="L234" s="33">
        <v>0.64</v>
      </c>
      <c r="M234" t="s">
        <v>2</v>
      </c>
      <c r="N234" t="s">
        <v>2</v>
      </c>
      <c r="O234" t="s">
        <v>2</v>
      </c>
      <c r="P234" t="s">
        <v>2</v>
      </c>
      <c r="Q234" t="s">
        <v>2</v>
      </c>
      <c r="R234" t="e">
        <f>VLOOKUP(A234,#REF!,1,FALSE)</f>
        <v>#REF!</v>
      </c>
      <c r="S234" t="s">
        <v>3666</v>
      </c>
    </row>
    <row r="235" spans="1:19" ht="16" customHeight="1" x14ac:dyDescent="0.35">
      <c r="A235" t="s">
        <v>1965</v>
      </c>
      <c r="B235" t="s">
        <v>1524</v>
      </c>
      <c r="C235" t="s">
        <v>2</v>
      </c>
      <c r="H235" t="s">
        <v>2</v>
      </c>
      <c r="I235">
        <v>5</v>
      </c>
      <c r="J235">
        <v>968</v>
      </c>
      <c r="K235">
        <v>1108</v>
      </c>
      <c r="L235" s="33">
        <v>0.98</v>
      </c>
      <c r="M235" t="s">
        <v>2</v>
      </c>
      <c r="N235" t="s">
        <v>2</v>
      </c>
      <c r="O235" t="s">
        <v>2</v>
      </c>
      <c r="P235" t="s">
        <v>2</v>
      </c>
      <c r="Q235" t="s">
        <v>2</v>
      </c>
      <c r="R235" t="e">
        <f>VLOOKUP(A235,#REF!,1,FALSE)</f>
        <v>#REF!</v>
      </c>
      <c r="S235" t="s">
        <v>3667</v>
      </c>
    </row>
    <row r="236" spans="1:19" ht="16" customHeight="1" x14ac:dyDescent="0.35">
      <c r="A236" t="s">
        <v>3406</v>
      </c>
      <c r="B236" t="s">
        <v>92</v>
      </c>
      <c r="C236" t="s">
        <v>2</v>
      </c>
      <c r="H236" s="32" t="s">
        <v>3407</v>
      </c>
      <c r="I236">
        <v>4.9000000000000004</v>
      </c>
      <c r="J236">
        <v>19</v>
      </c>
      <c r="K236">
        <v>21</v>
      </c>
      <c r="L236" s="33">
        <v>1</v>
      </c>
      <c r="M236" t="s">
        <v>3408</v>
      </c>
      <c r="N236" t="s">
        <v>3409</v>
      </c>
      <c r="O236" t="s">
        <v>3410</v>
      </c>
      <c r="P236" t="s">
        <v>3411</v>
      </c>
      <c r="Q236" t="s">
        <v>49</v>
      </c>
      <c r="R236" t="e">
        <f>VLOOKUP(A236,#REF!,1,FALSE)</f>
        <v>#REF!</v>
      </c>
      <c r="S236" t="s">
        <v>3668</v>
      </c>
    </row>
    <row r="237" spans="1:19" ht="16" customHeight="1" x14ac:dyDescent="0.35">
      <c r="A237" t="s">
        <v>3414</v>
      </c>
      <c r="B237" t="s">
        <v>3415</v>
      </c>
      <c r="C237" t="s">
        <v>2</v>
      </c>
      <c r="H237" s="32" t="s">
        <v>3416</v>
      </c>
      <c r="I237" t="s">
        <v>2</v>
      </c>
      <c r="J237" t="s">
        <v>2</v>
      </c>
      <c r="K237" t="s">
        <v>2</v>
      </c>
      <c r="L237" t="s">
        <v>2</v>
      </c>
      <c r="M237" t="s">
        <v>6</v>
      </c>
      <c r="N237" t="s">
        <v>3417</v>
      </c>
      <c r="O237" t="s">
        <v>3418</v>
      </c>
      <c r="P237" t="s">
        <v>2</v>
      </c>
      <c r="Q237" t="s">
        <v>2</v>
      </c>
      <c r="R237" t="e">
        <f>VLOOKUP(A237,#REF!,1,FALSE)</f>
        <v>#REF!</v>
      </c>
      <c r="S237" t="s">
        <v>3669</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CE013-D1C0-7844-BA8C-ACE3F95171C9}">
  <dimension ref="A1:Q342"/>
  <sheetViews>
    <sheetView workbookViewId="0">
      <selection activeCell="K24" sqref="K24"/>
    </sheetView>
  </sheetViews>
  <sheetFormatPr defaultColWidth="10.6640625" defaultRowHeight="15.5" x14ac:dyDescent="0.35"/>
  <sheetData>
    <row r="1" spans="1:17" ht="31" x14ac:dyDescent="0.35">
      <c r="A1" s="12" t="s">
        <v>2257</v>
      </c>
      <c r="B1" s="12" t="s">
        <v>2258</v>
      </c>
      <c r="C1" s="30" t="s">
        <v>108</v>
      </c>
      <c r="D1" s="30" t="s">
        <v>3429</v>
      </c>
      <c r="E1" s="30" t="s">
        <v>3430</v>
      </c>
      <c r="F1" s="30" t="s">
        <v>3431</v>
      </c>
      <c r="G1" s="30" t="s">
        <v>3432</v>
      </c>
      <c r="H1" s="30" t="s">
        <v>2259</v>
      </c>
      <c r="I1" s="31" t="s">
        <v>2260</v>
      </c>
      <c r="J1" s="12" t="s">
        <v>2630</v>
      </c>
      <c r="K1" s="12" t="s">
        <v>2261</v>
      </c>
      <c r="L1" s="13" t="s">
        <v>2263</v>
      </c>
      <c r="M1" s="12" t="s">
        <v>2264</v>
      </c>
      <c r="N1" s="12" t="s">
        <v>2265</v>
      </c>
      <c r="O1" s="12" t="s">
        <v>2266</v>
      </c>
      <c r="P1" s="12" t="s">
        <v>2267</v>
      </c>
      <c r="Q1" s="12" t="s">
        <v>1422</v>
      </c>
    </row>
    <row r="2" spans="1:17" x14ac:dyDescent="0.35">
      <c r="A2" s="11" t="s">
        <v>1634</v>
      </c>
      <c r="B2" s="11" t="s">
        <v>1635</v>
      </c>
      <c r="C2" s="11" t="s">
        <v>2</v>
      </c>
      <c r="D2" t="s">
        <v>2647</v>
      </c>
      <c r="E2" t="s">
        <v>2647</v>
      </c>
      <c r="F2" t="s">
        <v>2647</v>
      </c>
      <c r="G2" t="s">
        <v>2647</v>
      </c>
      <c r="H2" s="11" t="s">
        <v>1636</v>
      </c>
      <c r="I2" s="11">
        <v>5</v>
      </c>
      <c r="J2" s="11">
        <v>729</v>
      </c>
      <c r="K2" s="11">
        <v>649</v>
      </c>
      <c r="L2" s="11">
        <v>0.95</v>
      </c>
      <c r="M2" s="11" t="s">
        <v>1574</v>
      </c>
      <c r="N2" s="11" t="s">
        <v>1637</v>
      </c>
      <c r="O2" s="11" t="s">
        <v>1638</v>
      </c>
      <c r="P2" s="11" t="s">
        <v>1639</v>
      </c>
      <c r="Q2" s="11" t="s">
        <v>64</v>
      </c>
    </row>
    <row r="3" spans="1:17" x14ac:dyDescent="0.35">
      <c r="A3" s="11" t="s">
        <v>2471</v>
      </c>
      <c r="B3" s="11" t="s">
        <v>327</v>
      </c>
      <c r="C3" s="11" t="s">
        <v>2</v>
      </c>
      <c r="D3" t="s">
        <v>2647</v>
      </c>
      <c r="E3" t="s">
        <v>2647</v>
      </c>
      <c r="F3" t="s">
        <v>2647</v>
      </c>
      <c r="G3" t="s">
        <v>2647</v>
      </c>
      <c r="H3" s="11" t="s">
        <v>2472</v>
      </c>
      <c r="I3" s="11">
        <v>4.9000000000000004</v>
      </c>
      <c r="J3" s="11">
        <v>10</v>
      </c>
      <c r="K3" s="11">
        <v>9</v>
      </c>
      <c r="L3" s="11">
        <v>0.9</v>
      </c>
      <c r="M3" s="11" t="s">
        <v>2</v>
      </c>
      <c r="N3" s="11" t="s">
        <v>2473</v>
      </c>
      <c r="O3" s="11" t="s">
        <v>2474</v>
      </c>
      <c r="P3" s="11" t="s">
        <v>2475</v>
      </c>
      <c r="Q3" s="11" t="s">
        <v>7</v>
      </c>
    </row>
    <row r="4" spans="1:17" x14ac:dyDescent="0.35">
      <c r="A4" s="11" t="s">
        <v>2170</v>
      </c>
      <c r="B4" s="11" t="s">
        <v>40</v>
      </c>
      <c r="C4" s="11" t="s">
        <v>2</v>
      </c>
      <c r="D4" t="s">
        <v>2647</v>
      </c>
      <c r="E4" t="s">
        <v>2647</v>
      </c>
      <c r="F4" t="s">
        <v>2647</v>
      </c>
      <c r="G4" t="s">
        <v>2647</v>
      </c>
      <c r="H4" s="11" t="s">
        <v>2171</v>
      </c>
      <c r="I4" s="11">
        <v>5</v>
      </c>
      <c r="J4" s="11">
        <v>55</v>
      </c>
      <c r="K4" s="11">
        <v>48</v>
      </c>
      <c r="L4" s="11">
        <v>0.91</v>
      </c>
      <c r="M4" s="11" t="s">
        <v>2</v>
      </c>
      <c r="N4" s="11" t="s">
        <v>2172</v>
      </c>
      <c r="O4" s="11" t="s">
        <v>2</v>
      </c>
      <c r="P4" s="11" t="s">
        <v>2</v>
      </c>
      <c r="Q4" s="11" t="s">
        <v>7</v>
      </c>
    </row>
    <row r="5" spans="1:17" x14ac:dyDescent="0.35">
      <c r="A5" s="11" t="s">
        <v>1506</v>
      </c>
      <c r="B5" s="11" t="s">
        <v>1507</v>
      </c>
      <c r="C5" s="11" t="s">
        <v>2</v>
      </c>
      <c r="D5" t="s">
        <v>2647</v>
      </c>
      <c r="E5" t="s">
        <v>2647</v>
      </c>
      <c r="F5" t="s">
        <v>2647</v>
      </c>
      <c r="G5" t="s">
        <v>2647</v>
      </c>
      <c r="H5" s="11" t="s">
        <v>1508</v>
      </c>
      <c r="I5" s="11">
        <v>4.9000000000000004</v>
      </c>
      <c r="J5" s="11">
        <v>144</v>
      </c>
      <c r="K5" s="11">
        <v>118</v>
      </c>
      <c r="L5" s="11">
        <v>0.96</v>
      </c>
      <c r="M5" s="11" t="s">
        <v>2</v>
      </c>
      <c r="N5" s="11" t="s">
        <v>2</v>
      </c>
      <c r="O5" s="11" t="s">
        <v>1313</v>
      </c>
      <c r="P5" s="11" t="s">
        <v>2</v>
      </c>
      <c r="Q5" s="11" t="s">
        <v>95</v>
      </c>
    </row>
    <row r="6" spans="1:17" x14ac:dyDescent="0.35">
      <c r="A6" s="11" t="s">
        <v>1777</v>
      </c>
      <c r="B6" s="11" t="s">
        <v>993</v>
      </c>
      <c r="C6" s="11" t="s">
        <v>2</v>
      </c>
      <c r="D6" t="s">
        <v>2647</v>
      </c>
      <c r="E6" t="s">
        <v>2647</v>
      </c>
      <c r="F6" t="s">
        <v>2647</v>
      </c>
      <c r="G6" t="s">
        <v>2647</v>
      </c>
      <c r="H6" s="11" t="s">
        <v>1778</v>
      </c>
      <c r="I6" s="11">
        <v>5</v>
      </c>
      <c r="J6" s="11">
        <v>175</v>
      </c>
      <c r="K6" s="11">
        <v>121</v>
      </c>
      <c r="L6" s="11">
        <v>0.97</v>
      </c>
      <c r="M6" s="11" t="s">
        <v>2</v>
      </c>
      <c r="N6" s="11" t="s">
        <v>2</v>
      </c>
      <c r="O6" s="11" t="s">
        <v>2</v>
      </c>
      <c r="P6" s="11" t="s">
        <v>2</v>
      </c>
      <c r="Q6" s="11" t="s">
        <v>2</v>
      </c>
    </row>
    <row r="7" spans="1:17" x14ac:dyDescent="0.35">
      <c r="A7" s="11" t="s">
        <v>654</v>
      </c>
      <c r="B7" s="11" t="s">
        <v>655</v>
      </c>
      <c r="C7" s="11" t="s">
        <v>2</v>
      </c>
      <c r="D7" t="s">
        <v>2647</v>
      </c>
      <c r="E7" t="s">
        <v>2647</v>
      </c>
      <c r="F7" t="s">
        <v>2647</v>
      </c>
      <c r="G7" t="s">
        <v>2647</v>
      </c>
      <c r="H7" s="11" t="s">
        <v>656</v>
      </c>
      <c r="I7" s="11">
        <v>5</v>
      </c>
      <c r="J7" s="11">
        <v>297</v>
      </c>
      <c r="K7" s="11">
        <v>272</v>
      </c>
      <c r="L7" s="11">
        <v>0.98</v>
      </c>
      <c r="M7" s="11" t="s">
        <v>2</v>
      </c>
      <c r="N7" s="11" t="s">
        <v>657</v>
      </c>
      <c r="O7" s="11" t="s">
        <v>5</v>
      </c>
      <c r="P7" s="11" t="s">
        <v>2</v>
      </c>
      <c r="Q7" s="11" t="s">
        <v>305</v>
      </c>
    </row>
    <row r="8" spans="1:17" x14ac:dyDescent="0.35">
      <c r="A8" s="11" t="s">
        <v>471</v>
      </c>
      <c r="B8" s="11" t="s">
        <v>472</v>
      </c>
      <c r="C8" s="11" t="s">
        <v>2</v>
      </c>
      <c r="D8" t="s">
        <v>2647</v>
      </c>
      <c r="E8" t="s">
        <v>2647</v>
      </c>
      <c r="F8" t="s">
        <v>2647</v>
      </c>
      <c r="G8" t="s">
        <v>2647</v>
      </c>
      <c r="H8" s="11" t="s">
        <v>473</v>
      </c>
      <c r="I8" s="11">
        <v>5</v>
      </c>
      <c r="J8" s="11">
        <v>502</v>
      </c>
      <c r="K8" s="11">
        <v>467</v>
      </c>
      <c r="L8" s="11">
        <v>0.98</v>
      </c>
      <c r="M8" s="11" t="s">
        <v>474</v>
      </c>
      <c r="N8" s="11" t="s">
        <v>475</v>
      </c>
      <c r="O8" s="11" t="s">
        <v>5</v>
      </c>
      <c r="P8" s="11" t="s">
        <v>476</v>
      </c>
      <c r="Q8" s="11" t="s">
        <v>7</v>
      </c>
    </row>
    <row r="9" spans="1:17" x14ac:dyDescent="0.35">
      <c r="A9" s="11" t="s">
        <v>1622</v>
      </c>
      <c r="B9" s="11" t="s">
        <v>1623</v>
      </c>
      <c r="C9" s="11" t="s">
        <v>2</v>
      </c>
      <c r="D9" t="s">
        <v>2647</v>
      </c>
      <c r="E9" t="s">
        <v>2647</v>
      </c>
      <c r="F9" t="s">
        <v>2647</v>
      </c>
      <c r="G9" t="s">
        <v>2647</v>
      </c>
      <c r="H9" s="11" t="s">
        <v>1624</v>
      </c>
      <c r="I9" s="11">
        <v>5</v>
      </c>
      <c r="J9" s="11">
        <v>141</v>
      </c>
      <c r="K9" s="11">
        <v>135</v>
      </c>
      <c r="L9" s="11">
        <v>0.97</v>
      </c>
      <c r="M9" s="11" t="s">
        <v>1625</v>
      </c>
      <c r="N9" s="11" t="s">
        <v>1626</v>
      </c>
      <c r="O9" s="11" t="s">
        <v>5</v>
      </c>
      <c r="P9" s="11" t="s">
        <v>1627</v>
      </c>
      <c r="Q9" s="11" t="s">
        <v>947</v>
      </c>
    </row>
    <row r="10" spans="1:17" x14ac:dyDescent="0.35">
      <c r="A10" s="11" t="s">
        <v>1173</v>
      </c>
      <c r="B10" s="11" t="s">
        <v>702</v>
      </c>
      <c r="C10" s="11" t="s">
        <v>2</v>
      </c>
      <c r="D10" t="s">
        <v>2647</v>
      </c>
      <c r="E10" t="s">
        <v>2647</v>
      </c>
      <c r="F10" t="s">
        <v>2647</v>
      </c>
      <c r="G10" t="s">
        <v>2647</v>
      </c>
      <c r="H10" s="11" t="s">
        <v>1174</v>
      </c>
      <c r="I10" s="11">
        <v>5</v>
      </c>
      <c r="J10" s="11">
        <v>439</v>
      </c>
      <c r="K10" s="11">
        <v>391</v>
      </c>
      <c r="L10" s="11">
        <v>0.98</v>
      </c>
      <c r="M10" s="11" t="s">
        <v>1175</v>
      </c>
      <c r="N10" s="11" t="s">
        <v>1176</v>
      </c>
      <c r="O10" s="11" t="s">
        <v>427</v>
      </c>
      <c r="P10" s="11" t="s">
        <v>1177</v>
      </c>
      <c r="Q10" s="11" t="s">
        <v>7</v>
      </c>
    </row>
    <row r="11" spans="1:17" x14ac:dyDescent="0.35">
      <c r="A11" s="11" t="s">
        <v>2005</v>
      </c>
      <c r="B11" s="11" t="s">
        <v>1014</v>
      </c>
      <c r="C11" s="11" t="s">
        <v>2</v>
      </c>
      <c r="D11" t="s">
        <v>2647</v>
      </c>
      <c r="E11" t="s">
        <v>2647</v>
      </c>
      <c r="F11" t="s">
        <v>2647</v>
      </c>
      <c r="G11" t="s">
        <v>2647</v>
      </c>
      <c r="H11" s="11" t="s">
        <v>2006</v>
      </c>
      <c r="I11" s="11">
        <v>4.7</v>
      </c>
      <c r="J11" s="11">
        <v>1044</v>
      </c>
      <c r="K11" s="11">
        <v>737</v>
      </c>
      <c r="L11" s="11">
        <v>0.93</v>
      </c>
      <c r="M11" s="11" t="s">
        <v>2</v>
      </c>
      <c r="N11" s="11" t="s">
        <v>2007</v>
      </c>
      <c r="O11" s="11" t="s">
        <v>2</v>
      </c>
      <c r="P11" s="11" t="s">
        <v>2008</v>
      </c>
      <c r="Q11" s="11" t="s">
        <v>7</v>
      </c>
    </row>
    <row r="12" spans="1:17" x14ac:dyDescent="0.35">
      <c r="A12" s="11" t="s">
        <v>1283</v>
      </c>
      <c r="B12" s="11" t="s">
        <v>799</v>
      </c>
      <c r="C12" s="11" t="s">
        <v>2</v>
      </c>
      <c r="D12" t="s">
        <v>2647</v>
      </c>
      <c r="E12" t="s">
        <v>2647</v>
      </c>
      <c r="F12" t="s">
        <v>2647</v>
      </c>
      <c r="G12" t="s">
        <v>2647</v>
      </c>
      <c r="H12" s="11" t="s">
        <v>1284</v>
      </c>
      <c r="I12" s="11">
        <v>5</v>
      </c>
      <c r="J12" s="11">
        <v>518</v>
      </c>
      <c r="K12" s="11">
        <v>481</v>
      </c>
      <c r="L12" s="11">
        <v>0.89</v>
      </c>
      <c r="M12" s="11" t="s">
        <v>2</v>
      </c>
      <c r="N12" s="11" t="s">
        <v>2</v>
      </c>
      <c r="O12" s="11" t="s">
        <v>2</v>
      </c>
      <c r="P12" s="11" t="s">
        <v>2</v>
      </c>
      <c r="Q12" s="11" t="s">
        <v>1223</v>
      </c>
    </row>
    <row r="13" spans="1:17" x14ac:dyDescent="0.35">
      <c r="A13" s="11" t="s">
        <v>2469</v>
      </c>
      <c r="B13" s="11" t="s">
        <v>2458</v>
      </c>
      <c r="C13" s="11" t="s">
        <v>2</v>
      </c>
      <c r="D13" t="s">
        <v>2647</v>
      </c>
      <c r="E13" t="s">
        <v>2647</v>
      </c>
      <c r="F13" t="s">
        <v>2647</v>
      </c>
      <c r="G13" t="s">
        <v>2647</v>
      </c>
      <c r="H13" s="11" t="s">
        <v>2470</v>
      </c>
      <c r="I13" s="11">
        <v>4.8</v>
      </c>
      <c r="J13" s="11">
        <v>43</v>
      </c>
      <c r="K13" s="11">
        <v>38</v>
      </c>
      <c r="L13" s="11">
        <v>1</v>
      </c>
      <c r="M13" s="11" t="s">
        <v>2</v>
      </c>
      <c r="N13" s="11" t="s">
        <v>2</v>
      </c>
      <c r="O13" s="11" t="s">
        <v>2</v>
      </c>
      <c r="P13" s="11" t="s">
        <v>2</v>
      </c>
      <c r="Q13" s="11" t="s">
        <v>2</v>
      </c>
    </row>
    <row r="14" spans="1:17" x14ac:dyDescent="0.35">
      <c r="A14" s="11" t="s">
        <v>1410</v>
      </c>
      <c r="B14" s="11" t="s">
        <v>110</v>
      </c>
      <c r="C14" s="11" t="s">
        <v>2</v>
      </c>
      <c r="D14" t="s">
        <v>2647</v>
      </c>
      <c r="E14" t="s">
        <v>2647</v>
      </c>
      <c r="F14" t="s">
        <v>2647</v>
      </c>
      <c r="G14" t="s">
        <v>2647</v>
      </c>
      <c r="H14" s="11" t="s">
        <v>1411</v>
      </c>
      <c r="I14" s="11">
        <v>5</v>
      </c>
      <c r="J14" s="11">
        <v>132</v>
      </c>
      <c r="K14" s="11">
        <v>118</v>
      </c>
      <c r="L14" s="11">
        <v>1</v>
      </c>
      <c r="M14" s="11" t="s">
        <v>1412</v>
      </c>
      <c r="N14" s="11" t="s">
        <v>1413</v>
      </c>
      <c r="O14" s="11" t="s">
        <v>1414</v>
      </c>
      <c r="P14" s="11" t="s">
        <v>2</v>
      </c>
      <c r="Q14" s="11" t="s">
        <v>1415</v>
      </c>
    </row>
    <row r="15" spans="1:17" x14ac:dyDescent="0.35">
      <c r="A15" s="11" t="s">
        <v>212</v>
      </c>
      <c r="B15" s="11" t="s">
        <v>110</v>
      </c>
      <c r="C15" s="11" t="s">
        <v>2</v>
      </c>
      <c r="D15" t="s">
        <v>2647</v>
      </c>
      <c r="E15" t="s">
        <v>2647</v>
      </c>
      <c r="F15" t="s">
        <v>2647</v>
      </c>
      <c r="G15" t="s">
        <v>2647</v>
      </c>
      <c r="H15" s="11" t="s">
        <v>213</v>
      </c>
      <c r="I15" s="11">
        <v>5</v>
      </c>
      <c r="J15" s="11">
        <v>396</v>
      </c>
      <c r="K15" s="11">
        <v>356</v>
      </c>
      <c r="L15" s="11">
        <v>0.95</v>
      </c>
      <c r="M15" s="11" t="s">
        <v>214</v>
      </c>
      <c r="N15" s="11" t="s">
        <v>215</v>
      </c>
      <c r="O15" s="11" t="s">
        <v>216</v>
      </c>
      <c r="P15" s="11" t="s">
        <v>217</v>
      </c>
      <c r="Q15" s="11" t="s">
        <v>218</v>
      </c>
    </row>
    <row r="16" spans="1:17" x14ac:dyDescent="0.35">
      <c r="A16" s="11" t="s">
        <v>2173</v>
      </c>
      <c r="B16" s="11" t="s">
        <v>2174</v>
      </c>
      <c r="C16" s="11" t="s">
        <v>2</v>
      </c>
      <c r="D16" t="s">
        <v>2647</v>
      </c>
      <c r="E16" t="s">
        <v>2647</v>
      </c>
      <c r="F16" t="s">
        <v>2647</v>
      </c>
      <c r="G16" t="s">
        <v>2647</v>
      </c>
      <c r="H16" s="11" t="s">
        <v>2175</v>
      </c>
      <c r="I16" s="11">
        <v>5</v>
      </c>
      <c r="J16" s="11">
        <v>48</v>
      </c>
      <c r="K16" s="11">
        <v>37</v>
      </c>
      <c r="L16" s="11">
        <v>0.81</v>
      </c>
      <c r="M16" s="11" t="s">
        <v>2</v>
      </c>
      <c r="N16" s="11" t="s">
        <v>2</v>
      </c>
      <c r="O16" s="11" t="s">
        <v>2</v>
      </c>
      <c r="P16" s="11" t="s">
        <v>2</v>
      </c>
      <c r="Q16" s="11" t="s">
        <v>49</v>
      </c>
    </row>
    <row r="17" spans="1:17" x14ac:dyDescent="0.35">
      <c r="A17" s="11" t="s">
        <v>2509</v>
      </c>
      <c r="B17" s="11" t="s">
        <v>1056</v>
      </c>
      <c r="C17" s="11" t="s">
        <v>2</v>
      </c>
      <c r="D17" t="s">
        <v>2647</v>
      </c>
      <c r="E17" t="s">
        <v>2647</v>
      </c>
      <c r="F17" t="s">
        <v>2647</v>
      </c>
      <c r="G17" t="s">
        <v>2647</v>
      </c>
      <c r="H17" s="11" t="s">
        <v>2510</v>
      </c>
      <c r="I17" s="11">
        <v>5</v>
      </c>
      <c r="J17" s="11">
        <v>10</v>
      </c>
      <c r="K17" s="11">
        <v>9</v>
      </c>
      <c r="L17" s="11">
        <v>1</v>
      </c>
      <c r="M17" s="11" t="s">
        <v>2</v>
      </c>
      <c r="N17" s="11" t="s">
        <v>2</v>
      </c>
      <c r="O17" s="11" t="s">
        <v>2</v>
      </c>
      <c r="P17" s="11" t="s">
        <v>2</v>
      </c>
      <c r="Q17" s="11" t="s">
        <v>2</v>
      </c>
    </row>
    <row r="18" spans="1:17" x14ac:dyDescent="0.35">
      <c r="A18" s="11" t="s">
        <v>636</v>
      </c>
      <c r="B18" s="11" t="s">
        <v>110</v>
      </c>
      <c r="C18" s="11" t="s">
        <v>2</v>
      </c>
      <c r="D18" t="s">
        <v>2647</v>
      </c>
      <c r="E18" t="s">
        <v>2647</v>
      </c>
      <c r="F18" t="s">
        <v>2647</v>
      </c>
      <c r="G18" t="s">
        <v>2647</v>
      </c>
      <c r="H18" s="11" t="s">
        <v>637</v>
      </c>
      <c r="I18" s="11">
        <v>4.9000000000000004</v>
      </c>
      <c r="J18" s="11">
        <v>672</v>
      </c>
      <c r="K18" s="11">
        <v>539</v>
      </c>
      <c r="L18" s="11">
        <v>0.96</v>
      </c>
      <c r="M18" s="11" t="s">
        <v>2</v>
      </c>
      <c r="N18" s="11" t="s">
        <v>638</v>
      </c>
      <c r="O18" s="11" t="s">
        <v>5</v>
      </c>
      <c r="P18" s="11" t="s">
        <v>2</v>
      </c>
      <c r="Q18" s="11" t="s">
        <v>639</v>
      </c>
    </row>
    <row r="19" spans="1:17" x14ac:dyDescent="0.35">
      <c r="A19" s="11" t="s">
        <v>1695</v>
      </c>
      <c r="B19" s="11" t="s">
        <v>1696</v>
      </c>
      <c r="C19" s="11" t="s">
        <v>2</v>
      </c>
      <c r="D19" t="s">
        <v>2647</v>
      </c>
      <c r="E19" t="s">
        <v>2647</v>
      </c>
      <c r="F19" t="s">
        <v>2647</v>
      </c>
      <c r="G19" t="s">
        <v>2647</v>
      </c>
      <c r="H19" s="11" t="s">
        <v>1697</v>
      </c>
      <c r="I19" s="11">
        <v>5</v>
      </c>
      <c r="J19" s="11">
        <v>4</v>
      </c>
      <c r="K19" s="11">
        <v>3</v>
      </c>
      <c r="L19" s="11">
        <v>0.66</v>
      </c>
      <c r="M19" s="11" t="s">
        <v>1698</v>
      </c>
      <c r="N19" s="11" t="s">
        <v>1699</v>
      </c>
      <c r="O19" s="11" t="s">
        <v>2</v>
      </c>
      <c r="P19" s="11" t="s">
        <v>2</v>
      </c>
      <c r="Q19" s="11" t="s">
        <v>1700</v>
      </c>
    </row>
    <row r="20" spans="1:17" x14ac:dyDescent="0.35">
      <c r="A20" s="11" t="s">
        <v>1119</v>
      </c>
      <c r="B20" s="11" t="s">
        <v>110</v>
      </c>
      <c r="C20" s="11" t="s">
        <v>2</v>
      </c>
      <c r="D20" t="s">
        <v>2647</v>
      </c>
      <c r="E20" t="s">
        <v>2647</v>
      </c>
      <c r="F20" t="s">
        <v>2647</v>
      </c>
      <c r="G20" t="s">
        <v>2647</v>
      </c>
      <c r="H20" s="11" t="s">
        <v>1120</v>
      </c>
      <c r="I20" s="11">
        <v>5</v>
      </c>
      <c r="J20" s="11">
        <v>1349</v>
      </c>
      <c r="K20" s="11">
        <v>1131</v>
      </c>
      <c r="L20" s="11">
        <v>0.96</v>
      </c>
      <c r="M20" s="11" t="s">
        <v>1121</v>
      </c>
      <c r="N20" s="11" t="s">
        <v>1122</v>
      </c>
      <c r="O20" s="11" t="s">
        <v>5</v>
      </c>
      <c r="P20" s="11" t="s">
        <v>1123</v>
      </c>
      <c r="Q20" s="11" t="s">
        <v>7</v>
      </c>
    </row>
    <row r="21" spans="1:17" x14ac:dyDescent="0.35">
      <c r="A21" s="11" t="s">
        <v>1149</v>
      </c>
      <c r="B21" s="11" t="s">
        <v>796</v>
      </c>
      <c r="C21" s="11" t="s">
        <v>2</v>
      </c>
      <c r="D21" t="s">
        <v>2647</v>
      </c>
      <c r="E21" t="s">
        <v>2647</v>
      </c>
      <c r="F21" t="s">
        <v>2647</v>
      </c>
      <c r="G21" t="s">
        <v>2647</v>
      </c>
      <c r="H21" s="11" t="s">
        <v>1150</v>
      </c>
      <c r="I21" s="11">
        <v>5</v>
      </c>
      <c r="J21" s="11">
        <v>11</v>
      </c>
      <c r="K21" s="11">
        <v>10</v>
      </c>
      <c r="L21" s="11">
        <v>1</v>
      </c>
      <c r="M21" s="11" t="s">
        <v>1151</v>
      </c>
      <c r="N21" s="11" t="s">
        <v>2</v>
      </c>
      <c r="O21" s="11" t="s">
        <v>5</v>
      </c>
      <c r="P21" s="11" t="s">
        <v>1152</v>
      </c>
      <c r="Q21" s="11" t="s">
        <v>176</v>
      </c>
    </row>
    <row r="22" spans="1:17" x14ac:dyDescent="0.35">
      <c r="A22" s="11" t="s">
        <v>1859</v>
      </c>
      <c r="B22" s="11" t="s">
        <v>539</v>
      </c>
      <c r="C22" s="11" t="s">
        <v>2</v>
      </c>
      <c r="D22" t="s">
        <v>2647</v>
      </c>
      <c r="E22" t="s">
        <v>2647</v>
      </c>
      <c r="F22" t="s">
        <v>2647</v>
      </c>
      <c r="G22" t="s">
        <v>2647</v>
      </c>
      <c r="H22" s="11" t="s">
        <v>1860</v>
      </c>
      <c r="I22" s="11">
        <v>4.9000000000000004</v>
      </c>
      <c r="J22" s="11">
        <v>278</v>
      </c>
      <c r="K22" s="11">
        <v>237</v>
      </c>
      <c r="L22" s="11">
        <v>0.98</v>
      </c>
      <c r="M22" s="11" t="s">
        <v>2</v>
      </c>
      <c r="N22" s="11" t="s">
        <v>2</v>
      </c>
      <c r="O22" s="11" t="s">
        <v>2</v>
      </c>
      <c r="P22" s="11" t="s">
        <v>2</v>
      </c>
      <c r="Q22" s="11" t="s">
        <v>2</v>
      </c>
    </row>
    <row r="23" spans="1:17" x14ac:dyDescent="0.35">
      <c r="A23" s="11" t="s">
        <v>1035</v>
      </c>
      <c r="B23" s="11" t="s">
        <v>1036</v>
      </c>
      <c r="C23" s="11" t="s">
        <v>2</v>
      </c>
      <c r="D23" t="s">
        <v>2647</v>
      </c>
      <c r="E23" t="s">
        <v>2647</v>
      </c>
      <c r="F23" t="s">
        <v>2647</v>
      </c>
      <c r="G23" t="s">
        <v>2647</v>
      </c>
      <c r="H23" s="11" t="s">
        <v>1037</v>
      </c>
      <c r="I23" s="11">
        <v>5</v>
      </c>
      <c r="J23" s="11">
        <v>3</v>
      </c>
      <c r="K23" s="11">
        <v>3</v>
      </c>
      <c r="L23" s="11" t="s">
        <v>2</v>
      </c>
      <c r="M23" s="11" t="s">
        <v>2</v>
      </c>
      <c r="N23" s="11" t="s">
        <v>2</v>
      </c>
      <c r="O23" s="11" t="s">
        <v>2</v>
      </c>
      <c r="P23" s="11" t="s">
        <v>1038</v>
      </c>
      <c r="Q23" s="11" t="s">
        <v>7</v>
      </c>
    </row>
    <row r="24" spans="1:17" x14ac:dyDescent="0.35">
      <c r="A24" s="11" t="s">
        <v>876</v>
      </c>
      <c r="B24" s="11" t="s">
        <v>531</v>
      </c>
      <c r="C24" s="11" t="s">
        <v>2</v>
      </c>
      <c r="D24" t="s">
        <v>2647</v>
      </c>
      <c r="E24" t="s">
        <v>2647</v>
      </c>
      <c r="F24" t="s">
        <v>2647</v>
      </c>
      <c r="G24" t="s">
        <v>2647</v>
      </c>
      <c r="H24" s="11" t="s">
        <v>877</v>
      </c>
      <c r="I24" s="11">
        <v>5</v>
      </c>
      <c r="J24" s="11">
        <v>35</v>
      </c>
      <c r="K24" s="11">
        <v>32</v>
      </c>
      <c r="L24" s="11">
        <v>0.94</v>
      </c>
      <c r="M24" s="11" t="s">
        <v>2</v>
      </c>
      <c r="N24" s="11" t="s">
        <v>878</v>
      </c>
      <c r="O24" s="11" t="s">
        <v>5</v>
      </c>
      <c r="P24" s="11" t="s">
        <v>879</v>
      </c>
      <c r="Q24" s="11" t="s">
        <v>294</v>
      </c>
    </row>
    <row r="25" spans="1:17" x14ac:dyDescent="0.35">
      <c r="A25" s="11" t="s">
        <v>1491</v>
      </c>
      <c r="B25" s="11" t="s">
        <v>1026</v>
      </c>
      <c r="C25" s="11" t="s">
        <v>2</v>
      </c>
      <c r="D25" t="s">
        <v>2647</v>
      </c>
      <c r="E25" t="s">
        <v>2647</v>
      </c>
      <c r="F25" t="s">
        <v>2647</v>
      </c>
      <c r="G25" t="s">
        <v>2647</v>
      </c>
      <c r="H25" s="11" t="s">
        <v>1492</v>
      </c>
      <c r="I25" s="11">
        <v>5</v>
      </c>
      <c r="J25" s="11">
        <v>255</v>
      </c>
      <c r="K25" s="11">
        <v>242</v>
      </c>
      <c r="L25" s="11">
        <v>0.96</v>
      </c>
      <c r="M25" s="11" t="s">
        <v>2</v>
      </c>
      <c r="N25" s="11" t="s">
        <v>1493</v>
      </c>
      <c r="O25" s="11" t="s">
        <v>5</v>
      </c>
      <c r="P25" s="11" t="s">
        <v>2</v>
      </c>
      <c r="Q25" s="11" t="s">
        <v>1494</v>
      </c>
    </row>
    <row r="26" spans="1:17" x14ac:dyDescent="0.35">
      <c r="A26" s="11" t="s">
        <v>1917</v>
      </c>
      <c r="B26" s="11" t="s">
        <v>1711</v>
      </c>
      <c r="C26" s="11" t="s">
        <v>2</v>
      </c>
      <c r="D26" t="s">
        <v>2647</v>
      </c>
      <c r="E26" t="s">
        <v>2647</v>
      </c>
      <c r="F26" t="s">
        <v>2647</v>
      </c>
      <c r="G26" t="s">
        <v>2647</v>
      </c>
      <c r="H26" s="11" t="s">
        <v>1918</v>
      </c>
      <c r="I26" s="11">
        <v>4.9000000000000004</v>
      </c>
      <c r="J26" s="11">
        <v>171</v>
      </c>
      <c r="K26" s="11">
        <v>145</v>
      </c>
      <c r="L26" s="11">
        <v>0.78</v>
      </c>
      <c r="M26" s="11" t="s">
        <v>1919</v>
      </c>
      <c r="N26" s="11" t="s">
        <v>1920</v>
      </c>
      <c r="O26" s="11" t="s">
        <v>2</v>
      </c>
      <c r="P26" s="11" t="s">
        <v>1921</v>
      </c>
      <c r="Q26" s="11" t="s">
        <v>1922</v>
      </c>
    </row>
    <row r="27" spans="1:17" x14ac:dyDescent="0.35">
      <c r="A27" s="11" t="s">
        <v>917</v>
      </c>
      <c r="B27" s="11" t="s">
        <v>918</v>
      </c>
      <c r="C27" s="11" t="s">
        <v>2</v>
      </c>
      <c r="D27" t="s">
        <v>2647</v>
      </c>
      <c r="E27" t="s">
        <v>2647</v>
      </c>
      <c r="F27" t="s">
        <v>2647</v>
      </c>
      <c r="G27" t="s">
        <v>2647</v>
      </c>
      <c r="H27" s="11" t="s">
        <v>919</v>
      </c>
      <c r="I27" s="11">
        <v>5</v>
      </c>
      <c r="J27" s="11">
        <v>11</v>
      </c>
      <c r="K27" s="11">
        <v>11</v>
      </c>
      <c r="L27" s="11">
        <v>1</v>
      </c>
      <c r="M27" s="11" t="s">
        <v>2</v>
      </c>
      <c r="N27" s="11" t="s">
        <v>2</v>
      </c>
      <c r="O27" s="11" t="s">
        <v>2</v>
      </c>
      <c r="P27" s="11" t="s">
        <v>2</v>
      </c>
      <c r="Q27" s="11" t="s">
        <v>2</v>
      </c>
    </row>
    <row r="28" spans="1:17" x14ac:dyDescent="0.35">
      <c r="A28" s="11" t="s">
        <v>839</v>
      </c>
      <c r="B28" s="11" t="s">
        <v>578</v>
      </c>
      <c r="C28" s="11" t="s">
        <v>2</v>
      </c>
      <c r="D28" t="s">
        <v>2647</v>
      </c>
      <c r="E28" t="s">
        <v>2647</v>
      </c>
      <c r="F28" t="s">
        <v>2647</v>
      </c>
      <c r="G28" t="s">
        <v>2647</v>
      </c>
      <c r="H28" s="11" t="s">
        <v>840</v>
      </c>
      <c r="I28" s="11">
        <v>5</v>
      </c>
      <c r="J28" s="11">
        <v>91</v>
      </c>
      <c r="K28" s="11">
        <v>80</v>
      </c>
      <c r="L28" s="11">
        <v>0.9</v>
      </c>
      <c r="M28" s="11" t="s">
        <v>841</v>
      </c>
      <c r="N28" s="11" t="s">
        <v>842</v>
      </c>
      <c r="O28" s="11" t="s">
        <v>5</v>
      </c>
      <c r="P28" s="11" t="s">
        <v>843</v>
      </c>
      <c r="Q28" s="11" t="s">
        <v>7</v>
      </c>
    </row>
    <row r="29" spans="1:17" x14ac:dyDescent="0.35">
      <c r="A29" s="11" t="s">
        <v>1779</v>
      </c>
      <c r="B29" s="11" t="s">
        <v>1780</v>
      </c>
      <c r="C29" s="11" t="s">
        <v>2</v>
      </c>
      <c r="D29" t="s">
        <v>2647</v>
      </c>
      <c r="E29" t="s">
        <v>2647</v>
      </c>
      <c r="F29" t="s">
        <v>2647</v>
      </c>
      <c r="G29" t="s">
        <v>2647</v>
      </c>
      <c r="H29" s="11" t="s">
        <v>1781</v>
      </c>
      <c r="I29" s="11">
        <v>4.9000000000000004</v>
      </c>
      <c r="J29" s="11">
        <v>47</v>
      </c>
      <c r="K29" s="11">
        <v>38</v>
      </c>
      <c r="L29" s="11">
        <v>0.66</v>
      </c>
      <c r="M29" s="11" t="s">
        <v>1782</v>
      </c>
      <c r="N29" s="11" t="s">
        <v>1783</v>
      </c>
      <c r="O29" s="11" t="s">
        <v>5</v>
      </c>
      <c r="P29" s="11" t="s">
        <v>1784</v>
      </c>
      <c r="Q29" s="11" t="s">
        <v>7</v>
      </c>
    </row>
    <row r="30" spans="1:17" x14ac:dyDescent="0.35">
      <c r="A30" s="11" t="s">
        <v>1136</v>
      </c>
      <c r="B30" s="11" t="s">
        <v>110</v>
      </c>
      <c r="C30" s="11" t="s">
        <v>2</v>
      </c>
      <c r="D30" t="s">
        <v>2647</v>
      </c>
      <c r="E30" t="s">
        <v>2647</v>
      </c>
      <c r="F30" t="s">
        <v>2647</v>
      </c>
      <c r="G30" t="s">
        <v>2647</v>
      </c>
      <c r="H30" s="11" t="s">
        <v>1137</v>
      </c>
      <c r="I30" s="11">
        <v>4.8</v>
      </c>
      <c r="J30" s="11">
        <v>872</v>
      </c>
      <c r="K30" s="11">
        <v>711</v>
      </c>
      <c r="L30" s="11">
        <v>0.94</v>
      </c>
      <c r="M30" s="11" t="s">
        <v>1138</v>
      </c>
      <c r="N30" s="11" t="s">
        <v>1139</v>
      </c>
      <c r="O30" s="11" t="s">
        <v>5</v>
      </c>
      <c r="P30" s="11" t="s">
        <v>1140</v>
      </c>
      <c r="Q30" s="11" t="s">
        <v>1141</v>
      </c>
    </row>
    <row r="31" spans="1:17" x14ac:dyDescent="0.35">
      <c r="A31" s="11" t="s">
        <v>509</v>
      </c>
      <c r="B31" s="11" t="s">
        <v>510</v>
      </c>
      <c r="C31" s="11" t="s">
        <v>2</v>
      </c>
      <c r="D31" t="s">
        <v>2647</v>
      </c>
      <c r="E31" t="s">
        <v>2647</v>
      </c>
      <c r="F31" t="s">
        <v>2647</v>
      </c>
      <c r="G31" t="s">
        <v>2647</v>
      </c>
      <c r="H31" s="11" t="s">
        <v>511</v>
      </c>
      <c r="I31" s="11">
        <v>5</v>
      </c>
      <c r="J31" s="11">
        <v>52</v>
      </c>
      <c r="K31" s="11">
        <v>51</v>
      </c>
      <c r="L31" s="11">
        <v>0.89</v>
      </c>
      <c r="M31" s="11" t="s">
        <v>512</v>
      </c>
      <c r="N31" s="11" t="s">
        <v>513</v>
      </c>
      <c r="O31" s="11" t="s">
        <v>514</v>
      </c>
      <c r="P31" s="11" t="s">
        <v>515</v>
      </c>
      <c r="Q31" s="11" t="s">
        <v>7</v>
      </c>
    </row>
    <row r="32" spans="1:17" x14ac:dyDescent="0.35">
      <c r="A32" s="11" t="s">
        <v>1303</v>
      </c>
      <c r="B32" s="11" t="s">
        <v>1304</v>
      </c>
      <c r="C32" s="11" t="s">
        <v>2</v>
      </c>
      <c r="D32" t="s">
        <v>2647</v>
      </c>
      <c r="E32" t="s">
        <v>2647</v>
      </c>
      <c r="F32" t="s">
        <v>2647</v>
      </c>
      <c r="G32" t="s">
        <v>2647</v>
      </c>
      <c r="H32" s="11" t="s">
        <v>1305</v>
      </c>
      <c r="I32" s="11">
        <v>4.9000000000000004</v>
      </c>
      <c r="J32" s="11">
        <v>478</v>
      </c>
      <c r="K32" s="11">
        <v>409</v>
      </c>
      <c r="L32" s="11">
        <v>0.98</v>
      </c>
      <c r="M32" s="11" t="s">
        <v>2</v>
      </c>
      <c r="N32" s="11" t="s">
        <v>1306</v>
      </c>
      <c r="O32" s="11" t="s">
        <v>1307</v>
      </c>
      <c r="P32" s="11" t="s">
        <v>1308</v>
      </c>
      <c r="Q32" s="11" t="s">
        <v>33</v>
      </c>
    </row>
    <row r="33" spans="1:17" x14ac:dyDescent="0.35">
      <c r="A33" s="11" t="s">
        <v>1064</v>
      </c>
      <c r="B33" s="11" t="s">
        <v>1065</v>
      </c>
      <c r="C33" s="11" t="s">
        <v>2</v>
      </c>
      <c r="D33" t="s">
        <v>2647</v>
      </c>
      <c r="E33" t="s">
        <v>2647</v>
      </c>
      <c r="F33" t="s">
        <v>2647</v>
      </c>
      <c r="G33" t="s">
        <v>2647</v>
      </c>
      <c r="H33" s="11" t="s">
        <v>1066</v>
      </c>
      <c r="I33" s="11">
        <v>5</v>
      </c>
      <c r="J33" s="11">
        <v>133</v>
      </c>
      <c r="K33" s="11">
        <v>123</v>
      </c>
      <c r="L33" s="11">
        <v>0.81</v>
      </c>
      <c r="M33" s="11" t="s">
        <v>2</v>
      </c>
      <c r="N33" s="11" t="s">
        <v>1067</v>
      </c>
      <c r="O33" s="11" t="s">
        <v>1068</v>
      </c>
      <c r="P33" s="11" t="s">
        <v>1069</v>
      </c>
      <c r="Q33" s="11" t="s">
        <v>151</v>
      </c>
    </row>
    <row r="34" spans="1:17" x14ac:dyDescent="0.35">
      <c r="A34" s="11" t="s">
        <v>1939</v>
      </c>
      <c r="B34" s="11" t="s">
        <v>1940</v>
      </c>
      <c r="C34" s="11" t="s">
        <v>2</v>
      </c>
      <c r="D34" t="s">
        <v>2647</v>
      </c>
      <c r="E34" t="s">
        <v>2647</v>
      </c>
      <c r="F34" t="s">
        <v>2647</v>
      </c>
      <c r="G34" t="s">
        <v>2647</v>
      </c>
      <c r="H34" s="11" t="s">
        <v>1941</v>
      </c>
      <c r="I34" s="11">
        <v>5</v>
      </c>
      <c r="J34" s="11">
        <v>11</v>
      </c>
      <c r="K34" s="11">
        <v>8</v>
      </c>
      <c r="L34" s="11">
        <v>1</v>
      </c>
      <c r="M34" s="11" t="s">
        <v>2</v>
      </c>
      <c r="N34" s="11" t="s">
        <v>2</v>
      </c>
      <c r="O34" s="11" t="s">
        <v>2</v>
      </c>
      <c r="P34" s="11" t="s">
        <v>2</v>
      </c>
      <c r="Q34" s="11" t="s">
        <v>49</v>
      </c>
    </row>
    <row r="35" spans="1:17" x14ac:dyDescent="0.35">
      <c r="A35" s="11" t="s">
        <v>2337</v>
      </c>
      <c r="B35" s="11" t="s">
        <v>1975</v>
      </c>
      <c r="C35" s="11" t="s">
        <v>2</v>
      </c>
      <c r="D35" t="s">
        <v>2647</v>
      </c>
      <c r="E35" t="s">
        <v>2647</v>
      </c>
      <c r="F35" t="s">
        <v>2647</v>
      </c>
      <c r="G35" t="s">
        <v>2647</v>
      </c>
      <c r="H35" s="11" t="s">
        <v>2338</v>
      </c>
      <c r="I35" s="11">
        <v>4.8</v>
      </c>
      <c r="J35" s="11">
        <v>82</v>
      </c>
      <c r="K35" s="11">
        <v>59</v>
      </c>
      <c r="L35" s="11">
        <v>0.91</v>
      </c>
      <c r="M35" s="11" t="s">
        <v>2339</v>
      </c>
      <c r="N35" s="11" t="s">
        <v>2340</v>
      </c>
      <c r="O35" s="11" t="s">
        <v>5</v>
      </c>
      <c r="P35" s="11" t="s">
        <v>2</v>
      </c>
      <c r="Q35" s="11" t="s">
        <v>33</v>
      </c>
    </row>
    <row r="36" spans="1:17" x14ac:dyDescent="0.35">
      <c r="A36" s="11" t="s">
        <v>1552</v>
      </c>
      <c r="B36" s="11" t="s">
        <v>1099</v>
      </c>
      <c r="C36" s="11" t="s">
        <v>2</v>
      </c>
      <c r="D36" t="s">
        <v>2647</v>
      </c>
      <c r="E36" t="s">
        <v>2647</v>
      </c>
      <c r="F36" t="s">
        <v>2647</v>
      </c>
      <c r="G36" t="s">
        <v>2647</v>
      </c>
      <c r="H36" s="11" t="s">
        <v>1553</v>
      </c>
      <c r="I36" s="11">
        <v>5</v>
      </c>
      <c r="J36" s="11">
        <v>85</v>
      </c>
      <c r="K36" s="11">
        <v>81</v>
      </c>
      <c r="L36" s="11">
        <v>0.92</v>
      </c>
      <c r="M36" s="11" t="s">
        <v>1554</v>
      </c>
      <c r="N36" s="11" t="s">
        <v>1555</v>
      </c>
      <c r="O36" s="11" t="s">
        <v>5</v>
      </c>
      <c r="P36" s="11" t="s">
        <v>1556</v>
      </c>
      <c r="Q36" s="11" t="s">
        <v>566</v>
      </c>
    </row>
    <row r="37" spans="1:17" x14ac:dyDescent="0.35">
      <c r="A37" s="11" t="s">
        <v>1726</v>
      </c>
      <c r="B37" s="11" t="s">
        <v>353</v>
      </c>
      <c r="C37" s="11" t="s">
        <v>2</v>
      </c>
      <c r="D37" t="s">
        <v>2647</v>
      </c>
      <c r="E37" t="s">
        <v>2647</v>
      </c>
      <c r="F37" t="s">
        <v>2647</v>
      </c>
      <c r="G37" t="s">
        <v>2647</v>
      </c>
      <c r="H37" s="11" t="s">
        <v>1727</v>
      </c>
      <c r="I37" s="11">
        <v>5</v>
      </c>
      <c r="J37" s="11">
        <v>499</v>
      </c>
      <c r="K37" s="11">
        <v>461</v>
      </c>
      <c r="L37" s="11">
        <v>0.97</v>
      </c>
      <c r="M37" s="11" t="s">
        <v>2</v>
      </c>
      <c r="N37" s="11" t="s">
        <v>1728</v>
      </c>
      <c r="O37" s="11" t="s">
        <v>5</v>
      </c>
      <c r="P37" s="11" t="s">
        <v>1729</v>
      </c>
      <c r="Q37" s="11" t="s">
        <v>7</v>
      </c>
    </row>
    <row r="38" spans="1:17" x14ac:dyDescent="0.35">
      <c r="A38" s="11" t="s">
        <v>666</v>
      </c>
      <c r="B38" s="11" t="s">
        <v>110</v>
      </c>
      <c r="C38" s="11" t="s">
        <v>2</v>
      </c>
      <c r="D38" t="s">
        <v>2647</v>
      </c>
      <c r="E38" t="s">
        <v>2647</v>
      </c>
      <c r="F38" t="s">
        <v>2647</v>
      </c>
      <c r="G38" t="s">
        <v>2647</v>
      </c>
      <c r="H38" s="11" t="s">
        <v>667</v>
      </c>
      <c r="I38" s="11">
        <v>4.9000000000000004</v>
      </c>
      <c r="J38" s="11">
        <v>161</v>
      </c>
      <c r="K38" s="11">
        <v>133</v>
      </c>
      <c r="L38" s="11">
        <v>0.83</v>
      </c>
      <c r="M38" s="11" t="s">
        <v>668</v>
      </c>
      <c r="N38" s="11" t="s">
        <v>669</v>
      </c>
      <c r="O38" s="11" t="s">
        <v>5</v>
      </c>
      <c r="P38" s="11" t="s">
        <v>670</v>
      </c>
      <c r="Q38" s="11" t="s">
        <v>7</v>
      </c>
    </row>
    <row r="39" spans="1:17" x14ac:dyDescent="0.35">
      <c r="A39" s="11" t="s">
        <v>1060</v>
      </c>
      <c r="B39" s="11" t="s">
        <v>1061</v>
      </c>
      <c r="C39" s="11" t="s">
        <v>2</v>
      </c>
      <c r="D39" t="s">
        <v>2647</v>
      </c>
      <c r="E39" t="s">
        <v>2647</v>
      </c>
      <c r="F39" t="s">
        <v>2647</v>
      </c>
      <c r="G39" t="s">
        <v>2647</v>
      </c>
      <c r="H39" s="11" t="s">
        <v>1062</v>
      </c>
      <c r="I39" s="11">
        <v>4.9000000000000004</v>
      </c>
      <c r="J39" s="11">
        <v>384</v>
      </c>
      <c r="K39" s="11">
        <v>340</v>
      </c>
      <c r="L39" s="11">
        <v>0.92</v>
      </c>
      <c r="M39" s="11" t="s">
        <v>2</v>
      </c>
      <c r="N39" s="11" t="s">
        <v>1063</v>
      </c>
      <c r="O39" s="11" t="s">
        <v>2</v>
      </c>
      <c r="P39" s="11" t="s">
        <v>2</v>
      </c>
      <c r="Q39" s="11" t="s">
        <v>7</v>
      </c>
    </row>
    <row r="40" spans="1:17" x14ac:dyDescent="0.35">
      <c r="A40" s="11" t="s">
        <v>2021</v>
      </c>
      <c r="B40" s="11" t="s">
        <v>2022</v>
      </c>
      <c r="C40" s="11" t="s">
        <v>2</v>
      </c>
      <c r="D40" t="s">
        <v>2647</v>
      </c>
      <c r="E40" t="s">
        <v>2647</v>
      </c>
      <c r="F40" t="s">
        <v>2647</v>
      </c>
      <c r="G40" t="s">
        <v>2647</v>
      </c>
      <c r="H40" s="11" t="s">
        <v>2023</v>
      </c>
      <c r="I40" s="11">
        <v>4.5</v>
      </c>
      <c r="J40" s="11">
        <v>5</v>
      </c>
      <c r="K40" s="11">
        <v>2</v>
      </c>
      <c r="L40" s="11">
        <v>0.28999999999999998</v>
      </c>
      <c r="M40" s="11" t="s">
        <v>2024</v>
      </c>
      <c r="N40" s="11" t="s">
        <v>2025</v>
      </c>
      <c r="O40" s="11" t="s">
        <v>5</v>
      </c>
      <c r="P40" s="11" t="s">
        <v>2026</v>
      </c>
      <c r="Q40" s="11" t="s">
        <v>2027</v>
      </c>
    </row>
    <row r="41" spans="1:17" x14ac:dyDescent="0.35">
      <c r="A41" s="11" t="s">
        <v>204</v>
      </c>
      <c r="B41" s="11" t="s">
        <v>956</v>
      </c>
      <c r="C41" s="11" t="s">
        <v>2</v>
      </c>
      <c r="D41" t="s">
        <v>2647</v>
      </c>
      <c r="E41" t="s">
        <v>2647</v>
      </c>
      <c r="F41" t="s">
        <v>2647</v>
      </c>
      <c r="G41" t="s">
        <v>2647</v>
      </c>
      <c r="H41" s="11" t="s">
        <v>957</v>
      </c>
      <c r="I41" s="11">
        <v>5</v>
      </c>
      <c r="J41" s="11">
        <v>121</v>
      </c>
      <c r="K41" s="11">
        <v>110</v>
      </c>
      <c r="L41" s="11">
        <v>1</v>
      </c>
      <c r="M41" s="11" t="s">
        <v>2</v>
      </c>
      <c r="N41" s="11" t="s">
        <v>958</v>
      </c>
      <c r="O41" s="11" t="s">
        <v>2</v>
      </c>
      <c r="P41" s="11" t="s">
        <v>2</v>
      </c>
      <c r="Q41" s="11" t="s">
        <v>959</v>
      </c>
    </row>
    <row r="42" spans="1:17" x14ac:dyDescent="0.35">
      <c r="A42" s="11" t="s">
        <v>2217</v>
      </c>
      <c r="B42" s="11" t="s">
        <v>2218</v>
      </c>
      <c r="C42" s="11" t="s">
        <v>2</v>
      </c>
      <c r="D42" t="s">
        <v>2647</v>
      </c>
      <c r="E42" t="s">
        <v>2647</v>
      </c>
      <c r="F42" t="s">
        <v>2647</v>
      </c>
      <c r="G42" t="s">
        <v>2647</v>
      </c>
      <c r="H42" s="11" t="s">
        <v>2219</v>
      </c>
      <c r="I42" s="11">
        <v>5</v>
      </c>
      <c r="J42" s="11">
        <v>60</v>
      </c>
      <c r="K42" s="11">
        <v>54</v>
      </c>
      <c r="L42" s="11">
        <v>0.92</v>
      </c>
      <c r="M42" s="11" t="s">
        <v>2220</v>
      </c>
      <c r="N42" s="11" t="s">
        <v>2221</v>
      </c>
      <c r="O42" s="11" t="s">
        <v>2222</v>
      </c>
      <c r="P42" s="11" t="s">
        <v>2223</v>
      </c>
      <c r="Q42" s="11" t="s">
        <v>2224</v>
      </c>
    </row>
    <row r="43" spans="1:17" x14ac:dyDescent="0.35">
      <c r="A43" s="11" t="s">
        <v>616</v>
      </c>
      <c r="B43" s="11" t="s">
        <v>578</v>
      </c>
      <c r="C43" s="11" t="s">
        <v>2</v>
      </c>
      <c r="D43" t="s">
        <v>2647</v>
      </c>
      <c r="E43" t="s">
        <v>2647</v>
      </c>
      <c r="F43" t="s">
        <v>2647</v>
      </c>
      <c r="G43" t="s">
        <v>2647</v>
      </c>
      <c r="H43" s="11" t="s">
        <v>617</v>
      </c>
      <c r="I43" s="11">
        <v>4.9000000000000004</v>
      </c>
      <c r="J43" s="11">
        <v>30</v>
      </c>
      <c r="K43" s="11">
        <v>27</v>
      </c>
      <c r="L43" s="11">
        <v>1</v>
      </c>
      <c r="M43" s="11" t="s">
        <v>2</v>
      </c>
      <c r="N43" s="11" t="s">
        <v>2</v>
      </c>
      <c r="O43" s="11" t="s">
        <v>2</v>
      </c>
      <c r="P43" s="11" t="s">
        <v>2</v>
      </c>
      <c r="Q43" s="11" t="s">
        <v>2</v>
      </c>
    </row>
    <row r="44" spans="1:17" x14ac:dyDescent="0.35">
      <c r="A44" s="11" t="s">
        <v>2332</v>
      </c>
      <c r="B44" s="11" t="s">
        <v>2333</v>
      </c>
      <c r="C44" s="11" t="s">
        <v>2</v>
      </c>
      <c r="D44" t="s">
        <v>2647</v>
      </c>
      <c r="E44" t="s">
        <v>2647</v>
      </c>
      <c r="F44" t="s">
        <v>2647</v>
      </c>
      <c r="G44" t="s">
        <v>2647</v>
      </c>
      <c r="H44" s="11" t="s">
        <v>2334</v>
      </c>
      <c r="I44" s="11" t="s">
        <v>2</v>
      </c>
      <c r="J44" s="11" t="s">
        <v>2</v>
      </c>
      <c r="K44" s="11" t="s">
        <v>2</v>
      </c>
      <c r="L44" s="11" t="s">
        <v>2</v>
      </c>
      <c r="M44" s="11" t="s">
        <v>2</v>
      </c>
      <c r="N44" s="11" t="s">
        <v>2</v>
      </c>
      <c r="O44" s="11" t="s">
        <v>2</v>
      </c>
      <c r="P44" s="11" t="s">
        <v>2</v>
      </c>
      <c r="Q44" s="11" t="s">
        <v>49</v>
      </c>
    </row>
    <row r="45" spans="1:17" x14ac:dyDescent="0.35">
      <c r="A45" s="11" t="s">
        <v>1081</v>
      </c>
      <c r="B45" s="11" t="s">
        <v>447</v>
      </c>
      <c r="C45" s="11" t="s">
        <v>2</v>
      </c>
      <c r="D45" t="s">
        <v>2647</v>
      </c>
      <c r="E45" t="s">
        <v>2647</v>
      </c>
      <c r="F45" t="s">
        <v>2647</v>
      </c>
      <c r="G45" t="s">
        <v>2647</v>
      </c>
      <c r="H45" s="11" t="s">
        <v>1082</v>
      </c>
      <c r="I45" s="11">
        <v>5</v>
      </c>
      <c r="J45" s="11">
        <v>101</v>
      </c>
      <c r="K45" s="11">
        <v>94</v>
      </c>
      <c r="L45" s="11">
        <v>1</v>
      </c>
      <c r="M45" s="11" t="s">
        <v>2</v>
      </c>
      <c r="N45" s="11" t="s">
        <v>1083</v>
      </c>
      <c r="O45" s="11" t="s">
        <v>2</v>
      </c>
      <c r="P45" s="11" t="s">
        <v>2</v>
      </c>
      <c r="Q45" s="11" t="s">
        <v>1084</v>
      </c>
    </row>
    <row r="46" spans="1:17" x14ac:dyDescent="0.35">
      <c r="A46" s="11" t="s">
        <v>1861</v>
      </c>
      <c r="B46" s="11" t="s">
        <v>447</v>
      </c>
      <c r="C46" s="11" t="s">
        <v>2</v>
      </c>
      <c r="D46" t="s">
        <v>2647</v>
      </c>
      <c r="E46" t="s">
        <v>2647</v>
      </c>
      <c r="F46" t="s">
        <v>2647</v>
      </c>
      <c r="G46" t="s">
        <v>2647</v>
      </c>
      <c r="H46" s="11" t="s">
        <v>1862</v>
      </c>
      <c r="I46" s="11">
        <v>5</v>
      </c>
      <c r="J46" s="11">
        <v>360</v>
      </c>
      <c r="K46" s="11">
        <v>325</v>
      </c>
      <c r="L46" s="11">
        <v>0.96</v>
      </c>
      <c r="M46" s="11" t="s">
        <v>2</v>
      </c>
      <c r="N46" s="11" t="s">
        <v>2</v>
      </c>
      <c r="O46" s="11" t="s">
        <v>2</v>
      </c>
      <c r="P46" s="11" t="s">
        <v>2</v>
      </c>
      <c r="Q46" s="11" t="s">
        <v>49</v>
      </c>
    </row>
    <row r="47" spans="1:17" x14ac:dyDescent="0.35">
      <c r="A47" s="11" t="s">
        <v>1269</v>
      </c>
      <c r="B47" s="11" t="s">
        <v>110</v>
      </c>
      <c r="C47" s="11" t="s">
        <v>2</v>
      </c>
      <c r="D47" t="s">
        <v>2647</v>
      </c>
      <c r="E47" t="s">
        <v>2647</v>
      </c>
      <c r="F47" t="s">
        <v>2647</v>
      </c>
      <c r="G47" t="s">
        <v>2647</v>
      </c>
      <c r="H47" s="11" t="s">
        <v>1270</v>
      </c>
      <c r="I47" s="11">
        <v>4.9000000000000004</v>
      </c>
      <c r="J47" s="11">
        <v>343</v>
      </c>
      <c r="K47" s="11">
        <v>284</v>
      </c>
      <c r="L47" s="11">
        <v>0.98</v>
      </c>
      <c r="M47" s="11" t="s">
        <v>2</v>
      </c>
      <c r="N47" s="11" t="s">
        <v>1271</v>
      </c>
      <c r="O47" s="11" t="s">
        <v>2</v>
      </c>
      <c r="P47" s="11" t="s">
        <v>1272</v>
      </c>
      <c r="Q47" s="11" t="s">
        <v>1209</v>
      </c>
    </row>
    <row r="48" spans="1:17" x14ac:dyDescent="0.35">
      <c r="A48" s="11" t="s">
        <v>2121</v>
      </c>
      <c r="B48" s="11" t="s">
        <v>2122</v>
      </c>
      <c r="C48" s="11" t="s">
        <v>2</v>
      </c>
      <c r="D48" t="s">
        <v>2647</v>
      </c>
      <c r="E48" t="s">
        <v>2647</v>
      </c>
      <c r="F48" t="s">
        <v>2647</v>
      </c>
      <c r="G48" t="s">
        <v>2647</v>
      </c>
      <c r="H48" s="11" t="s">
        <v>2123</v>
      </c>
      <c r="I48" s="11">
        <v>5</v>
      </c>
      <c r="J48" s="11">
        <v>263</v>
      </c>
      <c r="K48" s="11">
        <v>232</v>
      </c>
      <c r="L48" s="11">
        <v>0.98</v>
      </c>
      <c r="M48" s="11" t="s">
        <v>2</v>
      </c>
      <c r="N48" s="11" t="s">
        <v>2124</v>
      </c>
      <c r="O48" s="11" t="s">
        <v>5</v>
      </c>
      <c r="P48" s="11" t="s">
        <v>2125</v>
      </c>
      <c r="Q48" s="11" t="s">
        <v>294</v>
      </c>
    </row>
    <row r="49" spans="1:17" x14ac:dyDescent="0.35">
      <c r="A49" s="11" t="s">
        <v>2058</v>
      </c>
      <c r="B49" s="11" t="s">
        <v>1205</v>
      </c>
      <c r="C49" s="11" t="s">
        <v>2</v>
      </c>
      <c r="D49" t="s">
        <v>2647</v>
      </c>
      <c r="E49" t="s">
        <v>2647</v>
      </c>
      <c r="F49" t="s">
        <v>2647</v>
      </c>
      <c r="G49" t="s">
        <v>2647</v>
      </c>
      <c r="H49" s="11" t="s">
        <v>2059</v>
      </c>
      <c r="I49" s="11">
        <v>4.8</v>
      </c>
      <c r="J49" s="11">
        <v>40</v>
      </c>
      <c r="K49" s="11">
        <v>35</v>
      </c>
      <c r="L49" s="11">
        <v>0.9</v>
      </c>
      <c r="M49" s="11" t="s">
        <v>2060</v>
      </c>
      <c r="N49" s="11" t="s">
        <v>2061</v>
      </c>
      <c r="O49" s="11" t="s">
        <v>2</v>
      </c>
      <c r="P49" s="11" t="s">
        <v>2</v>
      </c>
      <c r="Q49" s="11" t="s">
        <v>7</v>
      </c>
    </row>
    <row r="50" spans="1:17" x14ac:dyDescent="0.35">
      <c r="A50" s="11" t="s">
        <v>1671</v>
      </c>
      <c r="B50" s="11" t="s">
        <v>110</v>
      </c>
      <c r="C50" s="11" t="s">
        <v>2</v>
      </c>
      <c r="D50" t="s">
        <v>2647</v>
      </c>
      <c r="E50" t="s">
        <v>2647</v>
      </c>
      <c r="F50" t="s">
        <v>2647</v>
      </c>
      <c r="G50" t="s">
        <v>2647</v>
      </c>
      <c r="H50" s="11" t="s">
        <v>1672</v>
      </c>
      <c r="I50" s="11">
        <v>5</v>
      </c>
      <c r="J50" s="11">
        <v>660</v>
      </c>
      <c r="K50" s="11">
        <v>541</v>
      </c>
      <c r="L50" s="11">
        <v>1</v>
      </c>
      <c r="M50" s="11" t="s">
        <v>1646</v>
      </c>
      <c r="N50" s="11" t="s">
        <v>2</v>
      </c>
      <c r="O50" s="11" t="s">
        <v>5</v>
      </c>
      <c r="P50" s="11" t="s">
        <v>2</v>
      </c>
      <c r="Q50" s="11" t="s">
        <v>7</v>
      </c>
    </row>
    <row r="51" spans="1:17" x14ac:dyDescent="0.35">
      <c r="A51" s="11" t="s">
        <v>567</v>
      </c>
      <c r="B51" s="11" t="s">
        <v>568</v>
      </c>
      <c r="C51" s="11" t="s">
        <v>2</v>
      </c>
      <c r="D51" t="s">
        <v>2647</v>
      </c>
      <c r="E51" t="s">
        <v>2647</v>
      </c>
      <c r="F51" t="s">
        <v>2647</v>
      </c>
      <c r="G51" t="s">
        <v>2647</v>
      </c>
      <c r="H51" s="11" t="s">
        <v>569</v>
      </c>
      <c r="I51" s="11">
        <v>4.9000000000000004</v>
      </c>
      <c r="J51" s="11">
        <v>58</v>
      </c>
      <c r="K51" s="11">
        <v>54</v>
      </c>
      <c r="L51" s="11">
        <v>1</v>
      </c>
      <c r="M51" s="11" t="s">
        <v>2</v>
      </c>
      <c r="N51" s="11" t="s">
        <v>570</v>
      </c>
      <c r="O51" s="11" t="s">
        <v>2</v>
      </c>
      <c r="P51" s="11" t="s">
        <v>2</v>
      </c>
      <c r="Q51" s="11" t="s">
        <v>7</v>
      </c>
    </row>
    <row r="52" spans="1:17" x14ac:dyDescent="0.35">
      <c r="A52" s="11" t="s">
        <v>1454</v>
      </c>
      <c r="B52" s="11" t="s">
        <v>1046</v>
      </c>
      <c r="C52" s="11" t="s">
        <v>2</v>
      </c>
      <c r="D52" t="s">
        <v>2647</v>
      </c>
      <c r="E52" t="s">
        <v>2647</v>
      </c>
      <c r="F52" t="s">
        <v>2647</v>
      </c>
      <c r="G52" t="s">
        <v>2647</v>
      </c>
      <c r="H52" s="11" t="s">
        <v>1455</v>
      </c>
      <c r="I52" s="11">
        <v>5</v>
      </c>
      <c r="J52" s="11">
        <v>1547</v>
      </c>
      <c r="K52" s="11">
        <v>1364</v>
      </c>
      <c r="L52" s="11">
        <v>1</v>
      </c>
      <c r="M52" s="11" t="s">
        <v>1456</v>
      </c>
      <c r="N52" s="11" t="s">
        <v>1457</v>
      </c>
      <c r="O52" s="11" t="s">
        <v>5</v>
      </c>
      <c r="P52" s="11" t="s">
        <v>2</v>
      </c>
      <c r="Q52" s="11" t="s">
        <v>64</v>
      </c>
    </row>
    <row r="53" spans="1:17" x14ac:dyDescent="0.35">
      <c r="A53" s="11" t="s">
        <v>285</v>
      </c>
      <c r="B53" s="11" t="s">
        <v>286</v>
      </c>
      <c r="C53" s="11" t="s">
        <v>2</v>
      </c>
      <c r="D53" t="s">
        <v>2647</v>
      </c>
      <c r="E53" t="s">
        <v>2647</v>
      </c>
      <c r="F53" t="s">
        <v>2647</v>
      </c>
      <c r="G53" t="s">
        <v>2647</v>
      </c>
      <c r="H53" s="11" t="s">
        <v>287</v>
      </c>
      <c r="I53" s="11">
        <v>5</v>
      </c>
      <c r="J53" s="11">
        <v>50</v>
      </c>
      <c r="K53" s="11">
        <v>45</v>
      </c>
      <c r="L53" s="11">
        <v>0.96</v>
      </c>
      <c r="M53" s="11" t="s">
        <v>2</v>
      </c>
      <c r="N53" s="11" t="s">
        <v>2</v>
      </c>
      <c r="O53" s="11" t="s">
        <v>2</v>
      </c>
      <c r="P53" s="11" t="s">
        <v>2</v>
      </c>
      <c r="Q53" s="11" t="s">
        <v>2</v>
      </c>
    </row>
    <row r="54" spans="1:17" x14ac:dyDescent="0.35">
      <c r="A54" s="11" t="s">
        <v>1437</v>
      </c>
      <c r="B54" s="11" t="s">
        <v>110</v>
      </c>
      <c r="C54" s="11" t="s">
        <v>2</v>
      </c>
      <c r="D54" t="s">
        <v>2647</v>
      </c>
      <c r="E54" t="s">
        <v>2647</v>
      </c>
      <c r="F54" t="s">
        <v>2647</v>
      </c>
      <c r="G54" t="s">
        <v>2647</v>
      </c>
      <c r="H54" s="11" t="s">
        <v>1438</v>
      </c>
      <c r="I54" s="11">
        <v>4.9000000000000004</v>
      </c>
      <c r="J54" s="11">
        <v>761</v>
      </c>
      <c r="K54" s="11">
        <v>712</v>
      </c>
      <c r="L54" s="11">
        <v>0.89</v>
      </c>
      <c r="M54" s="11" t="s">
        <v>1439</v>
      </c>
      <c r="N54" s="11" t="s">
        <v>1440</v>
      </c>
      <c r="O54" s="11" t="s">
        <v>1441</v>
      </c>
      <c r="P54" s="11" t="s">
        <v>1442</v>
      </c>
      <c r="Q54" s="11" t="s">
        <v>1443</v>
      </c>
    </row>
    <row r="55" spans="1:17" x14ac:dyDescent="0.35">
      <c r="A55" s="11" t="s">
        <v>241</v>
      </c>
      <c r="B55" s="11" t="s">
        <v>242</v>
      </c>
      <c r="C55" s="11" t="s">
        <v>2</v>
      </c>
      <c r="D55" t="s">
        <v>2647</v>
      </c>
      <c r="E55" t="s">
        <v>2647</v>
      </c>
      <c r="F55" t="s">
        <v>2647</v>
      </c>
      <c r="G55" t="s">
        <v>2647</v>
      </c>
      <c r="H55" s="11" t="s">
        <v>243</v>
      </c>
      <c r="I55" s="11" t="s">
        <v>2</v>
      </c>
      <c r="J55" s="11" t="s">
        <v>2</v>
      </c>
      <c r="K55" s="11" t="s">
        <v>2</v>
      </c>
      <c r="L55" s="11" t="s">
        <v>2</v>
      </c>
      <c r="M55" s="11" t="s">
        <v>2</v>
      </c>
      <c r="N55" s="11" t="s">
        <v>244</v>
      </c>
      <c r="O55" s="11" t="s">
        <v>2</v>
      </c>
      <c r="P55" s="11" t="s">
        <v>2</v>
      </c>
      <c r="Q55" s="11" t="s">
        <v>245</v>
      </c>
    </row>
    <row r="56" spans="1:17" x14ac:dyDescent="0.35">
      <c r="A56" s="11" t="s">
        <v>1472</v>
      </c>
      <c r="B56" s="11" t="s">
        <v>1473</v>
      </c>
      <c r="C56" s="11" t="s">
        <v>2</v>
      </c>
      <c r="D56" t="s">
        <v>2647</v>
      </c>
      <c r="E56" t="s">
        <v>2647</v>
      </c>
      <c r="F56" t="s">
        <v>2647</v>
      </c>
      <c r="G56" t="s">
        <v>2647</v>
      </c>
      <c r="H56" s="11" t="s">
        <v>1474</v>
      </c>
      <c r="I56" s="11">
        <v>5</v>
      </c>
      <c r="J56" s="11">
        <v>175</v>
      </c>
      <c r="K56" s="11">
        <v>164</v>
      </c>
      <c r="L56" s="11">
        <v>0.91</v>
      </c>
      <c r="M56" s="11" t="s">
        <v>1475</v>
      </c>
      <c r="N56" s="11" t="s">
        <v>1476</v>
      </c>
      <c r="O56" s="11" t="s">
        <v>5</v>
      </c>
      <c r="P56" s="11" t="s">
        <v>1477</v>
      </c>
      <c r="Q56" s="11" t="s">
        <v>7</v>
      </c>
    </row>
    <row r="57" spans="1:17" x14ac:dyDescent="0.35">
      <c r="A57" s="11" t="s">
        <v>1995</v>
      </c>
      <c r="B57" s="11" t="s">
        <v>1996</v>
      </c>
      <c r="C57" s="11" t="s">
        <v>2</v>
      </c>
      <c r="D57" t="s">
        <v>2647</v>
      </c>
      <c r="E57" t="s">
        <v>2647</v>
      </c>
      <c r="F57" t="s">
        <v>2647</v>
      </c>
      <c r="G57" t="s">
        <v>2647</v>
      </c>
      <c r="H57" s="11" t="s">
        <v>1997</v>
      </c>
      <c r="I57" s="11">
        <v>4.9000000000000004</v>
      </c>
      <c r="J57" s="11">
        <v>1025</v>
      </c>
      <c r="K57" s="11">
        <v>881</v>
      </c>
      <c r="L57" s="11">
        <v>0.92</v>
      </c>
      <c r="M57" s="11" t="s">
        <v>2</v>
      </c>
      <c r="N57" s="11" t="s">
        <v>2</v>
      </c>
      <c r="O57" s="11" t="s">
        <v>2</v>
      </c>
      <c r="P57" s="11" t="s">
        <v>2</v>
      </c>
      <c r="Q57" s="11" t="s">
        <v>49</v>
      </c>
    </row>
    <row r="58" spans="1:17" x14ac:dyDescent="0.35">
      <c r="A58" s="11" t="s">
        <v>2467</v>
      </c>
      <c r="B58" s="11" t="s">
        <v>1501</v>
      </c>
      <c r="C58" s="11" t="s">
        <v>2</v>
      </c>
      <c r="D58" t="s">
        <v>2647</v>
      </c>
      <c r="E58" t="s">
        <v>2647</v>
      </c>
      <c r="F58" t="s">
        <v>2647</v>
      </c>
      <c r="G58" t="s">
        <v>2647</v>
      </c>
      <c r="H58" s="11" t="s">
        <v>2468</v>
      </c>
      <c r="I58" s="11">
        <v>5</v>
      </c>
      <c r="J58" s="11">
        <v>9</v>
      </c>
      <c r="K58" s="11">
        <v>6</v>
      </c>
      <c r="L58" s="11">
        <v>0.56000000000000005</v>
      </c>
      <c r="M58" s="11" t="s">
        <v>2</v>
      </c>
      <c r="N58" s="11" t="s">
        <v>2</v>
      </c>
      <c r="O58" s="11" t="s">
        <v>2</v>
      </c>
      <c r="P58" s="11" t="s">
        <v>2</v>
      </c>
      <c r="Q58" s="11" t="s">
        <v>2</v>
      </c>
    </row>
    <row r="59" spans="1:17" x14ac:dyDescent="0.35">
      <c r="A59" s="11" t="s">
        <v>2126</v>
      </c>
      <c r="B59" s="11" t="s">
        <v>2127</v>
      </c>
      <c r="C59" s="11" t="s">
        <v>2</v>
      </c>
      <c r="D59" t="s">
        <v>2647</v>
      </c>
      <c r="E59" t="s">
        <v>2647</v>
      </c>
      <c r="F59" t="s">
        <v>2647</v>
      </c>
      <c r="G59" t="s">
        <v>2647</v>
      </c>
      <c r="H59" s="11" t="s">
        <v>2128</v>
      </c>
      <c r="I59" s="11">
        <v>5</v>
      </c>
      <c r="J59" s="11">
        <v>262</v>
      </c>
      <c r="K59" s="11">
        <v>230</v>
      </c>
      <c r="L59" s="11">
        <v>0.93</v>
      </c>
      <c r="M59" s="11" t="s">
        <v>2</v>
      </c>
      <c r="N59" s="11" t="s">
        <v>2129</v>
      </c>
      <c r="O59" s="11" t="s">
        <v>2130</v>
      </c>
      <c r="P59" s="11" t="s">
        <v>2131</v>
      </c>
      <c r="Q59" s="11" t="s">
        <v>556</v>
      </c>
    </row>
    <row r="60" spans="1:17" x14ac:dyDescent="0.35">
      <c r="A60" s="11" t="s">
        <v>2237</v>
      </c>
      <c r="B60" s="11" t="s">
        <v>1780</v>
      </c>
      <c r="C60" s="11" t="s">
        <v>2</v>
      </c>
      <c r="D60" t="s">
        <v>2647</v>
      </c>
      <c r="E60" t="s">
        <v>2647</v>
      </c>
      <c r="F60" t="s">
        <v>2647</v>
      </c>
      <c r="G60" t="s">
        <v>2647</v>
      </c>
      <c r="H60" s="11" t="s">
        <v>2238</v>
      </c>
      <c r="I60" s="11">
        <v>5</v>
      </c>
      <c r="J60" s="11">
        <v>31</v>
      </c>
      <c r="K60" s="11">
        <v>27</v>
      </c>
      <c r="L60" s="11">
        <v>0.93</v>
      </c>
      <c r="M60" s="11" t="s">
        <v>2</v>
      </c>
      <c r="N60" s="11" t="s">
        <v>2</v>
      </c>
      <c r="O60" s="11" t="s">
        <v>2</v>
      </c>
      <c r="P60" s="11" t="s">
        <v>2</v>
      </c>
      <c r="Q60" s="11" t="s">
        <v>2</v>
      </c>
    </row>
    <row r="61" spans="1:17" x14ac:dyDescent="0.35">
      <c r="A61" s="11" t="s">
        <v>2176</v>
      </c>
      <c r="B61" s="11" t="s">
        <v>1803</v>
      </c>
      <c r="C61" s="11" t="s">
        <v>2</v>
      </c>
      <c r="D61" t="s">
        <v>2647</v>
      </c>
      <c r="E61" t="s">
        <v>2647</v>
      </c>
      <c r="F61" t="s">
        <v>2647</v>
      </c>
      <c r="G61" t="s">
        <v>2647</v>
      </c>
      <c r="H61" s="11" t="s">
        <v>2177</v>
      </c>
      <c r="I61" s="11">
        <v>4.7</v>
      </c>
      <c r="J61" s="11">
        <v>50</v>
      </c>
      <c r="K61" s="11">
        <v>34</v>
      </c>
      <c r="L61" s="11">
        <v>0.62</v>
      </c>
      <c r="M61" s="11" t="s">
        <v>2</v>
      </c>
      <c r="N61" s="11" t="s">
        <v>2178</v>
      </c>
      <c r="O61" s="11" t="s">
        <v>2179</v>
      </c>
      <c r="P61" s="11" t="s">
        <v>2180</v>
      </c>
      <c r="Q61" s="11" t="s">
        <v>7</v>
      </c>
    </row>
    <row r="62" spans="1:17" x14ac:dyDescent="0.35">
      <c r="A62" s="11" t="s">
        <v>1364</v>
      </c>
      <c r="B62" s="11" t="s">
        <v>110</v>
      </c>
      <c r="C62" s="11" t="s">
        <v>2</v>
      </c>
      <c r="D62" t="s">
        <v>2647</v>
      </c>
      <c r="E62" t="s">
        <v>2647</v>
      </c>
      <c r="F62" t="s">
        <v>2647</v>
      </c>
      <c r="G62" t="s">
        <v>2647</v>
      </c>
      <c r="H62" s="11" t="s">
        <v>1365</v>
      </c>
      <c r="I62" s="11">
        <v>4.8</v>
      </c>
      <c r="J62" s="11">
        <v>955</v>
      </c>
      <c r="K62" s="11">
        <v>752</v>
      </c>
      <c r="L62" s="11">
        <v>0.89</v>
      </c>
      <c r="M62" s="11" t="s">
        <v>2</v>
      </c>
      <c r="N62" s="11" t="s">
        <v>2</v>
      </c>
      <c r="O62" s="11" t="s">
        <v>2</v>
      </c>
      <c r="P62" s="11" t="s">
        <v>2</v>
      </c>
      <c r="Q62" s="11" t="s">
        <v>2</v>
      </c>
    </row>
    <row r="63" spans="1:17" x14ac:dyDescent="0.35">
      <c r="A63" s="11" t="s">
        <v>1830</v>
      </c>
      <c r="B63" s="11" t="s">
        <v>1831</v>
      </c>
      <c r="C63" s="11" t="s">
        <v>2</v>
      </c>
      <c r="D63" t="s">
        <v>2647</v>
      </c>
      <c r="E63" t="s">
        <v>2647</v>
      </c>
      <c r="F63" t="s">
        <v>2647</v>
      </c>
      <c r="G63" t="s">
        <v>2647</v>
      </c>
      <c r="H63" s="11" t="s">
        <v>1832</v>
      </c>
      <c r="I63" s="11">
        <v>4.9000000000000004</v>
      </c>
      <c r="J63" s="11">
        <v>334</v>
      </c>
      <c r="K63" s="11">
        <v>292</v>
      </c>
      <c r="L63" s="11">
        <v>0.9</v>
      </c>
      <c r="M63" s="11" t="s">
        <v>2</v>
      </c>
      <c r="N63" s="11" t="s">
        <v>2</v>
      </c>
      <c r="O63" s="11" t="s">
        <v>2</v>
      </c>
      <c r="P63" s="11" t="s">
        <v>2</v>
      </c>
      <c r="Q63" s="11" t="s">
        <v>2</v>
      </c>
    </row>
    <row r="64" spans="1:17" x14ac:dyDescent="0.35">
      <c r="A64" s="11" t="s">
        <v>1013</v>
      </c>
      <c r="B64" s="11" t="s">
        <v>1014</v>
      </c>
      <c r="C64" s="11" t="s">
        <v>2</v>
      </c>
      <c r="D64" t="s">
        <v>2647</v>
      </c>
      <c r="E64" t="s">
        <v>2647</v>
      </c>
      <c r="F64" t="s">
        <v>2647</v>
      </c>
      <c r="G64" t="s">
        <v>2647</v>
      </c>
      <c r="H64" s="11" t="s">
        <v>1015</v>
      </c>
      <c r="I64" s="11">
        <v>4.9000000000000004</v>
      </c>
      <c r="J64" s="11">
        <v>1415</v>
      </c>
      <c r="K64" s="11">
        <v>1267</v>
      </c>
      <c r="L64" s="11">
        <v>0.98</v>
      </c>
      <c r="M64" s="11" t="s">
        <v>1016</v>
      </c>
      <c r="N64" s="11" t="s">
        <v>1017</v>
      </c>
      <c r="O64" s="11" t="s">
        <v>1018</v>
      </c>
      <c r="P64" s="11" t="s">
        <v>1019</v>
      </c>
      <c r="Q64" s="11" t="s">
        <v>1020</v>
      </c>
    </row>
    <row r="65" spans="1:17" x14ac:dyDescent="0.35">
      <c r="A65" s="11" t="s">
        <v>1039</v>
      </c>
      <c r="B65" s="11" t="s">
        <v>272</v>
      </c>
      <c r="C65" s="11" t="s">
        <v>2</v>
      </c>
      <c r="D65" t="s">
        <v>2647</v>
      </c>
      <c r="E65" t="s">
        <v>2647</v>
      </c>
      <c r="F65" t="s">
        <v>2647</v>
      </c>
      <c r="G65" t="s">
        <v>2647</v>
      </c>
      <c r="H65" s="11" t="s">
        <v>1040</v>
      </c>
      <c r="I65" s="11">
        <v>4.9000000000000004</v>
      </c>
      <c r="J65" s="11">
        <v>387</v>
      </c>
      <c r="K65" s="11">
        <v>301</v>
      </c>
      <c r="L65" s="11">
        <v>0.98</v>
      </c>
      <c r="M65" s="11" t="s">
        <v>1041</v>
      </c>
      <c r="N65" s="11" t="s">
        <v>1042</v>
      </c>
      <c r="O65" s="11" t="s">
        <v>1043</v>
      </c>
      <c r="P65" s="11" t="s">
        <v>1044</v>
      </c>
      <c r="Q65" s="11" t="s">
        <v>7</v>
      </c>
    </row>
    <row r="66" spans="1:17" x14ac:dyDescent="0.35">
      <c r="A66" s="11" t="s">
        <v>1537</v>
      </c>
      <c r="B66" s="11" t="s">
        <v>363</v>
      </c>
      <c r="C66" s="11" t="s">
        <v>2</v>
      </c>
      <c r="D66" t="s">
        <v>2647</v>
      </c>
      <c r="E66" t="s">
        <v>2647</v>
      </c>
      <c r="F66" t="s">
        <v>2647</v>
      </c>
      <c r="G66" t="s">
        <v>2647</v>
      </c>
      <c r="H66" s="11" t="s">
        <v>1538</v>
      </c>
      <c r="I66" s="11">
        <v>5</v>
      </c>
      <c r="J66" s="11">
        <v>183</v>
      </c>
      <c r="K66" s="11">
        <v>178</v>
      </c>
      <c r="L66" s="11">
        <v>1</v>
      </c>
      <c r="M66" s="11" t="s">
        <v>1278</v>
      </c>
      <c r="N66" s="11" t="s">
        <v>1539</v>
      </c>
      <c r="O66" s="11" t="s">
        <v>5</v>
      </c>
      <c r="P66" s="11" t="s">
        <v>1540</v>
      </c>
      <c r="Q66" s="11" t="s">
        <v>64</v>
      </c>
    </row>
    <row r="67" spans="1:17" x14ac:dyDescent="0.35">
      <c r="A67" s="11" t="s">
        <v>1397</v>
      </c>
      <c r="B67" s="11" t="s">
        <v>1398</v>
      </c>
      <c r="C67" s="11" t="s">
        <v>2</v>
      </c>
      <c r="D67" t="s">
        <v>2647</v>
      </c>
      <c r="E67" t="s">
        <v>2647</v>
      </c>
      <c r="F67" t="s">
        <v>2647</v>
      </c>
      <c r="G67" t="s">
        <v>2647</v>
      </c>
      <c r="H67" s="11" t="s">
        <v>1399</v>
      </c>
      <c r="I67" s="11" t="s">
        <v>2</v>
      </c>
      <c r="J67" s="11" t="s">
        <v>2</v>
      </c>
      <c r="K67" s="11" t="s">
        <v>2</v>
      </c>
      <c r="L67" s="11" t="s">
        <v>2</v>
      </c>
      <c r="M67" s="11" t="s">
        <v>2</v>
      </c>
      <c r="N67" s="11" t="s">
        <v>2</v>
      </c>
      <c r="O67" s="11" t="s">
        <v>2</v>
      </c>
      <c r="P67" s="11" t="s">
        <v>2</v>
      </c>
      <c r="Q67" s="11" t="s">
        <v>49</v>
      </c>
    </row>
    <row r="68" spans="1:17" x14ac:dyDescent="0.35">
      <c r="A68" s="11" t="s">
        <v>2231</v>
      </c>
      <c r="B68" s="11" t="s">
        <v>253</v>
      </c>
      <c r="C68" s="11" t="s">
        <v>2</v>
      </c>
      <c r="D68" t="s">
        <v>2647</v>
      </c>
      <c r="E68" t="s">
        <v>2647</v>
      </c>
      <c r="F68" t="s">
        <v>2647</v>
      </c>
      <c r="G68" t="s">
        <v>2647</v>
      </c>
      <c r="H68" s="11" t="s">
        <v>2232</v>
      </c>
      <c r="I68" s="11">
        <v>4.9000000000000004</v>
      </c>
      <c r="J68" s="11">
        <v>94</v>
      </c>
      <c r="K68" s="11">
        <v>77</v>
      </c>
      <c r="L68" s="11">
        <v>0.77</v>
      </c>
      <c r="M68" s="11" t="s">
        <v>1646</v>
      </c>
      <c r="N68" s="11" t="s">
        <v>2233</v>
      </c>
      <c r="O68" s="11" t="s">
        <v>2234</v>
      </c>
      <c r="P68" s="11" t="s">
        <v>2235</v>
      </c>
      <c r="Q68" s="11" t="s">
        <v>1409</v>
      </c>
    </row>
    <row r="69" spans="1:17" x14ac:dyDescent="0.35">
      <c r="A69" s="11" t="s">
        <v>992</v>
      </c>
      <c r="B69" s="11" t="s">
        <v>993</v>
      </c>
      <c r="C69" s="11" t="s">
        <v>2</v>
      </c>
      <c r="D69" t="s">
        <v>2647</v>
      </c>
      <c r="E69" t="s">
        <v>2647</v>
      </c>
      <c r="F69" t="s">
        <v>2647</v>
      </c>
      <c r="G69" t="s">
        <v>2647</v>
      </c>
      <c r="H69" s="11" t="s">
        <v>994</v>
      </c>
      <c r="I69" s="11">
        <v>4.5999999999999996</v>
      </c>
      <c r="J69" s="11">
        <v>398</v>
      </c>
      <c r="K69" s="11">
        <v>299</v>
      </c>
      <c r="L69" s="11">
        <v>0.87</v>
      </c>
      <c r="M69" s="11" t="s">
        <v>2</v>
      </c>
      <c r="N69" s="11" t="s">
        <v>995</v>
      </c>
      <c r="O69" s="11" t="s">
        <v>5</v>
      </c>
      <c r="P69" s="11" t="s">
        <v>2</v>
      </c>
      <c r="Q69" s="11" t="s">
        <v>996</v>
      </c>
    </row>
    <row r="70" spans="1:17" x14ac:dyDescent="0.35">
      <c r="A70" s="11" t="s">
        <v>1163</v>
      </c>
      <c r="B70" s="11" t="s">
        <v>247</v>
      </c>
      <c r="C70" s="11" t="s">
        <v>2</v>
      </c>
      <c r="D70" t="s">
        <v>2647</v>
      </c>
      <c r="E70" t="s">
        <v>2647</v>
      </c>
      <c r="F70" t="s">
        <v>2647</v>
      </c>
      <c r="G70" t="s">
        <v>2647</v>
      </c>
      <c r="H70" s="11" t="s">
        <v>1164</v>
      </c>
      <c r="I70" s="11">
        <v>4.9000000000000004</v>
      </c>
      <c r="J70" s="11">
        <v>716</v>
      </c>
      <c r="K70" s="11">
        <v>616</v>
      </c>
      <c r="L70" s="11">
        <v>0.97</v>
      </c>
      <c r="M70" s="11" t="s">
        <v>2</v>
      </c>
      <c r="N70" s="11" t="s">
        <v>1165</v>
      </c>
      <c r="O70" s="11" t="s">
        <v>5</v>
      </c>
      <c r="P70" s="11" t="s">
        <v>2</v>
      </c>
      <c r="Q70" s="11" t="s">
        <v>7</v>
      </c>
    </row>
    <row r="71" spans="1:17" x14ac:dyDescent="0.35">
      <c r="A71" s="11" t="s">
        <v>2193</v>
      </c>
      <c r="B71" s="11" t="s">
        <v>2194</v>
      </c>
      <c r="C71" s="11" t="s">
        <v>2</v>
      </c>
      <c r="D71" t="s">
        <v>2647</v>
      </c>
      <c r="E71" t="s">
        <v>2647</v>
      </c>
      <c r="F71" t="s">
        <v>2647</v>
      </c>
      <c r="G71" t="s">
        <v>2647</v>
      </c>
      <c r="H71" s="11" t="s">
        <v>2195</v>
      </c>
      <c r="I71" s="11">
        <v>5</v>
      </c>
      <c r="J71" s="11">
        <v>33</v>
      </c>
      <c r="K71" s="11">
        <v>31</v>
      </c>
      <c r="L71" s="11">
        <v>1</v>
      </c>
      <c r="M71" s="11" t="s">
        <v>2196</v>
      </c>
      <c r="N71" s="11" t="s">
        <v>2197</v>
      </c>
      <c r="O71" s="11" t="s">
        <v>5</v>
      </c>
      <c r="P71" s="11" t="s">
        <v>2198</v>
      </c>
      <c r="Q71" s="11" t="s">
        <v>7</v>
      </c>
    </row>
    <row r="72" spans="1:17" x14ac:dyDescent="0.35">
      <c r="A72" s="11" t="s">
        <v>948</v>
      </c>
      <c r="B72" s="11" t="s">
        <v>672</v>
      </c>
      <c r="C72" s="11" t="s">
        <v>2</v>
      </c>
      <c r="D72" t="s">
        <v>2647</v>
      </c>
      <c r="E72" t="s">
        <v>2647</v>
      </c>
      <c r="F72" t="s">
        <v>2647</v>
      </c>
      <c r="G72" t="s">
        <v>2647</v>
      </c>
      <c r="H72" s="11" t="s">
        <v>949</v>
      </c>
      <c r="I72" s="11">
        <v>5</v>
      </c>
      <c r="J72" s="11">
        <v>655</v>
      </c>
      <c r="K72" s="11">
        <v>597</v>
      </c>
      <c r="L72" s="11">
        <v>0.96</v>
      </c>
      <c r="M72" s="11" t="s">
        <v>2</v>
      </c>
      <c r="N72" s="11" t="s">
        <v>950</v>
      </c>
      <c r="O72" s="11" t="s">
        <v>2</v>
      </c>
      <c r="P72" s="11" t="s">
        <v>2</v>
      </c>
      <c r="Q72" s="11" t="s">
        <v>7</v>
      </c>
    </row>
    <row r="73" spans="1:17" x14ac:dyDescent="0.35">
      <c r="A73" s="11" t="s">
        <v>2164</v>
      </c>
      <c r="B73" s="11" t="s">
        <v>300</v>
      </c>
      <c r="C73" s="11" t="s">
        <v>2</v>
      </c>
      <c r="D73" t="s">
        <v>2647</v>
      </c>
      <c r="E73" t="s">
        <v>2647</v>
      </c>
      <c r="F73" t="s">
        <v>2647</v>
      </c>
      <c r="G73" t="s">
        <v>2647</v>
      </c>
      <c r="H73" s="11" t="s">
        <v>2165</v>
      </c>
      <c r="I73" s="11">
        <v>4.9000000000000004</v>
      </c>
      <c r="J73" s="11">
        <v>487</v>
      </c>
      <c r="K73" s="11">
        <v>415</v>
      </c>
      <c r="L73" s="11">
        <v>0.97</v>
      </c>
      <c r="M73" s="11" t="s">
        <v>2166</v>
      </c>
      <c r="N73" s="11" t="s">
        <v>2167</v>
      </c>
      <c r="O73" s="11" t="s">
        <v>2168</v>
      </c>
      <c r="P73" s="11" t="s">
        <v>278</v>
      </c>
      <c r="Q73" s="11" t="s">
        <v>2</v>
      </c>
    </row>
    <row r="74" spans="1:17" x14ac:dyDescent="0.35">
      <c r="A74" s="11" t="s">
        <v>2048</v>
      </c>
      <c r="B74" s="11" t="s">
        <v>2049</v>
      </c>
      <c r="C74" s="11" t="s">
        <v>2</v>
      </c>
      <c r="D74" t="s">
        <v>2647</v>
      </c>
      <c r="E74" t="s">
        <v>2647</v>
      </c>
      <c r="F74" t="s">
        <v>2647</v>
      </c>
      <c r="G74" t="s">
        <v>2647</v>
      </c>
      <c r="H74" s="11" t="s">
        <v>2050</v>
      </c>
      <c r="I74" s="11">
        <v>4.9000000000000004</v>
      </c>
      <c r="J74" s="11">
        <v>147</v>
      </c>
      <c r="K74" s="11">
        <v>129</v>
      </c>
      <c r="L74" s="11">
        <v>0.94</v>
      </c>
      <c r="M74" s="11" t="s">
        <v>2</v>
      </c>
      <c r="N74" s="11" t="s">
        <v>1407</v>
      </c>
      <c r="O74" s="11" t="s">
        <v>2</v>
      </c>
      <c r="P74" s="11" t="s">
        <v>2051</v>
      </c>
      <c r="Q74" s="11" t="s">
        <v>2052</v>
      </c>
    </row>
    <row r="75" spans="1:17" x14ac:dyDescent="0.35">
      <c r="A75" s="11" t="s">
        <v>1613</v>
      </c>
      <c r="B75" s="11" t="s">
        <v>1572</v>
      </c>
      <c r="C75" s="11" t="s">
        <v>2</v>
      </c>
      <c r="D75" t="s">
        <v>2647</v>
      </c>
      <c r="E75" t="s">
        <v>2647</v>
      </c>
      <c r="F75" t="s">
        <v>2647</v>
      </c>
      <c r="G75" t="s">
        <v>2647</v>
      </c>
      <c r="H75" s="11" t="s">
        <v>1614</v>
      </c>
      <c r="I75" s="11">
        <v>5</v>
      </c>
      <c r="J75" s="11">
        <v>115</v>
      </c>
      <c r="K75" s="11">
        <v>91</v>
      </c>
      <c r="L75" s="11">
        <v>1</v>
      </c>
      <c r="M75" s="11" t="s">
        <v>1468</v>
      </c>
      <c r="N75" s="11" t="s">
        <v>1615</v>
      </c>
      <c r="O75" s="11" t="s">
        <v>1616</v>
      </c>
      <c r="P75" s="11" t="s">
        <v>2</v>
      </c>
      <c r="Q75" s="11" t="s">
        <v>7</v>
      </c>
    </row>
    <row r="76" spans="1:17" x14ac:dyDescent="0.35">
      <c r="A76" s="11" t="s">
        <v>2074</v>
      </c>
      <c r="B76" s="11" t="s">
        <v>23</v>
      </c>
      <c r="C76" s="11" t="s">
        <v>2</v>
      </c>
      <c r="D76" t="s">
        <v>2647</v>
      </c>
      <c r="E76" t="s">
        <v>2647</v>
      </c>
      <c r="F76" t="s">
        <v>2647</v>
      </c>
      <c r="G76" t="s">
        <v>2647</v>
      </c>
      <c r="H76" s="11" t="s">
        <v>2075</v>
      </c>
      <c r="I76" s="11">
        <v>5</v>
      </c>
      <c r="J76" s="11">
        <v>103</v>
      </c>
      <c r="K76" s="11">
        <v>98</v>
      </c>
      <c r="L76" s="11">
        <v>0.88</v>
      </c>
      <c r="M76" s="11" t="s">
        <v>2076</v>
      </c>
      <c r="N76" s="11" t="s">
        <v>2077</v>
      </c>
      <c r="O76" s="11" t="s">
        <v>5</v>
      </c>
      <c r="P76" s="11" t="s">
        <v>2078</v>
      </c>
      <c r="Q76" s="11" t="s">
        <v>7</v>
      </c>
    </row>
    <row r="77" spans="1:17" x14ac:dyDescent="0.35">
      <c r="A77" s="11" t="s">
        <v>572</v>
      </c>
      <c r="B77" s="11" t="s">
        <v>110</v>
      </c>
      <c r="C77" s="11" t="s">
        <v>2</v>
      </c>
      <c r="D77" t="s">
        <v>2647</v>
      </c>
      <c r="E77" t="s">
        <v>2647</v>
      </c>
      <c r="F77" t="s">
        <v>2647</v>
      </c>
      <c r="G77" t="s">
        <v>2647</v>
      </c>
      <c r="H77" s="11" t="s">
        <v>573</v>
      </c>
      <c r="I77" s="11">
        <v>4.9000000000000004</v>
      </c>
      <c r="J77" s="11">
        <v>1540</v>
      </c>
      <c r="K77" s="11">
        <v>1342</v>
      </c>
      <c r="L77" s="11">
        <v>0.92</v>
      </c>
      <c r="M77" s="11" t="s">
        <v>574</v>
      </c>
      <c r="N77" s="11" t="s">
        <v>575</v>
      </c>
      <c r="O77" s="11" t="s">
        <v>5</v>
      </c>
      <c r="P77" s="11" t="s">
        <v>576</v>
      </c>
      <c r="Q77" s="11" t="s">
        <v>7</v>
      </c>
    </row>
    <row r="78" spans="1:17" x14ac:dyDescent="0.35">
      <c r="A78" s="11" t="s">
        <v>2329</v>
      </c>
      <c r="B78" s="11" t="s">
        <v>2330</v>
      </c>
      <c r="C78" s="11" t="s">
        <v>2</v>
      </c>
      <c r="D78" t="s">
        <v>2647</v>
      </c>
      <c r="E78" t="s">
        <v>2647</v>
      </c>
      <c r="F78" t="s">
        <v>2647</v>
      </c>
      <c r="G78" t="s">
        <v>2647</v>
      </c>
      <c r="H78" s="11" t="s">
        <v>2331</v>
      </c>
      <c r="I78" s="11">
        <v>4.5</v>
      </c>
      <c r="J78" s="11">
        <v>2</v>
      </c>
      <c r="K78" s="11">
        <v>2</v>
      </c>
      <c r="L78" s="11" t="s">
        <v>2</v>
      </c>
      <c r="M78" s="11" t="s">
        <v>2</v>
      </c>
      <c r="N78" s="11" t="s">
        <v>2</v>
      </c>
      <c r="O78" s="11" t="s">
        <v>2</v>
      </c>
      <c r="P78" s="11" t="s">
        <v>2</v>
      </c>
      <c r="Q78" s="11" t="s">
        <v>49</v>
      </c>
    </row>
    <row r="79" spans="1:17" x14ac:dyDescent="0.35">
      <c r="A79" s="11" t="s">
        <v>1701</v>
      </c>
      <c r="B79" s="11" t="s">
        <v>1702</v>
      </c>
      <c r="C79" s="11" t="s">
        <v>2</v>
      </c>
      <c r="D79" t="s">
        <v>2647</v>
      </c>
      <c r="E79" t="s">
        <v>2647</v>
      </c>
      <c r="F79" t="s">
        <v>2647</v>
      </c>
      <c r="G79" t="s">
        <v>2647</v>
      </c>
      <c r="H79" s="11" t="s">
        <v>1703</v>
      </c>
      <c r="I79" s="11">
        <v>4.9000000000000004</v>
      </c>
      <c r="J79" s="11">
        <v>933</v>
      </c>
      <c r="K79" s="11">
        <v>814</v>
      </c>
      <c r="L79" s="11">
        <v>0.99</v>
      </c>
      <c r="M79" s="11" t="s">
        <v>2</v>
      </c>
      <c r="N79" s="11" t="s">
        <v>1704</v>
      </c>
      <c r="O79" s="11" t="s">
        <v>2</v>
      </c>
      <c r="P79" s="11" t="s">
        <v>2</v>
      </c>
      <c r="Q79" s="11" t="s">
        <v>1705</v>
      </c>
    </row>
    <row r="80" spans="1:17" x14ac:dyDescent="0.35">
      <c r="A80" s="11" t="s">
        <v>981</v>
      </c>
      <c r="B80" s="11" t="s">
        <v>982</v>
      </c>
      <c r="C80" s="11" t="s">
        <v>2</v>
      </c>
      <c r="D80" t="s">
        <v>2647</v>
      </c>
      <c r="E80" t="s">
        <v>2647</v>
      </c>
      <c r="F80" t="s">
        <v>2647</v>
      </c>
      <c r="G80" t="s">
        <v>2647</v>
      </c>
      <c r="H80" s="11" t="s">
        <v>983</v>
      </c>
      <c r="I80" s="11">
        <v>5</v>
      </c>
      <c r="J80" s="11">
        <v>285</v>
      </c>
      <c r="K80" s="11">
        <v>233</v>
      </c>
      <c r="L80" s="11">
        <v>1</v>
      </c>
      <c r="M80" s="11" t="s">
        <v>984</v>
      </c>
      <c r="N80" s="11" t="s">
        <v>985</v>
      </c>
      <c r="O80" s="11" t="s">
        <v>5</v>
      </c>
      <c r="P80" s="11" t="s">
        <v>986</v>
      </c>
      <c r="Q80" s="11" t="s">
        <v>987</v>
      </c>
    </row>
    <row r="81" spans="1:17" x14ac:dyDescent="0.35">
      <c r="A81" s="11" t="s">
        <v>2186</v>
      </c>
      <c r="B81" s="11" t="s">
        <v>2187</v>
      </c>
      <c r="C81" s="11" t="s">
        <v>2</v>
      </c>
      <c r="D81" t="s">
        <v>2647</v>
      </c>
      <c r="E81" t="s">
        <v>2647</v>
      </c>
      <c r="F81" t="s">
        <v>2647</v>
      </c>
      <c r="G81" t="s">
        <v>2647</v>
      </c>
      <c r="H81" s="11" t="s">
        <v>2188</v>
      </c>
      <c r="I81" s="11">
        <v>5</v>
      </c>
      <c r="J81" s="11">
        <v>224</v>
      </c>
      <c r="K81" s="11">
        <v>197</v>
      </c>
      <c r="L81" s="11">
        <v>0.96</v>
      </c>
      <c r="M81" s="11" t="s">
        <v>2189</v>
      </c>
      <c r="N81" s="11" t="s">
        <v>2190</v>
      </c>
      <c r="O81" s="11" t="s">
        <v>2191</v>
      </c>
      <c r="P81" s="11" t="s">
        <v>2192</v>
      </c>
      <c r="Q81" s="11" t="s">
        <v>90</v>
      </c>
    </row>
    <row r="82" spans="1:17" x14ac:dyDescent="0.35">
      <c r="A82" s="11" t="s">
        <v>895</v>
      </c>
      <c r="B82" s="11" t="s">
        <v>896</v>
      </c>
      <c r="C82" s="11" t="s">
        <v>2</v>
      </c>
      <c r="D82" t="s">
        <v>2647</v>
      </c>
      <c r="E82" t="s">
        <v>2647</v>
      </c>
      <c r="F82" t="s">
        <v>2647</v>
      </c>
      <c r="G82" t="s">
        <v>2647</v>
      </c>
      <c r="H82" s="11" t="s">
        <v>897</v>
      </c>
      <c r="I82" s="11">
        <v>5</v>
      </c>
      <c r="J82" s="11">
        <v>767</v>
      </c>
      <c r="K82" s="11">
        <v>673</v>
      </c>
      <c r="L82" s="11">
        <v>0.98</v>
      </c>
      <c r="M82" s="11" t="s">
        <v>898</v>
      </c>
      <c r="N82" s="11" t="s">
        <v>2</v>
      </c>
      <c r="O82" s="11" t="s">
        <v>899</v>
      </c>
      <c r="P82" s="11" t="s">
        <v>2</v>
      </c>
      <c r="Q82" s="11" t="s">
        <v>900</v>
      </c>
    </row>
    <row r="83" spans="1:17" x14ac:dyDescent="0.35">
      <c r="A83" s="11" t="s">
        <v>1836</v>
      </c>
      <c r="B83" s="11" t="s">
        <v>1780</v>
      </c>
      <c r="C83" s="11" t="s">
        <v>2</v>
      </c>
      <c r="D83" t="s">
        <v>2647</v>
      </c>
      <c r="E83" t="s">
        <v>2647</v>
      </c>
      <c r="F83" t="s">
        <v>2647</v>
      </c>
      <c r="G83" t="s">
        <v>2647</v>
      </c>
      <c r="H83" s="11" t="s">
        <v>1540</v>
      </c>
      <c r="I83" s="11">
        <v>4.9000000000000004</v>
      </c>
      <c r="J83" s="11">
        <v>189</v>
      </c>
      <c r="K83" s="11">
        <v>173</v>
      </c>
      <c r="L83" s="11">
        <v>0.92</v>
      </c>
      <c r="M83" s="11" t="s">
        <v>2</v>
      </c>
      <c r="N83" s="11" t="s">
        <v>2</v>
      </c>
      <c r="O83" s="11" t="s">
        <v>1837</v>
      </c>
      <c r="P83" s="11" t="s">
        <v>2</v>
      </c>
      <c r="Q83" s="11" t="s">
        <v>1838</v>
      </c>
    </row>
    <row r="84" spans="1:17" x14ac:dyDescent="0.35">
      <c r="A84" s="11" t="s">
        <v>581</v>
      </c>
      <c r="B84" s="11" t="s">
        <v>82</v>
      </c>
      <c r="C84" s="11" t="s">
        <v>2</v>
      </c>
      <c r="D84" t="s">
        <v>2647</v>
      </c>
      <c r="E84" t="s">
        <v>2647</v>
      </c>
      <c r="F84" t="s">
        <v>2647</v>
      </c>
      <c r="G84" t="s">
        <v>2647</v>
      </c>
      <c r="H84" s="11" t="s">
        <v>582</v>
      </c>
      <c r="I84" s="11">
        <v>5</v>
      </c>
      <c r="J84" s="11">
        <v>142</v>
      </c>
      <c r="K84" s="11">
        <v>135</v>
      </c>
      <c r="L84" s="11">
        <v>0.97</v>
      </c>
      <c r="M84" s="11" t="s">
        <v>2</v>
      </c>
      <c r="N84" s="11" t="s">
        <v>2</v>
      </c>
      <c r="O84" s="11" t="s">
        <v>2</v>
      </c>
      <c r="P84" s="11" t="s">
        <v>583</v>
      </c>
      <c r="Q84" s="11" t="s">
        <v>7</v>
      </c>
    </row>
    <row r="85" spans="1:17" x14ac:dyDescent="0.35">
      <c r="A85" s="11" t="s">
        <v>1353</v>
      </c>
      <c r="B85" s="11" t="s">
        <v>110</v>
      </c>
      <c r="C85" s="11" t="s">
        <v>2</v>
      </c>
      <c r="D85" t="s">
        <v>2647</v>
      </c>
      <c r="E85" t="s">
        <v>2647</v>
      </c>
      <c r="F85" t="s">
        <v>2647</v>
      </c>
      <c r="G85" t="s">
        <v>2647</v>
      </c>
      <c r="H85" s="11" t="s">
        <v>1354</v>
      </c>
      <c r="I85" s="11">
        <v>4.9000000000000004</v>
      </c>
      <c r="J85" s="11">
        <v>1180</v>
      </c>
      <c r="K85" s="11">
        <v>1022</v>
      </c>
      <c r="L85" s="11">
        <v>0.98</v>
      </c>
      <c r="M85" s="11" t="s">
        <v>2</v>
      </c>
      <c r="N85" s="11" t="s">
        <v>1355</v>
      </c>
      <c r="O85" s="11" t="s">
        <v>1356</v>
      </c>
      <c r="P85" s="11" t="s">
        <v>2</v>
      </c>
      <c r="Q85" s="11" t="s">
        <v>996</v>
      </c>
    </row>
    <row r="86" spans="1:17" x14ac:dyDescent="0.35">
      <c r="A86" s="11" t="s">
        <v>1195</v>
      </c>
      <c r="B86" s="11" t="s">
        <v>1196</v>
      </c>
      <c r="C86" s="11" t="s">
        <v>2</v>
      </c>
      <c r="D86" t="s">
        <v>2647</v>
      </c>
      <c r="E86" t="s">
        <v>2647</v>
      </c>
      <c r="F86" t="s">
        <v>2647</v>
      </c>
      <c r="G86" t="s">
        <v>2647</v>
      </c>
      <c r="H86" s="11" t="s">
        <v>1197</v>
      </c>
      <c r="I86" s="11">
        <v>4.9000000000000004</v>
      </c>
      <c r="J86" s="11">
        <v>86</v>
      </c>
      <c r="K86" s="11">
        <v>78</v>
      </c>
      <c r="L86" s="11">
        <v>0.92</v>
      </c>
      <c r="M86" s="11" t="s">
        <v>2</v>
      </c>
      <c r="N86" s="11" t="s">
        <v>1198</v>
      </c>
      <c r="O86" s="11" t="s">
        <v>5</v>
      </c>
      <c r="P86" s="11" t="s">
        <v>2</v>
      </c>
      <c r="Q86" s="11" t="s">
        <v>2</v>
      </c>
    </row>
    <row r="87" spans="1:17" x14ac:dyDescent="0.35">
      <c r="A87" s="11" t="s">
        <v>2009</v>
      </c>
      <c r="B87" s="11" t="s">
        <v>2010</v>
      </c>
      <c r="C87" s="11" t="s">
        <v>2</v>
      </c>
      <c r="D87" t="s">
        <v>2647</v>
      </c>
      <c r="E87" t="s">
        <v>2647</v>
      </c>
      <c r="F87" t="s">
        <v>2647</v>
      </c>
      <c r="G87" t="s">
        <v>2647</v>
      </c>
      <c r="H87" s="11" t="s">
        <v>2011</v>
      </c>
      <c r="I87" s="11">
        <v>5</v>
      </c>
      <c r="J87" s="11">
        <v>220</v>
      </c>
      <c r="K87" s="11">
        <v>193</v>
      </c>
      <c r="L87" s="11">
        <v>0.97</v>
      </c>
      <c r="M87" s="11" t="s">
        <v>2012</v>
      </c>
      <c r="N87" s="11" t="s">
        <v>2013</v>
      </c>
      <c r="O87" s="11" t="s">
        <v>5</v>
      </c>
      <c r="P87" s="11" t="s">
        <v>2014</v>
      </c>
      <c r="Q87" s="11" t="s">
        <v>2015</v>
      </c>
    </row>
    <row r="88" spans="1:17" x14ac:dyDescent="0.35">
      <c r="A88" s="11" t="s">
        <v>1590</v>
      </c>
      <c r="B88" s="11" t="s">
        <v>1591</v>
      </c>
      <c r="C88" s="11" t="s">
        <v>2</v>
      </c>
      <c r="D88" t="s">
        <v>2647</v>
      </c>
      <c r="E88" t="s">
        <v>2647</v>
      </c>
      <c r="F88" t="s">
        <v>2647</v>
      </c>
      <c r="G88" t="s">
        <v>2647</v>
      </c>
      <c r="H88" s="11" t="s">
        <v>1592</v>
      </c>
      <c r="I88" s="11">
        <v>4.9000000000000004</v>
      </c>
      <c r="J88" s="11">
        <v>63</v>
      </c>
      <c r="K88" s="11">
        <v>60</v>
      </c>
      <c r="L88" s="11">
        <v>0.92</v>
      </c>
      <c r="M88" s="11" t="s">
        <v>2</v>
      </c>
      <c r="N88" s="11" t="s">
        <v>1593</v>
      </c>
      <c r="O88" s="11" t="s">
        <v>5</v>
      </c>
      <c r="P88" s="11" t="s">
        <v>1594</v>
      </c>
      <c r="Q88" s="11" t="s">
        <v>1595</v>
      </c>
    </row>
    <row r="89" spans="1:17" x14ac:dyDescent="0.35">
      <c r="A89" s="11" t="s">
        <v>1518</v>
      </c>
      <c r="B89" s="11" t="s">
        <v>1519</v>
      </c>
      <c r="C89" s="11" t="s">
        <v>2</v>
      </c>
      <c r="D89" t="s">
        <v>2647</v>
      </c>
      <c r="E89" t="s">
        <v>2647</v>
      </c>
      <c r="F89" t="s">
        <v>2647</v>
      </c>
      <c r="G89" t="s">
        <v>2647</v>
      </c>
      <c r="H89" s="11" t="s">
        <v>1520</v>
      </c>
      <c r="I89" s="11">
        <v>4.4000000000000004</v>
      </c>
      <c r="J89" s="11">
        <v>100</v>
      </c>
      <c r="K89" s="11">
        <v>72</v>
      </c>
      <c r="L89" s="11">
        <v>0.84</v>
      </c>
      <c r="M89" s="11" t="s">
        <v>2</v>
      </c>
      <c r="N89" s="11" t="s">
        <v>1521</v>
      </c>
      <c r="O89" s="11" t="s">
        <v>2</v>
      </c>
      <c r="P89" s="11" t="s">
        <v>2</v>
      </c>
      <c r="Q89" s="11" t="s">
        <v>1522</v>
      </c>
    </row>
    <row r="90" spans="1:17" x14ac:dyDescent="0.35">
      <c r="A90" s="11" t="s">
        <v>1330</v>
      </c>
      <c r="B90" s="11" t="s">
        <v>68</v>
      </c>
      <c r="C90" s="11" t="s">
        <v>2</v>
      </c>
      <c r="D90" t="s">
        <v>2647</v>
      </c>
      <c r="E90" t="s">
        <v>2647</v>
      </c>
      <c r="F90" t="s">
        <v>2647</v>
      </c>
      <c r="G90" t="s">
        <v>2647</v>
      </c>
      <c r="H90" s="11" t="s">
        <v>308</v>
      </c>
      <c r="I90" s="11">
        <v>5</v>
      </c>
      <c r="J90" s="11">
        <v>45</v>
      </c>
      <c r="K90" s="11">
        <v>41</v>
      </c>
      <c r="L90" s="11">
        <v>1</v>
      </c>
      <c r="M90" s="11" t="s">
        <v>1331</v>
      </c>
      <c r="N90" s="11" t="s">
        <v>1332</v>
      </c>
      <c r="O90" s="11" t="s">
        <v>404</v>
      </c>
      <c r="P90" s="11" t="s">
        <v>1333</v>
      </c>
      <c r="Q90" s="11" t="s">
        <v>1334</v>
      </c>
    </row>
    <row r="91" spans="1:17" x14ac:dyDescent="0.35">
      <c r="A91" s="11" t="s">
        <v>1980</v>
      </c>
      <c r="B91" s="11" t="s">
        <v>110</v>
      </c>
      <c r="C91" s="11" t="s">
        <v>2</v>
      </c>
      <c r="D91" t="s">
        <v>2647</v>
      </c>
      <c r="E91" t="s">
        <v>2647</v>
      </c>
      <c r="F91" t="s">
        <v>2647</v>
      </c>
      <c r="G91" t="s">
        <v>2647</v>
      </c>
      <c r="H91" s="11" t="s">
        <v>1981</v>
      </c>
      <c r="I91" s="11">
        <v>5</v>
      </c>
      <c r="J91" s="11">
        <v>152</v>
      </c>
      <c r="K91" s="11">
        <v>145</v>
      </c>
      <c r="L91" s="11">
        <v>1</v>
      </c>
      <c r="M91" s="11" t="s">
        <v>1982</v>
      </c>
      <c r="N91" s="11" t="s">
        <v>1983</v>
      </c>
      <c r="O91" s="11" t="s">
        <v>1250</v>
      </c>
      <c r="P91" s="11" t="s">
        <v>1984</v>
      </c>
      <c r="Q91" s="11" t="s">
        <v>1209</v>
      </c>
    </row>
    <row r="92" spans="1:17" x14ac:dyDescent="0.35">
      <c r="A92" s="11" t="s">
        <v>1478</v>
      </c>
      <c r="B92" s="11" t="s">
        <v>229</v>
      </c>
      <c r="C92" s="11" t="s">
        <v>2</v>
      </c>
      <c r="D92" t="s">
        <v>2647</v>
      </c>
      <c r="E92" t="s">
        <v>2647</v>
      </c>
      <c r="F92" t="s">
        <v>2647</v>
      </c>
      <c r="G92" t="s">
        <v>2647</v>
      </c>
      <c r="H92" s="11" t="s">
        <v>1479</v>
      </c>
      <c r="I92" s="11">
        <v>5</v>
      </c>
      <c r="J92" s="11">
        <v>44</v>
      </c>
      <c r="K92" s="11">
        <v>41</v>
      </c>
      <c r="L92" s="11">
        <v>0.97</v>
      </c>
      <c r="M92" s="11" t="s">
        <v>2</v>
      </c>
      <c r="N92" s="11" t="s">
        <v>2</v>
      </c>
      <c r="O92" s="11" t="s">
        <v>2</v>
      </c>
      <c r="P92" s="11" t="s">
        <v>2</v>
      </c>
      <c r="Q92" s="11" t="s">
        <v>2</v>
      </c>
    </row>
    <row r="93" spans="1:17" x14ac:dyDescent="0.35">
      <c r="A93" s="11" t="s">
        <v>2605</v>
      </c>
      <c r="B93" s="11" t="s">
        <v>110</v>
      </c>
      <c r="C93" s="11" t="s">
        <v>2</v>
      </c>
      <c r="D93" t="s">
        <v>2647</v>
      </c>
      <c r="E93" t="s">
        <v>2647</v>
      </c>
      <c r="F93" t="s">
        <v>2647</v>
      </c>
      <c r="G93" t="s">
        <v>2647</v>
      </c>
      <c r="H93" s="11" t="s">
        <v>2606</v>
      </c>
      <c r="I93" s="11">
        <v>4.8</v>
      </c>
      <c r="J93" s="11">
        <v>5</v>
      </c>
      <c r="K93" s="11">
        <v>5</v>
      </c>
      <c r="L93" s="11">
        <v>0.71</v>
      </c>
      <c r="M93" s="11" t="s">
        <v>2607</v>
      </c>
      <c r="N93" s="11" t="s">
        <v>2608</v>
      </c>
      <c r="O93" s="11" t="s">
        <v>2609</v>
      </c>
      <c r="P93" s="11" t="s">
        <v>2610</v>
      </c>
      <c r="Q93" s="11" t="s">
        <v>1209</v>
      </c>
    </row>
    <row r="94" spans="1:17" x14ac:dyDescent="0.35">
      <c r="A94" s="11" t="s">
        <v>1340</v>
      </c>
      <c r="B94" s="11" t="s">
        <v>1341</v>
      </c>
      <c r="C94" s="11" t="s">
        <v>2</v>
      </c>
      <c r="D94" t="s">
        <v>2647</v>
      </c>
      <c r="E94" t="s">
        <v>2647</v>
      </c>
      <c r="F94" t="s">
        <v>2647</v>
      </c>
      <c r="G94" t="s">
        <v>2647</v>
      </c>
      <c r="H94" s="11" t="s">
        <v>1342</v>
      </c>
      <c r="I94" s="11">
        <v>5</v>
      </c>
      <c r="J94" s="11">
        <v>30</v>
      </c>
      <c r="K94" s="11">
        <v>26</v>
      </c>
      <c r="L94" s="11">
        <v>1</v>
      </c>
      <c r="M94" s="11" t="s">
        <v>2</v>
      </c>
      <c r="N94" s="11" t="s">
        <v>2</v>
      </c>
      <c r="O94" s="11" t="s">
        <v>2</v>
      </c>
      <c r="P94" s="11" t="s">
        <v>2</v>
      </c>
      <c r="Q94" s="11" t="s">
        <v>2</v>
      </c>
    </row>
    <row r="95" spans="1:17" x14ac:dyDescent="0.35">
      <c r="A95" s="11" t="s">
        <v>805</v>
      </c>
      <c r="B95" s="11" t="s">
        <v>720</v>
      </c>
      <c r="C95" s="11" t="s">
        <v>2</v>
      </c>
      <c r="D95" t="s">
        <v>2647</v>
      </c>
      <c r="E95" t="s">
        <v>2647</v>
      </c>
      <c r="F95" t="s">
        <v>2647</v>
      </c>
      <c r="G95" t="s">
        <v>2647</v>
      </c>
      <c r="H95" s="11" t="s">
        <v>806</v>
      </c>
      <c r="I95" s="11">
        <v>5</v>
      </c>
      <c r="J95" s="11">
        <v>10</v>
      </c>
      <c r="K95" s="11">
        <v>8</v>
      </c>
      <c r="L95" s="11">
        <v>1</v>
      </c>
      <c r="M95" s="11" t="s">
        <v>2</v>
      </c>
      <c r="N95" s="11" t="s">
        <v>807</v>
      </c>
      <c r="O95" s="11" t="s">
        <v>2</v>
      </c>
      <c r="P95" s="11" t="s">
        <v>2</v>
      </c>
      <c r="Q95" s="11" t="s">
        <v>7</v>
      </c>
    </row>
    <row r="96" spans="1:17" x14ac:dyDescent="0.35">
      <c r="A96" s="11" t="s">
        <v>2239</v>
      </c>
      <c r="B96" s="11" t="s">
        <v>1030</v>
      </c>
      <c r="C96" s="11" t="s">
        <v>2</v>
      </c>
      <c r="D96" t="s">
        <v>2647</v>
      </c>
      <c r="E96" t="s">
        <v>2647</v>
      </c>
      <c r="F96" t="s">
        <v>2647</v>
      </c>
      <c r="G96" t="s">
        <v>2647</v>
      </c>
      <c r="H96" s="11" t="s">
        <v>2240</v>
      </c>
      <c r="I96" s="11">
        <v>4.9000000000000004</v>
      </c>
      <c r="J96" s="11">
        <v>12</v>
      </c>
      <c r="K96" s="11">
        <v>9</v>
      </c>
      <c r="L96" s="11">
        <v>0.7</v>
      </c>
      <c r="M96" s="11" t="s">
        <v>2241</v>
      </c>
      <c r="N96" s="11" t="s">
        <v>2242</v>
      </c>
      <c r="O96" s="11" t="s">
        <v>5</v>
      </c>
      <c r="P96" s="11" t="s">
        <v>2243</v>
      </c>
      <c r="Q96" s="11" t="s">
        <v>7</v>
      </c>
    </row>
    <row r="97" spans="1:17" x14ac:dyDescent="0.35">
      <c r="A97" s="11" t="s">
        <v>2069</v>
      </c>
      <c r="B97" s="11" t="s">
        <v>1429</v>
      </c>
      <c r="C97" s="11" t="s">
        <v>2</v>
      </c>
      <c r="D97" t="s">
        <v>2647</v>
      </c>
      <c r="E97" t="s">
        <v>2647</v>
      </c>
      <c r="F97" t="s">
        <v>2647</v>
      </c>
      <c r="G97" t="s">
        <v>2647</v>
      </c>
      <c r="H97" s="11" t="s">
        <v>2070</v>
      </c>
      <c r="I97" s="11">
        <v>5</v>
      </c>
      <c r="J97" s="11">
        <v>1158</v>
      </c>
      <c r="K97" s="11">
        <v>1058</v>
      </c>
      <c r="L97" s="11">
        <v>0.9</v>
      </c>
      <c r="M97" s="11" t="s">
        <v>2071</v>
      </c>
      <c r="N97" s="11" t="s">
        <v>2072</v>
      </c>
      <c r="O97" s="11" t="s">
        <v>5</v>
      </c>
      <c r="P97" s="11" t="s">
        <v>2</v>
      </c>
      <c r="Q97" s="11" t="s">
        <v>2073</v>
      </c>
    </row>
    <row r="98" spans="1:17" x14ac:dyDescent="0.35">
      <c r="A98" s="11" t="s">
        <v>1086</v>
      </c>
      <c r="B98" s="11" t="s">
        <v>1087</v>
      </c>
      <c r="C98" s="11" t="s">
        <v>2</v>
      </c>
      <c r="D98" t="s">
        <v>2647</v>
      </c>
      <c r="E98" t="s">
        <v>2647</v>
      </c>
      <c r="F98" t="s">
        <v>2647</v>
      </c>
      <c r="G98" t="s">
        <v>2647</v>
      </c>
      <c r="H98" s="11" t="s">
        <v>1088</v>
      </c>
      <c r="I98" s="11">
        <v>5</v>
      </c>
      <c r="J98" s="11">
        <v>44</v>
      </c>
      <c r="K98" s="11">
        <v>38</v>
      </c>
      <c r="L98" s="11">
        <v>0.95</v>
      </c>
      <c r="M98" s="11" t="s">
        <v>2</v>
      </c>
      <c r="N98" s="11" t="s">
        <v>1089</v>
      </c>
      <c r="O98" s="11" t="s">
        <v>1090</v>
      </c>
      <c r="P98" s="11" t="s">
        <v>2</v>
      </c>
      <c r="Q98" s="11" t="s">
        <v>7</v>
      </c>
    </row>
    <row r="99" spans="1:17" x14ac:dyDescent="0.35">
      <c r="A99" s="11" t="s">
        <v>1565</v>
      </c>
      <c r="B99" s="11" t="s">
        <v>1566</v>
      </c>
      <c r="C99" s="11" t="s">
        <v>2</v>
      </c>
      <c r="D99" t="s">
        <v>2647</v>
      </c>
      <c r="E99" t="s">
        <v>2647</v>
      </c>
      <c r="F99" t="s">
        <v>2647</v>
      </c>
      <c r="G99" t="s">
        <v>2647</v>
      </c>
      <c r="H99" s="11" t="s">
        <v>1567</v>
      </c>
      <c r="I99" s="11">
        <v>4.9000000000000004</v>
      </c>
      <c r="J99" s="11">
        <v>59</v>
      </c>
      <c r="K99" s="11">
        <v>52</v>
      </c>
      <c r="L99" s="11">
        <v>0.9</v>
      </c>
      <c r="M99" s="11" t="s">
        <v>809</v>
      </c>
      <c r="N99" s="11" t="s">
        <v>1568</v>
      </c>
      <c r="O99" s="11" t="s">
        <v>1569</v>
      </c>
      <c r="P99" s="11" t="s">
        <v>1570</v>
      </c>
      <c r="Q99" s="11" t="s">
        <v>7</v>
      </c>
    </row>
    <row r="100" spans="1:17" x14ac:dyDescent="0.35">
      <c r="A100" s="11" t="s">
        <v>434</v>
      </c>
      <c r="B100" s="11" t="s">
        <v>928</v>
      </c>
      <c r="C100" s="11" t="s">
        <v>2</v>
      </c>
      <c r="D100" t="s">
        <v>2647</v>
      </c>
      <c r="E100" t="s">
        <v>2647</v>
      </c>
      <c r="F100" t="s">
        <v>2647</v>
      </c>
      <c r="G100" t="s">
        <v>2647</v>
      </c>
      <c r="H100" s="11" t="s">
        <v>929</v>
      </c>
      <c r="I100" s="11">
        <v>5</v>
      </c>
      <c r="J100" s="11">
        <v>193</v>
      </c>
      <c r="K100" s="11">
        <v>179</v>
      </c>
      <c r="L100" s="11">
        <v>0.91</v>
      </c>
      <c r="M100" s="11" t="s">
        <v>930</v>
      </c>
      <c r="N100" s="11" t="s">
        <v>931</v>
      </c>
      <c r="O100" s="11" t="s">
        <v>932</v>
      </c>
      <c r="P100" s="11" t="s">
        <v>2</v>
      </c>
      <c r="Q100" s="11" t="s">
        <v>933</v>
      </c>
    </row>
    <row r="101" spans="1:17" x14ac:dyDescent="0.35">
      <c r="A101" s="11" t="s">
        <v>2498</v>
      </c>
      <c r="B101" s="11" t="s">
        <v>110</v>
      </c>
      <c r="C101" s="11" t="s">
        <v>2</v>
      </c>
      <c r="D101" t="s">
        <v>2647</v>
      </c>
      <c r="E101" t="s">
        <v>2647</v>
      </c>
      <c r="F101" t="s">
        <v>2647</v>
      </c>
      <c r="G101" t="s">
        <v>2647</v>
      </c>
      <c r="H101" s="11" t="s">
        <v>2499</v>
      </c>
      <c r="I101" s="11" t="s">
        <v>2</v>
      </c>
      <c r="J101" s="11" t="s">
        <v>2</v>
      </c>
      <c r="K101" s="11" t="s">
        <v>2</v>
      </c>
      <c r="L101" s="11" t="s">
        <v>2</v>
      </c>
      <c r="M101" s="11" t="s">
        <v>2</v>
      </c>
      <c r="N101" s="11" t="s">
        <v>2</v>
      </c>
      <c r="O101" s="11" t="s">
        <v>2</v>
      </c>
      <c r="P101" s="11" t="s">
        <v>2</v>
      </c>
      <c r="Q101" s="11" t="s">
        <v>2</v>
      </c>
    </row>
    <row r="102" spans="1:17" x14ac:dyDescent="0.35">
      <c r="A102" s="11" t="s">
        <v>1686</v>
      </c>
      <c r="B102" s="11" t="s">
        <v>110</v>
      </c>
      <c r="C102" s="11" t="s">
        <v>2</v>
      </c>
      <c r="D102" t="s">
        <v>2647</v>
      </c>
      <c r="E102" t="s">
        <v>2647</v>
      </c>
      <c r="F102" t="s">
        <v>2647</v>
      </c>
      <c r="G102" t="s">
        <v>2647</v>
      </c>
      <c r="H102" s="11" t="s">
        <v>1687</v>
      </c>
      <c r="I102" s="11">
        <v>4.9000000000000004</v>
      </c>
      <c r="J102" s="11">
        <v>85</v>
      </c>
      <c r="K102" s="11">
        <v>67</v>
      </c>
      <c r="L102" s="11">
        <v>0.72</v>
      </c>
      <c r="M102" s="11" t="s">
        <v>1688</v>
      </c>
      <c r="N102" s="11" t="s">
        <v>1689</v>
      </c>
      <c r="O102" s="11" t="s">
        <v>5</v>
      </c>
      <c r="P102" s="11" t="s">
        <v>1690</v>
      </c>
      <c r="Q102" s="11" t="s">
        <v>7</v>
      </c>
    </row>
    <row r="103" spans="1:17" x14ac:dyDescent="0.35">
      <c r="A103" s="11" t="s">
        <v>2504</v>
      </c>
      <c r="B103" s="11" t="s">
        <v>1501</v>
      </c>
      <c r="C103" s="11" t="s">
        <v>2</v>
      </c>
      <c r="D103" t="s">
        <v>2647</v>
      </c>
      <c r="E103" t="s">
        <v>2647</v>
      </c>
      <c r="F103" t="s">
        <v>2647</v>
      </c>
      <c r="G103" t="s">
        <v>2647</v>
      </c>
      <c r="H103" s="11" t="s">
        <v>2505</v>
      </c>
      <c r="I103" s="11">
        <v>5</v>
      </c>
      <c r="J103" s="11">
        <v>29</v>
      </c>
      <c r="K103" s="11">
        <v>26</v>
      </c>
      <c r="L103" s="11">
        <v>0.96</v>
      </c>
      <c r="M103" s="11" t="s">
        <v>2506</v>
      </c>
      <c r="N103" s="11" t="s">
        <v>2</v>
      </c>
      <c r="O103" s="11" t="s">
        <v>2</v>
      </c>
      <c r="P103" s="11" t="s">
        <v>2507</v>
      </c>
      <c r="Q103" s="11" t="s">
        <v>7</v>
      </c>
    </row>
    <row r="104" spans="1:17" x14ac:dyDescent="0.35">
      <c r="A104" s="11" t="s">
        <v>2298</v>
      </c>
      <c r="B104" s="11" t="s">
        <v>850</v>
      </c>
      <c r="C104" s="11" t="s">
        <v>2</v>
      </c>
      <c r="D104" t="s">
        <v>2647</v>
      </c>
      <c r="E104" t="s">
        <v>2647</v>
      </c>
      <c r="F104" t="s">
        <v>2647</v>
      </c>
      <c r="G104" t="s">
        <v>2647</v>
      </c>
      <c r="H104" s="11" t="s">
        <v>2299</v>
      </c>
      <c r="I104" s="11" t="s">
        <v>2</v>
      </c>
      <c r="J104" s="11" t="s">
        <v>2</v>
      </c>
      <c r="K104" s="11" t="s">
        <v>2</v>
      </c>
      <c r="L104" s="11" t="s">
        <v>2</v>
      </c>
      <c r="M104" s="11" t="s">
        <v>2</v>
      </c>
      <c r="N104" s="11" t="s">
        <v>2</v>
      </c>
      <c r="O104" s="11" t="s">
        <v>2</v>
      </c>
      <c r="P104" s="11" t="s">
        <v>2</v>
      </c>
      <c r="Q104" s="11" t="s">
        <v>49</v>
      </c>
    </row>
    <row r="105" spans="1:17" x14ac:dyDescent="0.35">
      <c r="A105" s="11" t="s">
        <v>2001</v>
      </c>
      <c r="B105" s="11" t="s">
        <v>2002</v>
      </c>
      <c r="C105" s="11" t="s">
        <v>2</v>
      </c>
      <c r="D105" t="s">
        <v>2647</v>
      </c>
      <c r="E105" t="s">
        <v>2647</v>
      </c>
      <c r="F105" t="s">
        <v>2647</v>
      </c>
      <c r="G105" t="s">
        <v>2647</v>
      </c>
      <c r="H105" s="11" t="s">
        <v>2003</v>
      </c>
      <c r="I105" s="11">
        <v>5</v>
      </c>
      <c r="J105" s="11">
        <v>97</v>
      </c>
      <c r="K105" s="11">
        <v>79</v>
      </c>
      <c r="L105" s="11">
        <v>1</v>
      </c>
      <c r="M105" s="11" t="s">
        <v>2</v>
      </c>
      <c r="N105" s="11" t="s">
        <v>2</v>
      </c>
      <c r="O105" s="11" t="s">
        <v>2</v>
      </c>
      <c r="P105" s="11" t="s">
        <v>2004</v>
      </c>
      <c r="Q105" s="11" t="s">
        <v>947</v>
      </c>
    </row>
    <row r="106" spans="1:17" x14ac:dyDescent="0.35">
      <c r="A106" s="11" t="s">
        <v>1373</v>
      </c>
      <c r="B106" s="11" t="s">
        <v>1374</v>
      </c>
      <c r="C106" s="11" t="s">
        <v>2</v>
      </c>
      <c r="D106" t="s">
        <v>2647</v>
      </c>
      <c r="E106" t="s">
        <v>2647</v>
      </c>
      <c r="F106" t="s">
        <v>2647</v>
      </c>
      <c r="G106" t="s">
        <v>2647</v>
      </c>
      <c r="H106" s="11" t="s">
        <v>1375</v>
      </c>
      <c r="I106" s="11">
        <v>5</v>
      </c>
      <c r="J106" s="11">
        <v>368</v>
      </c>
      <c r="K106" s="11">
        <v>361</v>
      </c>
      <c r="L106" s="11">
        <v>0.99</v>
      </c>
      <c r="M106" s="11" t="s">
        <v>1376</v>
      </c>
      <c r="N106" s="11" t="s">
        <v>1377</v>
      </c>
      <c r="O106" s="11" t="s">
        <v>1378</v>
      </c>
      <c r="P106" s="11" t="s">
        <v>1379</v>
      </c>
      <c r="Q106" s="11" t="s">
        <v>151</v>
      </c>
    </row>
    <row r="107" spans="1:17" x14ac:dyDescent="0.35">
      <c r="A107" s="11" t="s">
        <v>1942</v>
      </c>
      <c r="B107" s="11" t="s">
        <v>1154</v>
      </c>
      <c r="C107" s="11" t="s">
        <v>2</v>
      </c>
      <c r="D107" t="s">
        <v>2647</v>
      </c>
      <c r="E107" t="s">
        <v>2647</v>
      </c>
      <c r="F107" t="s">
        <v>2647</v>
      </c>
      <c r="G107" t="s">
        <v>2647</v>
      </c>
      <c r="H107" s="11" t="s">
        <v>1943</v>
      </c>
      <c r="I107" s="11">
        <v>4.8</v>
      </c>
      <c r="J107" s="11">
        <v>24</v>
      </c>
      <c r="K107" s="11">
        <v>22</v>
      </c>
      <c r="L107" s="11">
        <v>0.7</v>
      </c>
      <c r="M107" s="11" t="s">
        <v>1944</v>
      </c>
      <c r="N107" s="11" t="s">
        <v>2</v>
      </c>
      <c r="O107" s="11" t="s">
        <v>1945</v>
      </c>
      <c r="P107" s="11" t="s">
        <v>2</v>
      </c>
      <c r="Q107" s="11" t="s">
        <v>483</v>
      </c>
    </row>
    <row r="108" spans="1:17" x14ac:dyDescent="0.35">
      <c r="A108" s="11" t="s">
        <v>890</v>
      </c>
      <c r="B108" s="11" t="s">
        <v>484</v>
      </c>
      <c r="C108" s="11" t="s">
        <v>2</v>
      </c>
      <c r="D108" t="s">
        <v>2647</v>
      </c>
      <c r="E108" t="s">
        <v>2647</v>
      </c>
      <c r="F108" t="s">
        <v>2647</v>
      </c>
      <c r="G108" t="s">
        <v>2647</v>
      </c>
      <c r="H108" s="11" t="s">
        <v>891</v>
      </c>
      <c r="I108" s="11">
        <v>4.5999999999999996</v>
      </c>
      <c r="J108" s="11">
        <v>1376</v>
      </c>
      <c r="K108" s="11">
        <v>1152</v>
      </c>
      <c r="L108" s="11">
        <v>0.9</v>
      </c>
      <c r="M108" s="11" t="s">
        <v>2</v>
      </c>
      <c r="N108" s="11" t="s">
        <v>892</v>
      </c>
      <c r="O108" s="11" t="s">
        <v>5</v>
      </c>
      <c r="P108" s="11" t="s">
        <v>893</v>
      </c>
      <c r="Q108" s="11" t="s">
        <v>894</v>
      </c>
    </row>
    <row r="109" spans="1:17" x14ac:dyDescent="0.35">
      <c r="A109" s="11" t="s">
        <v>800</v>
      </c>
      <c r="B109" s="11" t="s">
        <v>801</v>
      </c>
      <c r="C109" s="11" t="s">
        <v>2</v>
      </c>
      <c r="D109" t="s">
        <v>2647</v>
      </c>
      <c r="E109" t="s">
        <v>2647</v>
      </c>
      <c r="F109" t="s">
        <v>2647</v>
      </c>
      <c r="G109" t="s">
        <v>2647</v>
      </c>
      <c r="H109" s="11" t="s">
        <v>802</v>
      </c>
      <c r="I109" s="11">
        <v>5</v>
      </c>
      <c r="J109" s="11">
        <v>1</v>
      </c>
      <c r="K109" s="11">
        <v>1</v>
      </c>
      <c r="L109" s="11" t="s">
        <v>2</v>
      </c>
      <c r="M109" s="11" t="s">
        <v>2</v>
      </c>
      <c r="N109" s="11" t="s">
        <v>2</v>
      </c>
      <c r="O109" s="11" t="s">
        <v>2</v>
      </c>
      <c r="P109" s="11" t="s">
        <v>2</v>
      </c>
      <c r="Q109" s="11" t="s">
        <v>49</v>
      </c>
    </row>
    <row r="110" spans="1:17" x14ac:dyDescent="0.35">
      <c r="A110" s="11" t="s">
        <v>975</v>
      </c>
      <c r="B110" s="11" t="s">
        <v>496</v>
      </c>
      <c r="C110" s="11" t="s">
        <v>2</v>
      </c>
      <c r="D110" t="s">
        <v>2647</v>
      </c>
      <c r="E110" t="s">
        <v>2647</v>
      </c>
      <c r="F110" t="s">
        <v>2647</v>
      </c>
      <c r="G110" t="s">
        <v>2647</v>
      </c>
      <c r="H110" s="11" t="s">
        <v>976</v>
      </c>
      <c r="I110" s="11">
        <v>5</v>
      </c>
      <c r="J110" s="11">
        <v>1320</v>
      </c>
      <c r="K110" s="11">
        <v>1176</v>
      </c>
      <c r="L110" s="11">
        <v>0.97</v>
      </c>
      <c r="M110" s="11" t="s">
        <v>977</v>
      </c>
      <c r="N110" s="11" t="s">
        <v>978</v>
      </c>
      <c r="O110" s="11" t="s">
        <v>5</v>
      </c>
      <c r="P110" s="11" t="s">
        <v>979</v>
      </c>
      <c r="Q110" s="11" t="s">
        <v>980</v>
      </c>
    </row>
    <row r="111" spans="1:17" x14ac:dyDescent="0.35">
      <c r="A111" s="11" t="s">
        <v>1644</v>
      </c>
      <c r="B111" s="11" t="s">
        <v>110</v>
      </c>
      <c r="C111" s="11" t="s">
        <v>2</v>
      </c>
      <c r="D111" t="s">
        <v>2647</v>
      </c>
      <c r="E111" t="s">
        <v>2647</v>
      </c>
      <c r="F111" t="s">
        <v>2647</v>
      </c>
      <c r="G111" t="s">
        <v>2647</v>
      </c>
      <c r="H111" s="11" t="s">
        <v>1645</v>
      </c>
      <c r="I111" s="11">
        <v>4.9000000000000004</v>
      </c>
      <c r="J111" s="11">
        <v>277</v>
      </c>
      <c r="K111" s="11">
        <v>230</v>
      </c>
      <c r="L111" s="11">
        <v>0.96</v>
      </c>
      <c r="M111" s="11" t="s">
        <v>1646</v>
      </c>
      <c r="N111" s="11" t="s">
        <v>1647</v>
      </c>
      <c r="O111" s="11" t="s">
        <v>5</v>
      </c>
      <c r="P111" s="11" t="s">
        <v>1648</v>
      </c>
      <c r="Q111" s="11" t="s">
        <v>1649</v>
      </c>
    </row>
    <row r="112" spans="1:17" x14ac:dyDescent="0.35">
      <c r="A112" s="11" t="s">
        <v>1428</v>
      </c>
      <c r="B112" s="11" t="s">
        <v>1429</v>
      </c>
      <c r="C112" s="11" t="s">
        <v>2</v>
      </c>
      <c r="D112" t="s">
        <v>2647</v>
      </c>
      <c r="E112" t="s">
        <v>2647</v>
      </c>
      <c r="F112" t="s">
        <v>2647</v>
      </c>
      <c r="G112" t="s">
        <v>2647</v>
      </c>
      <c r="H112" s="11" t="s">
        <v>1430</v>
      </c>
      <c r="I112" s="11">
        <v>4.9000000000000004</v>
      </c>
      <c r="J112" s="11">
        <v>115</v>
      </c>
      <c r="K112" s="11">
        <v>104</v>
      </c>
      <c r="L112" s="11">
        <v>0.92</v>
      </c>
      <c r="M112" s="11" t="s">
        <v>2</v>
      </c>
      <c r="N112" s="11" t="s">
        <v>2</v>
      </c>
      <c r="O112" s="11" t="s">
        <v>2</v>
      </c>
      <c r="P112" s="11" t="s">
        <v>2</v>
      </c>
      <c r="Q112" s="11" t="s">
        <v>2</v>
      </c>
    </row>
    <row r="113" spans="1:17" x14ac:dyDescent="0.35">
      <c r="A113" s="11" t="s">
        <v>1279</v>
      </c>
      <c r="B113" s="11" t="s">
        <v>408</v>
      </c>
      <c r="C113" s="11" t="s">
        <v>2</v>
      </c>
      <c r="D113" t="s">
        <v>2647</v>
      </c>
      <c r="E113" t="s">
        <v>2647</v>
      </c>
      <c r="F113" t="s">
        <v>2647</v>
      </c>
      <c r="G113" t="s">
        <v>2647</v>
      </c>
      <c r="H113" s="11" t="s">
        <v>1280</v>
      </c>
      <c r="I113" s="11">
        <v>5</v>
      </c>
      <c r="J113" s="11">
        <v>372</v>
      </c>
      <c r="K113" s="11">
        <v>340</v>
      </c>
      <c r="L113" s="11">
        <v>1</v>
      </c>
      <c r="M113" s="11" t="s">
        <v>1281</v>
      </c>
      <c r="N113" s="11" t="s">
        <v>2</v>
      </c>
      <c r="O113" s="11" t="s">
        <v>5</v>
      </c>
      <c r="P113" s="11" t="s">
        <v>1282</v>
      </c>
      <c r="Q113" s="11" t="s">
        <v>7</v>
      </c>
    </row>
    <row r="114" spans="1:17" x14ac:dyDescent="0.35">
      <c r="A114" s="11" t="s">
        <v>846</v>
      </c>
      <c r="B114" s="11" t="s">
        <v>847</v>
      </c>
      <c r="C114" s="11" t="s">
        <v>2</v>
      </c>
      <c r="D114" t="s">
        <v>2647</v>
      </c>
      <c r="E114" t="s">
        <v>2647</v>
      </c>
      <c r="F114" t="s">
        <v>2647</v>
      </c>
      <c r="G114" t="s">
        <v>2647</v>
      </c>
      <c r="H114" s="11" t="s">
        <v>848</v>
      </c>
      <c r="I114" s="11">
        <v>4.9000000000000004</v>
      </c>
      <c r="J114" s="11">
        <v>7</v>
      </c>
      <c r="K114" s="11">
        <v>7</v>
      </c>
      <c r="L114" s="11">
        <v>0.87</v>
      </c>
      <c r="M114" s="11" t="s">
        <v>2</v>
      </c>
      <c r="N114" s="11" t="s">
        <v>2</v>
      </c>
      <c r="O114" s="11" t="s">
        <v>2</v>
      </c>
      <c r="P114" s="11" t="s">
        <v>2</v>
      </c>
      <c r="Q114" s="11" t="s">
        <v>7</v>
      </c>
    </row>
    <row r="115" spans="1:17" x14ac:dyDescent="0.35">
      <c r="A115" s="11" t="s">
        <v>1482</v>
      </c>
      <c r="B115" s="11" t="s">
        <v>68</v>
      </c>
      <c r="C115" s="11" t="s">
        <v>2</v>
      </c>
      <c r="D115" t="s">
        <v>2647</v>
      </c>
      <c r="E115" t="s">
        <v>2647</v>
      </c>
      <c r="F115" t="s">
        <v>2647</v>
      </c>
      <c r="G115" t="s">
        <v>2647</v>
      </c>
      <c r="H115" s="11" t="s">
        <v>1483</v>
      </c>
      <c r="I115" s="11">
        <v>5</v>
      </c>
      <c r="J115" s="11">
        <v>109</v>
      </c>
      <c r="K115" s="11">
        <v>94</v>
      </c>
      <c r="L115" s="11">
        <v>0.87</v>
      </c>
      <c r="M115" s="11" t="s">
        <v>1484</v>
      </c>
      <c r="N115" s="11" t="s">
        <v>1485</v>
      </c>
      <c r="O115" s="11" t="s">
        <v>1486</v>
      </c>
      <c r="P115" s="11" t="s">
        <v>1487</v>
      </c>
      <c r="Q115" s="11" t="s">
        <v>1488</v>
      </c>
    </row>
    <row r="116" spans="1:17" x14ac:dyDescent="0.35">
      <c r="A116" s="11" t="s">
        <v>1075</v>
      </c>
      <c r="B116" s="11" t="s">
        <v>390</v>
      </c>
      <c r="C116" s="11" t="s">
        <v>2</v>
      </c>
      <c r="D116" t="s">
        <v>2647</v>
      </c>
      <c r="E116" t="s">
        <v>2647</v>
      </c>
      <c r="F116" t="s">
        <v>2647</v>
      </c>
      <c r="G116" t="s">
        <v>2647</v>
      </c>
      <c r="H116" s="11" t="s">
        <v>1076</v>
      </c>
      <c r="I116" s="11">
        <v>4.9000000000000004</v>
      </c>
      <c r="J116" s="11">
        <v>108</v>
      </c>
      <c r="K116" s="11">
        <v>94</v>
      </c>
      <c r="L116" s="11">
        <v>0.97</v>
      </c>
      <c r="M116" s="11" t="s">
        <v>2</v>
      </c>
      <c r="N116" s="11" t="s">
        <v>1077</v>
      </c>
      <c r="O116" s="11" t="s">
        <v>1078</v>
      </c>
      <c r="P116" s="11" t="s">
        <v>1079</v>
      </c>
      <c r="Q116" s="11" t="s">
        <v>7</v>
      </c>
    </row>
    <row r="117" spans="1:17" x14ac:dyDescent="0.35">
      <c r="A117" s="11" t="s">
        <v>1993</v>
      </c>
      <c r="B117" s="11" t="s">
        <v>110</v>
      </c>
      <c r="C117" s="11" t="s">
        <v>2</v>
      </c>
      <c r="D117" t="s">
        <v>2647</v>
      </c>
      <c r="E117" t="s">
        <v>2647</v>
      </c>
      <c r="F117" t="s">
        <v>2647</v>
      </c>
      <c r="G117" t="s">
        <v>2647</v>
      </c>
      <c r="H117" s="11" t="s">
        <v>1994</v>
      </c>
      <c r="I117" s="11">
        <v>5</v>
      </c>
      <c r="J117" s="11">
        <v>58</v>
      </c>
      <c r="K117" s="11">
        <v>51</v>
      </c>
      <c r="L117" s="11">
        <v>0.82</v>
      </c>
      <c r="M117" s="11" t="s">
        <v>2</v>
      </c>
      <c r="N117" s="11" t="s">
        <v>2</v>
      </c>
      <c r="O117" s="11" t="s">
        <v>2</v>
      </c>
      <c r="P117" s="11" t="s">
        <v>1561</v>
      </c>
      <c r="Q117" s="11" t="s">
        <v>95</v>
      </c>
    </row>
    <row r="118" spans="1:17" x14ac:dyDescent="0.35">
      <c r="A118" s="11" t="s">
        <v>2477</v>
      </c>
      <c r="B118" s="11" t="s">
        <v>1461</v>
      </c>
      <c r="C118" s="11" t="s">
        <v>2</v>
      </c>
      <c r="D118" t="s">
        <v>2647</v>
      </c>
      <c r="E118" t="s">
        <v>2647</v>
      </c>
      <c r="F118" t="s">
        <v>2647</v>
      </c>
      <c r="G118" t="s">
        <v>2647</v>
      </c>
      <c r="H118" s="11" t="s">
        <v>2478</v>
      </c>
      <c r="I118" s="11">
        <v>5</v>
      </c>
      <c r="J118" s="11">
        <v>1</v>
      </c>
      <c r="K118" s="11">
        <v>1</v>
      </c>
      <c r="L118" s="11" t="s">
        <v>2</v>
      </c>
      <c r="M118" s="11" t="s">
        <v>2</v>
      </c>
      <c r="N118" s="11" t="s">
        <v>2</v>
      </c>
      <c r="O118" s="11" t="s">
        <v>2</v>
      </c>
      <c r="P118" s="11" t="s">
        <v>2</v>
      </c>
      <c r="Q118" s="11" t="s">
        <v>2</v>
      </c>
    </row>
    <row r="119" spans="1:17" x14ac:dyDescent="0.35">
      <c r="A119" s="11" t="s">
        <v>920</v>
      </c>
      <c r="B119" s="11" t="s">
        <v>717</v>
      </c>
      <c r="C119" s="11" t="s">
        <v>2</v>
      </c>
      <c r="D119" t="s">
        <v>2647</v>
      </c>
      <c r="E119" t="s">
        <v>2647</v>
      </c>
      <c r="F119" t="s">
        <v>2647</v>
      </c>
      <c r="G119" t="s">
        <v>2647</v>
      </c>
      <c r="H119" s="11" t="s">
        <v>921</v>
      </c>
      <c r="I119" s="11">
        <v>5</v>
      </c>
      <c r="J119" s="11">
        <v>61</v>
      </c>
      <c r="K119" s="11">
        <v>59</v>
      </c>
      <c r="L119" s="11">
        <v>0.84</v>
      </c>
      <c r="M119" s="11" t="s">
        <v>2</v>
      </c>
      <c r="N119" s="11" t="s">
        <v>2</v>
      </c>
      <c r="O119" s="11" t="s">
        <v>2</v>
      </c>
      <c r="P119" s="11" t="s">
        <v>2</v>
      </c>
      <c r="Q119" s="11" t="s">
        <v>2</v>
      </c>
    </row>
    <row r="120" spans="1:17" x14ac:dyDescent="0.35">
      <c r="A120" s="11" t="s">
        <v>109</v>
      </c>
      <c r="B120" s="11" t="s">
        <v>110</v>
      </c>
      <c r="C120" s="11" t="s">
        <v>2</v>
      </c>
      <c r="D120" t="s">
        <v>2647</v>
      </c>
      <c r="E120" t="s">
        <v>2647</v>
      </c>
      <c r="F120" t="s">
        <v>2647</v>
      </c>
      <c r="G120" t="s">
        <v>2647</v>
      </c>
      <c r="H120" s="11" t="s">
        <v>1848</v>
      </c>
      <c r="I120" s="11">
        <v>4.8</v>
      </c>
      <c r="J120" s="11">
        <v>88</v>
      </c>
      <c r="K120" s="11">
        <v>77</v>
      </c>
      <c r="L120" s="11">
        <v>0.86</v>
      </c>
      <c r="M120" s="11" t="s">
        <v>1849</v>
      </c>
      <c r="N120" s="11" t="s">
        <v>1850</v>
      </c>
      <c r="O120" s="11" t="s">
        <v>5</v>
      </c>
      <c r="P120" s="11" t="s">
        <v>1851</v>
      </c>
      <c r="Q120" s="11" t="s">
        <v>1852</v>
      </c>
    </row>
    <row r="121" spans="1:17" x14ac:dyDescent="0.35">
      <c r="A121" s="11" t="s">
        <v>109</v>
      </c>
      <c r="B121" s="11" t="s">
        <v>17</v>
      </c>
      <c r="C121" s="11" t="s">
        <v>2</v>
      </c>
      <c r="D121" t="s">
        <v>2647</v>
      </c>
      <c r="E121" t="s">
        <v>2647</v>
      </c>
      <c r="F121" t="s">
        <v>2647</v>
      </c>
      <c r="G121" t="s">
        <v>2647</v>
      </c>
      <c r="H121" s="11" t="s">
        <v>2111</v>
      </c>
      <c r="I121" s="11">
        <v>4.9000000000000004</v>
      </c>
      <c r="J121" s="11">
        <v>88</v>
      </c>
      <c r="K121" s="11">
        <v>77</v>
      </c>
      <c r="L121" s="11">
        <v>0.8</v>
      </c>
      <c r="M121" s="11" t="s">
        <v>2</v>
      </c>
      <c r="N121" s="11" t="s">
        <v>2112</v>
      </c>
      <c r="O121" s="11" t="s">
        <v>5</v>
      </c>
      <c r="P121" s="11" t="s">
        <v>2</v>
      </c>
      <c r="Q121" s="11" t="s">
        <v>7</v>
      </c>
    </row>
    <row r="122" spans="1:17" x14ac:dyDescent="0.35">
      <c r="A122" s="11" t="s">
        <v>27</v>
      </c>
      <c r="B122" s="11" t="s">
        <v>28</v>
      </c>
      <c r="C122" s="11" t="s">
        <v>2</v>
      </c>
      <c r="D122" t="s">
        <v>2647</v>
      </c>
      <c r="E122" t="s">
        <v>2647</v>
      </c>
      <c r="F122" t="s">
        <v>2647</v>
      </c>
      <c r="G122" t="s">
        <v>2647</v>
      </c>
      <c r="H122" s="11" t="s">
        <v>29</v>
      </c>
      <c r="I122" s="11">
        <v>5</v>
      </c>
      <c r="J122" s="11">
        <v>260</v>
      </c>
      <c r="K122" s="11">
        <v>248</v>
      </c>
      <c r="L122" s="11">
        <v>1</v>
      </c>
      <c r="M122" s="11" t="s">
        <v>30</v>
      </c>
      <c r="N122" s="11" t="s">
        <v>31</v>
      </c>
      <c r="O122" s="11" t="s">
        <v>5</v>
      </c>
      <c r="P122" s="11" t="s">
        <v>32</v>
      </c>
      <c r="Q122" s="11" t="s">
        <v>33</v>
      </c>
    </row>
    <row r="123" spans="1:17" x14ac:dyDescent="0.35">
      <c r="A123" s="11" t="s">
        <v>157</v>
      </c>
      <c r="B123" s="11" t="s">
        <v>158</v>
      </c>
      <c r="C123" s="11" t="s">
        <v>2</v>
      </c>
      <c r="D123" t="s">
        <v>2647</v>
      </c>
      <c r="E123" t="s">
        <v>2647</v>
      </c>
      <c r="F123" t="s">
        <v>2647</v>
      </c>
      <c r="G123" t="s">
        <v>2647</v>
      </c>
      <c r="H123" s="11" t="s">
        <v>159</v>
      </c>
      <c r="I123" s="11">
        <v>5</v>
      </c>
      <c r="J123" s="11">
        <v>503</v>
      </c>
      <c r="K123" s="11">
        <v>480</v>
      </c>
      <c r="L123" s="11">
        <v>0.99</v>
      </c>
      <c r="M123" s="11" t="s">
        <v>2</v>
      </c>
      <c r="N123" s="11" t="s">
        <v>160</v>
      </c>
      <c r="O123" s="11" t="s">
        <v>5</v>
      </c>
      <c r="P123" s="11" t="s">
        <v>2</v>
      </c>
      <c r="Q123" s="11" t="s">
        <v>161</v>
      </c>
    </row>
    <row r="124" spans="1:17" x14ac:dyDescent="0.35">
      <c r="A124" s="11" t="s">
        <v>1712</v>
      </c>
      <c r="B124" s="11" t="s">
        <v>1713</v>
      </c>
      <c r="C124" s="11" t="s">
        <v>2</v>
      </c>
      <c r="D124" t="s">
        <v>2647</v>
      </c>
      <c r="E124" t="s">
        <v>2647</v>
      </c>
      <c r="F124" t="s">
        <v>2647</v>
      </c>
      <c r="G124" t="s">
        <v>2647</v>
      </c>
      <c r="H124" s="11" t="s">
        <v>1714</v>
      </c>
      <c r="I124" s="11">
        <v>4.9000000000000004</v>
      </c>
      <c r="J124" s="11">
        <v>272</v>
      </c>
      <c r="K124" s="11">
        <v>235</v>
      </c>
      <c r="L124" s="11">
        <v>0.98</v>
      </c>
      <c r="M124" s="11" t="s">
        <v>1715</v>
      </c>
      <c r="N124" s="11" t="s">
        <v>2</v>
      </c>
      <c r="O124" s="11" t="s">
        <v>5</v>
      </c>
      <c r="P124" s="11" t="s">
        <v>1716</v>
      </c>
      <c r="Q124" s="11" t="s">
        <v>7</v>
      </c>
    </row>
    <row r="125" spans="1:17" x14ac:dyDescent="0.35">
      <c r="A125" s="11" t="s">
        <v>1199</v>
      </c>
      <c r="B125" s="11" t="s">
        <v>110</v>
      </c>
      <c r="C125" s="11" t="s">
        <v>2</v>
      </c>
      <c r="D125" t="s">
        <v>2647</v>
      </c>
      <c r="E125" t="s">
        <v>2647</v>
      </c>
      <c r="F125" t="s">
        <v>2647</v>
      </c>
      <c r="G125" t="s">
        <v>2647</v>
      </c>
      <c r="H125" s="11" t="s">
        <v>1200</v>
      </c>
      <c r="I125" s="11">
        <v>5</v>
      </c>
      <c r="J125" s="11">
        <v>11</v>
      </c>
      <c r="K125" s="11">
        <v>10</v>
      </c>
      <c r="L125" s="11">
        <v>0.32</v>
      </c>
      <c r="M125" s="11" t="s">
        <v>1201</v>
      </c>
      <c r="N125" s="11" t="s">
        <v>2</v>
      </c>
      <c r="O125" s="11" t="s">
        <v>5</v>
      </c>
      <c r="P125" s="11" t="s">
        <v>1202</v>
      </c>
      <c r="Q125" s="11" t="s">
        <v>1203</v>
      </c>
    </row>
    <row r="126" spans="1:17" x14ac:dyDescent="0.35">
      <c r="A126" s="11" t="s">
        <v>1199</v>
      </c>
      <c r="B126" s="11" t="s">
        <v>110</v>
      </c>
      <c r="C126" s="11" t="s">
        <v>2</v>
      </c>
      <c r="D126" t="s">
        <v>2647</v>
      </c>
      <c r="E126" t="s">
        <v>2647</v>
      </c>
      <c r="F126" t="s">
        <v>2647</v>
      </c>
      <c r="G126" t="s">
        <v>2647</v>
      </c>
      <c r="H126" s="11" t="s">
        <v>1260</v>
      </c>
      <c r="I126" s="11">
        <v>5</v>
      </c>
      <c r="J126" s="11">
        <v>11</v>
      </c>
      <c r="K126" s="11">
        <v>10</v>
      </c>
      <c r="L126" s="11">
        <v>0.99</v>
      </c>
      <c r="M126" s="11" t="s">
        <v>1261</v>
      </c>
      <c r="N126" s="11" t="s">
        <v>1262</v>
      </c>
      <c r="O126" s="11" t="s">
        <v>5</v>
      </c>
      <c r="P126" s="11" t="s">
        <v>1263</v>
      </c>
      <c r="Q126" s="11" t="s">
        <v>1264</v>
      </c>
    </row>
    <row r="127" spans="1:17" x14ac:dyDescent="0.35">
      <c r="A127" s="11" t="s">
        <v>183</v>
      </c>
      <c r="B127" s="11" t="s">
        <v>1338</v>
      </c>
      <c r="C127" s="11" t="s">
        <v>2</v>
      </c>
      <c r="D127" t="s">
        <v>2647</v>
      </c>
      <c r="E127" t="s">
        <v>2647</v>
      </c>
      <c r="F127" t="s">
        <v>2647</v>
      </c>
      <c r="G127" t="s">
        <v>2647</v>
      </c>
      <c r="H127" s="11" t="s">
        <v>1339</v>
      </c>
      <c r="I127" s="11">
        <v>5</v>
      </c>
      <c r="J127" s="11">
        <v>107</v>
      </c>
      <c r="K127" s="11">
        <v>104</v>
      </c>
      <c r="L127" s="11">
        <v>0.9</v>
      </c>
      <c r="M127" s="11" t="s">
        <v>2</v>
      </c>
      <c r="N127" s="11" t="s">
        <v>2</v>
      </c>
      <c r="O127" s="11" t="s">
        <v>2</v>
      </c>
      <c r="P127" s="11" t="s">
        <v>2</v>
      </c>
      <c r="Q127" s="11" t="s">
        <v>2</v>
      </c>
    </row>
    <row r="128" spans="1:17" x14ac:dyDescent="0.35">
      <c r="A128" s="11" t="s">
        <v>1335</v>
      </c>
      <c r="B128" s="11" t="s">
        <v>253</v>
      </c>
      <c r="C128" s="11" t="s">
        <v>2</v>
      </c>
      <c r="D128" t="s">
        <v>2647</v>
      </c>
      <c r="E128" t="s">
        <v>2647</v>
      </c>
      <c r="F128" t="s">
        <v>2647</v>
      </c>
      <c r="G128" t="s">
        <v>2647</v>
      </c>
      <c r="H128" s="11" t="s">
        <v>1336</v>
      </c>
      <c r="I128" s="11">
        <v>4.9000000000000004</v>
      </c>
      <c r="J128" s="11">
        <v>134</v>
      </c>
      <c r="K128" s="11">
        <v>119</v>
      </c>
      <c r="L128" s="11">
        <v>0.8</v>
      </c>
      <c r="M128" s="11" t="s">
        <v>2</v>
      </c>
      <c r="N128" s="11" t="s">
        <v>1337</v>
      </c>
      <c r="O128" s="11" t="s">
        <v>2</v>
      </c>
      <c r="P128" s="11" t="s">
        <v>2</v>
      </c>
      <c r="Q128" s="11" t="s">
        <v>2</v>
      </c>
    </row>
    <row r="129" spans="1:17" x14ac:dyDescent="0.35">
      <c r="A129" s="11" t="s">
        <v>1231</v>
      </c>
      <c r="B129" s="11" t="s">
        <v>1232</v>
      </c>
      <c r="C129" s="11" t="s">
        <v>2</v>
      </c>
      <c r="D129" t="s">
        <v>2647</v>
      </c>
      <c r="E129" t="s">
        <v>2647</v>
      </c>
      <c r="F129" t="s">
        <v>2647</v>
      </c>
      <c r="G129" t="s">
        <v>2647</v>
      </c>
      <c r="H129" s="11" t="s">
        <v>1233</v>
      </c>
      <c r="I129" s="11">
        <v>5</v>
      </c>
      <c r="J129" s="11">
        <v>89</v>
      </c>
      <c r="K129" s="11">
        <v>75</v>
      </c>
      <c r="L129" s="11">
        <v>0.8</v>
      </c>
      <c r="M129" s="11" t="s">
        <v>2</v>
      </c>
      <c r="N129" s="11" t="s">
        <v>2</v>
      </c>
      <c r="O129" s="11" t="s">
        <v>2</v>
      </c>
      <c r="P129" s="11" t="s">
        <v>2</v>
      </c>
      <c r="Q129" s="11" t="s">
        <v>7</v>
      </c>
    </row>
    <row r="130" spans="1:17" x14ac:dyDescent="0.35">
      <c r="A130" s="11" t="s">
        <v>1466</v>
      </c>
      <c r="B130" s="11" t="s">
        <v>585</v>
      </c>
      <c r="C130" s="11" t="s">
        <v>2</v>
      </c>
      <c r="D130" t="s">
        <v>2647</v>
      </c>
      <c r="E130" t="s">
        <v>2647</v>
      </c>
      <c r="F130" t="s">
        <v>2647</v>
      </c>
      <c r="G130" t="s">
        <v>2647</v>
      </c>
      <c r="H130" s="11" t="s">
        <v>1467</v>
      </c>
      <c r="I130" s="11">
        <v>5</v>
      </c>
      <c r="J130" s="11">
        <v>798</v>
      </c>
      <c r="K130" s="11">
        <v>732</v>
      </c>
      <c r="L130" s="11">
        <v>0.99</v>
      </c>
      <c r="M130" s="11" t="s">
        <v>1468</v>
      </c>
      <c r="N130" s="11" t="s">
        <v>2</v>
      </c>
      <c r="O130" s="11" t="s">
        <v>5</v>
      </c>
      <c r="P130" s="11" t="s">
        <v>1469</v>
      </c>
      <c r="Q130" s="11" t="s">
        <v>7</v>
      </c>
    </row>
    <row r="131" spans="1:17" x14ac:dyDescent="0.35">
      <c r="A131" s="11" t="s">
        <v>1730</v>
      </c>
      <c r="B131" s="11" t="s">
        <v>289</v>
      </c>
      <c r="C131" s="11" t="s">
        <v>2</v>
      </c>
      <c r="D131" t="s">
        <v>2647</v>
      </c>
      <c r="E131" t="s">
        <v>2647</v>
      </c>
      <c r="F131" t="s">
        <v>2647</v>
      </c>
      <c r="G131" t="s">
        <v>2647</v>
      </c>
      <c r="H131" s="11" t="s">
        <v>1731</v>
      </c>
      <c r="I131" s="11" t="s">
        <v>2</v>
      </c>
      <c r="J131" s="11">
        <v>9</v>
      </c>
      <c r="K131" s="11">
        <v>8</v>
      </c>
      <c r="L131" s="11">
        <v>1</v>
      </c>
      <c r="M131" s="11" t="s">
        <v>2</v>
      </c>
      <c r="N131" s="11" t="s">
        <v>2</v>
      </c>
      <c r="O131" s="11" t="s">
        <v>2</v>
      </c>
      <c r="P131" s="11" t="s">
        <v>2</v>
      </c>
      <c r="Q131" s="11" t="s">
        <v>2</v>
      </c>
    </row>
    <row r="132" spans="1:17" x14ac:dyDescent="0.35">
      <c r="A132" s="11" t="s">
        <v>1933</v>
      </c>
      <c r="B132" s="11" t="s">
        <v>589</v>
      </c>
      <c r="C132" s="11" t="s">
        <v>2</v>
      </c>
      <c r="D132" t="s">
        <v>2647</v>
      </c>
      <c r="E132" t="s">
        <v>2647</v>
      </c>
      <c r="F132" t="s">
        <v>2647</v>
      </c>
      <c r="G132" t="s">
        <v>2647</v>
      </c>
      <c r="H132" s="11" t="s">
        <v>1934</v>
      </c>
      <c r="I132" s="11">
        <v>5</v>
      </c>
      <c r="J132" s="11">
        <v>48</v>
      </c>
      <c r="K132" s="11">
        <v>41</v>
      </c>
      <c r="L132" s="11">
        <v>0.96</v>
      </c>
      <c r="M132" s="11" t="s">
        <v>2</v>
      </c>
      <c r="N132" s="11" t="s">
        <v>1935</v>
      </c>
      <c r="O132" s="11" t="s">
        <v>5</v>
      </c>
      <c r="P132" s="11" t="s">
        <v>1936</v>
      </c>
      <c r="Q132" s="11" t="s">
        <v>7</v>
      </c>
    </row>
    <row r="133" spans="1:17" x14ac:dyDescent="0.35">
      <c r="A133" s="11" t="s">
        <v>1804</v>
      </c>
      <c r="B133" s="11" t="s">
        <v>110</v>
      </c>
      <c r="C133" s="11" t="s">
        <v>2</v>
      </c>
      <c r="D133" t="s">
        <v>2647</v>
      </c>
      <c r="E133" t="s">
        <v>2647</v>
      </c>
      <c r="F133" t="s">
        <v>2647</v>
      </c>
      <c r="G133" t="s">
        <v>2647</v>
      </c>
      <c r="H133" s="11" t="s">
        <v>1805</v>
      </c>
      <c r="I133" s="11">
        <v>5</v>
      </c>
      <c r="J133" s="11">
        <v>6</v>
      </c>
      <c r="K133" s="11">
        <v>6</v>
      </c>
      <c r="L133" s="11">
        <v>1</v>
      </c>
      <c r="M133" s="11" t="s">
        <v>2</v>
      </c>
      <c r="N133" s="11" t="s">
        <v>2</v>
      </c>
      <c r="O133" s="11" t="s">
        <v>2</v>
      </c>
      <c r="P133" s="11" t="s">
        <v>2</v>
      </c>
      <c r="Q133" s="11" t="s">
        <v>2</v>
      </c>
    </row>
    <row r="134" spans="1:17" x14ac:dyDescent="0.35">
      <c r="A134" s="11" t="s">
        <v>428</v>
      </c>
      <c r="B134" s="11" t="s">
        <v>429</v>
      </c>
      <c r="C134" s="11" t="s">
        <v>2</v>
      </c>
      <c r="D134" t="s">
        <v>2647</v>
      </c>
      <c r="E134" t="s">
        <v>2647</v>
      </c>
      <c r="F134" t="s">
        <v>2647</v>
      </c>
      <c r="G134" t="s">
        <v>2647</v>
      </c>
      <c r="H134" s="11" t="s">
        <v>430</v>
      </c>
      <c r="I134" s="11">
        <v>5</v>
      </c>
      <c r="J134" s="11">
        <v>108</v>
      </c>
      <c r="K134" s="11">
        <v>103</v>
      </c>
      <c r="L134" s="11">
        <v>1</v>
      </c>
      <c r="M134" s="11" t="s">
        <v>431</v>
      </c>
      <c r="N134" s="11" t="s">
        <v>432</v>
      </c>
      <c r="O134" s="11" t="s">
        <v>5</v>
      </c>
      <c r="P134" s="11" t="s">
        <v>433</v>
      </c>
      <c r="Q134" s="11" t="s">
        <v>197</v>
      </c>
    </row>
    <row r="135" spans="1:17" x14ac:dyDescent="0.35">
      <c r="A135" s="11" t="s">
        <v>2362</v>
      </c>
      <c r="B135" s="11" t="s">
        <v>2363</v>
      </c>
      <c r="C135" s="11" t="s">
        <v>2</v>
      </c>
      <c r="D135" t="s">
        <v>2647</v>
      </c>
      <c r="E135" t="s">
        <v>2647</v>
      </c>
      <c r="F135" t="s">
        <v>2647</v>
      </c>
      <c r="G135" t="s">
        <v>2647</v>
      </c>
      <c r="H135" s="11" t="s">
        <v>2364</v>
      </c>
      <c r="I135" s="11">
        <v>4.8</v>
      </c>
      <c r="J135" s="11">
        <v>325</v>
      </c>
      <c r="K135" s="11">
        <v>269</v>
      </c>
      <c r="L135" s="11">
        <v>0.88</v>
      </c>
      <c r="M135" s="11" t="s">
        <v>2365</v>
      </c>
      <c r="N135" s="11" t="s">
        <v>2366</v>
      </c>
      <c r="O135" s="11" t="s">
        <v>5</v>
      </c>
      <c r="P135" s="11" t="s">
        <v>2367</v>
      </c>
      <c r="Q135" s="11" t="s">
        <v>1488</v>
      </c>
    </row>
    <row r="136" spans="1:17" x14ac:dyDescent="0.35">
      <c r="A136" s="11" t="s">
        <v>2043</v>
      </c>
      <c r="B136" s="11" t="s">
        <v>2044</v>
      </c>
      <c r="C136" s="11" t="s">
        <v>2</v>
      </c>
      <c r="D136" t="s">
        <v>2647</v>
      </c>
      <c r="E136" t="s">
        <v>2647</v>
      </c>
      <c r="F136" t="s">
        <v>2647</v>
      </c>
      <c r="G136" t="s">
        <v>2647</v>
      </c>
      <c r="H136" s="11" t="s">
        <v>2045</v>
      </c>
      <c r="I136" s="11">
        <v>5</v>
      </c>
      <c r="J136" s="11">
        <v>167</v>
      </c>
      <c r="K136" s="11">
        <v>152</v>
      </c>
      <c r="L136" s="11">
        <v>0.94</v>
      </c>
      <c r="M136" s="11" t="s">
        <v>2</v>
      </c>
      <c r="N136" s="11" t="s">
        <v>2</v>
      </c>
      <c r="O136" s="11" t="s">
        <v>2</v>
      </c>
      <c r="P136" s="11" t="s">
        <v>2</v>
      </c>
      <c r="Q136" s="11" t="s">
        <v>2</v>
      </c>
    </row>
    <row r="137" spans="1:17" x14ac:dyDescent="0.35">
      <c r="A137" s="11" t="s">
        <v>2480</v>
      </c>
      <c r="B137" s="11" t="s">
        <v>2326</v>
      </c>
      <c r="C137" s="11" t="s">
        <v>2</v>
      </c>
      <c r="D137" t="s">
        <v>2647</v>
      </c>
      <c r="E137" t="s">
        <v>2647</v>
      </c>
      <c r="F137" t="s">
        <v>2647</v>
      </c>
      <c r="G137" t="s">
        <v>2647</v>
      </c>
      <c r="H137" s="11" t="s">
        <v>2481</v>
      </c>
      <c r="I137" s="11">
        <v>4.5</v>
      </c>
      <c r="J137" s="11">
        <v>49</v>
      </c>
      <c r="K137" s="11">
        <v>23</v>
      </c>
      <c r="L137" s="11">
        <v>0.75</v>
      </c>
      <c r="M137" s="11" t="s">
        <v>2</v>
      </c>
      <c r="N137" s="11" t="s">
        <v>2</v>
      </c>
      <c r="O137" s="11" t="s">
        <v>2</v>
      </c>
      <c r="P137" s="11" t="s">
        <v>2</v>
      </c>
      <c r="Q137" s="11" t="s">
        <v>49</v>
      </c>
    </row>
    <row r="138" spans="1:17" x14ac:dyDescent="0.35">
      <c r="A138" s="11" t="s">
        <v>2325</v>
      </c>
      <c r="B138" s="11" t="s">
        <v>2326</v>
      </c>
      <c r="C138" s="11" t="s">
        <v>2</v>
      </c>
      <c r="D138" t="s">
        <v>2647</v>
      </c>
      <c r="E138" t="s">
        <v>2647</v>
      </c>
      <c r="F138" t="s">
        <v>2647</v>
      </c>
      <c r="G138" t="s">
        <v>2647</v>
      </c>
      <c r="H138" s="11" t="s">
        <v>2327</v>
      </c>
      <c r="I138" s="11">
        <v>4.9000000000000004</v>
      </c>
      <c r="J138" s="11">
        <v>77</v>
      </c>
      <c r="K138" s="11">
        <v>67</v>
      </c>
      <c r="L138" s="11">
        <v>0.84</v>
      </c>
      <c r="M138" s="11" t="s">
        <v>2</v>
      </c>
      <c r="N138" s="11" t="s">
        <v>2</v>
      </c>
      <c r="O138" s="11" t="s">
        <v>2</v>
      </c>
      <c r="P138" s="11" t="s">
        <v>2</v>
      </c>
      <c r="Q138" s="11" t="s">
        <v>2328</v>
      </c>
    </row>
    <row r="139" spans="1:17" x14ac:dyDescent="0.35">
      <c r="A139" s="11" t="s">
        <v>960</v>
      </c>
      <c r="B139" s="11" t="s">
        <v>426</v>
      </c>
      <c r="C139" s="11" t="s">
        <v>2</v>
      </c>
      <c r="D139" t="s">
        <v>2647</v>
      </c>
      <c r="E139" t="s">
        <v>2647</v>
      </c>
      <c r="F139" t="s">
        <v>2647</v>
      </c>
      <c r="G139" t="s">
        <v>2647</v>
      </c>
      <c r="H139" s="11" t="s">
        <v>1659</v>
      </c>
      <c r="I139" s="11">
        <v>5</v>
      </c>
      <c r="J139" s="11">
        <v>9</v>
      </c>
      <c r="K139" s="11">
        <v>8</v>
      </c>
      <c r="L139" s="11">
        <v>0.94</v>
      </c>
      <c r="M139" s="11" t="s">
        <v>1660</v>
      </c>
      <c r="N139" s="11" t="s">
        <v>1661</v>
      </c>
      <c r="O139" s="11" t="s">
        <v>5</v>
      </c>
      <c r="P139" s="11" t="s">
        <v>1662</v>
      </c>
      <c r="Q139" s="11" t="s">
        <v>1663</v>
      </c>
    </row>
    <row r="140" spans="1:17" x14ac:dyDescent="0.35">
      <c r="A140" s="11" t="s">
        <v>54</v>
      </c>
      <c r="B140" s="11" t="s">
        <v>55</v>
      </c>
      <c r="C140" s="11" t="s">
        <v>2</v>
      </c>
      <c r="D140" t="s">
        <v>2647</v>
      </c>
      <c r="E140" t="s">
        <v>2647</v>
      </c>
      <c r="F140" t="s">
        <v>2647</v>
      </c>
      <c r="G140" t="s">
        <v>2647</v>
      </c>
      <c r="H140" s="11" t="s">
        <v>56</v>
      </c>
      <c r="I140" s="11">
        <v>5</v>
      </c>
      <c r="J140" s="11">
        <v>359</v>
      </c>
      <c r="K140" s="11">
        <v>308</v>
      </c>
      <c r="L140" s="11">
        <v>0.89</v>
      </c>
      <c r="M140" s="11" t="s">
        <v>2</v>
      </c>
      <c r="N140" s="11" t="s">
        <v>2</v>
      </c>
      <c r="O140" s="11" t="s">
        <v>2</v>
      </c>
      <c r="P140" s="11" t="s">
        <v>2</v>
      </c>
      <c r="Q140" s="11" t="s">
        <v>49</v>
      </c>
    </row>
    <row r="141" spans="1:17" x14ac:dyDescent="0.35">
      <c r="A141" s="11" t="s">
        <v>2439</v>
      </c>
      <c r="B141" s="11" t="s">
        <v>110</v>
      </c>
      <c r="C141" s="11" t="s">
        <v>2</v>
      </c>
      <c r="D141" t="s">
        <v>2647</v>
      </c>
      <c r="E141" t="s">
        <v>2647</v>
      </c>
      <c r="F141" t="s">
        <v>2647</v>
      </c>
      <c r="G141" t="s">
        <v>2647</v>
      </c>
      <c r="H141" s="11" t="s">
        <v>2440</v>
      </c>
      <c r="I141" s="11">
        <v>5</v>
      </c>
      <c r="J141" s="11">
        <v>1</v>
      </c>
      <c r="K141" s="11">
        <v>1</v>
      </c>
      <c r="L141" s="11" t="s">
        <v>2</v>
      </c>
      <c r="M141" s="11" t="s">
        <v>2441</v>
      </c>
      <c r="N141" s="11" t="s">
        <v>2442</v>
      </c>
      <c r="O141" s="11" t="s">
        <v>5</v>
      </c>
      <c r="P141" s="11" t="s">
        <v>2443</v>
      </c>
      <c r="Q141" s="11" t="s">
        <v>7</v>
      </c>
    </row>
    <row r="142" spans="1:17" x14ac:dyDescent="0.35">
      <c r="A142" s="11" t="s">
        <v>1273</v>
      </c>
      <c r="B142" s="11" t="s">
        <v>1274</v>
      </c>
      <c r="C142" s="11" t="s">
        <v>2</v>
      </c>
      <c r="D142" t="s">
        <v>2647</v>
      </c>
      <c r="E142" t="s">
        <v>2647</v>
      </c>
      <c r="F142" t="s">
        <v>2647</v>
      </c>
      <c r="G142" t="s">
        <v>2647</v>
      </c>
      <c r="H142" s="11" t="s">
        <v>1275</v>
      </c>
      <c r="I142" s="11">
        <v>5</v>
      </c>
      <c r="J142" s="11">
        <v>1616</v>
      </c>
      <c r="K142" s="11">
        <v>1429</v>
      </c>
      <c r="L142" s="11">
        <v>0.91</v>
      </c>
      <c r="M142" s="11" t="s">
        <v>2</v>
      </c>
      <c r="N142" s="11" t="s">
        <v>2</v>
      </c>
      <c r="O142" s="11" t="s">
        <v>2</v>
      </c>
      <c r="P142" s="11" t="s">
        <v>2</v>
      </c>
      <c r="Q142" s="11" t="s">
        <v>1276</v>
      </c>
    </row>
    <row r="143" spans="1:17" x14ac:dyDescent="0.35">
      <c r="A143" s="11" t="s">
        <v>1470</v>
      </c>
      <c r="B143" s="11" t="s">
        <v>110</v>
      </c>
      <c r="C143" s="11" t="s">
        <v>2</v>
      </c>
      <c r="D143" t="s">
        <v>2647</v>
      </c>
      <c r="E143" t="s">
        <v>2647</v>
      </c>
      <c r="F143" t="s">
        <v>2647</v>
      </c>
      <c r="G143" t="s">
        <v>2647</v>
      </c>
      <c r="H143" s="11" t="s">
        <v>1471</v>
      </c>
      <c r="I143" s="11">
        <v>4.9000000000000004</v>
      </c>
      <c r="J143" s="11">
        <v>237</v>
      </c>
      <c r="K143" s="11">
        <v>196</v>
      </c>
      <c r="L143" s="11">
        <v>0.9</v>
      </c>
      <c r="M143" s="11" t="s">
        <v>2</v>
      </c>
      <c r="N143" s="11" t="s">
        <v>2</v>
      </c>
      <c r="O143" s="11" t="s">
        <v>2</v>
      </c>
      <c r="P143" s="11" t="s">
        <v>2</v>
      </c>
      <c r="Q143" s="11" t="s">
        <v>2</v>
      </c>
    </row>
    <row r="144" spans="1:17" x14ac:dyDescent="0.35">
      <c r="A144" s="11" t="s">
        <v>697</v>
      </c>
      <c r="B144" s="11" t="s">
        <v>698</v>
      </c>
      <c r="C144" s="11" t="s">
        <v>2</v>
      </c>
      <c r="D144" t="s">
        <v>2647</v>
      </c>
      <c r="E144" t="s">
        <v>2647</v>
      </c>
      <c r="F144" t="s">
        <v>2647</v>
      </c>
      <c r="G144" t="s">
        <v>2647</v>
      </c>
      <c r="H144" s="11" t="s">
        <v>699</v>
      </c>
      <c r="I144" s="11">
        <v>5</v>
      </c>
      <c r="J144" s="11">
        <v>818</v>
      </c>
      <c r="K144" s="11">
        <v>657</v>
      </c>
      <c r="L144" s="11">
        <v>0.95</v>
      </c>
      <c r="M144" s="11" t="s">
        <v>2</v>
      </c>
      <c r="N144" s="11" t="s">
        <v>700</v>
      </c>
      <c r="O144" s="11" t="s">
        <v>2</v>
      </c>
      <c r="P144" s="11" t="s">
        <v>2</v>
      </c>
      <c r="Q144" s="11" t="s">
        <v>2</v>
      </c>
    </row>
    <row r="145" spans="1:17" x14ac:dyDescent="0.35">
      <c r="A145" s="11" t="s">
        <v>1719</v>
      </c>
      <c r="B145" s="11" t="s">
        <v>771</v>
      </c>
      <c r="C145" s="11" t="s">
        <v>2</v>
      </c>
      <c r="D145" t="s">
        <v>2647</v>
      </c>
      <c r="E145" t="s">
        <v>2647</v>
      </c>
      <c r="F145" t="s">
        <v>2647</v>
      </c>
      <c r="G145" t="s">
        <v>2647</v>
      </c>
      <c r="H145" s="11" t="s">
        <v>1720</v>
      </c>
      <c r="I145" s="11">
        <v>5</v>
      </c>
      <c r="J145" s="11">
        <v>220</v>
      </c>
      <c r="K145" s="11">
        <v>191</v>
      </c>
      <c r="L145" s="11">
        <v>0.99</v>
      </c>
      <c r="M145" s="11" t="s">
        <v>1721</v>
      </c>
      <c r="N145" s="11" t="s">
        <v>1722</v>
      </c>
      <c r="O145" s="11" t="s">
        <v>5</v>
      </c>
      <c r="P145" s="11" t="s">
        <v>1723</v>
      </c>
      <c r="Q145" s="11" t="s">
        <v>7</v>
      </c>
    </row>
    <row r="146" spans="1:17" x14ac:dyDescent="0.35">
      <c r="A146" s="11" t="s">
        <v>1974</v>
      </c>
      <c r="B146" s="11" t="s">
        <v>1975</v>
      </c>
      <c r="C146" s="11" t="s">
        <v>2</v>
      </c>
      <c r="D146" t="s">
        <v>2647</v>
      </c>
      <c r="E146" t="s">
        <v>2647</v>
      </c>
      <c r="F146" t="s">
        <v>2647</v>
      </c>
      <c r="G146" t="s">
        <v>2647</v>
      </c>
      <c r="H146" s="11" t="s">
        <v>1976</v>
      </c>
      <c r="I146" s="11">
        <v>5</v>
      </c>
      <c r="J146" s="11">
        <v>59</v>
      </c>
      <c r="K146" s="11">
        <v>54</v>
      </c>
      <c r="L146" s="11">
        <v>0.98</v>
      </c>
      <c r="M146" s="11" t="s">
        <v>2</v>
      </c>
      <c r="N146" s="11" t="s">
        <v>2</v>
      </c>
      <c r="O146" s="11" t="s">
        <v>2</v>
      </c>
      <c r="P146" s="11" t="s">
        <v>2</v>
      </c>
      <c r="Q146" s="11" t="s">
        <v>2</v>
      </c>
    </row>
    <row r="147" spans="1:17" x14ac:dyDescent="0.35">
      <c r="A147" s="11" t="s">
        <v>880</v>
      </c>
      <c r="B147" s="11" t="s">
        <v>881</v>
      </c>
      <c r="C147" s="11" t="s">
        <v>2</v>
      </c>
      <c r="D147" t="s">
        <v>2647</v>
      </c>
      <c r="E147" t="s">
        <v>2647</v>
      </c>
      <c r="F147" t="s">
        <v>2647</v>
      </c>
      <c r="G147" t="s">
        <v>2647</v>
      </c>
      <c r="H147" s="11" t="s">
        <v>882</v>
      </c>
      <c r="I147" s="11">
        <v>5</v>
      </c>
      <c r="J147" s="11">
        <v>179</v>
      </c>
      <c r="K147" s="11">
        <v>167</v>
      </c>
      <c r="L147" s="11">
        <v>0.84</v>
      </c>
      <c r="M147" s="11" t="s">
        <v>2</v>
      </c>
      <c r="N147" s="11" t="s">
        <v>2</v>
      </c>
      <c r="O147" s="11" t="s">
        <v>2</v>
      </c>
      <c r="P147" s="11" t="s">
        <v>2</v>
      </c>
      <c r="Q147" s="11" t="s">
        <v>2</v>
      </c>
    </row>
    <row r="148" spans="1:17" x14ac:dyDescent="0.35">
      <c r="A148" s="11" t="s">
        <v>228</v>
      </c>
      <c r="B148" s="11" t="s">
        <v>229</v>
      </c>
      <c r="C148" s="11" t="s">
        <v>2</v>
      </c>
      <c r="D148" t="s">
        <v>2647</v>
      </c>
      <c r="E148" t="s">
        <v>2647</v>
      </c>
      <c r="F148" t="s">
        <v>2647</v>
      </c>
      <c r="G148" t="s">
        <v>2647</v>
      </c>
      <c r="H148" s="11" t="s">
        <v>230</v>
      </c>
      <c r="I148" s="11">
        <v>5</v>
      </c>
      <c r="J148" s="11">
        <v>501</v>
      </c>
      <c r="K148" s="11">
        <v>462</v>
      </c>
      <c r="L148" s="11">
        <v>0.98</v>
      </c>
      <c r="M148" s="11" t="s">
        <v>2</v>
      </c>
      <c r="N148" s="11" t="s">
        <v>231</v>
      </c>
      <c r="O148" s="11" t="s">
        <v>5</v>
      </c>
      <c r="P148" s="11" t="s">
        <v>232</v>
      </c>
      <c r="Q148" s="11" t="s">
        <v>64</v>
      </c>
    </row>
    <row r="149" spans="1:17" x14ac:dyDescent="0.35">
      <c r="A149" s="11" t="s">
        <v>1865</v>
      </c>
      <c r="B149" s="11" t="s">
        <v>110</v>
      </c>
      <c r="C149" s="11" t="s">
        <v>2</v>
      </c>
      <c r="D149" t="s">
        <v>2647</v>
      </c>
      <c r="E149" t="s">
        <v>2647</v>
      </c>
      <c r="F149" t="s">
        <v>2647</v>
      </c>
      <c r="G149" t="s">
        <v>2647</v>
      </c>
      <c r="H149" s="11" t="s">
        <v>1866</v>
      </c>
      <c r="I149" s="11">
        <v>5</v>
      </c>
      <c r="J149" s="11">
        <v>290</v>
      </c>
      <c r="K149" s="11">
        <v>259</v>
      </c>
      <c r="L149" s="11">
        <v>1</v>
      </c>
      <c r="M149" s="11" t="s">
        <v>1867</v>
      </c>
      <c r="N149" s="11" t="s">
        <v>1868</v>
      </c>
      <c r="O149" s="11" t="s">
        <v>5</v>
      </c>
      <c r="P149" s="11" t="s">
        <v>1869</v>
      </c>
      <c r="Q149" s="11" t="s">
        <v>294</v>
      </c>
    </row>
    <row r="150" spans="1:17" x14ac:dyDescent="0.35">
      <c r="A150" s="11" t="s">
        <v>233</v>
      </c>
      <c r="B150" s="11" t="s">
        <v>234</v>
      </c>
      <c r="C150" s="11" t="s">
        <v>2</v>
      </c>
      <c r="D150" t="s">
        <v>2647</v>
      </c>
      <c r="E150" t="s">
        <v>2647</v>
      </c>
      <c r="F150" t="s">
        <v>2647</v>
      </c>
      <c r="G150" t="s">
        <v>2647</v>
      </c>
      <c r="H150" s="11" t="s">
        <v>235</v>
      </c>
      <c r="I150" s="11">
        <v>5</v>
      </c>
      <c r="J150" s="11">
        <v>96</v>
      </c>
      <c r="K150" s="11">
        <v>95</v>
      </c>
      <c r="L150" s="11">
        <v>1</v>
      </c>
      <c r="M150" s="11" t="s">
        <v>236</v>
      </c>
      <c r="N150" s="11" t="s">
        <v>237</v>
      </c>
      <c r="O150" s="11" t="s">
        <v>238</v>
      </c>
      <c r="P150" s="11" t="s">
        <v>239</v>
      </c>
      <c r="Q150" s="11" t="s">
        <v>240</v>
      </c>
    </row>
    <row r="151" spans="1:17" x14ac:dyDescent="0.35">
      <c r="A151" s="11" t="s">
        <v>2484</v>
      </c>
      <c r="B151" s="11" t="s">
        <v>110</v>
      </c>
      <c r="C151" s="11" t="s">
        <v>2</v>
      </c>
      <c r="D151" t="s">
        <v>2647</v>
      </c>
      <c r="E151" t="s">
        <v>2647</v>
      </c>
      <c r="F151" t="s">
        <v>2647</v>
      </c>
      <c r="G151" t="s">
        <v>2647</v>
      </c>
      <c r="H151" s="11" t="s">
        <v>2485</v>
      </c>
      <c r="I151" s="11">
        <v>4.9000000000000004</v>
      </c>
      <c r="J151" s="11">
        <v>1200</v>
      </c>
      <c r="K151" s="11">
        <v>993</v>
      </c>
      <c r="L151" s="11">
        <v>0.93</v>
      </c>
      <c r="M151" s="11" t="s">
        <v>2486</v>
      </c>
      <c r="N151" s="11" t="s">
        <v>2487</v>
      </c>
      <c r="O151" s="11" t="s">
        <v>5</v>
      </c>
      <c r="P151" s="11" t="s">
        <v>2488</v>
      </c>
      <c r="Q151" s="11" t="s">
        <v>95</v>
      </c>
    </row>
    <row r="152" spans="1:17" x14ac:dyDescent="0.35">
      <c r="A152" s="11" t="s">
        <v>1771</v>
      </c>
      <c r="B152" s="11" t="s">
        <v>1246</v>
      </c>
      <c r="C152" s="11" t="s">
        <v>2</v>
      </c>
      <c r="D152" t="s">
        <v>2647</v>
      </c>
      <c r="E152" t="s">
        <v>2647</v>
      </c>
      <c r="F152" t="s">
        <v>2647</v>
      </c>
      <c r="G152" t="s">
        <v>2647</v>
      </c>
      <c r="H152" s="11" t="s">
        <v>1772</v>
      </c>
      <c r="I152" s="11">
        <v>4.8</v>
      </c>
      <c r="J152" s="11">
        <v>237</v>
      </c>
      <c r="K152" s="11">
        <v>199</v>
      </c>
      <c r="L152" s="11">
        <v>0.97</v>
      </c>
      <c r="M152" s="11" t="s">
        <v>1773</v>
      </c>
      <c r="N152" s="11" t="s">
        <v>1774</v>
      </c>
      <c r="O152" s="11" t="s">
        <v>1775</v>
      </c>
      <c r="P152" s="11" t="s">
        <v>1776</v>
      </c>
      <c r="Q152" s="11" t="s">
        <v>64</v>
      </c>
    </row>
    <row r="153" spans="1:17" x14ac:dyDescent="0.35">
      <c r="A153" s="11" t="s">
        <v>885</v>
      </c>
      <c r="B153" s="11" t="s">
        <v>886</v>
      </c>
      <c r="C153" s="11" t="s">
        <v>2</v>
      </c>
      <c r="D153" t="s">
        <v>2647</v>
      </c>
      <c r="E153" t="s">
        <v>2647</v>
      </c>
      <c r="F153" t="s">
        <v>2647</v>
      </c>
      <c r="G153" t="s">
        <v>2647</v>
      </c>
      <c r="H153" s="11" t="s">
        <v>887</v>
      </c>
      <c r="I153" s="11">
        <v>4.8</v>
      </c>
      <c r="J153" s="11">
        <v>82</v>
      </c>
      <c r="K153" s="11">
        <v>69</v>
      </c>
      <c r="L153" s="11">
        <v>0.94</v>
      </c>
      <c r="M153" s="11" t="s">
        <v>2</v>
      </c>
      <c r="N153" s="11" t="s">
        <v>2</v>
      </c>
      <c r="O153" s="11" t="s">
        <v>2</v>
      </c>
      <c r="P153" s="11" t="s">
        <v>2</v>
      </c>
      <c r="Q153" s="11" t="s">
        <v>2</v>
      </c>
    </row>
    <row r="154" spans="1:17" x14ac:dyDescent="0.35">
      <c r="A154" s="11" t="s">
        <v>2373</v>
      </c>
      <c r="B154" s="11" t="s">
        <v>1429</v>
      </c>
      <c r="C154" s="11" t="s">
        <v>2</v>
      </c>
      <c r="D154" t="s">
        <v>2647</v>
      </c>
      <c r="E154" t="s">
        <v>2647</v>
      </c>
      <c r="F154" t="s">
        <v>2647</v>
      </c>
      <c r="G154" t="s">
        <v>2647</v>
      </c>
      <c r="H154" s="11" t="s">
        <v>2374</v>
      </c>
      <c r="I154" s="11">
        <v>4.9000000000000004</v>
      </c>
      <c r="J154" s="11">
        <v>215</v>
      </c>
      <c r="K154" s="11">
        <v>198</v>
      </c>
      <c r="L154" s="11">
        <v>0.88</v>
      </c>
      <c r="M154" s="11" t="s">
        <v>2</v>
      </c>
      <c r="N154" s="11" t="s">
        <v>2</v>
      </c>
      <c r="O154" s="11" t="s">
        <v>2</v>
      </c>
      <c r="P154" s="11" t="s">
        <v>2</v>
      </c>
      <c r="Q154" s="11" t="s">
        <v>64</v>
      </c>
    </row>
    <row r="155" spans="1:17" x14ac:dyDescent="0.35">
      <c r="A155" s="11" t="s">
        <v>2357</v>
      </c>
      <c r="B155" s="11" t="s">
        <v>539</v>
      </c>
      <c r="C155" s="11" t="s">
        <v>2</v>
      </c>
      <c r="D155" t="s">
        <v>2647</v>
      </c>
      <c r="E155" t="s">
        <v>2647</v>
      </c>
      <c r="F155" t="s">
        <v>2647</v>
      </c>
      <c r="G155" t="s">
        <v>2647</v>
      </c>
      <c r="H155" s="11" t="s">
        <v>2358</v>
      </c>
      <c r="I155" s="11">
        <v>5</v>
      </c>
      <c r="J155" s="11">
        <v>10</v>
      </c>
      <c r="K155" s="11">
        <v>10</v>
      </c>
      <c r="L155" s="11">
        <v>0.62</v>
      </c>
      <c r="M155" s="11" t="s">
        <v>2359</v>
      </c>
      <c r="N155" s="11" t="s">
        <v>2360</v>
      </c>
      <c r="O155" s="11" t="s">
        <v>2361</v>
      </c>
      <c r="P155" s="11" t="s">
        <v>2360</v>
      </c>
      <c r="Q155" s="11" t="s">
        <v>7</v>
      </c>
    </row>
    <row r="156" spans="1:17" x14ac:dyDescent="0.35">
      <c r="A156" s="11" t="s">
        <v>22</v>
      </c>
      <c r="B156" s="11" t="s">
        <v>23</v>
      </c>
      <c r="C156" s="11" t="s">
        <v>2</v>
      </c>
      <c r="D156" t="s">
        <v>2647</v>
      </c>
      <c r="E156" t="s">
        <v>2647</v>
      </c>
      <c r="F156" t="s">
        <v>2647</v>
      </c>
      <c r="G156" t="s">
        <v>2647</v>
      </c>
      <c r="H156" s="11" t="s">
        <v>24</v>
      </c>
      <c r="I156" s="11" t="s">
        <v>2</v>
      </c>
      <c r="J156" s="11" t="s">
        <v>2</v>
      </c>
      <c r="K156" s="11" t="s">
        <v>2</v>
      </c>
      <c r="L156" s="11" t="s">
        <v>2</v>
      </c>
      <c r="M156" s="11" t="s">
        <v>2</v>
      </c>
      <c r="N156" s="11" t="s">
        <v>24</v>
      </c>
      <c r="O156" s="11" t="s">
        <v>2</v>
      </c>
      <c r="P156" s="11" t="s">
        <v>25</v>
      </c>
      <c r="Q156" s="11" t="s">
        <v>26</v>
      </c>
    </row>
    <row r="157" spans="1:17" x14ac:dyDescent="0.35">
      <c r="A157" s="11" t="s">
        <v>2465</v>
      </c>
      <c r="B157" s="11" t="s">
        <v>242</v>
      </c>
      <c r="C157" s="11" t="s">
        <v>2</v>
      </c>
      <c r="D157" t="s">
        <v>2647</v>
      </c>
      <c r="E157" t="s">
        <v>2647</v>
      </c>
      <c r="F157" t="s">
        <v>2647</v>
      </c>
      <c r="G157" t="s">
        <v>2647</v>
      </c>
      <c r="H157" s="11" t="s">
        <v>2466</v>
      </c>
      <c r="I157" s="11">
        <v>5</v>
      </c>
      <c r="J157" s="11">
        <v>65</v>
      </c>
      <c r="K157" s="11">
        <v>54</v>
      </c>
      <c r="L157" s="11">
        <v>0.87</v>
      </c>
      <c r="M157" s="11" t="s">
        <v>2</v>
      </c>
      <c r="N157" s="11" t="s">
        <v>2</v>
      </c>
      <c r="O157" s="11" t="s">
        <v>2</v>
      </c>
      <c r="P157" s="11" t="s">
        <v>2</v>
      </c>
      <c r="Q157" s="11" t="s">
        <v>49</v>
      </c>
    </row>
    <row r="158" spans="1:17" x14ac:dyDescent="0.35">
      <c r="A158" s="11" t="s">
        <v>707</v>
      </c>
      <c r="B158" s="11" t="s">
        <v>708</v>
      </c>
      <c r="C158" s="11" t="s">
        <v>2</v>
      </c>
      <c r="D158" t="s">
        <v>2647</v>
      </c>
      <c r="E158" t="s">
        <v>2647</v>
      </c>
      <c r="F158" t="s">
        <v>2647</v>
      </c>
      <c r="G158" t="s">
        <v>2647</v>
      </c>
      <c r="H158" s="11" t="s">
        <v>709</v>
      </c>
      <c r="I158" s="11">
        <v>5</v>
      </c>
      <c r="J158" s="11">
        <v>56</v>
      </c>
      <c r="K158" s="11">
        <v>53</v>
      </c>
      <c r="L158" s="11">
        <v>0.98</v>
      </c>
      <c r="M158" s="11" t="s">
        <v>710</v>
      </c>
      <c r="N158" s="11" t="s">
        <v>711</v>
      </c>
      <c r="O158" s="11" t="s">
        <v>712</v>
      </c>
      <c r="P158" s="11" t="s">
        <v>713</v>
      </c>
      <c r="Q158" s="11" t="s">
        <v>7</v>
      </c>
    </row>
    <row r="159" spans="1:17" x14ac:dyDescent="0.35">
      <c r="A159" s="11" t="s">
        <v>2540</v>
      </c>
      <c r="B159" s="11" t="s">
        <v>55</v>
      </c>
      <c r="C159" s="11" t="s">
        <v>2</v>
      </c>
      <c r="D159" t="s">
        <v>2647</v>
      </c>
      <c r="E159" t="s">
        <v>2647</v>
      </c>
      <c r="F159" t="s">
        <v>2647</v>
      </c>
      <c r="G159" t="s">
        <v>2647</v>
      </c>
      <c r="H159" s="11" t="s">
        <v>2541</v>
      </c>
      <c r="I159" s="11">
        <v>5</v>
      </c>
      <c r="J159" s="11">
        <v>16</v>
      </c>
      <c r="K159" s="11">
        <v>14</v>
      </c>
      <c r="L159" s="11">
        <v>0.51</v>
      </c>
      <c r="M159" s="11" t="s">
        <v>2</v>
      </c>
      <c r="N159" s="11" t="s">
        <v>2</v>
      </c>
      <c r="O159" s="11" t="s">
        <v>2</v>
      </c>
      <c r="P159" s="11" t="s">
        <v>2542</v>
      </c>
      <c r="Q159" s="11" t="s">
        <v>7</v>
      </c>
    </row>
    <row r="160" spans="1:17" x14ac:dyDescent="0.35">
      <c r="A160" s="11" t="s">
        <v>255</v>
      </c>
      <c r="B160" s="11" t="s">
        <v>256</v>
      </c>
      <c r="C160" s="11" t="s">
        <v>2</v>
      </c>
      <c r="D160" t="s">
        <v>2647</v>
      </c>
      <c r="E160" t="s">
        <v>2647</v>
      </c>
      <c r="F160" t="s">
        <v>2647</v>
      </c>
      <c r="G160" t="s">
        <v>2647</v>
      </c>
      <c r="H160" s="11" t="s">
        <v>257</v>
      </c>
      <c r="I160" s="11">
        <v>5</v>
      </c>
      <c r="J160" s="11">
        <v>121</v>
      </c>
      <c r="K160" s="11">
        <v>102</v>
      </c>
      <c r="L160" s="11">
        <v>0.85</v>
      </c>
      <c r="M160" s="11" t="s">
        <v>2</v>
      </c>
      <c r="N160" s="11" t="s">
        <v>2</v>
      </c>
      <c r="O160" s="11" t="s">
        <v>258</v>
      </c>
      <c r="P160" s="11" t="s">
        <v>2</v>
      </c>
      <c r="Q160" s="11" t="s">
        <v>259</v>
      </c>
    </row>
    <row r="161" spans="1:17" x14ac:dyDescent="0.35">
      <c r="A161" s="11" t="s">
        <v>650</v>
      </c>
      <c r="B161" s="11" t="s">
        <v>110</v>
      </c>
      <c r="C161" s="11" t="s">
        <v>2</v>
      </c>
      <c r="D161" t="s">
        <v>2647</v>
      </c>
      <c r="E161" t="s">
        <v>2647</v>
      </c>
      <c r="F161" t="s">
        <v>2647</v>
      </c>
      <c r="G161" t="s">
        <v>2647</v>
      </c>
      <c r="H161" s="11" t="s">
        <v>651</v>
      </c>
      <c r="I161" s="11">
        <v>5</v>
      </c>
      <c r="J161" s="11">
        <v>140</v>
      </c>
      <c r="K161" s="11">
        <v>119</v>
      </c>
      <c r="L161" s="11">
        <v>0.89</v>
      </c>
      <c r="M161" s="11" t="s">
        <v>652</v>
      </c>
      <c r="N161" s="11" t="s">
        <v>2</v>
      </c>
      <c r="O161" s="11" t="s">
        <v>2</v>
      </c>
      <c r="P161" s="11" t="s">
        <v>653</v>
      </c>
      <c r="Q161" s="11" t="s">
        <v>26</v>
      </c>
    </row>
    <row r="162" spans="1:17" x14ac:dyDescent="0.35">
      <c r="A162" s="11" t="s">
        <v>1391</v>
      </c>
      <c r="B162" s="11" t="s">
        <v>1392</v>
      </c>
      <c r="C162" s="11" t="s">
        <v>2</v>
      </c>
      <c r="D162" t="s">
        <v>2647</v>
      </c>
      <c r="E162" t="s">
        <v>2647</v>
      </c>
      <c r="F162" t="s">
        <v>2647</v>
      </c>
      <c r="G162" t="s">
        <v>2647</v>
      </c>
      <c r="H162" s="11" t="s">
        <v>1393</v>
      </c>
      <c r="I162" s="11">
        <v>5</v>
      </c>
      <c r="J162" s="11">
        <v>150</v>
      </c>
      <c r="K162" s="11">
        <v>125</v>
      </c>
      <c r="L162" s="11">
        <v>0.88</v>
      </c>
      <c r="M162" s="11" t="s">
        <v>1394</v>
      </c>
      <c r="N162" s="11" t="s">
        <v>1395</v>
      </c>
      <c r="O162" s="11" t="s">
        <v>5</v>
      </c>
      <c r="P162" s="11" t="s">
        <v>1396</v>
      </c>
      <c r="Q162" s="11" t="s">
        <v>197</v>
      </c>
    </row>
    <row r="163" spans="1:17" x14ac:dyDescent="0.35">
      <c r="A163" s="11" t="s">
        <v>2084</v>
      </c>
      <c r="B163" s="11" t="s">
        <v>110</v>
      </c>
      <c r="C163" s="11" t="s">
        <v>2</v>
      </c>
      <c r="D163" t="s">
        <v>2647</v>
      </c>
      <c r="E163" t="s">
        <v>2647</v>
      </c>
      <c r="F163" t="s">
        <v>2647</v>
      </c>
      <c r="G163" t="s">
        <v>2647</v>
      </c>
      <c r="H163" s="11" t="s">
        <v>2085</v>
      </c>
      <c r="I163" s="11">
        <v>5</v>
      </c>
      <c r="J163" s="11">
        <v>15</v>
      </c>
      <c r="K163" s="11">
        <v>14</v>
      </c>
      <c r="L163" s="11">
        <v>1</v>
      </c>
      <c r="M163" s="11" t="s">
        <v>2</v>
      </c>
      <c r="N163" s="11" t="s">
        <v>2</v>
      </c>
      <c r="O163" s="11" t="s">
        <v>2</v>
      </c>
      <c r="P163" s="11" t="s">
        <v>2</v>
      </c>
      <c r="Q163" s="11" t="s">
        <v>2</v>
      </c>
    </row>
    <row r="164" spans="1:17" x14ac:dyDescent="0.35">
      <c r="A164" s="11" t="s">
        <v>785</v>
      </c>
      <c r="B164" s="11" t="s">
        <v>110</v>
      </c>
      <c r="C164" s="11" t="s">
        <v>2</v>
      </c>
      <c r="D164" t="s">
        <v>2647</v>
      </c>
      <c r="E164" t="s">
        <v>2647</v>
      </c>
      <c r="F164" t="s">
        <v>2647</v>
      </c>
      <c r="G164" t="s">
        <v>2647</v>
      </c>
      <c r="H164" s="11" t="s">
        <v>786</v>
      </c>
      <c r="I164" s="11">
        <v>5</v>
      </c>
      <c r="J164" s="11">
        <v>1476</v>
      </c>
      <c r="K164" s="11">
        <v>1296</v>
      </c>
      <c r="L164" s="11">
        <v>0.9</v>
      </c>
      <c r="M164" s="11" t="s">
        <v>787</v>
      </c>
      <c r="N164" s="11" t="s">
        <v>788</v>
      </c>
      <c r="O164" s="11" t="s">
        <v>5</v>
      </c>
      <c r="P164" s="11" t="s">
        <v>789</v>
      </c>
      <c r="Q164" s="11" t="s">
        <v>790</v>
      </c>
    </row>
    <row r="165" spans="1:17" x14ac:dyDescent="0.35">
      <c r="A165" s="11" t="s">
        <v>2571</v>
      </c>
      <c r="B165" s="11" t="s">
        <v>2572</v>
      </c>
      <c r="C165" s="11" t="s">
        <v>2</v>
      </c>
      <c r="D165" t="s">
        <v>2647</v>
      </c>
      <c r="E165" t="s">
        <v>2647</v>
      </c>
      <c r="F165" t="s">
        <v>2647</v>
      </c>
      <c r="G165" t="s">
        <v>2647</v>
      </c>
      <c r="H165" s="11" t="s">
        <v>2573</v>
      </c>
      <c r="I165" s="11">
        <v>4.9000000000000004</v>
      </c>
      <c r="J165" s="11">
        <v>318</v>
      </c>
      <c r="K165" s="11">
        <v>272</v>
      </c>
      <c r="L165" s="11">
        <v>0.88</v>
      </c>
      <c r="M165" s="11" t="s">
        <v>2574</v>
      </c>
      <c r="N165" s="11" t="s">
        <v>2575</v>
      </c>
      <c r="O165" s="11" t="s">
        <v>5</v>
      </c>
      <c r="P165" s="11" t="s">
        <v>2576</v>
      </c>
      <c r="Q165" s="11" t="s">
        <v>2577</v>
      </c>
    </row>
    <row r="166" spans="1:17" x14ac:dyDescent="0.35">
      <c r="A166" s="11" t="s">
        <v>489</v>
      </c>
      <c r="B166" s="11" t="s">
        <v>110</v>
      </c>
      <c r="C166" s="11" t="s">
        <v>2</v>
      </c>
      <c r="D166" t="s">
        <v>2647</v>
      </c>
      <c r="E166" t="s">
        <v>2647</v>
      </c>
      <c r="F166" t="s">
        <v>2647</v>
      </c>
      <c r="G166" t="s">
        <v>2647</v>
      </c>
      <c r="H166" s="11" t="s">
        <v>490</v>
      </c>
      <c r="I166" s="11">
        <v>5</v>
      </c>
      <c r="J166" s="11">
        <v>58</v>
      </c>
      <c r="K166" s="11">
        <v>56</v>
      </c>
      <c r="L166" s="11">
        <v>1</v>
      </c>
      <c r="M166" s="11" t="s">
        <v>2</v>
      </c>
      <c r="N166" s="11" t="s">
        <v>491</v>
      </c>
      <c r="O166" s="11" t="s">
        <v>492</v>
      </c>
      <c r="P166" s="11" t="s">
        <v>493</v>
      </c>
      <c r="Q166" s="11" t="s">
        <v>494</v>
      </c>
    </row>
    <row r="167" spans="1:17" x14ac:dyDescent="0.35">
      <c r="A167" s="11" t="s">
        <v>1899</v>
      </c>
      <c r="B167" s="11" t="s">
        <v>152</v>
      </c>
      <c r="C167" s="11" t="s">
        <v>2</v>
      </c>
      <c r="D167" t="s">
        <v>2647</v>
      </c>
      <c r="E167" t="s">
        <v>2647</v>
      </c>
      <c r="F167" t="s">
        <v>2647</v>
      </c>
      <c r="G167" t="s">
        <v>2647</v>
      </c>
      <c r="H167" s="11" t="s">
        <v>1900</v>
      </c>
      <c r="I167" s="11">
        <v>4.5</v>
      </c>
      <c r="J167" s="11">
        <v>618</v>
      </c>
      <c r="K167" s="11">
        <v>500</v>
      </c>
      <c r="L167" s="11">
        <v>0.87</v>
      </c>
      <c r="M167" s="11" t="s">
        <v>1901</v>
      </c>
      <c r="N167" s="11" t="s">
        <v>1902</v>
      </c>
      <c r="O167" s="11" t="s">
        <v>1903</v>
      </c>
      <c r="P167" s="11" t="s">
        <v>1904</v>
      </c>
      <c r="Q167" s="11" t="s">
        <v>1587</v>
      </c>
    </row>
    <row r="168" spans="1:17" x14ac:dyDescent="0.35">
      <c r="A168" s="11" t="s">
        <v>907</v>
      </c>
      <c r="B168" s="11" t="s">
        <v>908</v>
      </c>
      <c r="C168" s="11" t="s">
        <v>2</v>
      </c>
      <c r="D168" t="s">
        <v>2647</v>
      </c>
      <c r="E168" t="s">
        <v>2647</v>
      </c>
      <c r="F168" t="s">
        <v>2647</v>
      </c>
      <c r="G168" t="s">
        <v>2647</v>
      </c>
      <c r="H168" s="11" t="s">
        <v>909</v>
      </c>
      <c r="I168" s="11">
        <v>5</v>
      </c>
      <c r="J168" s="11">
        <v>445</v>
      </c>
      <c r="K168" s="11">
        <v>379</v>
      </c>
      <c r="L168" s="11">
        <v>0.94</v>
      </c>
      <c r="M168" s="11" t="s">
        <v>910</v>
      </c>
      <c r="N168" s="11" t="s">
        <v>911</v>
      </c>
      <c r="O168" s="11" t="s">
        <v>912</v>
      </c>
      <c r="P168" s="11" t="s">
        <v>913</v>
      </c>
      <c r="Q168" s="11" t="s">
        <v>852</v>
      </c>
    </row>
    <row r="169" spans="1:17" x14ac:dyDescent="0.35">
      <c r="A169" s="11" t="s">
        <v>1609</v>
      </c>
      <c r="B169" s="11" t="s">
        <v>110</v>
      </c>
      <c r="C169" s="11" t="s">
        <v>2</v>
      </c>
      <c r="D169" t="s">
        <v>2647</v>
      </c>
      <c r="E169" t="s">
        <v>2647</v>
      </c>
      <c r="F169" t="s">
        <v>2647</v>
      </c>
      <c r="G169" t="s">
        <v>2647</v>
      </c>
      <c r="H169" s="11" t="s">
        <v>1610</v>
      </c>
      <c r="I169" s="11">
        <v>4.9000000000000004</v>
      </c>
      <c r="J169" s="11">
        <v>2155</v>
      </c>
      <c r="K169" s="11">
        <v>1801</v>
      </c>
      <c r="L169" s="11">
        <v>0.95</v>
      </c>
      <c r="M169" s="11" t="s">
        <v>1278</v>
      </c>
      <c r="N169" s="11" t="s">
        <v>1611</v>
      </c>
      <c r="O169" s="11" t="s">
        <v>5</v>
      </c>
      <c r="P169" s="11" t="s">
        <v>1612</v>
      </c>
      <c r="Q169" s="11" t="s">
        <v>305</v>
      </c>
    </row>
    <row r="170" spans="1:17" x14ac:dyDescent="0.35">
      <c r="A170" s="11" t="s">
        <v>1949</v>
      </c>
      <c r="B170" s="11" t="s">
        <v>1950</v>
      </c>
      <c r="C170" s="11" t="s">
        <v>2</v>
      </c>
      <c r="D170" t="s">
        <v>2647</v>
      </c>
      <c r="E170" t="s">
        <v>2647</v>
      </c>
      <c r="F170" t="s">
        <v>2647</v>
      </c>
      <c r="G170" t="s">
        <v>2647</v>
      </c>
      <c r="H170" s="11" t="s">
        <v>1951</v>
      </c>
      <c r="I170" s="11">
        <v>4.9000000000000004</v>
      </c>
      <c r="J170" s="11">
        <v>1292</v>
      </c>
      <c r="K170" s="11">
        <v>1050</v>
      </c>
      <c r="L170" s="11">
        <v>0.92</v>
      </c>
      <c r="M170" s="11" t="s">
        <v>1484</v>
      </c>
      <c r="N170" s="11" t="s">
        <v>1952</v>
      </c>
      <c r="O170" s="11" t="s">
        <v>1953</v>
      </c>
      <c r="P170" s="11" t="s">
        <v>1954</v>
      </c>
      <c r="Q170" s="11" t="s">
        <v>1955</v>
      </c>
    </row>
    <row r="171" spans="1:17" x14ac:dyDescent="0.35">
      <c r="A171" s="11" t="s">
        <v>1880</v>
      </c>
      <c r="B171" s="11" t="s">
        <v>92</v>
      </c>
      <c r="C171" s="11" t="s">
        <v>2</v>
      </c>
      <c r="D171" t="s">
        <v>2647</v>
      </c>
      <c r="E171" t="s">
        <v>2647</v>
      </c>
      <c r="F171" t="s">
        <v>2647</v>
      </c>
      <c r="G171" t="s">
        <v>2647</v>
      </c>
      <c r="H171" s="11" t="s">
        <v>1881</v>
      </c>
      <c r="I171" s="11">
        <v>5</v>
      </c>
      <c r="J171" s="11">
        <v>633</v>
      </c>
      <c r="K171" s="11">
        <v>570</v>
      </c>
      <c r="L171" s="11">
        <v>0.99</v>
      </c>
      <c r="M171" s="11" t="s">
        <v>1882</v>
      </c>
      <c r="N171" s="11" t="s">
        <v>1883</v>
      </c>
      <c r="O171" s="11" t="s">
        <v>1884</v>
      </c>
      <c r="P171" s="11" t="s">
        <v>1885</v>
      </c>
      <c r="Q171" s="11" t="s">
        <v>64</v>
      </c>
    </row>
    <row r="172" spans="1:17" x14ac:dyDescent="0.35">
      <c r="A172" s="11" t="s">
        <v>2062</v>
      </c>
      <c r="B172" s="11" t="s">
        <v>908</v>
      </c>
      <c r="C172" s="11" t="s">
        <v>2</v>
      </c>
      <c r="D172" t="s">
        <v>2647</v>
      </c>
      <c r="E172" t="s">
        <v>2647</v>
      </c>
      <c r="F172" t="s">
        <v>2647</v>
      </c>
      <c r="G172" t="s">
        <v>2647</v>
      </c>
      <c r="H172" s="11" t="s">
        <v>2063</v>
      </c>
      <c r="I172" s="11">
        <v>5</v>
      </c>
      <c r="J172" s="11">
        <v>12</v>
      </c>
      <c r="K172" s="11">
        <v>11</v>
      </c>
      <c r="L172" s="11">
        <v>0.85</v>
      </c>
      <c r="M172" s="11" t="s">
        <v>2</v>
      </c>
      <c r="N172" s="11" t="s">
        <v>2</v>
      </c>
      <c r="O172" s="11" t="s">
        <v>2</v>
      </c>
      <c r="P172" s="11" t="s">
        <v>2</v>
      </c>
      <c r="Q172" s="11" t="s">
        <v>26</v>
      </c>
    </row>
    <row r="173" spans="1:17" x14ac:dyDescent="0.35">
      <c r="A173" s="11" t="s">
        <v>16</v>
      </c>
      <c r="B173" s="11" t="s">
        <v>17</v>
      </c>
      <c r="C173" s="11" t="s">
        <v>2</v>
      </c>
      <c r="D173" t="s">
        <v>2647</v>
      </c>
      <c r="E173" t="s">
        <v>2647</v>
      </c>
      <c r="F173" t="s">
        <v>2647</v>
      </c>
      <c r="G173" t="s">
        <v>2647</v>
      </c>
      <c r="H173" s="11" t="s">
        <v>18</v>
      </c>
      <c r="I173" s="11">
        <v>5</v>
      </c>
      <c r="J173" s="11">
        <v>93</v>
      </c>
      <c r="K173" s="11">
        <v>84</v>
      </c>
      <c r="L173" s="11">
        <v>0.88</v>
      </c>
      <c r="M173" s="11" t="s">
        <v>19</v>
      </c>
      <c r="N173" s="11" t="s">
        <v>20</v>
      </c>
      <c r="O173" s="11" t="s">
        <v>5</v>
      </c>
      <c r="P173" s="11" t="s">
        <v>21</v>
      </c>
      <c r="Q173" s="11" t="s">
        <v>7</v>
      </c>
    </row>
    <row r="174" spans="1:17" x14ac:dyDescent="0.35">
      <c r="A174" s="11" t="s">
        <v>821</v>
      </c>
      <c r="B174" s="11" t="s">
        <v>822</v>
      </c>
      <c r="C174" s="11" t="s">
        <v>2</v>
      </c>
      <c r="D174" t="s">
        <v>2647</v>
      </c>
      <c r="E174" t="s">
        <v>2647</v>
      </c>
      <c r="F174" t="s">
        <v>2647</v>
      </c>
      <c r="G174" t="s">
        <v>2647</v>
      </c>
      <c r="H174" s="11" t="s">
        <v>823</v>
      </c>
      <c r="I174" s="11">
        <v>4.5</v>
      </c>
      <c r="J174" s="11">
        <v>48</v>
      </c>
      <c r="K174" s="11">
        <v>29</v>
      </c>
      <c r="L174" s="11">
        <v>0.7</v>
      </c>
      <c r="M174" s="11" t="s">
        <v>824</v>
      </c>
      <c r="N174" s="11" t="s">
        <v>2</v>
      </c>
      <c r="O174" s="11" t="s">
        <v>5</v>
      </c>
      <c r="P174" s="11" t="s">
        <v>825</v>
      </c>
      <c r="Q174" s="11" t="s">
        <v>2</v>
      </c>
    </row>
    <row r="175" spans="1:17" x14ac:dyDescent="0.35">
      <c r="A175" s="11" t="s">
        <v>2393</v>
      </c>
      <c r="B175" s="11" t="s">
        <v>222</v>
      </c>
      <c r="C175" s="11" t="s">
        <v>2</v>
      </c>
      <c r="D175" t="s">
        <v>2647</v>
      </c>
      <c r="E175" t="s">
        <v>2647</v>
      </c>
      <c r="F175" t="s">
        <v>2647</v>
      </c>
      <c r="G175" t="s">
        <v>2647</v>
      </c>
      <c r="H175" s="11" t="s">
        <v>2394</v>
      </c>
      <c r="I175" s="11">
        <v>4.8</v>
      </c>
      <c r="J175" s="11">
        <v>187</v>
      </c>
      <c r="K175" s="11">
        <v>152</v>
      </c>
      <c r="L175" s="11">
        <v>0.65</v>
      </c>
      <c r="M175" s="11" t="s">
        <v>2395</v>
      </c>
      <c r="N175" s="11" t="s">
        <v>2396</v>
      </c>
      <c r="O175" s="11" t="s">
        <v>5</v>
      </c>
      <c r="P175" s="11" t="s">
        <v>2</v>
      </c>
      <c r="Q175" s="11" t="s">
        <v>2397</v>
      </c>
    </row>
    <row r="176" spans="1:17" x14ac:dyDescent="0.35">
      <c r="A176" s="11" t="s">
        <v>2225</v>
      </c>
      <c r="B176" s="11" t="s">
        <v>110</v>
      </c>
      <c r="C176" s="11" t="s">
        <v>2</v>
      </c>
      <c r="D176" t="s">
        <v>2647</v>
      </c>
      <c r="E176" t="s">
        <v>2647</v>
      </c>
      <c r="F176" t="s">
        <v>2647</v>
      </c>
      <c r="G176" t="s">
        <v>2647</v>
      </c>
      <c r="H176" s="11" t="s">
        <v>2226</v>
      </c>
      <c r="I176" s="11">
        <v>5</v>
      </c>
      <c r="J176" s="11">
        <v>256</v>
      </c>
      <c r="K176" s="11">
        <v>237</v>
      </c>
      <c r="L176" s="11">
        <v>0.97</v>
      </c>
      <c r="M176" s="11" t="s">
        <v>2</v>
      </c>
      <c r="N176" s="11" t="s">
        <v>2</v>
      </c>
      <c r="O176" s="11" t="s">
        <v>2227</v>
      </c>
      <c r="P176" s="11" t="s">
        <v>2228</v>
      </c>
      <c r="Q176" s="11" t="s">
        <v>49</v>
      </c>
    </row>
    <row r="177" spans="1:17" x14ac:dyDescent="0.35">
      <c r="A177" s="11" t="s">
        <v>2386</v>
      </c>
      <c r="B177" s="11" t="s">
        <v>578</v>
      </c>
      <c r="C177" s="11" t="s">
        <v>2</v>
      </c>
      <c r="D177" t="s">
        <v>2647</v>
      </c>
      <c r="E177" t="s">
        <v>2647</v>
      </c>
      <c r="F177" t="s">
        <v>2647</v>
      </c>
      <c r="G177" t="s">
        <v>2647</v>
      </c>
      <c r="H177" s="11" t="s">
        <v>2387</v>
      </c>
      <c r="I177" s="11">
        <v>5</v>
      </c>
      <c r="J177" s="11">
        <v>42</v>
      </c>
      <c r="K177" s="11">
        <v>35</v>
      </c>
      <c r="L177" s="11">
        <v>0.84</v>
      </c>
      <c r="M177" s="11" t="s">
        <v>2388</v>
      </c>
      <c r="N177" s="11" t="s">
        <v>2389</v>
      </c>
      <c r="O177" s="11" t="s">
        <v>5</v>
      </c>
      <c r="P177" s="11" t="s">
        <v>2390</v>
      </c>
      <c r="Q177" s="11" t="s">
        <v>7</v>
      </c>
    </row>
    <row r="178" spans="1:17" x14ac:dyDescent="0.35">
      <c r="A178" s="11" t="s">
        <v>2515</v>
      </c>
      <c r="B178" s="11" t="s">
        <v>1154</v>
      </c>
      <c r="C178" s="11" t="s">
        <v>2</v>
      </c>
      <c r="D178" t="s">
        <v>2647</v>
      </c>
      <c r="E178" t="s">
        <v>2647</v>
      </c>
      <c r="F178" t="s">
        <v>2647</v>
      </c>
      <c r="G178" t="s">
        <v>2647</v>
      </c>
      <c r="H178" s="11" t="s">
        <v>2516</v>
      </c>
      <c r="I178" s="11">
        <v>5</v>
      </c>
      <c r="J178" s="11">
        <v>302</v>
      </c>
      <c r="K178" s="11">
        <v>274</v>
      </c>
      <c r="L178" s="11">
        <v>0.92</v>
      </c>
      <c r="M178" s="11" t="s">
        <v>2517</v>
      </c>
      <c r="N178" s="11" t="s">
        <v>2104</v>
      </c>
      <c r="O178" s="11" t="s">
        <v>2518</v>
      </c>
      <c r="P178" s="11" t="s">
        <v>2519</v>
      </c>
      <c r="Q178" s="11" t="s">
        <v>294</v>
      </c>
    </row>
    <row r="179" spans="1:17" x14ac:dyDescent="0.35">
      <c r="A179" s="11" t="s">
        <v>829</v>
      </c>
      <c r="B179" s="11" t="s">
        <v>830</v>
      </c>
      <c r="C179" s="11" t="s">
        <v>2</v>
      </c>
      <c r="D179" t="s">
        <v>2647</v>
      </c>
      <c r="E179" t="s">
        <v>2647</v>
      </c>
      <c r="F179" t="s">
        <v>2647</v>
      </c>
      <c r="G179" t="s">
        <v>2647</v>
      </c>
      <c r="H179" s="11" t="s">
        <v>831</v>
      </c>
      <c r="I179" s="11">
        <v>5</v>
      </c>
      <c r="J179" s="11">
        <v>51</v>
      </c>
      <c r="K179" s="11">
        <v>44</v>
      </c>
      <c r="L179" s="11">
        <v>0.83</v>
      </c>
      <c r="M179" s="11" t="s">
        <v>2</v>
      </c>
      <c r="N179" s="11" t="s">
        <v>832</v>
      </c>
      <c r="O179" s="11" t="s">
        <v>2</v>
      </c>
      <c r="P179" s="11" t="s">
        <v>2</v>
      </c>
      <c r="Q179" s="11" t="s">
        <v>2</v>
      </c>
    </row>
    <row r="180" spans="1:17" x14ac:dyDescent="0.35">
      <c r="A180" s="11" t="s">
        <v>1144</v>
      </c>
      <c r="B180" s="11" t="s">
        <v>761</v>
      </c>
      <c r="C180" s="11" t="s">
        <v>2</v>
      </c>
      <c r="D180" t="s">
        <v>2647</v>
      </c>
      <c r="E180" t="s">
        <v>2647</v>
      </c>
      <c r="F180" t="s">
        <v>2647</v>
      </c>
      <c r="G180" t="s">
        <v>2647</v>
      </c>
      <c r="H180" s="11" t="s">
        <v>1145</v>
      </c>
      <c r="I180" s="11">
        <v>4.9000000000000004</v>
      </c>
      <c r="J180" s="11">
        <v>395</v>
      </c>
      <c r="K180" s="11">
        <v>307</v>
      </c>
      <c r="L180" s="11">
        <v>0.87</v>
      </c>
      <c r="M180" s="11" t="s">
        <v>1146</v>
      </c>
      <c r="N180" s="11" t="s">
        <v>1147</v>
      </c>
      <c r="O180" s="11" t="s">
        <v>2</v>
      </c>
      <c r="P180" s="11" t="s">
        <v>1148</v>
      </c>
      <c r="Q180" s="11" t="s">
        <v>33</v>
      </c>
    </row>
    <row r="181" spans="1:17" x14ac:dyDescent="0.35">
      <c r="A181" s="11" t="s">
        <v>2489</v>
      </c>
      <c r="B181" s="11" t="s">
        <v>110</v>
      </c>
      <c r="C181" s="11" t="s">
        <v>2</v>
      </c>
      <c r="D181" t="s">
        <v>2647</v>
      </c>
      <c r="E181" t="s">
        <v>2647</v>
      </c>
      <c r="F181" t="s">
        <v>2647</v>
      </c>
      <c r="G181" t="s">
        <v>2647</v>
      </c>
      <c r="H181" s="11" t="s">
        <v>2490</v>
      </c>
      <c r="I181" s="11">
        <v>4.9000000000000004</v>
      </c>
      <c r="J181" s="11">
        <v>33</v>
      </c>
      <c r="K181" s="11">
        <v>29</v>
      </c>
      <c r="L181" s="11">
        <v>0.57999999999999996</v>
      </c>
      <c r="M181" s="11" t="s">
        <v>2</v>
      </c>
      <c r="N181" s="11" t="s">
        <v>2</v>
      </c>
      <c r="O181" s="11" t="s">
        <v>2</v>
      </c>
      <c r="P181" s="11" t="s">
        <v>2</v>
      </c>
      <c r="Q181" s="11" t="s">
        <v>305</v>
      </c>
    </row>
    <row r="182" spans="1:17" x14ac:dyDescent="0.35">
      <c r="A182" s="11" t="s">
        <v>1791</v>
      </c>
      <c r="B182" s="11" t="s">
        <v>1792</v>
      </c>
      <c r="C182" s="11" t="s">
        <v>2</v>
      </c>
      <c r="D182" t="s">
        <v>2647</v>
      </c>
      <c r="E182" t="s">
        <v>2647</v>
      </c>
      <c r="F182" t="s">
        <v>2647</v>
      </c>
      <c r="G182" t="s">
        <v>2647</v>
      </c>
      <c r="H182" s="11" t="s">
        <v>1793</v>
      </c>
      <c r="I182" s="11">
        <v>5</v>
      </c>
      <c r="J182" s="11">
        <v>5</v>
      </c>
      <c r="K182" s="11">
        <v>5</v>
      </c>
      <c r="L182" s="11">
        <v>1</v>
      </c>
      <c r="M182" s="11" t="s">
        <v>2</v>
      </c>
      <c r="N182" s="11" t="s">
        <v>2</v>
      </c>
      <c r="O182" s="11" t="s">
        <v>2</v>
      </c>
      <c r="P182" s="11" t="s">
        <v>2</v>
      </c>
      <c r="Q182" s="11" t="s">
        <v>2</v>
      </c>
    </row>
    <row r="183" spans="1:17" x14ac:dyDescent="0.35">
      <c r="A183" s="11" t="s">
        <v>2132</v>
      </c>
      <c r="B183" s="11" t="s">
        <v>1845</v>
      </c>
      <c r="C183" s="11" t="s">
        <v>2</v>
      </c>
      <c r="D183" t="s">
        <v>2647</v>
      </c>
      <c r="E183" t="s">
        <v>2647</v>
      </c>
      <c r="F183" t="s">
        <v>2647</v>
      </c>
      <c r="G183" t="s">
        <v>2647</v>
      </c>
      <c r="H183" s="11" t="s">
        <v>2133</v>
      </c>
      <c r="I183" s="11">
        <v>5</v>
      </c>
      <c r="J183" s="11">
        <v>65</v>
      </c>
      <c r="K183" s="11">
        <v>49</v>
      </c>
      <c r="L183" s="11">
        <v>0.7</v>
      </c>
      <c r="M183" s="11" t="s">
        <v>2</v>
      </c>
      <c r="N183" s="11" t="s">
        <v>2</v>
      </c>
      <c r="O183" s="11" t="s">
        <v>2</v>
      </c>
      <c r="P183" s="11" t="s">
        <v>2</v>
      </c>
      <c r="Q183" s="11" t="s">
        <v>2</v>
      </c>
    </row>
    <row r="184" spans="1:17" x14ac:dyDescent="0.35">
      <c r="A184" s="11" t="s">
        <v>1153</v>
      </c>
      <c r="B184" s="11" t="s">
        <v>1154</v>
      </c>
      <c r="C184" s="11" t="s">
        <v>2</v>
      </c>
      <c r="D184" t="s">
        <v>2647</v>
      </c>
      <c r="E184" t="s">
        <v>2647</v>
      </c>
      <c r="F184" t="s">
        <v>2647</v>
      </c>
      <c r="G184" t="s">
        <v>2647</v>
      </c>
      <c r="H184" s="11" t="s">
        <v>1155</v>
      </c>
      <c r="I184" s="11">
        <v>4.9000000000000004</v>
      </c>
      <c r="J184" s="11">
        <v>174</v>
      </c>
      <c r="K184" s="11">
        <v>147</v>
      </c>
      <c r="L184" s="11">
        <v>0.95</v>
      </c>
      <c r="M184" s="11" t="s">
        <v>1156</v>
      </c>
      <c r="N184" s="11" t="s">
        <v>1157</v>
      </c>
      <c r="O184" s="11" t="s">
        <v>1158</v>
      </c>
      <c r="P184" s="11" t="s">
        <v>1159</v>
      </c>
      <c r="Q184" s="11" t="s">
        <v>64</v>
      </c>
    </row>
    <row r="185" spans="1:17" x14ac:dyDescent="0.35">
      <c r="A185" s="11" t="s">
        <v>1966</v>
      </c>
      <c r="B185" s="11" t="s">
        <v>1967</v>
      </c>
      <c r="C185" s="11" t="s">
        <v>2</v>
      </c>
      <c r="D185" t="s">
        <v>2647</v>
      </c>
      <c r="E185" t="s">
        <v>2647</v>
      </c>
      <c r="F185" t="s">
        <v>2647</v>
      </c>
      <c r="G185" t="s">
        <v>2647</v>
      </c>
      <c r="H185" s="11" t="s">
        <v>1968</v>
      </c>
      <c r="I185" s="11">
        <v>5</v>
      </c>
      <c r="J185" s="11">
        <v>431</v>
      </c>
      <c r="K185" s="11">
        <v>358</v>
      </c>
      <c r="L185" s="11">
        <v>0.91</v>
      </c>
      <c r="M185" s="11" t="s">
        <v>2</v>
      </c>
      <c r="N185" s="11" t="s">
        <v>1969</v>
      </c>
      <c r="O185" s="11" t="s">
        <v>759</v>
      </c>
      <c r="P185" s="11" t="s">
        <v>1969</v>
      </c>
      <c r="Q185" s="11" t="s">
        <v>294</v>
      </c>
    </row>
    <row r="186" spans="1:17" x14ac:dyDescent="0.35">
      <c r="A186" s="11" t="s">
        <v>1725</v>
      </c>
      <c r="B186" s="11" t="s">
        <v>110</v>
      </c>
      <c r="C186" s="11" t="s">
        <v>2</v>
      </c>
      <c r="D186" t="s">
        <v>2647</v>
      </c>
      <c r="E186" t="s">
        <v>2647</v>
      </c>
      <c r="F186" t="s">
        <v>2647</v>
      </c>
      <c r="G186" t="s">
        <v>2647</v>
      </c>
      <c r="H186" s="11" t="s">
        <v>308</v>
      </c>
      <c r="I186" s="11">
        <v>3</v>
      </c>
      <c r="J186" s="11">
        <v>4</v>
      </c>
      <c r="K186" s="11">
        <v>4</v>
      </c>
      <c r="L186" s="11">
        <v>0.22</v>
      </c>
      <c r="M186" s="11" t="s">
        <v>2</v>
      </c>
      <c r="N186" s="11" t="s">
        <v>2</v>
      </c>
      <c r="O186" s="11" t="s">
        <v>2</v>
      </c>
      <c r="P186" s="11" t="s">
        <v>2</v>
      </c>
      <c r="Q186" s="11" t="s">
        <v>2</v>
      </c>
    </row>
    <row r="187" spans="1:17" x14ac:dyDescent="0.35">
      <c r="A187" s="11" t="s">
        <v>1297</v>
      </c>
      <c r="B187" s="11" t="s">
        <v>110</v>
      </c>
      <c r="C187" s="11" t="s">
        <v>2</v>
      </c>
      <c r="D187" t="s">
        <v>2647</v>
      </c>
      <c r="E187" t="s">
        <v>2647</v>
      </c>
      <c r="F187" t="s">
        <v>2647</v>
      </c>
      <c r="G187" t="s">
        <v>2647</v>
      </c>
      <c r="H187" s="11" t="s">
        <v>1298</v>
      </c>
      <c r="I187" s="11">
        <v>4.9000000000000004</v>
      </c>
      <c r="J187" s="11">
        <v>309</v>
      </c>
      <c r="K187" s="11">
        <v>286</v>
      </c>
      <c r="L187" s="11">
        <v>0.93</v>
      </c>
      <c r="M187" s="11" t="s">
        <v>1299</v>
      </c>
      <c r="N187" s="11" t="s">
        <v>1300</v>
      </c>
      <c r="O187" s="11" t="s">
        <v>1301</v>
      </c>
      <c r="P187" s="11" t="s">
        <v>1302</v>
      </c>
      <c r="Q187" s="11" t="s">
        <v>49</v>
      </c>
    </row>
    <row r="188" spans="1:17" x14ac:dyDescent="0.35">
      <c r="A188" s="11" t="s">
        <v>2416</v>
      </c>
      <c r="B188" s="11" t="s">
        <v>1963</v>
      </c>
      <c r="C188" s="11" t="s">
        <v>2</v>
      </c>
      <c r="D188" t="s">
        <v>2647</v>
      </c>
      <c r="E188" t="s">
        <v>2647</v>
      </c>
      <c r="F188" t="s">
        <v>2647</v>
      </c>
      <c r="G188" t="s">
        <v>2647</v>
      </c>
      <c r="H188" s="11" t="s">
        <v>2417</v>
      </c>
      <c r="I188" s="11">
        <v>5</v>
      </c>
      <c r="J188" s="11">
        <v>55</v>
      </c>
      <c r="K188" s="11">
        <v>54</v>
      </c>
      <c r="L188" s="11">
        <v>0.98</v>
      </c>
      <c r="M188" s="11" t="s">
        <v>2418</v>
      </c>
      <c r="N188" s="11" t="s">
        <v>2419</v>
      </c>
      <c r="O188" s="11" t="s">
        <v>2420</v>
      </c>
      <c r="P188" s="11" t="s">
        <v>2421</v>
      </c>
      <c r="Q188" s="11" t="s">
        <v>2422</v>
      </c>
    </row>
    <row r="189" spans="1:17" x14ac:dyDescent="0.35">
      <c r="A189" s="11" t="s">
        <v>1546</v>
      </c>
      <c r="B189" s="11" t="s">
        <v>327</v>
      </c>
      <c r="C189" s="11" t="s">
        <v>2</v>
      </c>
      <c r="D189" t="s">
        <v>2647</v>
      </c>
      <c r="E189" t="s">
        <v>2647</v>
      </c>
      <c r="F189" t="s">
        <v>2647</v>
      </c>
      <c r="G189" t="s">
        <v>2647</v>
      </c>
      <c r="H189" s="11" t="s">
        <v>1547</v>
      </c>
      <c r="I189" s="11">
        <v>5</v>
      </c>
      <c r="J189" s="11">
        <v>547</v>
      </c>
      <c r="K189" s="11">
        <v>493</v>
      </c>
      <c r="L189" s="11">
        <v>0.96</v>
      </c>
      <c r="M189" s="11" t="s">
        <v>1548</v>
      </c>
      <c r="N189" s="11" t="s">
        <v>1549</v>
      </c>
      <c r="O189" s="11" t="s">
        <v>5</v>
      </c>
      <c r="P189" s="11" t="s">
        <v>1550</v>
      </c>
      <c r="Q189" s="11" t="s">
        <v>1551</v>
      </c>
    </row>
    <row r="190" spans="1:17" x14ac:dyDescent="0.35">
      <c r="A190" s="11" t="s">
        <v>1691</v>
      </c>
      <c r="B190" s="11" t="s">
        <v>1692</v>
      </c>
      <c r="C190" s="11" t="s">
        <v>2</v>
      </c>
      <c r="D190" t="s">
        <v>2647</v>
      </c>
      <c r="E190" t="s">
        <v>2647</v>
      </c>
      <c r="F190" t="s">
        <v>2647</v>
      </c>
      <c r="G190" t="s">
        <v>2647</v>
      </c>
      <c r="H190" s="11" t="s">
        <v>1693</v>
      </c>
      <c r="I190" s="11">
        <v>4.9000000000000004</v>
      </c>
      <c r="J190" s="11">
        <v>28</v>
      </c>
      <c r="K190" s="11">
        <v>26</v>
      </c>
      <c r="L190" s="11">
        <v>0.48</v>
      </c>
      <c r="M190" s="11" t="s">
        <v>2</v>
      </c>
      <c r="N190" s="11" t="s">
        <v>1694</v>
      </c>
      <c r="O190" s="11" t="s">
        <v>2</v>
      </c>
      <c r="P190" s="11" t="s">
        <v>1694</v>
      </c>
      <c r="Q190" s="11" t="s">
        <v>947</v>
      </c>
    </row>
    <row r="191" spans="1:17" x14ac:dyDescent="0.35">
      <c r="A191" s="11" t="s">
        <v>516</v>
      </c>
      <c r="B191" s="11" t="s">
        <v>517</v>
      </c>
      <c r="C191" s="11" t="s">
        <v>2</v>
      </c>
      <c r="D191" t="s">
        <v>2647</v>
      </c>
      <c r="E191" t="s">
        <v>2647</v>
      </c>
      <c r="F191" t="s">
        <v>2647</v>
      </c>
      <c r="G191" t="s">
        <v>2647</v>
      </c>
      <c r="H191" s="11" t="s">
        <v>518</v>
      </c>
      <c r="I191" s="11">
        <v>5</v>
      </c>
      <c r="J191" s="11">
        <v>71</v>
      </c>
      <c r="K191" s="11">
        <v>63</v>
      </c>
      <c r="L191" s="11">
        <v>0.84</v>
      </c>
      <c r="M191" s="11" t="s">
        <v>2</v>
      </c>
      <c r="N191" s="11" t="s">
        <v>519</v>
      </c>
      <c r="O191" s="11" t="s">
        <v>520</v>
      </c>
      <c r="P191" s="11" t="s">
        <v>521</v>
      </c>
      <c r="Q191" s="11" t="s">
        <v>522</v>
      </c>
    </row>
    <row r="192" spans="1:17" x14ac:dyDescent="0.35">
      <c r="A192" s="11" t="s">
        <v>2598</v>
      </c>
      <c r="B192" s="11" t="s">
        <v>758</v>
      </c>
      <c r="C192" s="11" t="s">
        <v>2</v>
      </c>
      <c r="D192" t="s">
        <v>2647</v>
      </c>
      <c r="E192" t="s">
        <v>2647</v>
      </c>
      <c r="F192" t="s">
        <v>2647</v>
      </c>
      <c r="G192" t="s">
        <v>2647</v>
      </c>
      <c r="H192" s="11" t="s">
        <v>2599</v>
      </c>
      <c r="I192" s="11">
        <v>5</v>
      </c>
      <c r="J192" s="11">
        <v>45</v>
      </c>
      <c r="K192" s="11">
        <v>45</v>
      </c>
      <c r="L192" s="11">
        <v>1</v>
      </c>
      <c r="M192" s="11" t="s">
        <v>2600</v>
      </c>
      <c r="N192" s="11" t="s">
        <v>2601</v>
      </c>
      <c r="O192" s="11" t="s">
        <v>2602</v>
      </c>
      <c r="P192" s="11" t="s">
        <v>2603</v>
      </c>
      <c r="Q192" s="11" t="s">
        <v>64</v>
      </c>
    </row>
    <row r="193" spans="1:17" x14ac:dyDescent="0.35">
      <c r="A193" s="11" t="s">
        <v>1853</v>
      </c>
      <c r="B193" s="11" t="s">
        <v>447</v>
      </c>
      <c r="C193" s="11" t="s">
        <v>2</v>
      </c>
      <c r="D193" t="s">
        <v>2647</v>
      </c>
      <c r="E193" t="s">
        <v>2647</v>
      </c>
      <c r="F193" t="s">
        <v>2647</v>
      </c>
      <c r="G193" t="s">
        <v>2647</v>
      </c>
      <c r="H193" s="11" t="s">
        <v>1854</v>
      </c>
      <c r="I193" s="11">
        <v>5</v>
      </c>
      <c r="J193" s="11">
        <v>25</v>
      </c>
      <c r="K193" s="11">
        <v>22</v>
      </c>
      <c r="L193" s="11">
        <v>1</v>
      </c>
      <c r="M193" s="11" t="s">
        <v>1855</v>
      </c>
      <c r="N193" s="11" t="s">
        <v>1856</v>
      </c>
      <c r="O193" s="11" t="s">
        <v>1857</v>
      </c>
      <c r="P193" s="11" t="s">
        <v>1858</v>
      </c>
      <c r="Q193" s="11" t="s">
        <v>64</v>
      </c>
    </row>
    <row r="194" spans="1:17" x14ac:dyDescent="0.35">
      <c r="A194" s="11" t="s">
        <v>78</v>
      </c>
      <c r="B194" s="11" t="s">
        <v>79</v>
      </c>
      <c r="C194" s="11" t="s">
        <v>2</v>
      </c>
      <c r="D194" t="s">
        <v>2647</v>
      </c>
      <c r="E194" t="s">
        <v>2647</v>
      </c>
      <c r="F194" t="s">
        <v>2647</v>
      </c>
      <c r="G194" t="s">
        <v>2647</v>
      </c>
      <c r="H194" s="11" t="s">
        <v>80</v>
      </c>
      <c r="I194" s="11">
        <v>5</v>
      </c>
      <c r="J194" s="11">
        <v>13</v>
      </c>
      <c r="K194" s="11">
        <v>11</v>
      </c>
      <c r="L194" s="11">
        <v>0.72</v>
      </c>
      <c r="M194" s="11" t="s">
        <v>2</v>
      </c>
      <c r="N194" s="11" t="s">
        <v>2</v>
      </c>
      <c r="O194" s="11" t="s">
        <v>2</v>
      </c>
      <c r="P194" s="11" t="s">
        <v>2</v>
      </c>
      <c r="Q194" s="11" t="s">
        <v>49</v>
      </c>
    </row>
    <row r="195" spans="1:17" x14ac:dyDescent="0.35">
      <c r="A195" s="11" t="s">
        <v>1424</v>
      </c>
      <c r="B195" s="11" t="s">
        <v>1425</v>
      </c>
      <c r="C195" s="11" t="s">
        <v>2</v>
      </c>
      <c r="D195" t="s">
        <v>2647</v>
      </c>
      <c r="E195" t="s">
        <v>2647</v>
      </c>
      <c r="F195" t="s">
        <v>2647</v>
      </c>
      <c r="G195" t="s">
        <v>2647</v>
      </c>
      <c r="H195" s="11" t="s">
        <v>1426</v>
      </c>
      <c r="I195" s="11">
        <v>5</v>
      </c>
      <c r="J195" s="11">
        <v>15</v>
      </c>
      <c r="K195" s="11">
        <v>13</v>
      </c>
      <c r="L195" s="11">
        <v>0.88</v>
      </c>
      <c r="M195" s="11" t="s">
        <v>2</v>
      </c>
      <c r="N195" s="11" t="s">
        <v>2</v>
      </c>
      <c r="O195" s="11" t="s">
        <v>2</v>
      </c>
      <c r="P195" s="11" t="s">
        <v>2</v>
      </c>
      <c r="Q195" s="11" t="s">
        <v>2</v>
      </c>
    </row>
    <row r="196" spans="1:17" x14ac:dyDescent="0.35">
      <c r="A196" s="11" t="s">
        <v>2150</v>
      </c>
      <c r="B196" s="11" t="s">
        <v>2151</v>
      </c>
      <c r="C196" s="11" t="s">
        <v>2</v>
      </c>
      <c r="D196" t="s">
        <v>2647</v>
      </c>
      <c r="E196" t="s">
        <v>2647</v>
      </c>
      <c r="F196" t="s">
        <v>2647</v>
      </c>
      <c r="G196" t="s">
        <v>2647</v>
      </c>
      <c r="H196" s="11" t="s">
        <v>2152</v>
      </c>
      <c r="I196" s="11">
        <v>4.8</v>
      </c>
      <c r="J196" s="11">
        <v>7</v>
      </c>
      <c r="K196" s="11">
        <v>4</v>
      </c>
      <c r="L196" s="11">
        <v>0.87</v>
      </c>
      <c r="M196" s="11" t="s">
        <v>2</v>
      </c>
      <c r="N196" s="11" t="s">
        <v>2153</v>
      </c>
      <c r="O196" s="11" t="s">
        <v>2</v>
      </c>
      <c r="P196" s="11" t="s">
        <v>2154</v>
      </c>
      <c r="Q196" s="11" t="s">
        <v>2155</v>
      </c>
    </row>
    <row r="197" spans="1:17" x14ac:dyDescent="0.35">
      <c r="A197" s="11" t="s">
        <v>1107</v>
      </c>
      <c r="B197" s="11" t="s">
        <v>708</v>
      </c>
      <c r="C197" s="11" t="s">
        <v>2</v>
      </c>
      <c r="D197" t="s">
        <v>2647</v>
      </c>
      <c r="E197" t="s">
        <v>2647</v>
      </c>
      <c r="F197" t="s">
        <v>2647</v>
      </c>
      <c r="G197" t="s">
        <v>2647</v>
      </c>
      <c r="H197" s="11" t="s">
        <v>1108</v>
      </c>
      <c r="I197" s="11">
        <v>5</v>
      </c>
      <c r="J197" s="11">
        <v>48</v>
      </c>
      <c r="K197" s="11">
        <v>45</v>
      </c>
      <c r="L197" s="11">
        <v>0.97</v>
      </c>
      <c r="M197" s="11" t="s">
        <v>2</v>
      </c>
      <c r="N197" s="11" t="s">
        <v>1109</v>
      </c>
      <c r="O197" s="11" t="s">
        <v>5</v>
      </c>
      <c r="P197" s="11" t="s">
        <v>1110</v>
      </c>
      <c r="Q197" s="11" t="s">
        <v>1111</v>
      </c>
    </row>
    <row r="198" spans="1:17" x14ac:dyDescent="0.35">
      <c r="A198" s="11" t="s">
        <v>1578</v>
      </c>
      <c r="B198" s="11" t="s">
        <v>1579</v>
      </c>
      <c r="C198" s="11" t="s">
        <v>2</v>
      </c>
      <c r="D198" t="s">
        <v>2647</v>
      </c>
      <c r="E198" t="s">
        <v>2647</v>
      </c>
      <c r="F198" t="s">
        <v>2647</v>
      </c>
      <c r="G198" t="s">
        <v>2647</v>
      </c>
      <c r="H198" s="11" t="s">
        <v>1580</v>
      </c>
      <c r="I198" s="11">
        <v>4.9000000000000004</v>
      </c>
      <c r="J198" s="11">
        <v>471</v>
      </c>
      <c r="K198" s="11">
        <v>428</v>
      </c>
      <c r="L198" s="11">
        <v>0.94</v>
      </c>
      <c r="M198" s="11" t="s">
        <v>2</v>
      </c>
      <c r="N198" s="11" t="s">
        <v>2</v>
      </c>
      <c r="O198" s="11" t="s">
        <v>2</v>
      </c>
      <c r="P198" s="11" t="s">
        <v>2</v>
      </c>
      <c r="Q198" s="11" t="s">
        <v>49</v>
      </c>
    </row>
    <row r="199" spans="1:17" x14ac:dyDescent="0.35">
      <c r="A199" s="11" t="s">
        <v>2550</v>
      </c>
      <c r="B199" s="11" t="s">
        <v>1845</v>
      </c>
      <c r="C199" s="11" t="s">
        <v>2</v>
      </c>
      <c r="D199" t="s">
        <v>2647</v>
      </c>
      <c r="E199" t="s">
        <v>2647</v>
      </c>
      <c r="F199" t="s">
        <v>2647</v>
      </c>
      <c r="G199" t="s">
        <v>2647</v>
      </c>
      <c r="H199" s="11" t="s">
        <v>2551</v>
      </c>
      <c r="I199" s="11">
        <v>5</v>
      </c>
      <c r="J199" s="11">
        <v>1</v>
      </c>
      <c r="K199" s="11">
        <v>1</v>
      </c>
      <c r="L199" s="11">
        <v>0.16</v>
      </c>
      <c r="M199" s="11" t="s">
        <v>2</v>
      </c>
      <c r="N199" s="11" t="s">
        <v>2552</v>
      </c>
      <c r="O199" s="11" t="s">
        <v>2553</v>
      </c>
      <c r="P199" s="11" t="s">
        <v>2554</v>
      </c>
      <c r="Q199" s="11" t="s">
        <v>7</v>
      </c>
    </row>
    <row r="200" spans="1:17" x14ac:dyDescent="0.35">
      <c r="A200" s="11" t="s">
        <v>603</v>
      </c>
      <c r="B200" s="11" t="s">
        <v>110</v>
      </c>
      <c r="C200" s="11" t="s">
        <v>2</v>
      </c>
      <c r="D200" t="s">
        <v>2647</v>
      </c>
      <c r="E200" t="s">
        <v>2647</v>
      </c>
      <c r="F200" t="s">
        <v>2647</v>
      </c>
      <c r="G200" t="s">
        <v>2647</v>
      </c>
      <c r="H200" s="11" t="s">
        <v>604</v>
      </c>
      <c r="I200" s="11">
        <v>5</v>
      </c>
      <c r="J200" s="11">
        <v>582</v>
      </c>
      <c r="K200" s="11">
        <v>501</v>
      </c>
      <c r="L200" s="11">
        <v>0.99</v>
      </c>
      <c r="M200" s="11" t="s">
        <v>605</v>
      </c>
      <c r="N200" s="11" t="s">
        <v>606</v>
      </c>
      <c r="O200" s="11" t="s">
        <v>5</v>
      </c>
      <c r="P200" s="11" t="s">
        <v>607</v>
      </c>
      <c r="Q200" s="11" t="s">
        <v>608</v>
      </c>
    </row>
    <row r="201" spans="1:17" x14ac:dyDescent="0.35">
      <c r="A201" s="11" t="s">
        <v>1343</v>
      </c>
      <c r="B201" s="11" t="s">
        <v>1344</v>
      </c>
      <c r="C201" s="11" t="s">
        <v>2</v>
      </c>
      <c r="D201" t="s">
        <v>2647</v>
      </c>
      <c r="E201" t="s">
        <v>2647</v>
      </c>
      <c r="F201" t="s">
        <v>2647</v>
      </c>
      <c r="G201" t="s">
        <v>2647</v>
      </c>
      <c r="H201" s="11" t="s">
        <v>1345</v>
      </c>
      <c r="I201" s="11">
        <v>5</v>
      </c>
      <c r="J201" s="11">
        <v>1797</v>
      </c>
      <c r="K201" s="11">
        <v>1561</v>
      </c>
      <c r="L201" s="11">
        <v>0.97</v>
      </c>
      <c r="M201" s="11" t="s">
        <v>1346</v>
      </c>
      <c r="N201" s="11" t="s">
        <v>1347</v>
      </c>
      <c r="O201" s="11" t="s">
        <v>602</v>
      </c>
      <c r="P201" s="11" t="s">
        <v>1348</v>
      </c>
      <c r="Q201" s="11" t="s">
        <v>1349</v>
      </c>
    </row>
    <row r="202" spans="1:17" x14ac:dyDescent="0.35">
      <c r="A202" s="11" t="s">
        <v>344</v>
      </c>
      <c r="B202" s="11" t="s">
        <v>2229</v>
      </c>
      <c r="C202" s="11" t="s">
        <v>2</v>
      </c>
      <c r="D202" t="s">
        <v>2647</v>
      </c>
      <c r="E202" t="s">
        <v>2647</v>
      </c>
      <c r="F202" t="s">
        <v>2647</v>
      </c>
      <c r="G202" t="s">
        <v>2647</v>
      </c>
      <c r="H202" s="11" t="s">
        <v>2230</v>
      </c>
      <c r="I202" s="11">
        <v>5</v>
      </c>
      <c r="J202" s="11">
        <v>27</v>
      </c>
      <c r="K202" s="11">
        <v>25</v>
      </c>
      <c r="L202" s="11">
        <v>0.95</v>
      </c>
      <c r="M202" s="11" t="s">
        <v>2</v>
      </c>
      <c r="N202" s="11" t="s">
        <v>2</v>
      </c>
      <c r="O202" s="11" t="s">
        <v>2</v>
      </c>
      <c r="P202" s="11" t="s">
        <v>2</v>
      </c>
      <c r="Q202" s="11" t="s">
        <v>2</v>
      </c>
    </row>
    <row r="203" spans="1:17" x14ac:dyDescent="0.35">
      <c r="A203" s="11" t="s">
        <v>2310</v>
      </c>
      <c r="B203" s="11" t="s">
        <v>2032</v>
      </c>
      <c r="C203" s="11" t="s">
        <v>2</v>
      </c>
      <c r="D203" t="s">
        <v>2647</v>
      </c>
      <c r="E203" t="s">
        <v>2647</v>
      </c>
      <c r="F203" t="s">
        <v>2647</v>
      </c>
      <c r="G203" t="s">
        <v>2647</v>
      </c>
      <c r="H203" s="11" t="s">
        <v>2311</v>
      </c>
      <c r="I203" s="11">
        <v>5</v>
      </c>
      <c r="J203" s="11">
        <v>11</v>
      </c>
      <c r="K203" s="11">
        <v>11</v>
      </c>
      <c r="L203" s="11">
        <v>0.84</v>
      </c>
      <c r="M203" s="11" t="s">
        <v>2</v>
      </c>
      <c r="N203" s="11" t="s">
        <v>2312</v>
      </c>
      <c r="O203" s="11" t="s">
        <v>5</v>
      </c>
      <c r="P203" s="11" t="s">
        <v>2</v>
      </c>
      <c r="Q203" s="11" t="s">
        <v>2313</v>
      </c>
    </row>
    <row r="204" spans="1:17" x14ac:dyDescent="0.35">
      <c r="A204" s="11" t="s">
        <v>288</v>
      </c>
      <c r="B204" s="11" t="s">
        <v>289</v>
      </c>
      <c r="C204" s="11" t="s">
        <v>2</v>
      </c>
      <c r="D204" t="s">
        <v>2647</v>
      </c>
      <c r="E204" t="s">
        <v>2647</v>
      </c>
      <c r="F204" t="s">
        <v>2647</v>
      </c>
      <c r="G204" t="s">
        <v>2647</v>
      </c>
      <c r="H204" s="11" t="s">
        <v>290</v>
      </c>
      <c r="I204" s="11">
        <v>5</v>
      </c>
      <c r="J204" s="11">
        <v>34</v>
      </c>
      <c r="K204" s="11">
        <v>32</v>
      </c>
      <c r="L204" s="11">
        <v>0.97</v>
      </c>
      <c r="M204" s="11" t="s">
        <v>291</v>
      </c>
      <c r="N204" s="11" t="s">
        <v>292</v>
      </c>
      <c r="O204" s="11" t="s">
        <v>5</v>
      </c>
      <c r="P204" s="11" t="s">
        <v>293</v>
      </c>
      <c r="Q204" s="11" t="s">
        <v>294</v>
      </c>
    </row>
    <row r="205" spans="1:17" x14ac:dyDescent="0.35">
      <c r="A205" s="11" t="s">
        <v>1495</v>
      </c>
      <c r="B205" s="11" t="s">
        <v>1496</v>
      </c>
      <c r="C205" s="11" t="s">
        <v>2</v>
      </c>
      <c r="D205" t="s">
        <v>2647</v>
      </c>
      <c r="E205" t="s">
        <v>2647</v>
      </c>
      <c r="F205" t="s">
        <v>2647</v>
      </c>
      <c r="G205" t="s">
        <v>2647</v>
      </c>
      <c r="H205" s="11" t="s">
        <v>1497</v>
      </c>
      <c r="I205" s="11">
        <v>4.9000000000000004</v>
      </c>
      <c r="J205" s="11">
        <v>223</v>
      </c>
      <c r="K205" s="11">
        <v>197</v>
      </c>
      <c r="L205" s="11">
        <v>0.92</v>
      </c>
      <c r="M205" s="11" t="s">
        <v>1498</v>
      </c>
      <c r="N205" s="11" t="s">
        <v>1499</v>
      </c>
      <c r="O205" s="11" t="s">
        <v>5</v>
      </c>
      <c r="P205" s="11" t="s">
        <v>2</v>
      </c>
      <c r="Q205" s="11" t="s">
        <v>64</v>
      </c>
    </row>
    <row r="206" spans="1:17" x14ac:dyDescent="0.35">
      <c r="A206" s="11" t="s">
        <v>2381</v>
      </c>
      <c r="B206" s="11" t="s">
        <v>2194</v>
      </c>
      <c r="C206" s="11" t="s">
        <v>2</v>
      </c>
      <c r="D206" t="s">
        <v>2647</v>
      </c>
      <c r="E206" t="s">
        <v>2647</v>
      </c>
      <c r="F206" t="s">
        <v>2647</v>
      </c>
      <c r="G206" t="s">
        <v>2647</v>
      </c>
      <c r="H206" s="11" t="s">
        <v>2382</v>
      </c>
      <c r="I206" s="11">
        <v>5</v>
      </c>
      <c r="J206" s="11">
        <v>10</v>
      </c>
      <c r="K206" s="11">
        <v>6</v>
      </c>
      <c r="L206" s="11">
        <v>0.9</v>
      </c>
      <c r="M206" s="11" t="s">
        <v>2383</v>
      </c>
      <c r="N206" s="11" t="s">
        <v>2384</v>
      </c>
      <c r="O206" s="11" t="s">
        <v>5</v>
      </c>
      <c r="P206" s="11" t="s">
        <v>2385</v>
      </c>
      <c r="Q206" s="11" t="s">
        <v>7</v>
      </c>
    </row>
    <row r="207" spans="1:17" x14ac:dyDescent="0.35">
      <c r="A207" s="11" t="s">
        <v>1366</v>
      </c>
      <c r="B207" s="11" t="s">
        <v>110</v>
      </c>
      <c r="C207" s="11" t="s">
        <v>2</v>
      </c>
      <c r="D207" t="s">
        <v>2647</v>
      </c>
      <c r="E207" t="s">
        <v>2647</v>
      </c>
      <c r="F207" t="s">
        <v>2647</v>
      </c>
      <c r="G207" t="s">
        <v>2647</v>
      </c>
      <c r="H207" s="11" t="s">
        <v>1367</v>
      </c>
      <c r="I207" s="11">
        <v>4.9000000000000004</v>
      </c>
      <c r="J207" s="11">
        <v>467</v>
      </c>
      <c r="K207" s="11">
        <v>412</v>
      </c>
      <c r="L207" s="11">
        <v>0.86</v>
      </c>
      <c r="M207" s="11" t="s">
        <v>1368</v>
      </c>
      <c r="N207" s="11" t="s">
        <v>1369</v>
      </c>
      <c r="O207" s="11" t="s">
        <v>1370</v>
      </c>
      <c r="P207" s="11" t="s">
        <v>1371</v>
      </c>
      <c r="Q207" s="11" t="s">
        <v>1372</v>
      </c>
    </row>
    <row r="208" spans="1:17" x14ac:dyDescent="0.35">
      <c r="A208" s="11" t="s">
        <v>1913</v>
      </c>
      <c r="B208" s="11" t="s">
        <v>220</v>
      </c>
      <c r="C208" s="11" t="s">
        <v>2</v>
      </c>
      <c r="D208" t="s">
        <v>2647</v>
      </c>
      <c r="E208" t="s">
        <v>2647</v>
      </c>
      <c r="F208" t="s">
        <v>2647</v>
      </c>
      <c r="G208" t="s">
        <v>2647</v>
      </c>
      <c r="H208" s="11" t="s">
        <v>1914</v>
      </c>
      <c r="I208" s="11">
        <v>4.5999999999999996</v>
      </c>
      <c r="J208" s="11">
        <v>37</v>
      </c>
      <c r="K208" s="11">
        <v>35</v>
      </c>
      <c r="L208" s="11">
        <v>0.88</v>
      </c>
      <c r="M208" s="11" t="s">
        <v>2</v>
      </c>
      <c r="N208" s="11" t="s">
        <v>2</v>
      </c>
      <c r="O208" s="11" t="s">
        <v>2</v>
      </c>
      <c r="P208" s="11" t="s">
        <v>1915</v>
      </c>
      <c r="Q208" s="11" t="s">
        <v>7</v>
      </c>
    </row>
    <row r="209" spans="1:17" x14ac:dyDescent="0.35">
      <c r="A209" s="11" t="s">
        <v>2370</v>
      </c>
      <c r="B209" s="11" t="s">
        <v>1501</v>
      </c>
      <c r="C209" s="11" t="s">
        <v>2</v>
      </c>
      <c r="D209" t="s">
        <v>2647</v>
      </c>
      <c r="E209" t="s">
        <v>2647</v>
      </c>
      <c r="F209" t="s">
        <v>2647</v>
      </c>
      <c r="G209" t="s">
        <v>2647</v>
      </c>
      <c r="H209" s="11" t="s">
        <v>2371</v>
      </c>
      <c r="I209" s="11">
        <v>5</v>
      </c>
      <c r="J209" s="11">
        <v>30</v>
      </c>
      <c r="K209" s="11">
        <v>21</v>
      </c>
      <c r="L209" s="11">
        <v>0.46</v>
      </c>
      <c r="M209" s="11" t="s">
        <v>2372</v>
      </c>
      <c r="N209" s="11" t="s">
        <v>2</v>
      </c>
      <c r="O209" s="11" t="s">
        <v>5</v>
      </c>
      <c r="P209" s="11" t="s">
        <v>2</v>
      </c>
      <c r="Q209" s="11" t="s">
        <v>7</v>
      </c>
    </row>
    <row r="210" spans="1:17" x14ac:dyDescent="0.35">
      <c r="A210" s="11" t="s">
        <v>1357</v>
      </c>
      <c r="B210" s="11" t="s">
        <v>1358</v>
      </c>
      <c r="C210" s="11" t="s">
        <v>2</v>
      </c>
      <c r="D210" t="s">
        <v>2647</v>
      </c>
      <c r="E210" t="s">
        <v>2647</v>
      </c>
      <c r="F210" t="s">
        <v>2647</v>
      </c>
      <c r="G210" t="s">
        <v>2647</v>
      </c>
      <c r="H210" s="11" t="s">
        <v>1359</v>
      </c>
      <c r="I210" s="11">
        <v>5</v>
      </c>
      <c r="J210" s="11">
        <v>1611</v>
      </c>
      <c r="K210" s="11">
        <v>1473</v>
      </c>
      <c r="L210" s="11">
        <v>0.96</v>
      </c>
      <c r="M210" s="11" t="s">
        <v>1360</v>
      </c>
      <c r="N210" s="11" t="s">
        <v>1361</v>
      </c>
      <c r="O210" s="11" t="s">
        <v>1362</v>
      </c>
      <c r="P210" s="11" t="s">
        <v>1363</v>
      </c>
      <c r="Q210" s="11" t="s">
        <v>1209</v>
      </c>
    </row>
    <row r="211" spans="1:17" x14ac:dyDescent="0.35">
      <c r="A211" s="11" t="s">
        <v>1571</v>
      </c>
      <c r="B211" s="11" t="s">
        <v>1572</v>
      </c>
      <c r="C211" s="11" t="s">
        <v>2</v>
      </c>
      <c r="D211" t="s">
        <v>2647</v>
      </c>
      <c r="E211" t="s">
        <v>2647</v>
      </c>
      <c r="F211" t="s">
        <v>2647</v>
      </c>
      <c r="G211" t="s">
        <v>2647</v>
      </c>
      <c r="H211" s="11" t="s">
        <v>1573</v>
      </c>
      <c r="I211" s="11">
        <v>4.9000000000000004</v>
      </c>
      <c r="J211" s="11">
        <v>30</v>
      </c>
      <c r="K211" s="11">
        <v>27</v>
      </c>
      <c r="L211" s="11">
        <v>0.9</v>
      </c>
      <c r="M211" s="11" t="s">
        <v>1574</v>
      </c>
      <c r="N211" s="11" t="s">
        <v>1575</v>
      </c>
      <c r="O211" s="11" t="s">
        <v>5</v>
      </c>
      <c r="P211" s="11" t="s">
        <v>1576</v>
      </c>
      <c r="Q211" s="11" t="s">
        <v>1577</v>
      </c>
    </row>
    <row r="212" spans="1:17" x14ac:dyDescent="0.35">
      <c r="A212" s="11" t="s">
        <v>731</v>
      </c>
      <c r="B212" s="11" t="s">
        <v>732</v>
      </c>
      <c r="C212" s="11" t="s">
        <v>2</v>
      </c>
      <c r="D212" t="s">
        <v>2647</v>
      </c>
      <c r="E212" t="s">
        <v>2647</v>
      </c>
      <c r="F212" t="s">
        <v>2647</v>
      </c>
      <c r="G212" t="s">
        <v>2647</v>
      </c>
      <c r="H212" s="11" t="s">
        <v>733</v>
      </c>
      <c r="I212" s="11">
        <v>5</v>
      </c>
      <c r="J212" s="11">
        <v>108</v>
      </c>
      <c r="K212" s="11">
        <v>97</v>
      </c>
      <c r="L212" s="11">
        <v>0.98</v>
      </c>
      <c r="M212" s="11" t="s">
        <v>734</v>
      </c>
      <c r="N212" s="11" t="s">
        <v>735</v>
      </c>
      <c r="O212" s="11" t="s">
        <v>5</v>
      </c>
      <c r="P212" s="11" t="s">
        <v>736</v>
      </c>
      <c r="Q212" s="11" t="s">
        <v>737</v>
      </c>
    </row>
    <row r="213" spans="1:17" x14ac:dyDescent="0.35">
      <c r="A213" s="11" t="s">
        <v>1025</v>
      </c>
      <c r="B213" s="11" t="s">
        <v>1026</v>
      </c>
      <c r="C213" s="11" t="s">
        <v>2</v>
      </c>
      <c r="D213" t="s">
        <v>2647</v>
      </c>
      <c r="E213" t="s">
        <v>2647</v>
      </c>
      <c r="F213" t="s">
        <v>2647</v>
      </c>
      <c r="G213" t="s">
        <v>2647</v>
      </c>
      <c r="H213" s="11" t="s">
        <v>1027</v>
      </c>
      <c r="I213" s="11">
        <v>5</v>
      </c>
      <c r="J213" s="11">
        <v>111</v>
      </c>
      <c r="K213" s="11">
        <v>100</v>
      </c>
      <c r="L213" s="11">
        <v>1</v>
      </c>
      <c r="M213" s="11" t="s">
        <v>2</v>
      </c>
      <c r="N213" s="11" t="s">
        <v>2</v>
      </c>
      <c r="O213" s="11" t="s">
        <v>2</v>
      </c>
      <c r="P213" s="11" t="s">
        <v>2</v>
      </c>
      <c r="Q213" s="11" t="s">
        <v>2</v>
      </c>
    </row>
    <row r="214" spans="1:17" x14ac:dyDescent="0.35">
      <c r="A214" s="11" t="s">
        <v>1052</v>
      </c>
      <c r="B214" s="11" t="s">
        <v>1053</v>
      </c>
      <c r="C214" s="11" t="s">
        <v>2</v>
      </c>
      <c r="D214" t="s">
        <v>2647</v>
      </c>
      <c r="E214" t="s">
        <v>2647</v>
      </c>
      <c r="F214" t="s">
        <v>2647</v>
      </c>
      <c r="G214" t="s">
        <v>2647</v>
      </c>
      <c r="H214" s="11" t="s">
        <v>1054</v>
      </c>
      <c r="I214" s="11">
        <v>5</v>
      </c>
      <c r="J214" s="11">
        <v>6</v>
      </c>
      <c r="K214" s="11">
        <v>6</v>
      </c>
      <c r="L214" s="11">
        <v>1</v>
      </c>
      <c r="M214" s="11" t="s">
        <v>2</v>
      </c>
      <c r="N214" s="11" t="s">
        <v>2</v>
      </c>
      <c r="O214" s="11" t="s">
        <v>2</v>
      </c>
      <c r="P214" s="11" t="s">
        <v>2</v>
      </c>
      <c r="Q214" s="11" t="s">
        <v>64</v>
      </c>
    </row>
    <row r="215" spans="1:17" x14ac:dyDescent="0.35">
      <c r="A215" s="11" t="s">
        <v>2304</v>
      </c>
      <c r="B215" s="11" t="s">
        <v>2305</v>
      </c>
      <c r="C215" s="11" t="s">
        <v>2</v>
      </c>
      <c r="D215" t="s">
        <v>2647</v>
      </c>
      <c r="E215" t="s">
        <v>2647</v>
      </c>
      <c r="F215" t="s">
        <v>2647</v>
      </c>
      <c r="G215" t="s">
        <v>2647</v>
      </c>
      <c r="H215" s="11" t="s">
        <v>2306</v>
      </c>
      <c r="I215" s="11">
        <v>5</v>
      </c>
      <c r="J215" s="11">
        <v>8</v>
      </c>
      <c r="K215" s="11">
        <v>7</v>
      </c>
      <c r="L215" s="11">
        <v>0.72</v>
      </c>
      <c r="M215" s="11" t="s">
        <v>2</v>
      </c>
      <c r="N215" s="11" t="s">
        <v>2</v>
      </c>
      <c r="O215" s="11" t="s">
        <v>2</v>
      </c>
      <c r="P215" s="11" t="s">
        <v>2</v>
      </c>
      <c r="Q215" s="11" t="s">
        <v>2</v>
      </c>
    </row>
    <row r="216" spans="1:17" x14ac:dyDescent="0.35">
      <c r="A216" s="11" t="s">
        <v>1870</v>
      </c>
      <c r="B216" s="11" t="s">
        <v>110</v>
      </c>
      <c r="C216" s="11" t="s">
        <v>2</v>
      </c>
      <c r="D216" t="s">
        <v>2647</v>
      </c>
      <c r="E216" t="s">
        <v>2647</v>
      </c>
      <c r="F216" t="s">
        <v>2647</v>
      </c>
      <c r="G216" t="s">
        <v>2647</v>
      </c>
      <c r="H216" s="11" t="s">
        <v>1871</v>
      </c>
      <c r="I216" s="11">
        <v>5</v>
      </c>
      <c r="J216" s="11">
        <v>412</v>
      </c>
      <c r="K216" s="11">
        <v>370</v>
      </c>
      <c r="L216" s="11">
        <v>0.97</v>
      </c>
      <c r="M216" s="11" t="s">
        <v>2</v>
      </c>
      <c r="N216" s="11" t="s">
        <v>1872</v>
      </c>
      <c r="O216" s="11" t="s">
        <v>5</v>
      </c>
      <c r="P216" s="11" t="s">
        <v>2</v>
      </c>
      <c r="Q216" s="11" t="s">
        <v>1873</v>
      </c>
    </row>
    <row r="217" spans="1:17" x14ac:dyDescent="0.35">
      <c r="A217" s="11" t="s">
        <v>815</v>
      </c>
      <c r="B217" s="11" t="s">
        <v>816</v>
      </c>
      <c r="C217" s="11" t="s">
        <v>2</v>
      </c>
      <c r="D217" t="s">
        <v>2647</v>
      </c>
      <c r="E217" t="s">
        <v>2647</v>
      </c>
      <c r="F217" t="s">
        <v>2647</v>
      </c>
      <c r="G217" t="s">
        <v>2647</v>
      </c>
      <c r="H217" s="11" t="s">
        <v>817</v>
      </c>
      <c r="I217" s="11">
        <v>5</v>
      </c>
      <c r="J217" s="11">
        <v>50</v>
      </c>
      <c r="K217" s="11">
        <v>47</v>
      </c>
      <c r="L217" s="11">
        <v>0.96</v>
      </c>
      <c r="M217" s="11" t="s">
        <v>818</v>
      </c>
      <c r="N217" s="11" t="s">
        <v>819</v>
      </c>
      <c r="O217" s="11" t="s">
        <v>5</v>
      </c>
      <c r="P217" s="11" t="s">
        <v>820</v>
      </c>
      <c r="Q217" s="11" t="s">
        <v>7</v>
      </c>
    </row>
    <row r="218" spans="1:17" x14ac:dyDescent="0.35">
      <c r="A218" s="11" t="s">
        <v>1581</v>
      </c>
      <c r="B218" s="11" t="s">
        <v>1582</v>
      </c>
      <c r="C218" s="11" t="s">
        <v>2</v>
      </c>
      <c r="D218" t="s">
        <v>2647</v>
      </c>
      <c r="E218" t="s">
        <v>2647</v>
      </c>
      <c r="F218" t="s">
        <v>2647</v>
      </c>
      <c r="G218" t="s">
        <v>2647</v>
      </c>
      <c r="H218" s="11" t="s">
        <v>1583</v>
      </c>
      <c r="I218" s="11">
        <v>4.7</v>
      </c>
      <c r="J218" s="11">
        <v>179</v>
      </c>
      <c r="K218" s="11">
        <v>135</v>
      </c>
      <c r="L218" s="11">
        <v>0.93</v>
      </c>
      <c r="M218" s="11" t="s">
        <v>1584</v>
      </c>
      <c r="N218" s="11" t="s">
        <v>1585</v>
      </c>
      <c r="O218" s="11" t="s">
        <v>427</v>
      </c>
      <c r="P218" s="11" t="s">
        <v>1586</v>
      </c>
      <c r="Q218" s="11" t="s">
        <v>1587</v>
      </c>
    </row>
    <row r="219" spans="1:17" x14ac:dyDescent="0.35">
      <c r="A219" s="11" t="s">
        <v>1213</v>
      </c>
      <c r="B219" s="11" t="s">
        <v>1214</v>
      </c>
      <c r="C219" s="11" t="s">
        <v>2</v>
      </c>
      <c r="D219" t="s">
        <v>2647</v>
      </c>
      <c r="E219" t="s">
        <v>2647</v>
      </c>
      <c r="F219" t="s">
        <v>2647</v>
      </c>
      <c r="G219" t="s">
        <v>2647</v>
      </c>
      <c r="H219" s="11" t="s">
        <v>1215</v>
      </c>
      <c r="I219" s="11">
        <v>5</v>
      </c>
      <c r="J219" s="11">
        <v>205</v>
      </c>
      <c r="K219" s="11">
        <v>185</v>
      </c>
      <c r="L219" s="11">
        <v>0.97</v>
      </c>
      <c r="M219" s="11" t="s">
        <v>1216</v>
      </c>
      <c r="N219" s="11" t="s">
        <v>2</v>
      </c>
      <c r="O219" s="11" t="s">
        <v>5</v>
      </c>
      <c r="P219" s="11" t="s">
        <v>1217</v>
      </c>
      <c r="Q219" s="11" t="s">
        <v>26</v>
      </c>
    </row>
    <row r="220" spans="1:17" x14ac:dyDescent="0.35">
      <c r="A220" s="11" t="s">
        <v>1316</v>
      </c>
      <c r="B220" s="11" t="s">
        <v>327</v>
      </c>
      <c r="C220" s="11" t="s">
        <v>2</v>
      </c>
      <c r="D220" t="s">
        <v>2647</v>
      </c>
      <c r="E220" t="s">
        <v>2647</v>
      </c>
      <c r="F220" t="s">
        <v>2647</v>
      </c>
      <c r="G220" t="s">
        <v>2647</v>
      </c>
      <c r="H220" s="11" t="s">
        <v>1317</v>
      </c>
      <c r="I220" s="11">
        <v>5</v>
      </c>
      <c r="J220" s="11">
        <v>1</v>
      </c>
      <c r="K220" s="11">
        <v>1</v>
      </c>
      <c r="L220" s="11" t="s">
        <v>2</v>
      </c>
      <c r="M220" s="11" t="s">
        <v>1318</v>
      </c>
      <c r="N220" s="11" t="s">
        <v>1319</v>
      </c>
      <c r="O220" s="11" t="s">
        <v>5</v>
      </c>
      <c r="P220" s="11" t="s">
        <v>1320</v>
      </c>
      <c r="Q220" s="11" t="s">
        <v>1321</v>
      </c>
    </row>
    <row r="221" spans="1:17" x14ac:dyDescent="0.35">
      <c r="A221" s="11" t="s">
        <v>1744</v>
      </c>
      <c r="B221" s="11" t="s">
        <v>1745</v>
      </c>
      <c r="C221" s="11" t="s">
        <v>2</v>
      </c>
      <c r="D221" t="s">
        <v>2647</v>
      </c>
      <c r="E221" t="s">
        <v>2647</v>
      </c>
      <c r="F221" t="s">
        <v>2647</v>
      </c>
      <c r="G221" t="s">
        <v>2647</v>
      </c>
      <c r="H221" s="11" t="s">
        <v>1746</v>
      </c>
      <c r="I221" s="11">
        <v>4.9000000000000004</v>
      </c>
      <c r="J221" s="11">
        <v>13</v>
      </c>
      <c r="K221" s="11">
        <v>13</v>
      </c>
      <c r="L221" s="11">
        <v>0.68</v>
      </c>
      <c r="M221" s="11" t="s">
        <v>1278</v>
      </c>
      <c r="N221" s="11" t="s">
        <v>1747</v>
      </c>
      <c r="O221" s="11" t="s">
        <v>1748</v>
      </c>
      <c r="P221" s="11" t="s">
        <v>2</v>
      </c>
      <c r="Q221" s="11" t="s">
        <v>947</v>
      </c>
    </row>
    <row r="222" spans="1:17" x14ac:dyDescent="0.35">
      <c r="A222" s="11" t="s">
        <v>2449</v>
      </c>
      <c r="B222" s="11" t="s">
        <v>2450</v>
      </c>
      <c r="C222" s="11" t="s">
        <v>2</v>
      </c>
      <c r="D222" t="s">
        <v>2647</v>
      </c>
      <c r="E222" t="s">
        <v>2647</v>
      </c>
      <c r="F222" t="s">
        <v>2647</v>
      </c>
      <c r="G222" t="s">
        <v>2647</v>
      </c>
      <c r="H222" s="11" t="s">
        <v>2451</v>
      </c>
      <c r="I222" s="11" t="s">
        <v>2</v>
      </c>
      <c r="J222" s="11" t="s">
        <v>2</v>
      </c>
      <c r="K222" s="11" t="s">
        <v>2</v>
      </c>
      <c r="L222" s="11" t="s">
        <v>2</v>
      </c>
      <c r="M222" s="11" t="s">
        <v>2452</v>
      </c>
      <c r="N222" s="11" t="s">
        <v>2453</v>
      </c>
      <c r="O222" s="11" t="s">
        <v>5</v>
      </c>
      <c r="P222" s="11" t="s">
        <v>2454</v>
      </c>
      <c r="Q222" s="11" t="s">
        <v>2455</v>
      </c>
    </row>
    <row r="223" spans="1:17" x14ac:dyDescent="0.35">
      <c r="A223" s="11" t="s">
        <v>1765</v>
      </c>
      <c r="B223" s="11" t="s">
        <v>1766</v>
      </c>
      <c r="C223" s="11" t="s">
        <v>2</v>
      </c>
      <c r="D223" t="s">
        <v>2647</v>
      </c>
      <c r="E223" t="s">
        <v>2647</v>
      </c>
      <c r="F223" t="s">
        <v>2647</v>
      </c>
      <c r="G223" t="s">
        <v>2647</v>
      </c>
      <c r="H223" s="11" t="s">
        <v>1767</v>
      </c>
      <c r="I223" s="11">
        <v>4.9000000000000004</v>
      </c>
      <c r="J223" s="11">
        <v>56</v>
      </c>
      <c r="K223" s="11">
        <v>42</v>
      </c>
      <c r="L223" s="11">
        <v>0.77</v>
      </c>
      <c r="M223" s="11" t="s">
        <v>1768</v>
      </c>
      <c r="N223" s="11" t="s">
        <v>1769</v>
      </c>
      <c r="O223" s="11" t="s">
        <v>5</v>
      </c>
      <c r="P223" s="11" t="s">
        <v>1770</v>
      </c>
      <c r="Q223" s="11" t="s">
        <v>305</v>
      </c>
    </row>
    <row r="224" spans="1:17" x14ac:dyDescent="0.35">
      <c r="A224" s="11" t="s">
        <v>2403</v>
      </c>
      <c r="B224" s="11" t="s">
        <v>2404</v>
      </c>
      <c r="C224" s="11" t="s">
        <v>2</v>
      </c>
      <c r="D224" t="s">
        <v>2647</v>
      </c>
      <c r="E224" t="s">
        <v>2647</v>
      </c>
      <c r="F224" t="s">
        <v>2647</v>
      </c>
      <c r="G224" t="s">
        <v>2647</v>
      </c>
      <c r="H224" s="11" t="s">
        <v>2405</v>
      </c>
      <c r="I224" s="11">
        <v>4.9000000000000004</v>
      </c>
      <c r="J224" s="11">
        <v>25</v>
      </c>
      <c r="K224" s="11">
        <v>21</v>
      </c>
      <c r="L224" s="11">
        <v>0.69</v>
      </c>
      <c r="M224" s="11" t="s">
        <v>2406</v>
      </c>
      <c r="N224" s="11" t="s">
        <v>2407</v>
      </c>
      <c r="O224" s="11" t="s">
        <v>5</v>
      </c>
      <c r="P224" s="11" t="s">
        <v>2408</v>
      </c>
      <c r="Q224" s="11" t="s">
        <v>2409</v>
      </c>
    </row>
    <row r="225" spans="1:17" x14ac:dyDescent="0.35">
      <c r="A225" s="11" t="s">
        <v>1617</v>
      </c>
      <c r="B225" s="11" t="s">
        <v>110</v>
      </c>
      <c r="C225" s="11" t="s">
        <v>2</v>
      </c>
      <c r="D225" t="s">
        <v>2647</v>
      </c>
      <c r="E225" t="s">
        <v>2647</v>
      </c>
      <c r="F225" t="s">
        <v>2647</v>
      </c>
      <c r="G225" t="s">
        <v>2647</v>
      </c>
      <c r="H225" s="11" t="s">
        <v>1618</v>
      </c>
      <c r="I225" s="11">
        <v>5</v>
      </c>
      <c r="J225" s="11">
        <v>318</v>
      </c>
      <c r="K225" s="11">
        <v>296</v>
      </c>
      <c r="L225" s="11">
        <v>0.99</v>
      </c>
      <c r="M225" s="11" t="s">
        <v>1619</v>
      </c>
      <c r="N225" s="11" t="s">
        <v>244</v>
      </c>
      <c r="O225" s="11" t="s">
        <v>1620</v>
      </c>
      <c r="P225" s="11" t="s">
        <v>1621</v>
      </c>
      <c r="Q225" s="11" t="s">
        <v>7</v>
      </c>
    </row>
    <row r="226" spans="1:17" x14ac:dyDescent="0.35">
      <c r="A226" s="11" t="s">
        <v>2314</v>
      </c>
      <c r="B226" s="11" t="s">
        <v>400</v>
      </c>
      <c r="C226" s="11" t="s">
        <v>2</v>
      </c>
      <c r="D226" t="s">
        <v>2647</v>
      </c>
      <c r="E226" t="s">
        <v>2647</v>
      </c>
      <c r="F226" t="s">
        <v>2647</v>
      </c>
      <c r="G226" t="s">
        <v>2647</v>
      </c>
      <c r="H226" s="11" t="s">
        <v>2315</v>
      </c>
      <c r="I226" s="11">
        <v>4.9000000000000004</v>
      </c>
      <c r="J226" s="11">
        <v>97</v>
      </c>
      <c r="K226" s="11">
        <v>81</v>
      </c>
      <c r="L226" s="11">
        <v>0.83</v>
      </c>
      <c r="M226" s="11" t="s">
        <v>2</v>
      </c>
      <c r="N226" s="11" t="s">
        <v>2</v>
      </c>
      <c r="O226" s="11" t="s">
        <v>2</v>
      </c>
      <c r="P226" s="11" t="s">
        <v>2</v>
      </c>
      <c r="Q226" s="11" t="s">
        <v>941</v>
      </c>
    </row>
    <row r="227" spans="1:17" x14ac:dyDescent="0.35">
      <c r="A227" s="11" t="s">
        <v>1124</v>
      </c>
      <c r="B227" s="11" t="s">
        <v>1125</v>
      </c>
      <c r="C227" s="11" t="s">
        <v>2</v>
      </c>
      <c r="D227" t="s">
        <v>2647</v>
      </c>
      <c r="E227" t="s">
        <v>2647</v>
      </c>
      <c r="F227" t="s">
        <v>2647</v>
      </c>
      <c r="G227" t="s">
        <v>2647</v>
      </c>
      <c r="H227" s="11" t="s">
        <v>1126</v>
      </c>
      <c r="I227" s="11">
        <v>5</v>
      </c>
      <c r="J227" s="11">
        <v>253</v>
      </c>
      <c r="K227" s="11">
        <v>242</v>
      </c>
      <c r="L227" s="11">
        <v>0.98</v>
      </c>
      <c r="M227" s="11" t="s">
        <v>1127</v>
      </c>
      <c r="N227" s="11" t="s">
        <v>1128</v>
      </c>
      <c r="O227" s="11" t="s">
        <v>5</v>
      </c>
      <c r="P227" s="11" t="s">
        <v>1129</v>
      </c>
      <c r="Q227" s="11" t="s">
        <v>90</v>
      </c>
    </row>
    <row r="228" spans="1:17" x14ac:dyDescent="0.35">
      <c r="A228" s="11" t="s">
        <v>1380</v>
      </c>
      <c r="B228" s="11" t="s">
        <v>79</v>
      </c>
      <c r="C228" s="11" t="s">
        <v>2</v>
      </c>
      <c r="D228" t="s">
        <v>2647</v>
      </c>
      <c r="E228" t="s">
        <v>2647</v>
      </c>
      <c r="F228" t="s">
        <v>2647</v>
      </c>
      <c r="G228" t="s">
        <v>2647</v>
      </c>
      <c r="H228" s="11" t="s">
        <v>1381</v>
      </c>
      <c r="I228" s="11">
        <v>4.9000000000000004</v>
      </c>
      <c r="J228" s="11">
        <v>15</v>
      </c>
      <c r="K228" s="11">
        <v>13</v>
      </c>
      <c r="L228" s="11">
        <v>0.83</v>
      </c>
      <c r="M228" s="11" t="s">
        <v>1382</v>
      </c>
      <c r="N228" s="11" t="s">
        <v>1383</v>
      </c>
      <c r="O228" s="11" t="s">
        <v>5</v>
      </c>
      <c r="P228" s="11" t="s">
        <v>1384</v>
      </c>
      <c r="Q228" s="11" t="s">
        <v>2</v>
      </c>
    </row>
    <row r="229" spans="1:17" x14ac:dyDescent="0.35">
      <c r="A229" s="11" t="s">
        <v>2079</v>
      </c>
      <c r="B229" s="11" t="s">
        <v>865</v>
      </c>
      <c r="C229" s="11" t="s">
        <v>2</v>
      </c>
      <c r="D229" t="s">
        <v>2647</v>
      </c>
      <c r="E229" t="s">
        <v>2647</v>
      </c>
      <c r="F229" t="s">
        <v>2647</v>
      </c>
      <c r="G229" t="s">
        <v>2647</v>
      </c>
      <c r="H229" s="11" t="s">
        <v>2080</v>
      </c>
      <c r="I229" s="11">
        <v>4.9000000000000004</v>
      </c>
      <c r="J229" s="11">
        <v>94</v>
      </c>
      <c r="K229" s="11">
        <v>76</v>
      </c>
      <c r="L229" s="11">
        <v>0.93</v>
      </c>
      <c r="M229" s="11" t="s">
        <v>2081</v>
      </c>
      <c r="N229" s="11" t="s">
        <v>2082</v>
      </c>
      <c r="O229" s="11" t="s">
        <v>2</v>
      </c>
      <c r="P229" s="11" t="s">
        <v>2083</v>
      </c>
      <c r="Q229" s="11" t="s">
        <v>151</v>
      </c>
    </row>
    <row r="230" spans="1:17" x14ac:dyDescent="0.35">
      <c r="A230" s="11" t="s">
        <v>1168</v>
      </c>
      <c r="B230" s="11" t="s">
        <v>1169</v>
      </c>
      <c r="C230" s="11" t="s">
        <v>2</v>
      </c>
      <c r="D230" t="s">
        <v>2647</v>
      </c>
      <c r="E230" t="s">
        <v>2647</v>
      </c>
      <c r="F230" t="s">
        <v>2647</v>
      </c>
      <c r="G230" t="s">
        <v>2647</v>
      </c>
      <c r="H230" s="11" t="s">
        <v>1170</v>
      </c>
      <c r="I230" s="11">
        <v>5</v>
      </c>
      <c r="J230" s="11">
        <v>101</v>
      </c>
      <c r="K230" s="11">
        <v>90</v>
      </c>
      <c r="L230" s="11">
        <v>1</v>
      </c>
      <c r="M230" s="11" t="s">
        <v>1171</v>
      </c>
      <c r="N230" s="11" t="s">
        <v>1172</v>
      </c>
      <c r="O230" s="11" t="s">
        <v>2</v>
      </c>
      <c r="P230" s="11" t="s">
        <v>2</v>
      </c>
      <c r="Q230" s="11" t="s">
        <v>2</v>
      </c>
    </row>
    <row r="231" spans="1:17" x14ac:dyDescent="0.35">
      <c r="A231" s="11" t="s">
        <v>2053</v>
      </c>
      <c r="B231" s="11" t="s">
        <v>110</v>
      </c>
      <c r="C231" s="11" t="s">
        <v>2</v>
      </c>
      <c r="D231" t="s">
        <v>2647</v>
      </c>
      <c r="E231" t="s">
        <v>2647</v>
      </c>
      <c r="F231" t="s">
        <v>2647</v>
      </c>
      <c r="G231" t="s">
        <v>2647</v>
      </c>
      <c r="H231" s="11" t="s">
        <v>2054</v>
      </c>
      <c r="I231" s="11">
        <v>4.9000000000000004</v>
      </c>
      <c r="J231" s="11">
        <v>33</v>
      </c>
      <c r="K231" s="11">
        <v>31</v>
      </c>
      <c r="L231" s="11">
        <v>0.97</v>
      </c>
      <c r="M231" s="11" t="s">
        <v>2</v>
      </c>
      <c r="N231" s="11" t="s">
        <v>2055</v>
      </c>
      <c r="O231" s="11" t="s">
        <v>2056</v>
      </c>
      <c r="P231" s="11" t="s">
        <v>984</v>
      </c>
      <c r="Q231" s="11" t="s">
        <v>294</v>
      </c>
    </row>
    <row r="232" spans="1:17" x14ac:dyDescent="0.35">
      <c r="A232" s="11" t="s">
        <v>2368</v>
      </c>
      <c r="B232" s="11" t="s">
        <v>82</v>
      </c>
      <c r="C232" s="11" t="s">
        <v>2</v>
      </c>
      <c r="D232" t="s">
        <v>2647</v>
      </c>
      <c r="E232" t="s">
        <v>2647</v>
      </c>
      <c r="F232" t="s">
        <v>2647</v>
      </c>
      <c r="G232" t="s">
        <v>2647</v>
      </c>
      <c r="H232" s="11" t="s">
        <v>2369</v>
      </c>
      <c r="I232" s="11">
        <v>4.8</v>
      </c>
      <c r="J232" s="11">
        <v>5</v>
      </c>
      <c r="K232" s="11">
        <v>5</v>
      </c>
      <c r="L232" s="11">
        <v>0.5</v>
      </c>
      <c r="M232" s="11" t="s">
        <v>2</v>
      </c>
      <c r="N232" s="11" t="s">
        <v>2</v>
      </c>
      <c r="O232" s="11" t="s">
        <v>2</v>
      </c>
      <c r="P232" s="11" t="s">
        <v>2</v>
      </c>
      <c r="Q232" s="11" t="s">
        <v>2</v>
      </c>
    </row>
    <row r="233" spans="1:17" x14ac:dyDescent="0.35">
      <c r="A233" s="11" t="s">
        <v>2087</v>
      </c>
      <c r="B233" s="11" t="s">
        <v>2088</v>
      </c>
      <c r="C233" s="11" t="s">
        <v>2</v>
      </c>
      <c r="D233" t="s">
        <v>2647</v>
      </c>
      <c r="E233" t="s">
        <v>2647</v>
      </c>
      <c r="F233" t="s">
        <v>2647</v>
      </c>
      <c r="G233" t="s">
        <v>2647</v>
      </c>
      <c r="H233" s="11" t="s">
        <v>2089</v>
      </c>
      <c r="I233" s="11">
        <v>4.8</v>
      </c>
      <c r="J233" s="11">
        <v>839</v>
      </c>
      <c r="K233" s="11">
        <v>687</v>
      </c>
      <c r="L233" s="11">
        <v>0.87</v>
      </c>
      <c r="M233" s="11" t="s">
        <v>2090</v>
      </c>
      <c r="N233" s="11" t="s">
        <v>2091</v>
      </c>
      <c r="O233" s="11" t="s">
        <v>5</v>
      </c>
      <c r="P233" s="11" t="s">
        <v>2092</v>
      </c>
      <c r="Q233" s="11" t="s">
        <v>49</v>
      </c>
    </row>
    <row r="234" spans="1:17" x14ac:dyDescent="0.35">
      <c r="A234" s="11" t="s">
        <v>1070</v>
      </c>
      <c r="B234" s="11" t="s">
        <v>363</v>
      </c>
      <c r="C234" s="11" t="s">
        <v>2</v>
      </c>
      <c r="D234" t="s">
        <v>2647</v>
      </c>
      <c r="E234" t="s">
        <v>2647</v>
      </c>
      <c r="F234" t="s">
        <v>2647</v>
      </c>
      <c r="G234" t="s">
        <v>2647</v>
      </c>
      <c r="H234" s="11" t="s">
        <v>1071</v>
      </c>
      <c r="I234" s="11">
        <v>5</v>
      </c>
      <c r="J234" s="11">
        <v>10</v>
      </c>
      <c r="K234" s="11">
        <v>9</v>
      </c>
      <c r="L234" s="11">
        <v>0.76</v>
      </c>
      <c r="M234" s="11" t="s">
        <v>1072</v>
      </c>
      <c r="N234" s="11" t="s">
        <v>1073</v>
      </c>
      <c r="O234" s="11" t="s">
        <v>5</v>
      </c>
      <c r="P234" s="11" t="s">
        <v>1074</v>
      </c>
      <c r="Q234" s="11" t="s">
        <v>7</v>
      </c>
    </row>
    <row r="235" spans="1:17" x14ac:dyDescent="0.35">
      <c r="A235" s="11" t="s">
        <v>2113</v>
      </c>
      <c r="B235" s="11" t="s">
        <v>2114</v>
      </c>
      <c r="C235" s="11" t="s">
        <v>2</v>
      </c>
      <c r="D235" t="s">
        <v>2647</v>
      </c>
      <c r="E235" t="s">
        <v>2647</v>
      </c>
      <c r="F235" t="s">
        <v>2647</v>
      </c>
      <c r="G235" t="s">
        <v>2647</v>
      </c>
      <c r="H235" s="11" t="s">
        <v>2115</v>
      </c>
      <c r="I235" s="11">
        <v>5</v>
      </c>
      <c r="J235" s="11">
        <v>212</v>
      </c>
      <c r="K235" s="11">
        <v>200</v>
      </c>
      <c r="L235" s="11">
        <v>0.99</v>
      </c>
      <c r="M235" s="11" t="s">
        <v>2116</v>
      </c>
      <c r="N235" s="11" t="s">
        <v>2117</v>
      </c>
      <c r="O235" s="11" t="s">
        <v>5</v>
      </c>
      <c r="P235" s="11" t="s">
        <v>2118</v>
      </c>
      <c r="Q235" s="11" t="s">
        <v>777</v>
      </c>
    </row>
    <row r="236" spans="1:17" x14ac:dyDescent="0.35">
      <c r="A236" s="11" t="s">
        <v>2410</v>
      </c>
      <c r="B236" s="11" t="s">
        <v>816</v>
      </c>
      <c r="C236" s="11" t="s">
        <v>2</v>
      </c>
      <c r="D236" t="s">
        <v>2647</v>
      </c>
      <c r="E236" t="s">
        <v>2647</v>
      </c>
      <c r="F236" t="s">
        <v>2647</v>
      </c>
      <c r="G236" t="s">
        <v>2647</v>
      </c>
      <c r="H236" s="11" t="s">
        <v>2411</v>
      </c>
      <c r="I236" s="11">
        <v>5</v>
      </c>
      <c r="J236" s="11">
        <v>12</v>
      </c>
      <c r="K236" s="11">
        <v>12</v>
      </c>
      <c r="L236" s="11">
        <v>0.85</v>
      </c>
      <c r="M236" s="11" t="s">
        <v>2412</v>
      </c>
      <c r="N236" s="11" t="s">
        <v>2413</v>
      </c>
      <c r="O236" s="11" t="s">
        <v>2</v>
      </c>
      <c r="P236" s="11" t="s">
        <v>2414</v>
      </c>
      <c r="Q236" s="11" t="s">
        <v>64</v>
      </c>
    </row>
    <row r="237" spans="1:17" x14ac:dyDescent="0.35">
      <c r="A237" s="11" t="s">
        <v>1962</v>
      </c>
      <c r="B237" s="11" t="s">
        <v>1963</v>
      </c>
      <c r="C237" s="11" t="s">
        <v>2</v>
      </c>
      <c r="D237" t="s">
        <v>2647</v>
      </c>
      <c r="E237" t="s">
        <v>2647</v>
      </c>
      <c r="F237" t="s">
        <v>2647</v>
      </c>
      <c r="G237" t="s">
        <v>2647</v>
      </c>
      <c r="H237" s="11" t="s">
        <v>1964</v>
      </c>
      <c r="I237" s="11">
        <v>4.9000000000000004</v>
      </c>
      <c r="J237" s="11">
        <v>134</v>
      </c>
      <c r="K237" s="11">
        <v>125</v>
      </c>
      <c r="L237" s="11">
        <v>0.77</v>
      </c>
      <c r="M237" s="11" t="s">
        <v>2</v>
      </c>
      <c r="N237" s="11" t="s">
        <v>2</v>
      </c>
      <c r="O237" s="11" t="s">
        <v>2</v>
      </c>
      <c r="P237" s="11" t="s">
        <v>2</v>
      </c>
      <c r="Q237" s="11" t="s">
        <v>937</v>
      </c>
    </row>
    <row r="238" spans="1:17" x14ac:dyDescent="0.35">
      <c r="A238" s="11" t="s">
        <v>1464</v>
      </c>
      <c r="B238" s="11" t="s">
        <v>1405</v>
      </c>
      <c r="C238" s="11" t="s">
        <v>2</v>
      </c>
      <c r="D238" t="s">
        <v>2647</v>
      </c>
      <c r="E238" t="s">
        <v>2647</v>
      </c>
      <c r="F238" t="s">
        <v>2647</v>
      </c>
      <c r="G238" t="s">
        <v>2647</v>
      </c>
      <c r="H238" s="11" t="s">
        <v>1465</v>
      </c>
      <c r="I238" s="11">
        <v>5</v>
      </c>
      <c r="J238" s="11">
        <v>18</v>
      </c>
      <c r="K238" s="11">
        <v>16</v>
      </c>
      <c r="L238" s="11">
        <v>1</v>
      </c>
      <c r="M238" s="11" t="s">
        <v>2</v>
      </c>
      <c r="N238" s="11" t="s">
        <v>2</v>
      </c>
      <c r="O238" s="11" t="s">
        <v>2</v>
      </c>
      <c r="P238" s="11" t="s">
        <v>2</v>
      </c>
      <c r="Q238" s="11" t="s">
        <v>7</v>
      </c>
    </row>
    <row r="239" spans="1:17" x14ac:dyDescent="0.35">
      <c r="A239" s="11" t="s">
        <v>1094</v>
      </c>
      <c r="B239" s="11" t="s">
        <v>152</v>
      </c>
      <c r="C239" s="11" t="s">
        <v>2</v>
      </c>
      <c r="D239" t="s">
        <v>2647</v>
      </c>
      <c r="E239" t="s">
        <v>2647</v>
      </c>
      <c r="F239" t="s">
        <v>2647</v>
      </c>
      <c r="G239" t="s">
        <v>2647</v>
      </c>
      <c r="H239" s="11" t="s">
        <v>1095</v>
      </c>
      <c r="I239" s="11">
        <v>5</v>
      </c>
      <c r="J239" s="11">
        <v>164</v>
      </c>
      <c r="K239" s="11">
        <v>152</v>
      </c>
      <c r="L239" s="11">
        <v>0.97</v>
      </c>
      <c r="M239" s="11" t="s">
        <v>2</v>
      </c>
      <c r="N239" s="11" t="s">
        <v>1096</v>
      </c>
      <c r="O239" s="11" t="s">
        <v>5</v>
      </c>
      <c r="P239" s="11" t="s">
        <v>1097</v>
      </c>
      <c r="Q239" s="11" t="s">
        <v>95</v>
      </c>
    </row>
    <row r="240" spans="1:17" x14ac:dyDescent="0.35">
      <c r="A240" s="11" t="s">
        <v>1462</v>
      </c>
      <c r="B240" s="11" t="s">
        <v>1863</v>
      </c>
      <c r="C240" s="11" t="s">
        <v>2</v>
      </c>
      <c r="D240" t="s">
        <v>2647</v>
      </c>
      <c r="E240" t="s">
        <v>2647</v>
      </c>
      <c r="F240" t="s">
        <v>2647</v>
      </c>
      <c r="G240" t="s">
        <v>2647</v>
      </c>
      <c r="H240" s="11" t="s">
        <v>1864</v>
      </c>
      <c r="I240" s="11">
        <v>5</v>
      </c>
      <c r="J240" s="11">
        <v>66</v>
      </c>
      <c r="K240" s="11">
        <v>64</v>
      </c>
      <c r="L240" s="11">
        <v>0.95</v>
      </c>
      <c r="M240" s="11" t="s">
        <v>2</v>
      </c>
      <c r="N240" s="11" t="s">
        <v>2</v>
      </c>
      <c r="O240" s="11" t="s">
        <v>2</v>
      </c>
      <c r="P240" s="11" t="s">
        <v>2</v>
      </c>
      <c r="Q240" s="11" t="s">
        <v>49</v>
      </c>
    </row>
    <row r="241" spans="1:17" x14ac:dyDescent="0.35">
      <c r="A241" s="11" t="s">
        <v>2560</v>
      </c>
      <c r="B241" s="11" t="s">
        <v>496</v>
      </c>
      <c r="C241" s="11" t="s">
        <v>2</v>
      </c>
      <c r="D241" t="s">
        <v>2647</v>
      </c>
      <c r="E241" t="s">
        <v>2647</v>
      </c>
      <c r="F241" t="s">
        <v>2647</v>
      </c>
      <c r="G241" t="s">
        <v>2647</v>
      </c>
      <c r="H241" s="11" t="s">
        <v>2561</v>
      </c>
      <c r="I241" s="11">
        <v>5</v>
      </c>
      <c r="J241" s="11">
        <v>245</v>
      </c>
      <c r="K241" s="11">
        <v>200</v>
      </c>
      <c r="L241" s="11">
        <v>1</v>
      </c>
      <c r="M241" s="11" t="s">
        <v>2</v>
      </c>
      <c r="N241" s="11" t="s">
        <v>2562</v>
      </c>
      <c r="O241" s="11" t="s">
        <v>520</v>
      </c>
      <c r="P241" s="11" t="s">
        <v>2563</v>
      </c>
      <c r="Q241" s="11" t="s">
        <v>483</v>
      </c>
    </row>
    <row r="242" spans="1:17" x14ac:dyDescent="0.35">
      <c r="A242" s="11" t="s">
        <v>1985</v>
      </c>
      <c r="B242" s="11" t="s">
        <v>1986</v>
      </c>
      <c r="C242" s="11" t="s">
        <v>2</v>
      </c>
      <c r="D242" t="s">
        <v>2647</v>
      </c>
      <c r="E242" t="s">
        <v>2647</v>
      </c>
      <c r="F242" t="s">
        <v>2647</v>
      </c>
      <c r="G242" t="s">
        <v>2647</v>
      </c>
      <c r="H242" s="11" t="s">
        <v>1987</v>
      </c>
      <c r="I242" s="11">
        <v>4.9000000000000004</v>
      </c>
      <c r="J242" s="11">
        <v>754</v>
      </c>
      <c r="K242" s="11">
        <v>620</v>
      </c>
      <c r="L242" s="11">
        <v>0.99</v>
      </c>
      <c r="M242" s="11" t="s">
        <v>1988</v>
      </c>
      <c r="N242" s="11" t="s">
        <v>1989</v>
      </c>
      <c r="O242" s="11" t="s">
        <v>1990</v>
      </c>
      <c r="P242" s="11" t="s">
        <v>1991</v>
      </c>
      <c r="Q242" s="11" t="s">
        <v>1992</v>
      </c>
    </row>
    <row r="243" spans="1:17" x14ac:dyDescent="0.35">
      <c r="A243" s="11" t="s">
        <v>1666</v>
      </c>
      <c r="B243" s="11" t="s">
        <v>1667</v>
      </c>
      <c r="C243" s="11" t="s">
        <v>2</v>
      </c>
      <c r="D243" t="s">
        <v>2647</v>
      </c>
      <c r="E243" t="s">
        <v>2647</v>
      </c>
      <c r="F243" t="s">
        <v>2647</v>
      </c>
      <c r="G243" t="s">
        <v>2647</v>
      </c>
      <c r="H243" s="11" t="s">
        <v>1668</v>
      </c>
      <c r="I243" s="11">
        <v>5</v>
      </c>
      <c r="J243" s="11">
        <v>12</v>
      </c>
      <c r="K243" s="11">
        <v>12</v>
      </c>
      <c r="L243" s="11">
        <v>0.85</v>
      </c>
      <c r="M243" s="11" t="s">
        <v>2</v>
      </c>
      <c r="N243" s="11" t="s">
        <v>2</v>
      </c>
      <c r="O243" s="11" t="s">
        <v>2</v>
      </c>
      <c r="P243" s="11" t="s">
        <v>2</v>
      </c>
      <c r="Q243" s="11" t="s">
        <v>2</v>
      </c>
    </row>
    <row r="244" spans="1:17" x14ac:dyDescent="0.35">
      <c r="A244" s="11" t="s">
        <v>922</v>
      </c>
      <c r="B244" s="11" t="s">
        <v>256</v>
      </c>
      <c r="C244" s="11" t="s">
        <v>2</v>
      </c>
      <c r="D244" t="s">
        <v>2647</v>
      </c>
      <c r="E244" t="s">
        <v>2647</v>
      </c>
      <c r="F244" t="s">
        <v>2647</v>
      </c>
      <c r="G244" t="s">
        <v>2647</v>
      </c>
      <c r="H244" s="11" t="s">
        <v>923</v>
      </c>
      <c r="I244" s="11">
        <v>4.9000000000000004</v>
      </c>
      <c r="J244" s="11">
        <v>53</v>
      </c>
      <c r="K244" s="11">
        <v>43</v>
      </c>
      <c r="L244" s="11">
        <v>0.63</v>
      </c>
      <c r="M244" s="11" t="s">
        <v>924</v>
      </c>
      <c r="N244" s="11" t="s">
        <v>925</v>
      </c>
      <c r="O244" s="11" t="s">
        <v>926</v>
      </c>
      <c r="P244" s="11" t="s">
        <v>927</v>
      </c>
      <c r="Q244" s="11" t="s">
        <v>7</v>
      </c>
    </row>
    <row r="245" spans="1:17" x14ac:dyDescent="0.35">
      <c r="A245" s="11" t="s">
        <v>2204</v>
      </c>
      <c r="B245" s="11" t="s">
        <v>504</v>
      </c>
      <c r="C245" s="11" t="s">
        <v>2</v>
      </c>
      <c r="D245" t="s">
        <v>2647</v>
      </c>
      <c r="E245" t="s">
        <v>2647</v>
      </c>
      <c r="F245" t="s">
        <v>2647</v>
      </c>
      <c r="G245" t="s">
        <v>2647</v>
      </c>
      <c r="H245" s="11" t="s">
        <v>2205</v>
      </c>
      <c r="I245" s="11">
        <v>4.9000000000000004</v>
      </c>
      <c r="J245" s="11">
        <v>126</v>
      </c>
      <c r="K245" s="11">
        <v>111</v>
      </c>
      <c r="L245" s="11">
        <v>0.99</v>
      </c>
      <c r="M245" s="11" t="s">
        <v>2206</v>
      </c>
      <c r="N245" s="11" t="s">
        <v>2207</v>
      </c>
      <c r="O245" s="11" t="s">
        <v>5</v>
      </c>
      <c r="P245" s="11" t="s">
        <v>2208</v>
      </c>
      <c r="Q245" s="11" t="s">
        <v>64</v>
      </c>
    </row>
    <row r="246" spans="1:17" x14ac:dyDescent="0.35">
      <c r="A246" s="11" t="s">
        <v>752</v>
      </c>
      <c r="B246" s="11" t="s">
        <v>753</v>
      </c>
      <c r="C246" s="11" t="s">
        <v>2</v>
      </c>
      <c r="D246" t="s">
        <v>2647</v>
      </c>
      <c r="E246" t="s">
        <v>2647</v>
      </c>
      <c r="F246" t="s">
        <v>2647</v>
      </c>
      <c r="G246" t="s">
        <v>2647</v>
      </c>
      <c r="H246" s="11" t="s">
        <v>754</v>
      </c>
      <c r="I246" s="11">
        <v>4.9000000000000004</v>
      </c>
      <c r="J246" s="11">
        <v>142</v>
      </c>
      <c r="K246" s="11">
        <v>130</v>
      </c>
      <c r="L246" s="11">
        <v>0.86</v>
      </c>
      <c r="M246" s="11" t="s">
        <v>2</v>
      </c>
      <c r="N246" s="11" t="s">
        <v>755</v>
      </c>
      <c r="O246" s="11" t="s">
        <v>2</v>
      </c>
      <c r="P246" s="11" t="s">
        <v>2</v>
      </c>
      <c r="Q246" s="11" t="s">
        <v>756</v>
      </c>
    </row>
    <row r="247" spans="1:17" x14ac:dyDescent="0.35">
      <c r="A247" s="11" t="s">
        <v>2354</v>
      </c>
      <c r="B247" s="11" t="s">
        <v>2355</v>
      </c>
      <c r="C247" s="11" t="s">
        <v>2</v>
      </c>
      <c r="D247" t="s">
        <v>2647</v>
      </c>
      <c r="E247" t="s">
        <v>2647</v>
      </c>
      <c r="F247" t="s">
        <v>2647</v>
      </c>
      <c r="G247" t="s">
        <v>2647</v>
      </c>
      <c r="H247" s="11" t="s">
        <v>2356</v>
      </c>
      <c r="I247" s="11" t="s">
        <v>2</v>
      </c>
      <c r="J247" s="11" t="s">
        <v>2</v>
      </c>
      <c r="K247" s="11" t="s">
        <v>2</v>
      </c>
      <c r="L247" s="11" t="s">
        <v>2</v>
      </c>
      <c r="M247" s="11" t="s">
        <v>2</v>
      </c>
      <c r="N247" s="11" t="s">
        <v>2</v>
      </c>
      <c r="O247" s="11" t="s">
        <v>2</v>
      </c>
      <c r="P247" s="11" t="s">
        <v>2</v>
      </c>
      <c r="Q247" s="11" t="s">
        <v>2</v>
      </c>
    </row>
    <row r="248" spans="1:17" x14ac:dyDescent="0.35">
      <c r="A248" s="11" t="s">
        <v>1905</v>
      </c>
      <c r="B248" s="11" t="s">
        <v>1906</v>
      </c>
      <c r="C248" s="11" t="s">
        <v>2</v>
      </c>
      <c r="D248" t="s">
        <v>2647</v>
      </c>
      <c r="E248" t="s">
        <v>2647</v>
      </c>
      <c r="F248" t="s">
        <v>2647</v>
      </c>
      <c r="G248" t="s">
        <v>2647</v>
      </c>
      <c r="H248" s="11" t="s">
        <v>1907</v>
      </c>
      <c r="I248" s="11">
        <v>5</v>
      </c>
      <c r="J248" s="11">
        <v>367</v>
      </c>
      <c r="K248" s="11">
        <v>332</v>
      </c>
      <c r="L248" s="11">
        <v>0.92</v>
      </c>
      <c r="M248" s="11" t="s">
        <v>1908</v>
      </c>
      <c r="N248" s="11" t="s">
        <v>1909</v>
      </c>
      <c r="O248" s="11" t="s">
        <v>1910</v>
      </c>
      <c r="P248" s="11" t="s">
        <v>1911</v>
      </c>
      <c r="Q248" s="11" t="s">
        <v>64</v>
      </c>
    </row>
    <row r="249" spans="1:17" x14ac:dyDescent="0.35">
      <c r="A249" s="11" t="s">
        <v>1458</v>
      </c>
      <c r="B249" s="11" t="s">
        <v>708</v>
      </c>
      <c r="C249" s="11" t="s">
        <v>2</v>
      </c>
      <c r="D249" t="s">
        <v>2647</v>
      </c>
      <c r="E249" t="s">
        <v>2647</v>
      </c>
      <c r="F249" t="s">
        <v>2647</v>
      </c>
      <c r="G249" t="s">
        <v>2647</v>
      </c>
      <c r="H249" s="11" t="s">
        <v>1459</v>
      </c>
      <c r="I249" s="11">
        <v>4.9000000000000004</v>
      </c>
      <c r="J249" s="11">
        <v>50</v>
      </c>
      <c r="K249" s="11">
        <v>45</v>
      </c>
      <c r="L249" s="11">
        <v>0.56000000000000005</v>
      </c>
      <c r="M249" s="11" t="s">
        <v>2</v>
      </c>
      <c r="N249" s="11" t="s">
        <v>1460</v>
      </c>
      <c r="O249" s="11" t="s">
        <v>2</v>
      </c>
      <c r="P249" s="11" t="s">
        <v>2</v>
      </c>
      <c r="Q249" s="11" t="s">
        <v>2</v>
      </c>
    </row>
    <row r="250" spans="1:17" x14ac:dyDescent="0.35">
      <c r="A250" s="11" t="s">
        <v>2016</v>
      </c>
      <c r="B250" s="11" t="s">
        <v>40</v>
      </c>
      <c r="C250" s="11" t="s">
        <v>2</v>
      </c>
      <c r="D250" t="s">
        <v>2647</v>
      </c>
      <c r="E250" t="s">
        <v>2647</v>
      </c>
      <c r="F250" t="s">
        <v>2647</v>
      </c>
      <c r="G250" t="s">
        <v>2647</v>
      </c>
      <c r="H250" s="11" t="s">
        <v>2017</v>
      </c>
      <c r="I250" s="11">
        <v>4.5</v>
      </c>
      <c r="J250" s="11">
        <v>2</v>
      </c>
      <c r="K250" s="11">
        <v>2</v>
      </c>
      <c r="L250" s="11">
        <v>0.4</v>
      </c>
      <c r="M250" s="11" t="s">
        <v>2</v>
      </c>
      <c r="N250" s="11" t="s">
        <v>2018</v>
      </c>
      <c r="O250" s="11" t="s">
        <v>5</v>
      </c>
      <c r="P250" s="11" t="s">
        <v>2019</v>
      </c>
      <c r="Q250" s="11" t="s">
        <v>305</v>
      </c>
    </row>
    <row r="251" spans="1:17" x14ac:dyDescent="0.35">
      <c r="A251" s="11" t="s">
        <v>1350</v>
      </c>
      <c r="B251" s="11" t="s">
        <v>1087</v>
      </c>
      <c r="C251" s="11" t="s">
        <v>2</v>
      </c>
      <c r="D251" t="s">
        <v>2647</v>
      </c>
      <c r="E251" t="s">
        <v>2647</v>
      </c>
      <c r="F251" t="s">
        <v>2647</v>
      </c>
      <c r="G251" t="s">
        <v>2647</v>
      </c>
      <c r="H251" s="11" t="s">
        <v>1351</v>
      </c>
      <c r="I251" s="11">
        <v>4.9000000000000004</v>
      </c>
      <c r="J251" s="11">
        <v>341</v>
      </c>
      <c r="K251" s="11">
        <v>312</v>
      </c>
      <c r="L251" s="11">
        <v>0.89</v>
      </c>
      <c r="M251" s="11" t="s">
        <v>2</v>
      </c>
      <c r="N251" s="11" t="s">
        <v>2</v>
      </c>
      <c r="O251" s="11" t="s">
        <v>5</v>
      </c>
      <c r="P251" s="11" t="s">
        <v>2</v>
      </c>
      <c r="Q251" s="11" t="s">
        <v>1352</v>
      </c>
    </row>
    <row r="252" spans="1:17" x14ac:dyDescent="0.35">
      <c r="A252" s="11" t="s">
        <v>1350</v>
      </c>
      <c r="B252" s="11" t="s">
        <v>1087</v>
      </c>
      <c r="C252" s="11" t="s">
        <v>2</v>
      </c>
      <c r="D252" t="s">
        <v>2647</v>
      </c>
      <c r="E252" t="s">
        <v>2647</v>
      </c>
      <c r="F252" t="s">
        <v>2647</v>
      </c>
      <c r="G252" t="s">
        <v>2647</v>
      </c>
      <c r="H252" s="11" t="s">
        <v>1351</v>
      </c>
      <c r="I252" s="11">
        <v>4.9000000000000004</v>
      </c>
      <c r="J252" s="11">
        <v>341</v>
      </c>
      <c r="K252" s="11">
        <v>312</v>
      </c>
      <c r="L252" s="11">
        <v>0.88</v>
      </c>
      <c r="M252" s="11" t="s">
        <v>2</v>
      </c>
      <c r="N252" s="11" t="s">
        <v>2</v>
      </c>
      <c r="O252" s="11" t="s">
        <v>5</v>
      </c>
      <c r="P252" s="11" t="s">
        <v>2</v>
      </c>
      <c r="Q252" s="11" t="s">
        <v>1352</v>
      </c>
    </row>
    <row r="253" spans="1:17" x14ac:dyDescent="0.35">
      <c r="A253" s="11" t="s">
        <v>864</v>
      </c>
      <c r="B253" s="11" t="s">
        <v>865</v>
      </c>
      <c r="C253" s="11" t="s">
        <v>2</v>
      </c>
      <c r="D253" t="s">
        <v>2647</v>
      </c>
      <c r="E253" t="s">
        <v>2647</v>
      </c>
      <c r="F253" t="s">
        <v>2647</v>
      </c>
      <c r="G253" t="s">
        <v>2647</v>
      </c>
      <c r="H253" s="11" t="s">
        <v>866</v>
      </c>
      <c r="I253" s="11">
        <v>5</v>
      </c>
      <c r="J253" s="11">
        <v>104</v>
      </c>
      <c r="K253" s="11">
        <v>96</v>
      </c>
      <c r="L253" s="11">
        <v>0.98</v>
      </c>
      <c r="M253" s="11" t="s">
        <v>867</v>
      </c>
      <c r="N253" s="11" t="s">
        <v>2</v>
      </c>
      <c r="O253" s="11" t="s">
        <v>2</v>
      </c>
      <c r="P253" s="11" t="s">
        <v>2</v>
      </c>
      <c r="Q253" s="11" t="s">
        <v>95</v>
      </c>
    </row>
    <row r="254" spans="1:17" x14ac:dyDescent="0.35">
      <c r="A254" s="11" t="s">
        <v>2429</v>
      </c>
      <c r="B254" s="11" t="s">
        <v>1501</v>
      </c>
      <c r="C254" s="11" t="s">
        <v>2</v>
      </c>
      <c r="D254" t="s">
        <v>2647</v>
      </c>
      <c r="E254" t="s">
        <v>2647</v>
      </c>
      <c r="F254" t="s">
        <v>2647</v>
      </c>
      <c r="G254" t="s">
        <v>2647</v>
      </c>
      <c r="H254" s="11" t="s">
        <v>2430</v>
      </c>
      <c r="I254" s="11">
        <v>5</v>
      </c>
      <c r="J254" s="11">
        <v>7</v>
      </c>
      <c r="K254" s="11">
        <v>7</v>
      </c>
      <c r="L254" s="11">
        <v>0.87</v>
      </c>
      <c r="M254" s="11" t="s">
        <v>2</v>
      </c>
      <c r="N254" s="11" t="s">
        <v>2</v>
      </c>
      <c r="O254" s="11" t="s">
        <v>2</v>
      </c>
      <c r="P254" s="11" t="s">
        <v>2</v>
      </c>
      <c r="Q254" s="11" t="s">
        <v>7</v>
      </c>
    </row>
    <row r="255" spans="1:17" x14ac:dyDescent="0.35">
      <c r="A255" s="11" t="s">
        <v>1253</v>
      </c>
      <c r="B255" s="11" t="s">
        <v>1254</v>
      </c>
      <c r="C255" s="11" t="s">
        <v>2</v>
      </c>
      <c r="D255" t="s">
        <v>2647</v>
      </c>
      <c r="E255" t="s">
        <v>2647</v>
      </c>
      <c r="F255" t="s">
        <v>2647</v>
      </c>
      <c r="G255" t="s">
        <v>2647</v>
      </c>
      <c r="H255" s="11" t="s">
        <v>308</v>
      </c>
      <c r="I255" s="11">
        <v>5</v>
      </c>
      <c r="J255" s="11">
        <v>673</v>
      </c>
      <c r="K255" s="11">
        <v>588</v>
      </c>
      <c r="L255" s="11">
        <v>0.88</v>
      </c>
      <c r="M255" s="11" t="s">
        <v>1255</v>
      </c>
      <c r="N255" s="11" t="s">
        <v>1256</v>
      </c>
      <c r="O255" s="11" t="s">
        <v>1257</v>
      </c>
      <c r="P255" s="11" t="s">
        <v>1258</v>
      </c>
      <c r="Q255" s="11" t="s">
        <v>1259</v>
      </c>
    </row>
    <row r="256" spans="1:17" x14ac:dyDescent="0.35">
      <c r="A256" s="11" t="s">
        <v>1957</v>
      </c>
      <c r="B256" s="11" t="s">
        <v>286</v>
      </c>
      <c r="C256" s="11" t="s">
        <v>2</v>
      </c>
      <c r="D256" t="s">
        <v>2647</v>
      </c>
      <c r="E256" t="s">
        <v>2647</v>
      </c>
      <c r="F256" t="s">
        <v>2647</v>
      </c>
      <c r="G256" t="s">
        <v>2647</v>
      </c>
      <c r="H256" s="11" t="s">
        <v>1958</v>
      </c>
      <c r="I256" s="11">
        <v>5</v>
      </c>
      <c r="J256" s="11">
        <v>103</v>
      </c>
      <c r="K256" s="11">
        <v>94</v>
      </c>
      <c r="L256" s="11">
        <v>1</v>
      </c>
      <c r="M256" s="11" t="s">
        <v>2</v>
      </c>
      <c r="N256" s="11" t="s">
        <v>1959</v>
      </c>
      <c r="O256" s="11" t="s">
        <v>5</v>
      </c>
      <c r="P256" s="11" t="s">
        <v>1960</v>
      </c>
      <c r="Q256" s="11" t="s">
        <v>7</v>
      </c>
    </row>
    <row r="257" spans="1:17" x14ac:dyDescent="0.35">
      <c r="A257" s="11" t="s">
        <v>2105</v>
      </c>
      <c r="B257" s="11" t="s">
        <v>163</v>
      </c>
      <c r="C257" s="11" t="s">
        <v>2</v>
      </c>
      <c r="D257" t="s">
        <v>2647</v>
      </c>
      <c r="E257" t="s">
        <v>2647</v>
      </c>
      <c r="F257" t="s">
        <v>2647</v>
      </c>
      <c r="G257" t="s">
        <v>2647</v>
      </c>
      <c r="H257" s="11" t="s">
        <v>2106</v>
      </c>
      <c r="I257" s="11">
        <v>5</v>
      </c>
      <c r="J257" s="11">
        <v>33</v>
      </c>
      <c r="K257" s="11">
        <v>29</v>
      </c>
      <c r="L257" s="11">
        <v>0.82</v>
      </c>
      <c r="M257" s="11" t="s">
        <v>2107</v>
      </c>
      <c r="N257" s="11" t="s">
        <v>2108</v>
      </c>
      <c r="O257" s="11" t="s">
        <v>2109</v>
      </c>
      <c r="P257" s="11" t="s">
        <v>2110</v>
      </c>
      <c r="Q257" s="11" t="s">
        <v>7</v>
      </c>
    </row>
    <row r="258" spans="1:17" x14ac:dyDescent="0.35">
      <c r="A258" s="11" t="s">
        <v>1607</v>
      </c>
      <c r="B258" s="11" t="s">
        <v>110</v>
      </c>
      <c r="C258" s="11" t="s">
        <v>2</v>
      </c>
      <c r="D258" t="s">
        <v>2647</v>
      </c>
      <c r="E258" t="s">
        <v>2647</v>
      </c>
      <c r="F258" t="s">
        <v>2647</v>
      </c>
      <c r="G258" t="s">
        <v>2647</v>
      </c>
      <c r="H258" s="11" t="s">
        <v>1608</v>
      </c>
      <c r="I258" s="11">
        <v>5</v>
      </c>
      <c r="J258" s="11">
        <v>826</v>
      </c>
      <c r="K258" s="11">
        <v>716</v>
      </c>
      <c r="L258" s="11">
        <v>0.96</v>
      </c>
      <c r="M258" s="11" t="s">
        <v>2</v>
      </c>
      <c r="N258" s="11" t="s">
        <v>2</v>
      </c>
      <c r="O258" s="11" t="s">
        <v>2</v>
      </c>
      <c r="P258" s="11" t="s">
        <v>2</v>
      </c>
      <c r="Q258" s="11" t="s">
        <v>2</v>
      </c>
    </row>
    <row r="259" spans="1:17" x14ac:dyDescent="0.35">
      <c r="A259" s="11" t="s">
        <v>2269</v>
      </c>
      <c r="B259" s="11" t="s">
        <v>2270</v>
      </c>
      <c r="C259" s="11" t="s">
        <v>2</v>
      </c>
      <c r="D259" t="s">
        <v>2647</v>
      </c>
      <c r="E259" t="s">
        <v>2647</v>
      </c>
      <c r="F259" t="s">
        <v>2647</v>
      </c>
      <c r="G259" t="s">
        <v>2647</v>
      </c>
      <c r="H259" s="11" t="s">
        <v>2271</v>
      </c>
      <c r="I259" s="11">
        <v>4.9000000000000004</v>
      </c>
      <c r="J259" s="11">
        <v>24</v>
      </c>
      <c r="K259" s="11">
        <v>19</v>
      </c>
      <c r="L259" s="11">
        <v>0.85</v>
      </c>
      <c r="M259" s="11" t="s">
        <v>2272</v>
      </c>
      <c r="N259" s="11" t="s">
        <v>2273</v>
      </c>
      <c r="O259" s="11" t="s">
        <v>5</v>
      </c>
      <c r="P259" s="11" t="s">
        <v>2274</v>
      </c>
      <c r="Q259" s="11" t="s">
        <v>1417</v>
      </c>
    </row>
    <row r="260" spans="1:17" x14ac:dyDescent="0.35">
      <c r="A260" s="11" t="s">
        <v>1309</v>
      </c>
      <c r="B260" s="11" t="s">
        <v>110</v>
      </c>
      <c r="C260" s="11" t="s">
        <v>2</v>
      </c>
      <c r="D260" t="s">
        <v>2647</v>
      </c>
      <c r="E260" t="s">
        <v>2647</v>
      </c>
      <c r="F260" t="s">
        <v>2647</v>
      </c>
      <c r="G260" t="s">
        <v>2647</v>
      </c>
      <c r="H260" s="11" t="s">
        <v>1310</v>
      </c>
      <c r="I260" s="11">
        <v>4.9000000000000004</v>
      </c>
      <c r="J260" s="11">
        <v>59</v>
      </c>
      <c r="K260" s="11">
        <v>47</v>
      </c>
      <c r="L260" s="11">
        <v>0.76</v>
      </c>
      <c r="M260" s="11" t="s">
        <v>1311</v>
      </c>
      <c r="N260" s="11" t="s">
        <v>1312</v>
      </c>
      <c r="O260" s="11" t="s">
        <v>1313</v>
      </c>
      <c r="P260" s="11" t="s">
        <v>1314</v>
      </c>
      <c r="Q260" s="11" t="s">
        <v>1315</v>
      </c>
    </row>
    <row r="261" spans="1:17" x14ac:dyDescent="0.35">
      <c r="A261" s="11" t="s">
        <v>1844</v>
      </c>
      <c r="B261" s="11" t="s">
        <v>1845</v>
      </c>
      <c r="C261" s="11" t="s">
        <v>2</v>
      </c>
      <c r="D261" t="s">
        <v>2647</v>
      </c>
      <c r="E261" t="s">
        <v>2647</v>
      </c>
      <c r="F261" t="s">
        <v>2647</v>
      </c>
      <c r="G261" t="s">
        <v>2647</v>
      </c>
      <c r="H261" s="11" t="s">
        <v>1846</v>
      </c>
      <c r="I261" s="11">
        <v>5</v>
      </c>
      <c r="J261" s="11">
        <v>2094</v>
      </c>
      <c r="K261" s="11">
        <v>2037</v>
      </c>
      <c r="L261" s="11">
        <v>0.98</v>
      </c>
      <c r="M261" s="11" t="s">
        <v>2</v>
      </c>
      <c r="N261" s="11" t="s">
        <v>1847</v>
      </c>
      <c r="O261" s="11" t="s">
        <v>2</v>
      </c>
      <c r="P261" s="11" t="s">
        <v>2</v>
      </c>
      <c r="Q261" s="11" t="s">
        <v>1705</v>
      </c>
    </row>
    <row r="262" spans="1:17" x14ac:dyDescent="0.35">
      <c r="A262" s="11" t="s">
        <v>1285</v>
      </c>
      <c r="B262" s="11" t="s">
        <v>1286</v>
      </c>
      <c r="C262" s="11" t="s">
        <v>2</v>
      </c>
      <c r="D262" t="s">
        <v>2647</v>
      </c>
      <c r="E262" t="s">
        <v>2647</v>
      </c>
      <c r="F262" t="s">
        <v>2647</v>
      </c>
      <c r="G262" t="s">
        <v>2647</v>
      </c>
      <c r="H262" s="11" t="s">
        <v>1287</v>
      </c>
      <c r="I262" s="11">
        <v>5</v>
      </c>
      <c r="J262" s="11">
        <v>51</v>
      </c>
      <c r="K262" s="11">
        <v>49</v>
      </c>
      <c r="L262" s="11">
        <v>0.98</v>
      </c>
      <c r="M262" s="11" t="s">
        <v>2</v>
      </c>
      <c r="N262" s="11" t="s">
        <v>2</v>
      </c>
      <c r="O262" s="11" t="s">
        <v>2</v>
      </c>
      <c r="P262" s="11" t="s">
        <v>2</v>
      </c>
      <c r="Q262" s="11" t="s">
        <v>64</v>
      </c>
    </row>
    <row r="263" spans="1:17" x14ac:dyDescent="0.35">
      <c r="A263" s="11" t="s">
        <v>951</v>
      </c>
      <c r="B263" s="11" t="s">
        <v>952</v>
      </c>
      <c r="C263" s="11" t="s">
        <v>2</v>
      </c>
      <c r="D263" t="s">
        <v>2647</v>
      </c>
      <c r="E263" t="s">
        <v>2647</v>
      </c>
      <c r="F263" t="s">
        <v>2647</v>
      </c>
      <c r="G263" t="s">
        <v>2647</v>
      </c>
      <c r="H263" s="11" t="s">
        <v>953</v>
      </c>
      <c r="I263" s="11">
        <v>5</v>
      </c>
      <c r="J263" s="11">
        <v>119</v>
      </c>
      <c r="K263" s="11">
        <v>102</v>
      </c>
      <c r="L263" s="11">
        <v>0.97</v>
      </c>
      <c r="M263" s="11" t="s">
        <v>2</v>
      </c>
      <c r="N263" s="11" t="s">
        <v>954</v>
      </c>
      <c r="O263" s="11" t="s">
        <v>2</v>
      </c>
      <c r="P263" s="11" t="s">
        <v>955</v>
      </c>
      <c r="Q263" s="11" t="s">
        <v>2</v>
      </c>
    </row>
    <row r="264" spans="1:17" x14ac:dyDescent="0.35">
      <c r="A264" s="11" t="s">
        <v>1929</v>
      </c>
      <c r="B264" s="11" t="s">
        <v>629</v>
      </c>
      <c r="C264" s="11" t="s">
        <v>2</v>
      </c>
      <c r="D264" t="s">
        <v>2647</v>
      </c>
      <c r="E264" t="s">
        <v>2647</v>
      </c>
      <c r="F264" t="s">
        <v>2647</v>
      </c>
      <c r="G264" t="s">
        <v>2647</v>
      </c>
      <c r="H264" s="11" t="s">
        <v>1930</v>
      </c>
      <c r="I264" s="11">
        <v>5</v>
      </c>
      <c r="J264" s="11">
        <v>47</v>
      </c>
      <c r="K264" s="11">
        <v>45</v>
      </c>
      <c r="L264" s="11">
        <v>0.94</v>
      </c>
      <c r="M264" s="11" t="s">
        <v>1278</v>
      </c>
      <c r="N264" s="11" t="s">
        <v>1931</v>
      </c>
      <c r="O264" s="11" t="s">
        <v>2</v>
      </c>
      <c r="P264" s="11" t="s">
        <v>2</v>
      </c>
      <c r="Q264" s="11" t="s">
        <v>1223</v>
      </c>
    </row>
    <row r="265" spans="1:17" x14ac:dyDescent="0.35">
      <c r="A265" s="11" t="s">
        <v>1750</v>
      </c>
      <c r="B265" s="11" t="s">
        <v>289</v>
      </c>
      <c r="C265" s="11" t="s">
        <v>2</v>
      </c>
      <c r="D265" t="s">
        <v>2647</v>
      </c>
      <c r="E265" t="s">
        <v>2647</v>
      </c>
      <c r="F265" t="s">
        <v>2647</v>
      </c>
      <c r="G265" t="s">
        <v>2647</v>
      </c>
      <c r="H265" s="11" t="s">
        <v>1751</v>
      </c>
      <c r="I265" s="11">
        <v>5</v>
      </c>
      <c r="J265" s="11">
        <v>945</v>
      </c>
      <c r="K265" s="11">
        <v>892</v>
      </c>
      <c r="L265" s="11">
        <v>0.99</v>
      </c>
      <c r="M265" s="11" t="s">
        <v>1752</v>
      </c>
      <c r="N265" s="11" t="s">
        <v>1753</v>
      </c>
      <c r="O265" s="11" t="s">
        <v>1754</v>
      </c>
      <c r="P265" s="11" t="s">
        <v>1755</v>
      </c>
      <c r="Q265" s="11" t="s">
        <v>305</v>
      </c>
    </row>
    <row r="266" spans="1:17" x14ac:dyDescent="0.35">
      <c r="A266" s="11" t="s">
        <v>1178</v>
      </c>
      <c r="B266" s="11" t="s">
        <v>110</v>
      </c>
      <c r="C266" s="11" t="s">
        <v>2</v>
      </c>
      <c r="D266" t="s">
        <v>2647</v>
      </c>
      <c r="E266" t="s">
        <v>2647</v>
      </c>
      <c r="F266" t="s">
        <v>2647</v>
      </c>
      <c r="G266" t="s">
        <v>2647</v>
      </c>
      <c r="H266" s="11" t="s">
        <v>1179</v>
      </c>
      <c r="I266" s="11">
        <v>5</v>
      </c>
      <c r="J266" s="11">
        <v>946</v>
      </c>
      <c r="K266" s="11">
        <v>807</v>
      </c>
      <c r="L266" s="11">
        <v>0.97</v>
      </c>
      <c r="M266" s="11" t="s">
        <v>1180</v>
      </c>
      <c r="N266" s="11" t="s">
        <v>1181</v>
      </c>
      <c r="O266" s="11" t="s">
        <v>5</v>
      </c>
      <c r="P266" s="11" t="s">
        <v>1182</v>
      </c>
      <c r="Q266" s="11" t="s">
        <v>64</v>
      </c>
    </row>
    <row r="267" spans="1:17" x14ac:dyDescent="0.35">
      <c r="A267" s="11" t="s">
        <v>2379</v>
      </c>
      <c r="B267" s="11" t="s">
        <v>1780</v>
      </c>
      <c r="C267" s="11" t="s">
        <v>2</v>
      </c>
      <c r="D267" t="s">
        <v>2647</v>
      </c>
      <c r="E267" t="s">
        <v>2647</v>
      </c>
      <c r="F267" t="s">
        <v>2647</v>
      </c>
      <c r="G267" t="s">
        <v>2647</v>
      </c>
      <c r="H267" s="11" t="s">
        <v>2380</v>
      </c>
      <c r="I267" s="11" t="s">
        <v>2</v>
      </c>
      <c r="J267" s="11" t="s">
        <v>2</v>
      </c>
      <c r="K267" s="11" t="s">
        <v>2</v>
      </c>
      <c r="L267" s="11" t="s">
        <v>2</v>
      </c>
      <c r="M267" s="11" t="s">
        <v>2</v>
      </c>
      <c r="N267" s="11" t="s">
        <v>2</v>
      </c>
      <c r="O267" s="11" t="s">
        <v>2</v>
      </c>
      <c r="P267" s="11" t="s">
        <v>2</v>
      </c>
      <c r="Q267" s="11" t="s">
        <v>2</v>
      </c>
    </row>
    <row r="268" spans="1:17" x14ac:dyDescent="0.35">
      <c r="A268" s="11" t="s">
        <v>2038</v>
      </c>
      <c r="B268" s="11" t="s">
        <v>1022</v>
      </c>
      <c r="C268" s="11" t="s">
        <v>2</v>
      </c>
      <c r="D268" t="s">
        <v>2647</v>
      </c>
      <c r="E268" t="s">
        <v>2647</v>
      </c>
      <c r="F268" t="s">
        <v>2647</v>
      </c>
      <c r="G268" t="s">
        <v>2647</v>
      </c>
      <c r="H268" s="11" t="s">
        <v>2039</v>
      </c>
      <c r="I268" s="11">
        <v>4.9000000000000004</v>
      </c>
      <c r="J268" s="11">
        <v>102</v>
      </c>
      <c r="K268" s="11">
        <v>93</v>
      </c>
      <c r="L268" s="11">
        <v>0.67</v>
      </c>
      <c r="M268" s="11" t="s">
        <v>2</v>
      </c>
      <c r="N268" s="11" t="s">
        <v>2</v>
      </c>
      <c r="O268" s="11" t="s">
        <v>2</v>
      </c>
      <c r="P268" s="11" t="s">
        <v>2040</v>
      </c>
      <c r="Q268" s="11" t="s">
        <v>2</v>
      </c>
    </row>
    <row r="269" spans="1:17" x14ac:dyDescent="0.35">
      <c r="A269" s="11" t="s">
        <v>967</v>
      </c>
      <c r="B269" s="11" t="s">
        <v>968</v>
      </c>
      <c r="C269" s="11" t="s">
        <v>2</v>
      </c>
      <c r="D269" t="s">
        <v>2647</v>
      </c>
      <c r="E269" t="s">
        <v>2647</v>
      </c>
      <c r="F269" t="s">
        <v>2647</v>
      </c>
      <c r="G269" t="s">
        <v>2647</v>
      </c>
      <c r="H269" s="11" t="s">
        <v>969</v>
      </c>
      <c r="I269" s="11">
        <v>5</v>
      </c>
      <c r="J269" s="11">
        <v>403</v>
      </c>
      <c r="K269" s="11">
        <v>366</v>
      </c>
      <c r="L269" s="11">
        <v>0.94</v>
      </c>
      <c r="M269" s="11" t="s">
        <v>970</v>
      </c>
      <c r="N269" s="11" t="s">
        <v>971</v>
      </c>
      <c r="O269" s="11" t="s">
        <v>972</v>
      </c>
      <c r="P269" s="11" t="s">
        <v>973</v>
      </c>
      <c r="Q269" s="11" t="s">
        <v>974</v>
      </c>
    </row>
    <row r="270" spans="1:17" x14ac:dyDescent="0.35">
      <c r="A270" s="11" t="s">
        <v>2247</v>
      </c>
      <c r="B270" s="11" t="s">
        <v>2248</v>
      </c>
      <c r="C270" s="11" t="s">
        <v>2</v>
      </c>
      <c r="D270" t="s">
        <v>2647</v>
      </c>
      <c r="E270" t="s">
        <v>2647</v>
      </c>
      <c r="F270" t="s">
        <v>2647</v>
      </c>
      <c r="G270" t="s">
        <v>2647</v>
      </c>
      <c r="H270" s="11" t="s">
        <v>2249</v>
      </c>
      <c r="I270" s="11">
        <v>5</v>
      </c>
      <c r="J270" s="11">
        <v>719</v>
      </c>
      <c r="K270" s="11">
        <v>604</v>
      </c>
      <c r="L270" s="11">
        <v>0.96</v>
      </c>
      <c r="M270" s="11" t="s">
        <v>2250</v>
      </c>
      <c r="N270" s="11" t="s">
        <v>2</v>
      </c>
      <c r="O270" s="11" t="s">
        <v>2251</v>
      </c>
      <c r="P270" s="11" t="s">
        <v>2252</v>
      </c>
      <c r="Q270" s="11" t="s">
        <v>947</v>
      </c>
    </row>
    <row r="271" spans="1:17" x14ac:dyDescent="0.35">
      <c r="A271" s="11" t="s">
        <v>1511</v>
      </c>
      <c r="B271" s="11" t="s">
        <v>863</v>
      </c>
      <c r="C271" s="11" t="s">
        <v>2</v>
      </c>
      <c r="D271" t="s">
        <v>2647</v>
      </c>
      <c r="E271" t="s">
        <v>2647</v>
      </c>
      <c r="F271" t="s">
        <v>2647</v>
      </c>
      <c r="G271" t="s">
        <v>2647</v>
      </c>
      <c r="H271" s="11" t="s">
        <v>1512</v>
      </c>
      <c r="I271" s="11">
        <v>5</v>
      </c>
      <c r="J271" s="11">
        <v>772</v>
      </c>
      <c r="K271" s="11">
        <v>677</v>
      </c>
      <c r="L271" s="11">
        <v>0.96</v>
      </c>
      <c r="M271" s="11" t="s">
        <v>1513</v>
      </c>
      <c r="N271" s="11" t="s">
        <v>1514</v>
      </c>
      <c r="O271" s="11" t="s">
        <v>5</v>
      </c>
      <c r="P271" s="11" t="s">
        <v>1515</v>
      </c>
      <c r="Q271" s="11" t="s">
        <v>7</v>
      </c>
    </row>
    <row r="272" spans="1:17" x14ac:dyDescent="0.35">
      <c r="A272" s="11" t="s">
        <v>1650</v>
      </c>
      <c r="B272" s="11" t="s">
        <v>472</v>
      </c>
      <c r="C272" s="11" t="s">
        <v>2</v>
      </c>
      <c r="D272" t="s">
        <v>2647</v>
      </c>
      <c r="E272" t="s">
        <v>2647</v>
      </c>
      <c r="F272" t="s">
        <v>2647</v>
      </c>
      <c r="G272" t="s">
        <v>2647</v>
      </c>
      <c r="H272" s="11" t="s">
        <v>1651</v>
      </c>
      <c r="I272" s="11">
        <v>4.9000000000000004</v>
      </c>
      <c r="J272" s="11">
        <v>285</v>
      </c>
      <c r="K272" s="11">
        <v>243</v>
      </c>
      <c r="L272" s="11">
        <v>0.75</v>
      </c>
      <c r="M272" s="11" t="s">
        <v>2</v>
      </c>
      <c r="N272" s="11" t="s">
        <v>1652</v>
      </c>
      <c r="O272" s="11" t="s">
        <v>2</v>
      </c>
      <c r="P272" s="11" t="s">
        <v>1653</v>
      </c>
      <c r="Q272" s="11" t="s">
        <v>1654</v>
      </c>
    </row>
    <row r="273" spans="1:17" x14ac:dyDescent="0.35">
      <c r="A273" s="11" t="s">
        <v>962</v>
      </c>
      <c r="B273" s="11" t="s">
        <v>110</v>
      </c>
      <c r="C273" s="11" t="s">
        <v>2</v>
      </c>
      <c r="D273" t="s">
        <v>2647</v>
      </c>
      <c r="E273" t="s">
        <v>2647</v>
      </c>
      <c r="F273" t="s">
        <v>2647</v>
      </c>
      <c r="G273" t="s">
        <v>2647</v>
      </c>
      <c r="H273" s="11" t="s">
        <v>963</v>
      </c>
      <c r="I273" s="11">
        <v>4.8</v>
      </c>
      <c r="J273" s="11">
        <v>541</v>
      </c>
      <c r="K273" s="11">
        <v>494</v>
      </c>
      <c r="L273" s="11">
        <v>0.93</v>
      </c>
      <c r="M273" s="11" t="s">
        <v>964</v>
      </c>
      <c r="N273" s="11" t="s">
        <v>965</v>
      </c>
      <c r="O273" s="11" t="s">
        <v>5</v>
      </c>
      <c r="P273" s="11" t="s">
        <v>2</v>
      </c>
      <c r="Q273" s="11" t="s">
        <v>966</v>
      </c>
    </row>
    <row r="274" spans="1:17" x14ac:dyDescent="0.35">
      <c r="A274" s="11" t="s">
        <v>962</v>
      </c>
      <c r="B274" s="11" t="s">
        <v>2500</v>
      </c>
      <c r="C274" s="11" t="s">
        <v>2</v>
      </c>
      <c r="D274" t="s">
        <v>2647</v>
      </c>
      <c r="E274" t="s">
        <v>2647</v>
      </c>
      <c r="F274" t="s">
        <v>2647</v>
      </c>
      <c r="G274" t="s">
        <v>2647</v>
      </c>
      <c r="H274" s="11" t="s">
        <v>2501</v>
      </c>
      <c r="I274" s="11">
        <v>4.8</v>
      </c>
      <c r="J274" s="11">
        <v>541</v>
      </c>
      <c r="K274" s="11">
        <v>494</v>
      </c>
      <c r="L274" s="11">
        <v>0.55000000000000004</v>
      </c>
      <c r="M274" s="11" t="s">
        <v>2</v>
      </c>
      <c r="N274" s="11" t="s">
        <v>2502</v>
      </c>
      <c r="O274" s="11" t="s">
        <v>5</v>
      </c>
      <c r="P274" s="11" t="s">
        <v>2503</v>
      </c>
      <c r="Q274" s="11" t="s">
        <v>7</v>
      </c>
    </row>
    <row r="275" spans="1:17" x14ac:dyDescent="0.35">
      <c r="A275" s="11" t="s">
        <v>1811</v>
      </c>
      <c r="B275" s="11" t="s">
        <v>1535</v>
      </c>
      <c r="C275" s="11" t="s">
        <v>2</v>
      </c>
      <c r="D275" t="s">
        <v>2647</v>
      </c>
      <c r="E275" t="s">
        <v>2647</v>
      </c>
      <c r="F275" t="s">
        <v>2647</v>
      </c>
      <c r="G275" t="s">
        <v>2647</v>
      </c>
      <c r="H275" s="11" t="s">
        <v>1812</v>
      </c>
      <c r="I275" s="11">
        <v>5</v>
      </c>
      <c r="J275" s="11">
        <v>20</v>
      </c>
      <c r="K275" s="11">
        <v>20</v>
      </c>
      <c r="L275" s="11">
        <v>0.9</v>
      </c>
      <c r="M275" s="11" t="s">
        <v>1813</v>
      </c>
      <c r="N275" s="11" t="s">
        <v>1814</v>
      </c>
      <c r="O275" s="11" t="s">
        <v>5</v>
      </c>
      <c r="P275" s="11" t="s">
        <v>1815</v>
      </c>
      <c r="Q275" s="11" t="s">
        <v>7</v>
      </c>
    </row>
    <row r="276" spans="1:17" x14ac:dyDescent="0.35">
      <c r="A276" s="11" t="s">
        <v>1797</v>
      </c>
      <c r="B276" s="11" t="s">
        <v>1798</v>
      </c>
      <c r="C276" s="11" t="s">
        <v>2</v>
      </c>
      <c r="D276" t="s">
        <v>2647</v>
      </c>
      <c r="E276" t="s">
        <v>2647</v>
      </c>
      <c r="F276" t="s">
        <v>2647</v>
      </c>
      <c r="G276" t="s">
        <v>2647</v>
      </c>
      <c r="H276" s="11" t="s">
        <v>1799</v>
      </c>
      <c r="I276" s="11">
        <v>4.9000000000000004</v>
      </c>
      <c r="J276" s="11">
        <v>19</v>
      </c>
      <c r="K276" s="11">
        <v>18</v>
      </c>
      <c r="L276" s="11">
        <v>0.95</v>
      </c>
      <c r="M276" s="11" t="s">
        <v>1800</v>
      </c>
      <c r="N276" s="11" t="s">
        <v>2</v>
      </c>
      <c r="O276" s="11" t="s">
        <v>5</v>
      </c>
      <c r="P276" s="11" t="s">
        <v>1801</v>
      </c>
      <c r="Q276" s="11" t="s">
        <v>7</v>
      </c>
    </row>
    <row r="277" spans="1:17" x14ac:dyDescent="0.35">
      <c r="A277" s="11" t="s">
        <v>997</v>
      </c>
      <c r="B277" s="11" t="s">
        <v>998</v>
      </c>
      <c r="C277" s="11" t="s">
        <v>2</v>
      </c>
      <c r="D277" t="s">
        <v>2647</v>
      </c>
      <c r="E277" t="s">
        <v>2647</v>
      </c>
      <c r="F277" t="s">
        <v>2647</v>
      </c>
      <c r="G277" t="s">
        <v>2647</v>
      </c>
      <c r="H277" s="11" t="s">
        <v>999</v>
      </c>
      <c r="I277" s="11">
        <v>5</v>
      </c>
      <c r="J277" s="11">
        <v>173</v>
      </c>
      <c r="K277" s="11">
        <v>167</v>
      </c>
      <c r="L277" s="11">
        <v>0.97</v>
      </c>
      <c r="M277" s="11" t="s">
        <v>2</v>
      </c>
      <c r="N277" s="11" t="s">
        <v>2</v>
      </c>
      <c r="O277" s="11" t="s">
        <v>2</v>
      </c>
      <c r="P277" s="11" t="s">
        <v>2</v>
      </c>
      <c r="Q277" s="11" t="s">
        <v>2</v>
      </c>
    </row>
    <row r="278" spans="1:17" x14ac:dyDescent="0.35">
      <c r="A278" s="11" t="s">
        <v>2211</v>
      </c>
      <c r="B278" s="11" t="s">
        <v>356</v>
      </c>
      <c r="C278" s="11" t="s">
        <v>2</v>
      </c>
      <c r="D278" t="s">
        <v>2647</v>
      </c>
      <c r="E278" t="s">
        <v>2647</v>
      </c>
      <c r="F278" t="s">
        <v>2647</v>
      </c>
      <c r="G278" t="s">
        <v>2647</v>
      </c>
      <c r="H278" s="11" t="s">
        <v>2212</v>
      </c>
      <c r="I278" s="11">
        <v>4.9000000000000004</v>
      </c>
      <c r="J278" s="11">
        <v>1037</v>
      </c>
      <c r="K278" s="11">
        <v>891</v>
      </c>
      <c r="L278" s="11">
        <v>0.93</v>
      </c>
      <c r="M278" s="11" t="s">
        <v>2</v>
      </c>
      <c r="N278" s="11" t="s">
        <v>2</v>
      </c>
      <c r="O278" s="11" t="s">
        <v>2</v>
      </c>
      <c r="P278" s="11" t="s">
        <v>2</v>
      </c>
      <c r="Q278" s="11" t="s">
        <v>49</v>
      </c>
    </row>
    <row r="279" spans="1:17" x14ac:dyDescent="0.35">
      <c r="A279" s="11" t="s">
        <v>1112</v>
      </c>
      <c r="B279" s="11" t="s">
        <v>1113</v>
      </c>
      <c r="C279" s="11" t="s">
        <v>2</v>
      </c>
      <c r="D279" t="s">
        <v>2647</v>
      </c>
      <c r="E279" t="s">
        <v>2647</v>
      </c>
      <c r="F279" t="s">
        <v>2647</v>
      </c>
      <c r="G279" t="s">
        <v>2647</v>
      </c>
      <c r="H279" s="11" t="s">
        <v>1114</v>
      </c>
      <c r="I279" s="11">
        <v>5</v>
      </c>
      <c r="J279" s="11">
        <v>783</v>
      </c>
      <c r="K279" s="11">
        <v>729</v>
      </c>
      <c r="L279" s="11">
        <v>0.98</v>
      </c>
      <c r="M279" s="11" t="s">
        <v>2</v>
      </c>
      <c r="N279" s="11" t="s">
        <v>1115</v>
      </c>
      <c r="O279" s="11" t="s">
        <v>1116</v>
      </c>
      <c r="P279" s="11" t="s">
        <v>1117</v>
      </c>
      <c r="Q279" s="11" t="s">
        <v>1118</v>
      </c>
    </row>
    <row r="280" spans="1:17" x14ac:dyDescent="0.35">
      <c r="A280" s="11" t="s">
        <v>2099</v>
      </c>
      <c r="B280" s="11" t="s">
        <v>2044</v>
      </c>
      <c r="C280" s="11" t="s">
        <v>2</v>
      </c>
      <c r="D280" t="s">
        <v>2647</v>
      </c>
      <c r="E280" t="s">
        <v>2647</v>
      </c>
      <c r="F280" t="s">
        <v>2647</v>
      </c>
      <c r="G280" t="s">
        <v>2647</v>
      </c>
      <c r="H280" s="11" t="s">
        <v>2100</v>
      </c>
      <c r="I280" s="11">
        <v>5</v>
      </c>
      <c r="J280" s="11">
        <v>97</v>
      </c>
      <c r="K280" s="11">
        <v>86</v>
      </c>
      <c r="L280" s="11">
        <v>0.89</v>
      </c>
      <c r="M280" s="11" t="s">
        <v>2101</v>
      </c>
      <c r="N280" s="11" t="s">
        <v>2102</v>
      </c>
      <c r="O280" s="11" t="s">
        <v>2103</v>
      </c>
      <c r="P280" s="11" t="s">
        <v>2104</v>
      </c>
      <c r="Q280" s="11" t="s">
        <v>294</v>
      </c>
    </row>
    <row r="281" spans="1:17" x14ac:dyDescent="0.35">
      <c r="A281" s="11" t="s">
        <v>2307</v>
      </c>
      <c r="B281" s="11" t="s">
        <v>2308</v>
      </c>
      <c r="C281" s="11" t="s">
        <v>2</v>
      </c>
      <c r="D281" t="s">
        <v>2647</v>
      </c>
      <c r="E281" t="s">
        <v>2647</v>
      </c>
      <c r="F281" t="s">
        <v>2647</v>
      </c>
      <c r="G281" t="s">
        <v>2647</v>
      </c>
      <c r="H281" s="11" t="s">
        <v>2309</v>
      </c>
      <c r="I281" s="11">
        <v>5</v>
      </c>
      <c r="J281" s="11">
        <v>1</v>
      </c>
      <c r="K281" s="11">
        <v>1</v>
      </c>
      <c r="L281" s="11" t="s">
        <v>2</v>
      </c>
      <c r="M281" s="11" t="s">
        <v>2</v>
      </c>
      <c r="N281" s="11" t="s">
        <v>2</v>
      </c>
      <c r="O281" s="11" t="s">
        <v>2</v>
      </c>
      <c r="P281" s="11" t="s">
        <v>2</v>
      </c>
      <c r="Q281" s="11" t="s">
        <v>2</v>
      </c>
    </row>
    <row r="282" spans="1:17" x14ac:dyDescent="0.35">
      <c r="A282" s="11" t="s">
        <v>2375</v>
      </c>
      <c r="B282" s="11" t="s">
        <v>1677</v>
      </c>
      <c r="C282" s="11" t="s">
        <v>2</v>
      </c>
      <c r="D282" t="s">
        <v>2647</v>
      </c>
      <c r="E282" t="s">
        <v>2647</v>
      </c>
      <c r="F282" t="s">
        <v>2647</v>
      </c>
      <c r="G282" t="s">
        <v>2647</v>
      </c>
      <c r="H282" s="11" t="s">
        <v>2376</v>
      </c>
      <c r="I282" s="11">
        <v>5</v>
      </c>
      <c r="J282" s="11">
        <v>4</v>
      </c>
      <c r="K282" s="11">
        <v>3</v>
      </c>
      <c r="L282" s="11">
        <v>0.8</v>
      </c>
      <c r="M282" s="11" t="s">
        <v>2</v>
      </c>
      <c r="N282" s="11" t="s">
        <v>2377</v>
      </c>
      <c r="O282" s="11" t="s">
        <v>2378</v>
      </c>
      <c r="P282" s="11" t="s">
        <v>2360</v>
      </c>
      <c r="Q282" s="11" t="s">
        <v>7</v>
      </c>
    </row>
    <row r="283" spans="1:17" x14ac:dyDescent="0.35">
      <c r="A283" s="11" t="s">
        <v>2200</v>
      </c>
      <c r="B283" s="11" t="s">
        <v>568</v>
      </c>
      <c r="C283" s="11" t="s">
        <v>2</v>
      </c>
      <c r="D283" t="s">
        <v>2647</v>
      </c>
      <c r="E283" t="s">
        <v>2647</v>
      </c>
      <c r="F283" t="s">
        <v>2647</v>
      </c>
      <c r="G283" t="s">
        <v>2647</v>
      </c>
      <c r="H283" s="11" t="s">
        <v>2201</v>
      </c>
      <c r="I283" s="11">
        <v>5</v>
      </c>
      <c r="J283" s="11">
        <v>893</v>
      </c>
      <c r="K283" s="11">
        <v>798</v>
      </c>
      <c r="L283" s="11">
        <v>0.98</v>
      </c>
      <c r="M283" s="11" t="s">
        <v>2</v>
      </c>
      <c r="N283" s="11" t="s">
        <v>2202</v>
      </c>
      <c r="O283" s="11" t="s">
        <v>2</v>
      </c>
      <c r="P283" s="11" t="s">
        <v>2203</v>
      </c>
      <c r="Q283" s="11" t="s">
        <v>166</v>
      </c>
    </row>
    <row r="284" spans="1:17" x14ac:dyDescent="0.35">
      <c r="A284" s="11" t="s">
        <v>1758</v>
      </c>
      <c r="B284" s="11" t="s">
        <v>1759</v>
      </c>
      <c r="C284" s="11" t="s">
        <v>2</v>
      </c>
      <c r="D284" t="s">
        <v>2647</v>
      </c>
      <c r="E284" t="s">
        <v>2647</v>
      </c>
      <c r="F284" t="s">
        <v>2647</v>
      </c>
      <c r="G284" t="s">
        <v>2647</v>
      </c>
      <c r="H284" s="11" t="s">
        <v>1760</v>
      </c>
      <c r="I284" s="11">
        <v>5</v>
      </c>
      <c r="J284" s="11">
        <v>7</v>
      </c>
      <c r="K284" s="11">
        <v>7</v>
      </c>
      <c r="L284" s="11">
        <v>1</v>
      </c>
      <c r="M284" s="11" t="s">
        <v>2</v>
      </c>
      <c r="N284" s="11" t="s">
        <v>2</v>
      </c>
      <c r="O284" s="11" t="s">
        <v>2</v>
      </c>
      <c r="P284" s="11" t="s">
        <v>2</v>
      </c>
      <c r="Q284" s="11" t="s">
        <v>2</v>
      </c>
    </row>
    <row r="285" spans="1:17" x14ac:dyDescent="0.35">
      <c r="A285" s="11" t="s">
        <v>856</v>
      </c>
      <c r="B285" s="11" t="s">
        <v>857</v>
      </c>
      <c r="C285" s="11" t="s">
        <v>2</v>
      </c>
      <c r="D285" t="s">
        <v>2647</v>
      </c>
      <c r="E285" t="s">
        <v>2647</v>
      </c>
      <c r="F285" t="s">
        <v>2647</v>
      </c>
      <c r="G285" t="s">
        <v>2647</v>
      </c>
      <c r="H285" s="11" t="s">
        <v>858</v>
      </c>
      <c r="I285" s="11">
        <v>5</v>
      </c>
      <c r="J285" s="11">
        <v>1</v>
      </c>
      <c r="K285" s="11">
        <v>1</v>
      </c>
      <c r="L285" s="11" t="s">
        <v>2</v>
      </c>
      <c r="M285" s="11" t="s">
        <v>2</v>
      </c>
      <c r="N285" s="11" t="s">
        <v>2</v>
      </c>
      <c r="O285" s="11" t="s">
        <v>2</v>
      </c>
      <c r="P285" s="11" t="s">
        <v>2</v>
      </c>
      <c r="Q285" s="11" t="s">
        <v>2</v>
      </c>
    </row>
    <row r="286" spans="1:17" x14ac:dyDescent="0.35">
      <c r="A286" s="11" t="s">
        <v>2142</v>
      </c>
      <c r="B286" s="11" t="s">
        <v>126</v>
      </c>
      <c r="C286" s="11" t="s">
        <v>2</v>
      </c>
      <c r="D286" t="s">
        <v>2647</v>
      </c>
      <c r="E286" t="s">
        <v>2647</v>
      </c>
      <c r="F286" t="s">
        <v>2647</v>
      </c>
      <c r="G286" t="s">
        <v>2647</v>
      </c>
      <c r="H286" s="11" t="s">
        <v>2143</v>
      </c>
      <c r="I286" s="11">
        <v>5</v>
      </c>
      <c r="J286" s="11">
        <v>15</v>
      </c>
      <c r="K286" s="11">
        <v>14</v>
      </c>
      <c r="L286" s="11">
        <v>0.68</v>
      </c>
      <c r="M286" s="11" t="s">
        <v>2</v>
      </c>
      <c r="N286" s="11" t="s">
        <v>2144</v>
      </c>
      <c r="O286" s="11" t="s">
        <v>2</v>
      </c>
      <c r="P286" s="11" t="s">
        <v>2</v>
      </c>
      <c r="Q286" s="11" t="s">
        <v>151</v>
      </c>
    </row>
    <row r="287" spans="1:17" x14ac:dyDescent="0.35">
      <c r="A287" s="11" t="s">
        <v>39</v>
      </c>
      <c r="B287" s="11" t="s">
        <v>40</v>
      </c>
      <c r="C287" s="11" t="s">
        <v>2</v>
      </c>
      <c r="D287" t="s">
        <v>2647</v>
      </c>
      <c r="E287" t="s">
        <v>2647</v>
      </c>
      <c r="F287" t="s">
        <v>2647</v>
      </c>
      <c r="G287" t="s">
        <v>2647</v>
      </c>
      <c r="H287" s="11" t="s">
        <v>41</v>
      </c>
      <c r="I287" s="11">
        <v>5</v>
      </c>
      <c r="J287" s="11">
        <v>65</v>
      </c>
      <c r="K287" s="11">
        <v>56</v>
      </c>
      <c r="L287" s="11">
        <v>0.95</v>
      </c>
      <c r="M287" s="11" t="s">
        <v>42</v>
      </c>
      <c r="N287" s="11" t="s">
        <v>43</v>
      </c>
      <c r="O287" s="11" t="s">
        <v>44</v>
      </c>
      <c r="P287" s="11" t="s">
        <v>45</v>
      </c>
      <c r="Q287" s="11" t="s">
        <v>7</v>
      </c>
    </row>
    <row r="288" spans="1:17" x14ac:dyDescent="0.35">
      <c r="A288" s="11" t="s">
        <v>1098</v>
      </c>
      <c r="B288" s="11" t="s">
        <v>1099</v>
      </c>
      <c r="C288" s="11" t="s">
        <v>2</v>
      </c>
      <c r="D288" t="s">
        <v>2647</v>
      </c>
      <c r="E288" t="s">
        <v>2647</v>
      </c>
      <c r="F288" t="s">
        <v>2647</v>
      </c>
      <c r="G288" t="s">
        <v>2647</v>
      </c>
      <c r="H288" s="11" t="s">
        <v>1100</v>
      </c>
      <c r="I288" s="11">
        <v>4.5999999999999996</v>
      </c>
      <c r="J288" s="11">
        <v>33</v>
      </c>
      <c r="K288" s="11">
        <v>30</v>
      </c>
      <c r="L288" s="11">
        <v>0.73</v>
      </c>
      <c r="M288" s="11" t="s">
        <v>1101</v>
      </c>
      <c r="N288" s="11" t="s">
        <v>1102</v>
      </c>
      <c r="O288" s="11" t="s">
        <v>5</v>
      </c>
      <c r="P288" s="11" t="s">
        <v>1103</v>
      </c>
      <c r="Q288" s="11" t="s">
        <v>7</v>
      </c>
    </row>
    <row r="289" spans="1:17" x14ac:dyDescent="0.35">
      <c r="A289" s="11" t="s">
        <v>2244</v>
      </c>
      <c r="B289" s="11" t="s">
        <v>242</v>
      </c>
      <c r="C289" s="11" t="s">
        <v>2</v>
      </c>
      <c r="D289" t="s">
        <v>2647</v>
      </c>
      <c r="E289" t="s">
        <v>2647</v>
      </c>
      <c r="F289" t="s">
        <v>2647</v>
      </c>
      <c r="G289" t="s">
        <v>2647</v>
      </c>
      <c r="H289" s="11" t="s">
        <v>2245</v>
      </c>
      <c r="I289" s="11">
        <v>5</v>
      </c>
      <c r="J289" s="11">
        <v>96</v>
      </c>
      <c r="K289" s="11">
        <v>82</v>
      </c>
      <c r="L289" s="11">
        <v>0.98</v>
      </c>
      <c r="M289" s="11" t="s">
        <v>2</v>
      </c>
      <c r="N289" s="11" t="s">
        <v>2246</v>
      </c>
      <c r="O289" s="11" t="s">
        <v>2</v>
      </c>
      <c r="P289" s="11" t="s">
        <v>2</v>
      </c>
      <c r="Q289" s="11" t="s">
        <v>2</v>
      </c>
    </row>
    <row r="290" spans="1:17" x14ac:dyDescent="0.35">
      <c r="A290" s="11" t="s">
        <v>1226</v>
      </c>
      <c r="B290" s="11" t="s">
        <v>300</v>
      </c>
      <c r="C290" s="11" t="s">
        <v>2</v>
      </c>
      <c r="D290" t="s">
        <v>2647</v>
      </c>
      <c r="E290" t="s">
        <v>2647</v>
      </c>
      <c r="F290" t="s">
        <v>2647</v>
      </c>
      <c r="G290" t="s">
        <v>2647</v>
      </c>
      <c r="H290" s="11" t="s">
        <v>1227</v>
      </c>
      <c r="I290" s="11">
        <v>5</v>
      </c>
      <c r="J290" s="11">
        <v>90</v>
      </c>
      <c r="K290" s="11">
        <v>87</v>
      </c>
      <c r="L290" s="11">
        <v>0.95</v>
      </c>
      <c r="M290" s="11" t="s">
        <v>1228</v>
      </c>
      <c r="N290" s="11" t="s">
        <v>1229</v>
      </c>
      <c r="O290" s="11" t="s">
        <v>5</v>
      </c>
      <c r="P290" s="11" t="s">
        <v>1230</v>
      </c>
      <c r="Q290" s="11" t="s">
        <v>7</v>
      </c>
    </row>
    <row r="291" spans="1:17" x14ac:dyDescent="0.35">
      <c r="A291" s="11" t="s">
        <v>465</v>
      </c>
      <c r="B291" s="11" t="s">
        <v>1</v>
      </c>
      <c r="C291" s="11" t="s">
        <v>2</v>
      </c>
      <c r="D291" t="s">
        <v>2647</v>
      </c>
      <c r="E291" t="s">
        <v>2647</v>
      </c>
      <c r="F291" t="s">
        <v>2647</v>
      </c>
      <c r="G291" t="s">
        <v>2647</v>
      </c>
      <c r="H291" s="11" t="s">
        <v>466</v>
      </c>
      <c r="I291" s="11">
        <v>5</v>
      </c>
      <c r="J291" s="11">
        <v>85</v>
      </c>
      <c r="K291" s="11">
        <v>76</v>
      </c>
      <c r="L291" s="11">
        <v>0.74</v>
      </c>
      <c r="M291" s="11" t="s">
        <v>467</v>
      </c>
      <c r="N291" s="11" t="s">
        <v>468</v>
      </c>
      <c r="O291" s="11" t="s">
        <v>5</v>
      </c>
      <c r="P291" s="11" t="s">
        <v>469</v>
      </c>
      <c r="Q291" s="11" t="s">
        <v>64</v>
      </c>
    </row>
    <row r="292" spans="1:17" x14ac:dyDescent="0.35">
      <c r="A292" s="11" t="s">
        <v>1055</v>
      </c>
      <c r="B292" s="11" t="s">
        <v>1056</v>
      </c>
      <c r="C292" s="11" t="s">
        <v>2</v>
      </c>
      <c r="D292" t="s">
        <v>2647</v>
      </c>
      <c r="E292" t="s">
        <v>2647</v>
      </c>
      <c r="F292" t="s">
        <v>2647</v>
      </c>
      <c r="G292" t="s">
        <v>2647</v>
      </c>
      <c r="H292" s="11" t="s">
        <v>1057</v>
      </c>
      <c r="I292" s="11">
        <v>5</v>
      </c>
      <c r="J292" s="11">
        <v>30</v>
      </c>
      <c r="K292" s="11">
        <v>27</v>
      </c>
      <c r="L292" s="11">
        <v>1</v>
      </c>
      <c r="M292" s="11" t="s">
        <v>2</v>
      </c>
      <c r="N292" s="11" t="s">
        <v>2</v>
      </c>
      <c r="O292" s="11" t="s">
        <v>2</v>
      </c>
      <c r="P292" s="11" t="s">
        <v>2</v>
      </c>
      <c r="Q292" s="11" t="s">
        <v>2</v>
      </c>
    </row>
    <row r="293" spans="1:17" x14ac:dyDescent="0.35">
      <c r="A293" s="11" t="s">
        <v>859</v>
      </c>
      <c r="B293" s="11" t="s">
        <v>178</v>
      </c>
      <c r="C293" s="11" t="s">
        <v>2</v>
      </c>
      <c r="D293" t="s">
        <v>2647</v>
      </c>
      <c r="E293" t="s">
        <v>2647</v>
      </c>
      <c r="F293" t="s">
        <v>2647</v>
      </c>
      <c r="G293" t="s">
        <v>2647</v>
      </c>
      <c r="H293" s="11" t="s">
        <v>860</v>
      </c>
      <c r="I293" s="11">
        <v>5</v>
      </c>
      <c r="J293" s="11">
        <v>12</v>
      </c>
      <c r="K293" s="11">
        <v>11</v>
      </c>
      <c r="L293" s="11">
        <v>0.5</v>
      </c>
      <c r="M293" s="11" t="s">
        <v>2</v>
      </c>
      <c r="N293" s="11" t="s">
        <v>2</v>
      </c>
      <c r="O293" s="11" t="s">
        <v>2</v>
      </c>
      <c r="P293" s="11" t="s">
        <v>861</v>
      </c>
      <c r="Q293" s="11" t="s">
        <v>7</v>
      </c>
    </row>
    <row r="294" spans="1:17" x14ac:dyDescent="0.35">
      <c r="A294" s="11" t="s">
        <v>1601</v>
      </c>
      <c r="B294" s="11" t="s">
        <v>1602</v>
      </c>
      <c r="C294" s="11" t="s">
        <v>2</v>
      </c>
      <c r="D294" t="s">
        <v>2647</v>
      </c>
      <c r="E294" t="s">
        <v>2647</v>
      </c>
      <c r="F294" t="s">
        <v>2647</v>
      </c>
      <c r="G294" t="s">
        <v>2647</v>
      </c>
      <c r="H294" s="11" t="s">
        <v>1603</v>
      </c>
      <c r="I294" s="11">
        <v>5</v>
      </c>
      <c r="J294" s="11">
        <v>40</v>
      </c>
      <c r="K294" s="11">
        <v>36</v>
      </c>
      <c r="L294" s="11">
        <v>0.95</v>
      </c>
      <c r="M294" s="11" t="s">
        <v>1604</v>
      </c>
      <c r="N294" s="11" t="s">
        <v>1605</v>
      </c>
      <c r="O294" s="11" t="s">
        <v>5</v>
      </c>
      <c r="P294" s="11" t="s">
        <v>1606</v>
      </c>
      <c r="Q294" s="11" t="s">
        <v>305</v>
      </c>
    </row>
    <row r="295" spans="1:17" x14ac:dyDescent="0.35">
      <c r="A295" s="11" t="s">
        <v>2145</v>
      </c>
      <c r="B295" s="11" t="s">
        <v>247</v>
      </c>
      <c r="C295" s="11" t="s">
        <v>2</v>
      </c>
      <c r="D295" t="s">
        <v>2647</v>
      </c>
      <c r="E295" t="s">
        <v>2647</v>
      </c>
      <c r="F295" t="s">
        <v>2647</v>
      </c>
      <c r="G295" t="s">
        <v>2647</v>
      </c>
      <c r="H295" s="11" t="s">
        <v>2146</v>
      </c>
      <c r="I295" s="11">
        <v>5</v>
      </c>
      <c r="J295" s="11">
        <v>31</v>
      </c>
      <c r="K295" s="11">
        <v>30</v>
      </c>
      <c r="L295" s="11">
        <v>1</v>
      </c>
      <c r="M295" s="11" t="s">
        <v>2147</v>
      </c>
      <c r="N295" s="11" t="s">
        <v>2148</v>
      </c>
      <c r="O295" s="11" t="s">
        <v>5</v>
      </c>
      <c r="P295" s="11" t="s">
        <v>2149</v>
      </c>
      <c r="Q295" s="11" t="s">
        <v>7</v>
      </c>
    </row>
    <row r="296" spans="1:17" x14ac:dyDescent="0.35">
      <c r="A296" s="11" t="s">
        <v>673</v>
      </c>
      <c r="B296" s="11" t="s">
        <v>674</v>
      </c>
      <c r="C296" s="11" t="s">
        <v>2</v>
      </c>
      <c r="D296" t="s">
        <v>2647</v>
      </c>
      <c r="E296" t="s">
        <v>2647</v>
      </c>
      <c r="F296" t="s">
        <v>2647</v>
      </c>
      <c r="G296" t="s">
        <v>2647</v>
      </c>
      <c r="H296" s="11" t="s">
        <v>675</v>
      </c>
      <c r="I296" s="11">
        <v>4.9000000000000004</v>
      </c>
      <c r="J296" s="11">
        <v>742</v>
      </c>
      <c r="K296" s="11">
        <v>611</v>
      </c>
      <c r="L296" s="11">
        <v>0.9</v>
      </c>
      <c r="M296" s="11" t="s">
        <v>42</v>
      </c>
      <c r="N296" s="11" t="s">
        <v>676</v>
      </c>
      <c r="O296" s="11" t="s">
        <v>5</v>
      </c>
      <c r="P296" s="11" t="s">
        <v>677</v>
      </c>
      <c r="Q296" s="11" t="s">
        <v>678</v>
      </c>
    </row>
    <row r="297" spans="1:17" x14ac:dyDescent="0.35">
      <c r="A297" s="11" t="s">
        <v>1385</v>
      </c>
      <c r="B297" s="11" t="s">
        <v>110</v>
      </c>
      <c r="C297" s="11" t="s">
        <v>2</v>
      </c>
      <c r="D297" t="s">
        <v>2647</v>
      </c>
      <c r="E297" t="s">
        <v>2647</v>
      </c>
      <c r="F297" t="s">
        <v>2647</v>
      </c>
      <c r="G297" t="s">
        <v>2647</v>
      </c>
      <c r="H297" s="11" t="s">
        <v>1386</v>
      </c>
      <c r="I297" s="11">
        <v>4.9000000000000004</v>
      </c>
      <c r="J297" s="11">
        <v>26</v>
      </c>
      <c r="K297" s="11">
        <v>20</v>
      </c>
      <c r="L297" s="11">
        <v>0.49</v>
      </c>
      <c r="M297" s="11" t="s">
        <v>1387</v>
      </c>
      <c r="N297" s="11" t="s">
        <v>1388</v>
      </c>
      <c r="O297" s="11" t="s">
        <v>5</v>
      </c>
      <c r="P297" s="11" t="s">
        <v>1389</v>
      </c>
      <c r="Q297" s="11" t="s">
        <v>7</v>
      </c>
    </row>
    <row r="298" spans="1:17" x14ac:dyDescent="0.35">
      <c r="A298" s="11" t="s">
        <v>1562</v>
      </c>
      <c r="B298" s="11" t="s">
        <v>1563</v>
      </c>
      <c r="C298" s="11" t="s">
        <v>2</v>
      </c>
      <c r="D298" t="s">
        <v>2647</v>
      </c>
      <c r="E298" t="s">
        <v>2647</v>
      </c>
      <c r="F298" t="s">
        <v>2647</v>
      </c>
      <c r="G298" t="s">
        <v>2647</v>
      </c>
      <c r="H298" s="11" t="s">
        <v>1564</v>
      </c>
      <c r="I298" s="11">
        <v>5</v>
      </c>
      <c r="J298" s="11">
        <v>339</v>
      </c>
      <c r="K298" s="11">
        <v>315</v>
      </c>
      <c r="L298" s="11">
        <v>1</v>
      </c>
      <c r="M298" s="11" t="s">
        <v>2</v>
      </c>
      <c r="N298" s="11" t="s">
        <v>2</v>
      </c>
      <c r="O298" s="11" t="s">
        <v>2</v>
      </c>
      <c r="P298" s="11" t="s">
        <v>2</v>
      </c>
      <c r="Q298" s="11" t="s">
        <v>2</v>
      </c>
    </row>
    <row r="299" spans="1:17" x14ac:dyDescent="0.35">
      <c r="A299" s="11" t="s">
        <v>988</v>
      </c>
      <c r="B299" s="11" t="s">
        <v>40</v>
      </c>
      <c r="C299" s="11" t="s">
        <v>2</v>
      </c>
      <c r="D299" t="s">
        <v>2647</v>
      </c>
      <c r="E299" t="s">
        <v>2647</v>
      </c>
      <c r="F299" t="s">
        <v>2647</v>
      </c>
      <c r="G299" t="s">
        <v>2647</v>
      </c>
      <c r="H299" s="11" t="s">
        <v>989</v>
      </c>
      <c r="I299" s="11">
        <v>4.9000000000000004</v>
      </c>
      <c r="J299" s="11">
        <v>839</v>
      </c>
      <c r="K299" s="11">
        <v>683</v>
      </c>
      <c r="L299" s="11">
        <v>0.92</v>
      </c>
      <c r="M299" s="11" t="s">
        <v>990</v>
      </c>
      <c r="N299" s="11" t="s">
        <v>2</v>
      </c>
      <c r="O299" s="11" t="s">
        <v>991</v>
      </c>
      <c r="P299" s="11" t="s">
        <v>984</v>
      </c>
      <c r="Q299" s="11" t="s">
        <v>947</v>
      </c>
    </row>
    <row r="300" spans="1:17" x14ac:dyDescent="0.35">
      <c r="A300" s="11" t="s">
        <v>1190</v>
      </c>
      <c r="B300" s="11" t="s">
        <v>23</v>
      </c>
      <c r="C300" s="11" t="s">
        <v>2</v>
      </c>
      <c r="D300" t="s">
        <v>2647</v>
      </c>
      <c r="E300" t="s">
        <v>2647</v>
      </c>
      <c r="F300" t="s">
        <v>2647</v>
      </c>
      <c r="G300" t="s">
        <v>2647</v>
      </c>
      <c r="H300" s="11" t="s">
        <v>1191</v>
      </c>
      <c r="I300" s="11">
        <v>5</v>
      </c>
      <c r="J300" s="11">
        <v>170</v>
      </c>
      <c r="K300" s="11">
        <v>139</v>
      </c>
      <c r="L300" s="11">
        <v>0.69</v>
      </c>
      <c r="M300" s="11" t="s">
        <v>1192</v>
      </c>
      <c r="N300" s="11" t="s">
        <v>1193</v>
      </c>
      <c r="O300" s="11" t="s">
        <v>404</v>
      </c>
      <c r="P300" s="11" t="s">
        <v>1194</v>
      </c>
      <c r="Q300" s="11" t="s">
        <v>7</v>
      </c>
    </row>
    <row r="301" spans="1:17" x14ac:dyDescent="0.35">
      <c r="A301" s="11" t="s">
        <v>1190</v>
      </c>
      <c r="B301" s="11" t="s">
        <v>23</v>
      </c>
      <c r="C301" s="11" t="s">
        <v>2</v>
      </c>
      <c r="D301" t="s">
        <v>2647</v>
      </c>
      <c r="E301" t="s">
        <v>2647</v>
      </c>
      <c r="F301" t="s">
        <v>2647</v>
      </c>
      <c r="G301" t="s">
        <v>2647</v>
      </c>
      <c r="H301" s="11" t="s">
        <v>1191</v>
      </c>
      <c r="I301" s="11">
        <v>5</v>
      </c>
      <c r="J301" s="11">
        <v>170</v>
      </c>
      <c r="K301" s="11">
        <v>139</v>
      </c>
      <c r="L301" s="11">
        <v>0.7</v>
      </c>
      <c r="M301" s="11" t="s">
        <v>1192</v>
      </c>
      <c r="N301" s="11" t="s">
        <v>1193</v>
      </c>
      <c r="O301" s="11" t="s">
        <v>404</v>
      </c>
      <c r="P301" s="11" t="s">
        <v>1194</v>
      </c>
      <c r="Q301" s="11" t="s">
        <v>7</v>
      </c>
    </row>
    <row r="302" spans="1:17" x14ac:dyDescent="0.35">
      <c r="A302" s="11" t="s">
        <v>942</v>
      </c>
      <c r="B302" s="11" t="s">
        <v>261</v>
      </c>
      <c r="C302" s="11" t="s">
        <v>2</v>
      </c>
      <c r="D302" t="s">
        <v>2647</v>
      </c>
      <c r="E302" t="s">
        <v>2647</v>
      </c>
      <c r="F302" t="s">
        <v>2647</v>
      </c>
      <c r="G302" t="s">
        <v>2647</v>
      </c>
      <c r="H302" s="11" t="s">
        <v>943</v>
      </c>
      <c r="I302" s="11">
        <v>5</v>
      </c>
      <c r="J302" s="11">
        <v>6</v>
      </c>
      <c r="K302" s="11">
        <v>6</v>
      </c>
      <c r="L302" s="11">
        <v>0.85</v>
      </c>
      <c r="M302" s="11" t="s">
        <v>2</v>
      </c>
      <c r="N302" s="11" t="s">
        <v>2</v>
      </c>
      <c r="O302" s="11" t="s">
        <v>2</v>
      </c>
      <c r="P302" s="11" t="s">
        <v>2</v>
      </c>
      <c r="Q302" s="11" t="s">
        <v>2</v>
      </c>
    </row>
    <row r="303" spans="1:17" x14ac:dyDescent="0.35">
      <c r="A303" s="11" t="s">
        <v>692</v>
      </c>
      <c r="B303" s="11" t="s">
        <v>693</v>
      </c>
      <c r="C303" s="11" t="s">
        <v>2</v>
      </c>
      <c r="D303" t="s">
        <v>2647</v>
      </c>
      <c r="E303" t="s">
        <v>2647</v>
      </c>
      <c r="F303" t="s">
        <v>2647</v>
      </c>
      <c r="G303" t="s">
        <v>2647</v>
      </c>
      <c r="H303" s="11" t="s">
        <v>694</v>
      </c>
      <c r="I303" s="11">
        <v>5</v>
      </c>
      <c r="J303" s="11">
        <v>40</v>
      </c>
      <c r="K303" s="11">
        <v>36</v>
      </c>
      <c r="L303" s="11">
        <v>0.85</v>
      </c>
      <c r="M303" s="11" t="s">
        <v>2</v>
      </c>
      <c r="N303" s="11" t="s">
        <v>2</v>
      </c>
      <c r="O303" s="11" t="s">
        <v>2</v>
      </c>
      <c r="P303" s="11" t="s">
        <v>2</v>
      </c>
      <c r="Q303" s="11" t="s">
        <v>2</v>
      </c>
    </row>
    <row r="304" spans="1:17" x14ac:dyDescent="0.35">
      <c r="A304" s="11" t="s">
        <v>808</v>
      </c>
      <c r="B304" s="11" t="s">
        <v>110</v>
      </c>
      <c r="C304" s="11" t="s">
        <v>2</v>
      </c>
      <c r="D304" t="s">
        <v>2647</v>
      </c>
      <c r="E304" t="s">
        <v>2647</v>
      </c>
      <c r="F304" t="s">
        <v>2647</v>
      </c>
      <c r="G304" t="s">
        <v>2647</v>
      </c>
      <c r="H304" s="11" t="s">
        <v>809</v>
      </c>
      <c r="I304" s="11">
        <v>5</v>
      </c>
      <c r="J304" s="11">
        <v>15</v>
      </c>
      <c r="K304" s="11">
        <v>11</v>
      </c>
      <c r="L304" s="11">
        <v>0.68</v>
      </c>
      <c r="M304" s="11" t="s">
        <v>810</v>
      </c>
      <c r="N304" s="11" t="s">
        <v>811</v>
      </c>
      <c r="O304" s="11" t="s">
        <v>812</v>
      </c>
      <c r="P304" s="11" t="s">
        <v>813</v>
      </c>
      <c r="Q304" s="11" t="s">
        <v>7</v>
      </c>
    </row>
    <row r="305" spans="1:17" x14ac:dyDescent="0.35">
      <c r="A305" s="11" t="s">
        <v>2423</v>
      </c>
      <c r="B305" s="11" t="s">
        <v>2135</v>
      </c>
      <c r="C305" s="11" t="s">
        <v>2</v>
      </c>
      <c r="D305" t="s">
        <v>2647</v>
      </c>
      <c r="E305" t="s">
        <v>2647</v>
      </c>
      <c r="F305" t="s">
        <v>2647</v>
      </c>
      <c r="G305" t="s">
        <v>2647</v>
      </c>
      <c r="H305" s="11" t="s">
        <v>2424</v>
      </c>
      <c r="I305" s="11">
        <v>5</v>
      </c>
      <c r="J305" s="11">
        <v>32</v>
      </c>
      <c r="K305" s="11">
        <v>31</v>
      </c>
      <c r="L305" s="11">
        <v>0.96</v>
      </c>
      <c r="M305" s="11" t="s">
        <v>2425</v>
      </c>
      <c r="N305" s="11" t="s">
        <v>2426</v>
      </c>
      <c r="O305" s="11" t="s">
        <v>2427</v>
      </c>
      <c r="P305" s="11" t="s">
        <v>2428</v>
      </c>
      <c r="Q305" s="11" t="s">
        <v>7</v>
      </c>
    </row>
    <row r="306" spans="1:17" x14ac:dyDescent="0.35">
      <c r="A306" s="11" t="s">
        <v>252</v>
      </c>
      <c r="B306" s="11" t="s">
        <v>253</v>
      </c>
      <c r="C306" s="11" t="s">
        <v>2</v>
      </c>
      <c r="D306" t="s">
        <v>2647</v>
      </c>
      <c r="E306" t="s">
        <v>2647</v>
      </c>
      <c r="F306" t="s">
        <v>2647</v>
      </c>
      <c r="G306" t="s">
        <v>2647</v>
      </c>
      <c r="H306" s="11" t="s">
        <v>254</v>
      </c>
      <c r="I306" s="11">
        <v>4.9000000000000004</v>
      </c>
      <c r="J306" s="11">
        <v>29</v>
      </c>
      <c r="K306" s="11">
        <v>27</v>
      </c>
      <c r="L306" s="11">
        <v>0.56000000000000005</v>
      </c>
      <c r="M306" s="11" t="s">
        <v>2</v>
      </c>
      <c r="N306" s="11" t="s">
        <v>2</v>
      </c>
      <c r="O306" s="11" t="s">
        <v>2</v>
      </c>
      <c r="P306" s="11" t="s">
        <v>2</v>
      </c>
      <c r="Q306" s="11" t="s">
        <v>2</v>
      </c>
    </row>
    <row r="307" spans="1:17" x14ac:dyDescent="0.35">
      <c r="A307" s="11" t="s">
        <v>2494</v>
      </c>
      <c r="B307" s="11" t="s">
        <v>2495</v>
      </c>
      <c r="C307" s="11" t="s">
        <v>2</v>
      </c>
      <c r="D307" t="s">
        <v>2647</v>
      </c>
      <c r="E307" t="s">
        <v>2647</v>
      </c>
      <c r="F307" t="s">
        <v>2647</v>
      </c>
      <c r="G307" t="s">
        <v>2647</v>
      </c>
      <c r="H307" s="11" t="s">
        <v>2496</v>
      </c>
      <c r="I307" s="11">
        <v>3.7</v>
      </c>
      <c r="J307" s="11">
        <v>8</v>
      </c>
      <c r="K307" s="11">
        <v>6</v>
      </c>
      <c r="L307" s="11">
        <v>0.72</v>
      </c>
      <c r="M307" s="11" t="s">
        <v>2</v>
      </c>
      <c r="N307" s="11" t="s">
        <v>2</v>
      </c>
      <c r="O307" s="11" t="s">
        <v>2</v>
      </c>
      <c r="P307" s="11" t="s">
        <v>2497</v>
      </c>
      <c r="Q307" s="11" t="s">
        <v>7</v>
      </c>
    </row>
    <row r="308" spans="1:17" x14ac:dyDescent="0.35">
      <c r="A308" s="11" t="s">
        <v>1998</v>
      </c>
      <c r="B308" s="11" t="s">
        <v>386</v>
      </c>
      <c r="C308" s="11" t="s">
        <v>2</v>
      </c>
      <c r="D308" t="s">
        <v>2647</v>
      </c>
      <c r="E308" t="s">
        <v>2647</v>
      </c>
      <c r="F308" t="s">
        <v>2647</v>
      </c>
      <c r="G308" t="s">
        <v>2647</v>
      </c>
      <c r="H308" s="11" t="s">
        <v>1999</v>
      </c>
      <c r="I308" s="11">
        <v>5</v>
      </c>
      <c r="J308" s="11">
        <v>312</v>
      </c>
      <c r="K308" s="11">
        <v>270</v>
      </c>
      <c r="L308" s="11">
        <v>0.97</v>
      </c>
      <c r="M308" s="11" t="s">
        <v>2</v>
      </c>
      <c r="N308" s="11" t="s">
        <v>2000</v>
      </c>
      <c r="O308" s="11" t="s">
        <v>5</v>
      </c>
      <c r="P308" s="11" t="s">
        <v>2</v>
      </c>
      <c r="Q308" s="11" t="s">
        <v>7</v>
      </c>
    </row>
    <row r="309" spans="1:17" x14ac:dyDescent="0.35">
      <c r="A309" s="11" t="s">
        <v>2213</v>
      </c>
      <c r="B309" s="11" t="s">
        <v>2214</v>
      </c>
      <c r="C309" s="11" t="s">
        <v>2</v>
      </c>
      <c r="D309" t="s">
        <v>2647</v>
      </c>
      <c r="E309" t="s">
        <v>2647</v>
      </c>
      <c r="F309" t="s">
        <v>2647</v>
      </c>
      <c r="G309" t="s">
        <v>2647</v>
      </c>
      <c r="H309" s="11" t="s">
        <v>2215</v>
      </c>
      <c r="I309" s="11">
        <v>4.9000000000000004</v>
      </c>
      <c r="J309" s="11">
        <v>476</v>
      </c>
      <c r="K309" s="11">
        <v>421</v>
      </c>
      <c r="L309" s="11">
        <v>0.92</v>
      </c>
      <c r="M309" s="11" t="s">
        <v>2</v>
      </c>
      <c r="N309" s="11" t="s">
        <v>2216</v>
      </c>
      <c r="O309" s="11" t="s">
        <v>2</v>
      </c>
      <c r="P309" s="11" t="s">
        <v>2</v>
      </c>
      <c r="Q309" s="11" t="s">
        <v>566</v>
      </c>
    </row>
    <row r="310" spans="1:17" x14ac:dyDescent="0.35">
      <c r="A310" s="11" t="s">
        <v>551</v>
      </c>
      <c r="B310" s="11" t="s">
        <v>209</v>
      </c>
      <c r="C310" s="11" t="s">
        <v>2</v>
      </c>
      <c r="D310" t="s">
        <v>2647</v>
      </c>
      <c r="E310" t="s">
        <v>2647</v>
      </c>
      <c r="F310" t="s">
        <v>2647</v>
      </c>
      <c r="G310" t="s">
        <v>2647</v>
      </c>
      <c r="H310" s="11" t="s">
        <v>552</v>
      </c>
      <c r="I310" s="11">
        <v>5</v>
      </c>
      <c r="J310" s="11">
        <v>1165</v>
      </c>
      <c r="K310" s="11">
        <v>1067</v>
      </c>
      <c r="L310" s="11">
        <v>1</v>
      </c>
      <c r="M310" s="11" t="s">
        <v>553</v>
      </c>
      <c r="N310" s="11" t="s">
        <v>554</v>
      </c>
      <c r="O310" s="11" t="s">
        <v>5</v>
      </c>
      <c r="P310" s="11" t="s">
        <v>555</v>
      </c>
      <c r="Q310" s="11" t="s">
        <v>556</v>
      </c>
    </row>
    <row r="311" spans="1:17" x14ac:dyDescent="0.35">
      <c r="A311" s="11" t="s">
        <v>1738</v>
      </c>
      <c r="B311" s="11" t="s">
        <v>1739</v>
      </c>
      <c r="C311" s="11" t="s">
        <v>2</v>
      </c>
      <c r="D311" t="s">
        <v>2647</v>
      </c>
      <c r="E311" t="s">
        <v>2647</v>
      </c>
      <c r="F311" t="s">
        <v>2647</v>
      </c>
      <c r="G311" t="s">
        <v>2647</v>
      </c>
      <c r="H311" s="11" t="s">
        <v>1740</v>
      </c>
      <c r="I311" s="11">
        <v>4.9000000000000004</v>
      </c>
      <c r="J311" s="11">
        <v>329</v>
      </c>
      <c r="K311" s="11">
        <v>288</v>
      </c>
      <c r="L311" s="11">
        <v>0.97</v>
      </c>
      <c r="M311" s="11" t="s">
        <v>1741</v>
      </c>
      <c r="N311" s="11" t="s">
        <v>1742</v>
      </c>
      <c r="O311" s="11" t="s">
        <v>5</v>
      </c>
      <c r="P311" s="11" t="s">
        <v>1743</v>
      </c>
      <c r="Q311" s="11" t="s">
        <v>7</v>
      </c>
    </row>
    <row r="312" spans="1:17" x14ac:dyDescent="0.35">
      <c r="A312" s="11" t="s">
        <v>768</v>
      </c>
      <c r="B312" s="11" t="s">
        <v>641</v>
      </c>
      <c r="C312" s="11" t="s">
        <v>2</v>
      </c>
      <c r="D312" t="s">
        <v>2647</v>
      </c>
      <c r="E312" t="s">
        <v>2647</v>
      </c>
      <c r="F312" t="s">
        <v>2647</v>
      </c>
      <c r="G312" t="s">
        <v>2647</v>
      </c>
      <c r="H312" s="11" t="s">
        <v>769</v>
      </c>
      <c r="I312" s="11">
        <v>5</v>
      </c>
      <c r="J312" s="11">
        <v>142</v>
      </c>
      <c r="K312" s="11">
        <v>132</v>
      </c>
      <c r="L312" s="11">
        <v>0.95</v>
      </c>
      <c r="M312" s="11" t="s">
        <v>2</v>
      </c>
      <c r="N312" s="11" t="s">
        <v>2</v>
      </c>
      <c r="O312" s="11" t="s">
        <v>2</v>
      </c>
      <c r="P312" s="11" t="s">
        <v>2</v>
      </c>
      <c r="Q312" s="11" t="s">
        <v>7</v>
      </c>
    </row>
    <row r="313" spans="1:17" x14ac:dyDescent="0.35">
      <c r="A313" s="11" t="s">
        <v>1534</v>
      </c>
      <c r="B313" s="11" t="s">
        <v>1535</v>
      </c>
      <c r="C313" s="11" t="s">
        <v>2</v>
      </c>
      <c r="D313" t="s">
        <v>2647</v>
      </c>
      <c r="E313" t="s">
        <v>2647</v>
      </c>
      <c r="F313" t="s">
        <v>2647</v>
      </c>
      <c r="G313" t="s">
        <v>2647</v>
      </c>
      <c r="H313" s="11" t="s">
        <v>1536</v>
      </c>
      <c r="I313" s="11">
        <v>5</v>
      </c>
      <c r="J313" s="11">
        <v>7</v>
      </c>
      <c r="K313" s="11">
        <v>7</v>
      </c>
      <c r="L313" s="11">
        <v>0.7</v>
      </c>
      <c r="M313" s="11" t="s">
        <v>2</v>
      </c>
      <c r="N313" s="11" t="s">
        <v>2</v>
      </c>
      <c r="O313" s="11" t="s">
        <v>2</v>
      </c>
      <c r="P313" s="11" t="s">
        <v>291</v>
      </c>
      <c r="Q313" s="11" t="s">
        <v>2</v>
      </c>
    </row>
    <row r="314" spans="1:17" x14ac:dyDescent="0.35">
      <c r="A314" s="11" t="s">
        <v>1664</v>
      </c>
      <c r="B314" s="11" t="s">
        <v>110</v>
      </c>
      <c r="C314" s="11" t="s">
        <v>2</v>
      </c>
      <c r="D314" t="s">
        <v>2647</v>
      </c>
      <c r="E314" t="s">
        <v>2647</v>
      </c>
      <c r="F314" t="s">
        <v>2647</v>
      </c>
      <c r="G314" t="s">
        <v>2647</v>
      </c>
      <c r="H314" s="11" t="s">
        <v>1665</v>
      </c>
      <c r="I314" s="11">
        <v>4.5999999999999996</v>
      </c>
      <c r="J314" s="11">
        <v>10</v>
      </c>
      <c r="K314" s="11">
        <v>7</v>
      </c>
      <c r="L314" s="11">
        <v>0.76</v>
      </c>
      <c r="M314" s="11" t="s">
        <v>2</v>
      </c>
      <c r="N314" s="11" t="s">
        <v>2</v>
      </c>
      <c r="O314" s="11" t="s">
        <v>2</v>
      </c>
      <c r="P314" s="11" t="s">
        <v>2</v>
      </c>
      <c r="Q314" s="11" t="s">
        <v>2</v>
      </c>
    </row>
    <row r="315" spans="1:17" x14ac:dyDescent="0.35">
      <c r="A315" s="11" t="s">
        <v>874</v>
      </c>
      <c r="B315" s="11" t="s">
        <v>110</v>
      </c>
      <c r="C315" s="11" t="s">
        <v>2</v>
      </c>
      <c r="D315" t="s">
        <v>2647</v>
      </c>
      <c r="E315" t="s">
        <v>2647</v>
      </c>
      <c r="F315" t="s">
        <v>2647</v>
      </c>
      <c r="G315" t="s">
        <v>2647</v>
      </c>
      <c r="H315" s="11" t="s">
        <v>875</v>
      </c>
      <c r="I315" s="11">
        <v>4.8</v>
      </c>
      <c r="J315" s="11">
        <v>413</v>
      </c>
      <c r="K315" s="11">
        <v>325</v>
      </c>
      <c r="L315" s="11">
        <v>0.97</v>
      </c>
      <c r="M315" s="11" t="s">
        <v>2</v>
      </c>
      <c r="N315" s="11" t="s">
        <v>2</v>
      </c>
      <c r="O315" s="11" t="s">
        <v>2</v>
      </c>
      <c r="P315" s="11" t="s">
        <v>2</v>
      </c>
      <c r="Q315" s="11" t="s">
        <v>49</v>
      </c>
    </row>
    <row r="316" spans="1:17" x14ac:dyDescent="0.35">
      <c r="A316" s="11" t="s">
        <v>1763</v>
      </c>
      <c r="B316" s="11" t="s">
        <v>629</v>
      </c>
      <c r="C316" s="11" t="s">
        <v>2</v>
      </c>
      <c r="D316" t="s">
        <v>2647</v>
      </c>
      <c r="E316" t="s">
        <v>2647</v>
      </c>
      <c r="F316" t="s">
        <v>2647</v>
      </c>
      <c r="G316" t="s">
        <v>2647</v>
      </c>
      <c r="H316" s="11" t="s">
        <v>1764</v>
      </c>
      <c r="I316" s="11">
        <v>5</v>
      </c>
      <c r="J316" s="11">
        <v>27</v>
      </c>
      <c r="K316" s="11">
        <v>25</v>
      </c>
      <c r="L316" s="11">
        <v>1</v>
      </c>
      <c r="M316" s="11" t="s">
        <v>2</v>
      </c>
      <c r="N316" s="11" t="s">
        <v>2</v>
      </c>
      <c r="O316" s="11" t="s">
        <v>2</v>
      </c>
      <c r="P316" s="11" t="s">
        <v>2</v>
      </c>
      <c r="Q316" s="11" t="s">
        <v>2</v>
      </c>
    </row>
    <row r="317" spans="1:17" x14ac:dyDescent="0.35">
      <c r="A317" s="11" t="s">
        <v>1656</v>
      </c>
      <c r="B317" s="11" t="s">
        <v>1657</v>
      </c>
      <c r="C317" s="11" t="s">
        <v>2</v>
      </c>
      <c r="D317" t="s">
        <v>2647</v>
      </c>
      <c r="E317" t="s">
        <v>2647</v>
      </c>
      <c r="F317" t="s">
        <v>2647</v>
      </c>
      <c r="G317" t="s">
        <v>2647</v>
      </c>
      <c r="H317" s="11" t="s">
        <v>1658</v>
      </c>
      <c r="I317" s="11">
        <v>5</v>
      </c>
      <c r="J317" s="11">
        <v>52</v>
      </c>
      <c r="K317" s="11">
        <v>46</v>
      </c>
      <c r="L317" s="11">
        <v>0.83</v>
      </c>
      <c r="M317" s="11" t="s">
        <v>2</v>
      </c>
      <c r="N317" s="11" t="s">
        <v>2</v>
      </c>
      <c r="O317" s="11" t="s">
        <v>2</v>
      </c>
      <c r="P317" s="11" t="s">
        <v>2</v>
      </c>
      <c r="Q317" s="11" t="s">
        <v>64</v>
      </c>
    </row>
    <row r="318" spans="1:17" x14ac:dyDescent="0.35">
      <c r="A318" s="11" t="s">
        <v>738</v>
      </c>
      <c r="B318" s="11" t="s">
        <v>282</v>
      </c>
      <c r="C318" s="11" t="s">
        <v>2</v>
      </c>
      <c r="D318" t="s">
        <v>2647</v>
      </c>
      <c r="E318" t="s">
        <v>2647</v>
      </c>
      <c r="F318" t="s">
        <v>2647</v>
      </c>
      <c r="G318" t="s">
        <v>2647</v>
      </c>
      <c r="H318" s="11" t="s">
        <v>1925</v>
      </c>
      <c r="I318" s="11">
        <v>4.9000000000000004</v>
      </c>
      <c r="J318" s="11">
        <v>646</v>
      </c>
      <c r="K318" s="11">
        <v>598</v>
      </c>
      <c r="L318" s="11">
        <v>0.78</v>
      </c>
      <c r="M318" s="11" t="s">
        <v>1926</v>
      </c>
      <c r="N318" s="11" t="s">
        <v>1927</v>
      </c>
      <c r="O318" s="11" t="s">
        <v>5</v>
      </c>
      <c r="P318" s="11" t="s">
        <v>1928</v>
      </c>
      <c r="Q318" s="11" t="s">
        <v>64</v>
      </c>
    </row>
    <row r="319" spans="1:17" x14ac:dyDescent="0.35">
      <c r="A319" s="11" t="s">
        <v>495</v>
      </c>
      <c r="B319" s="11" t="s">
        <v>23</v>
      </c>
      <c r="C319" s="11" t="s">
        <v>2</v>
      </c>
      <c r="D319" t="s">
        <v>2647</v>
      </c>
      <c r="E319" t="s">
        <v>2647</v>
      </c>
      <c r="F319" t="s">
        <v>2647</v>
      </c>
      <c r="G319" t="s">
        <v>2647</v>
      </c>
      <c r="H319" s="11" t="s">
        <v>1895</v>
      </c>
      <c r="I319" s="11">
        <v>4.9000000000000004</v>
      </c>
      <c r="J319" s="11">
        <v>29</v>
      </c>
      <c r="K319" s="11">
        <v>25</v>
      </c>
      <c r="L319" s="11">
        <v>0.96</v>
      </c>
      <c r="M319" s="11" t="s">
        <v>1278</v>
      </c>
      <c r="N319" s="11" t="s">
        <v>1896</v>
      </c>
      <c r="O319" s="11" t="s">
        <v>5</v>
      </c>
      <c r="P319" s="11" t="s">
        <v>1897</v>
      </c>
      <c r="Q319" s="11" t="s">
        <v>1898</v>
      </c>
    </row>
    <row r="320" spans="1:17" x14ac:dyDescent="0.35">
      <c r="A320" s="11" t="s">
        <v>495</v>
      </c>
      <c r="B320" s="11" t="s">
        <v>1501</v>
      </c>
      <c r="C320" s="11" t="s">
        <v>2</v>
      </c>
      <c r="D320" t="s">
        <v>2647</v>
      </c>
      <c r="E320" t="s">
        <v>2647</v>
      </c>
      <c r="F320" t="s">
        <v>2647</v>
      </c>
      <c r="G320" t="s">
        <v>2647</v>
      </c>
      <c r="H320" s="11" t="s">
        <v>2590</v>
      </c>
      <c r="I320" s="11">
        <v>5</v>
      </c>
      <c r="J320" s="11">
        <v>29</v>
      </c>
      <c r="K320" s="11">
        <v>25</v>
      </c>
      <c r="L320" s="11">
        <v>0.9</v>
      </c>
      <c r="M320" s="11" t="s">
        <v>2591</v>
      </c>
      <c r="N320" s="11" t="s">
        <v>2592</v>
      </c>
      <c r="O320" s="11" t="s">
        <v>5</v>
      </c>
      <c r="P320" s="11" t="s">
        <v>2593</v>
      </c>
      <c r="Q320" s="11" t="s">
        <v>305</v>
      </c>
    </row>
    <row r="321" spans="1:17" x14ac:dyDescent="0.35">
      <c r="A321" s="11" t="s">
        <v>2534</v>
      </c>
      <c r="B321" s="11" t="s">
        <v>110</v>
      </c>
      <c r="C321" s="11" t="s">
        <v>2</v>
      </c>
      <c r="D321" t="s">
        <v>2647</v>
      </c>
      <c r="E321" t="s">
        <v>2647</v>
      </c>
      <c r="F321" t="s">
        <v>2647</v>
      </c>
      <c r="G321" t="s">
        <v>2647</v>
      </c>
      <c r="H321" s="11" t="s">
        <v>2535</v>
      </c>
      <c r="I321" s="11">
        <v>5</v>
      </c>
      <c r="J321" s="11">
        <v>1</v>
      </c>
      <c r="K321" s="11">
        <v>1</v>
      </c>
      <c r="L321" s="11">
        <v>0.14000000000000001</v>
      </c>
      <c r="M321" s="11" t="s">
        <v>2536</v>
      </c>
      <c r="N321" s="11" t="s">
        <v>2537</v>
      </c>
      <c r="O321" s="11" t="s">
        <v>5</v>
      </c>
      <c r="P321" s="11" t="s">
        <v>2538</v>
      </c>
      <c r="Q321" s="11" t="s">
        <v>7</v>
      </c>
    </row>
    <row r="322" spans="1:17" x14ac:dyDescent="0.35">
      <c r="A322" s="11" t="s">
        <v>2491</v>
      </c>
      <c r="B322" s="11" t="s">
        <v>2492</v>
      </c>
      <c r="C322" s="11" t="s">
        <v>2</v>
      </c>
      <c r="D322" t="s">
        <v>2647</v>
      </c>
      <c r="E322" t="s">
        <v>2647</v>
      </c>
      <c r="F322" t="s">
        <v>2647</v>
      </c>
      <c r="G322" t="s">
        <v>2647</v>
      </c>
      <c r="H322" s="11" t="s">
        <v>2493</v>
      </c>
      <c r="I322" s="11" t="s">
        <v>2</v>
      </c>
      <c r="J322" s="11" t="s">
        <v>2</v>
      </c>
      <c r="K322" s="11" t="s">
        <v>2</v>
      </c>
      <c r="L322" s="11" t="s">
        <v>2</v>
      </c>
      <c r="M322" s="11" t="s">
        <v>2</v>
      </c>
      <c r="N322" s="11" t="s">
        <v>2</v>
      </c>
      <c r="O322" s="11" t="s">
        <v>2</v>
      </c>
      <c r="P322" s="11" t="s">
        <v>2</v>
      </c>
      <c r="Q322" s="11" t="s">
        <v>2</v>
      </c>
    </row>
    <row r="323" spans="1:17" x14ac:dyDescent="0.35">
      <c r="A323" s="11" t="s">
        <v>2181</v>
      </c>
      <c r="B323" s="11" t="s">
        <v>2182</v>
      </c>
      <c r="C323" s="11" t="s">
        <v>2</v>
      </c>
      <c r="D323" t="s">
        <v>2647</v>
      </c>
      <c r="E323" t="s">
        <v>2647</v>
      </c>
      <c r="F323" t="s">
        <v>2647</v>
      </c>
      <c r="G323" t="s">
        <v>2647</v>
      </c>
      <c r="H323" s="11" t="s">
        <v>2183</v>
      </c>
      <c r="I323" s="11">
        <v>5</v>
      </c>
      <c r="J323" s="11">
        <v>538</v>
      </c>
      <c r="K323" s="11">
        <v>492</v>
      </c>
      <c r="L323" s="11">
        <v>0.98</v>
      </c>
      <c r="M323" s="11" t="s">
        <v>2</v>
      </c>
      <c r="N323" s="11" t="s">
        <v>2184</v>
      </c>
      <c r="O323" s="11" t="s">
        <v>2185</v>
      </c>
      <c r="P323" s="11" t="s">
        <v>2</v>
      </c>
      <c r="Q323" s="11" t="s">
        <v>305</v>
      </c>
    </row>
    <row r="324" spans="1:17" x14ac:dyDescent="0.35">
      <c r="A324" s="11" t="s">
        <v>1785</v>
      </c>
      <c r="B324" s="11" t="s">
        <v>1087</v>
      </c>
      <c r="C324" s="11" t="s">
        <v>2</v>
      </c>
      <c r="D324" t="s">
        <v>2647</v>
      </c>
      <c r="E324" t="s">
        <v>2647</v>
      </c>
      <c r="F324" t="s">
        <v>2647</v>
      </c>
      <c r="G324" t="s">
        <v>2647</v>
      </c>
      <c r="H324" s="11" t="s">
        <v>1786</v>
      </c>
      <c r="I324" s="11">
        <v>4.9000000000000004</v>
      </c>
      <c r="J324" s="11">
        <v>605</v>
      </c>
      <c r="K324" s="11">
        <v>469</v>
      </c>
      <c r="L324" s="11">
        <v>0.96</v>
      </c>
      <c r="M324" s="11" t="s">
        <v>2</v>
      </c>
      <c r="N324" s="11" t="s">
        <v>1787</v>
      </c>
      <c r="O324" s="11" t="s">
        <v>1788</v>
      </c>
      <c r="P324" s="11" t="s">
        <v>1789</v>
      </c>
      <c r="Q324" s="11" t="s">
        <v>1790</v>
      </c>
    </row>
    <row r="325" spans="1:17" x14ac:dyDescent="0.35">
      <c r="A325" s="11" t="s">
        <v>1977</v>
      </c>
      <c r="B325" s="11" t="s">
        <v>708</v>
      </c>
      <c r="C325" s="11" t="s">
        <v>2</v>
      </c>
      <c r="D325" t="s">
        <v>2647</v>
      </c>
      <c r="E325" t="s">
        <v>2647</v>
      </c>
      <c r="F325" t="s">
        <v>2647</v>
      </c>
      <c r="G325" t="s">
        <v>2647</v>
      </c>
      <c r="H325" s="11" t="s">
        <v>308</v>
      </c>
      <c r="I325" s="11">
        <v>4.9000000000000004</v>
      </c>
      <c r="J325" s="11">
        <v>118</v>
      </c>
      <c r="K325" s="11">
        <v>110</v>
      </c>
      <c r="L325" s="11">
        <v>0.76</v>
      </c>
      <c r="M325" s="11" t="s">
        <v>2</v>
      </c>
      <c r="N325" s="11" t="s">
        <v>2</v>
      </c>
      <c r="O325" s="11" t="s">
        <v>5</v>
      </c>
      <c r="P325" s="11" t="s">
        <v>1978</v>
      </c>
      <c r="Q325" s="11" t="s">
        <v>1979</v>
      </c>
    </row>
    <row r="326" spans="1:17" x14ac:dyDescent="0.35">
      <c r="A326" s="11" t="s">
        <v>1288</v>
      </c>
      <c r="B326" s="11" t="s">
        <v>110</v>
      </c>
      <c r="C326" s="11" t="s">
        <v>2</v>
      </c>
      <c r="D326" t="s">
        <v>2647</v>
      </c>
      <c r="E326" t="s">
        <v>2647</v>
      </c>
      <c r="F326" t="s">
        <v>2647</v>
      </c>
      <c r="G326" t="s">
        <v>2647</v>
      </c>
      <c r="H326" s="11" t="s">
        <v>1289</v>
      </c>
      <c r="I326" s="11">
        <v>5</v>
      </c>
      <c r="J326" s="11">
        <v>1117</v>
      </c>
      <c r="K326" s="11">
        <v>1008</v>
      </c>
      <c r="L326" s="11">
        <v>0.99</v>
      </c>
      <c r="M326" s="11" t="s">
        <v>1290</v>
      </c>
      <c r="N326" s="11" t="s">
        <v>1291</v>
      </c>
      <c r="O326" s="11" t="s">
        <v>5</v>
      </c>
      <c r="P326" s="11" t="s">
        <v>1292</v>
      </c>
      <c r="Q326" s="11" t="s">
        <v>7</v>
      </c>
    </row>
    <row r="327" spans="1:17" x14ac:dyDescent="0.35">
      <c r="A327" s="11" t="s">
        <v>162</v>
      </c>
      <c r="B327" s="11" t="s">
        <v>163</v>
      </c>
      <c r="C327" s="11" t="s">
        <v>2</v>
      </c>
      <c r="D327" t="s">
        <v>2647</v>
      </c>
      <c r="E327" t="s">
        <v>2647</v>
      </c>
      <c r="F327" t="s">
        <v>2647</v>
      </c>
      <c r="G327" t="s">
        <v>2647</v>
      </c>
      <c r="H327" s="11" t="s">
        <v>164</v>
      </c>
      <c r="I327" s="11">
        <v>5</v>
      </c>
      <c r="J327" s="11">
        <v>35</v>
      </c>
      <c r="K327" s="11">
        <v>30</v>
      </c>
      <c r="L327" s="11">
        <v>0.87</v>
      </c>
      <c r="M327" s="11" t="s">
        <v>165</v>
      </c>
      <c r="N327" s="11" t="s">
        <v>2</v>
      </c>
      <c r="O327" s="11" t="s">
        <v>2</v>
      </c>
      <c r="P327" s="11" t="s">
        <v>2</v>
      </c>
      <c r="Q327" s="11" t="s">
        <v>166</v>
      </c>
    </row>
    <row r="328" spans="1:17" x14ac:dyDescent="0.35">
      <c r="A328" s="11" t="s">
        <v>2156</v>
      </c>
      <c r="B328" s="11" t="s">
        <v>82</v>
      </c>
      <c r="C328" s="11" t="s">
        <v>2</v>
      </c>
      <c r="D328" t="s">
        <v>2647</v>
      </c>
      <c r="E328" t="s">
        <v>2647</v>
      </c>
      <c r="F328" t="s">
        <v>2647</v>
      </c>
      <c r="G328" t="s">
        <v>2647</v>
      </c>
      <c r="H328" s="11" t="s">
        <v>2157</v>
      </c>
      <c r="I328" s="11">
        <v>5</v>
      </c>
      <c r="J328" s="11">
        <v>50</v>
      </c>
      <c r="K328" s="11">
        <v>48</v>
      </c>
      <c r="L328" s="11">
        <v>0.84</v>
      </c>
      <c r="M328" s="11" t="s">
        <v>2158</v>
      </c>
      <c r="N328" s="11" t="s">
        <v>2159</v>
      </c>
      <c r="O328" s="11" t="s">
        <v>2</v>
      </c>
      <c r="P328" s="11" t="s">
        <v>2160</v>
      </c>
      <c r="Q328" s="11" t="s">
        <v>7</v>
      </c>
    </row>
    <row r="329" spans="1:17" x14ac:dyDescent="0.35">
      <c r="A329" s="11" t="s">
        <v>1130</v>
      </c>
      <c r="B329" s="11" t="s">
        <v>1131</v>
      </c>
      <c r="C329" s="11" t="s">
        <v>2</v>
      </c>
      <c r="D329" t="s">
        <v>2647</v>
      </c>
      <c r="E329" t="s">
        <v>2647</v>
      </c>
      <c r="F329" t="s">
        <v>2647</v>
      </c>
      <c r="G329" t="s">
        <v>2647</v>
      </c>
      <c r="H329" s="11" t="s">
        <v>1132</v>
      </c>
      <c r="I329" s="11">
        <v>5</v>
      </c>
      <c r="J329" s="11">
        <v>254</v>
      </c>
      <c r="K329" s="11">
        <v>244</v>
      </c>
      <c r="L329" s="11">
        <v>0.98</v>
      </c>
      <c r="M329" s="11" t="s">
        <v>1133</v>
      </c>
      <c r="N329" s="11" t="s">
        <v>1134</v>
      </c>
      <c r="O329" s="11" t="s">
        <v>1135</v>
      </c>
      <c r="P329" s="11" t="s">
        <v>2</v>
      </c>
      <c r="Q329" s="11" t="s">
        <v>197</v>
      </c>
    </row>
    <row r="330" spans="1:17" x14ac:dyDescent="0.35">
      <c r="A330" s="11" t="s">
        <v>2346</v>
      </c>
      <c r="B330" s="11" t="s">
        <v>2347</v>
      </c>
      <c r="C330" s="11" t="s">
        <v>2</v>
      </c>
      <c r="D330" t="s">
        <v>2647</v>
      </c>
      <c r="E330" t="s">
        <v>2647</v>
      </c>
      <c r="F330" t="s">
        <v>2647</v>
      </c>
      <c r="G330" t="s">
        <v>2647</v>
      </c>
      <c r="H330" s="11" t="s">
        <v>2348</v>
      </c>
      <c r="I330" s="11">
        <v>5</v>
      </c>
      <c r="J330" s="11">
        <v>88</v>
      </c>
      <c r="K330" s="11">
        <v>80</v>
      </c>
      <c r="L330" s="11">
        <v>0.97</v>
      </c>
      <c r="M330" s="11" t="s">
        <v>2349</v>
      </c>
      <c r="N330" s="11" t="s">
        <v>2</v>
      </c>
      <c r="O330" s="11" t="s">
        <v>2350</v>
      </c>
      <c r="P330" s="11" t="s">
        <v>2351</v>
      </c>
      <c r="Q330" s="11" t="s">
        <v>7</v>
      </c>
    </row>
    <row r="331" spans="1:17" x14ac:dyDescent="0.35">
      <c r="A331" s="11" t="s">
        <v>2565</v>
      </c>
      <c r="B331" s="11" t="s">
        <v>2566</v>
      </c>
      <c r="C331" s="11" t="s">
        <v>2</v>
      </c>
      <c r="D331" t="s">
        <v>2647</v>
      </c>
      <c r="E331" t="s">
        <v>2647</v>
      </c>
      <c r="F331" t="s">
        <v>2647</v>
      </c>
      <c r="G331" t="s">
        <v>2647</v>
      </c>
      <c r="H331" s="11" t="s">
        <v>2567</v>
      </c>
      <c r="I331" s="11">
        <v>5</v>
      </c>
      <c r="J331" s="11">
        <v>23</v>
      </c>
      <c r="K331" s="11">
        <v>21</v>
      </c>
      <c r="L331" s="11">
        <v>0.95</v>
      </c>
      <c r="M331" s="11" t="s">
        <v>2568</v>
      </c>
      <c r="N331" s="11" t="s">
        <v>2569</v>
      </c>
      <c r="O331" s="11" t="s">
        <v>5</v>
      </c>
      <c r="P331" s="11" t="s">
        <v>2570</v>
      </c>
      <c r="Q331" s="11" t="s">
        <v>777</v>
      </c>
    </row>
    <row r="332" spans="1:17" x14ac:dyDescent="0.35">
      <c r="A332" s="11" t="s">
        <v>1874</v>
      </c>
      <c r="B332" s="11" t="s">
        <v>865</v>
      </c>
      <c r="C332" s="11" t="s">
        <v>2</v>
      </c>
      <c r="D332" t="s">
        <v>2647</v>
      </c>
      <c r="E332" t="s">
        <v>2647</v>
      </c>
      <c r="F332" t="s">
        <v>2647</v>
      </c>
      <c r="G332" t="s">
        <v>2647</v>
      </c>
      <c r="H332" s="11" t="s">
        <v>1875</v>
      </c>
      <c r="I332" s="11">
        <v>5</v>
      </c>
      <c r="J332" s="11">
        <v>238</v>
      </c>
      <c r="K332" s="11">
        <v>231</v>
      </c>
      <c r="L332" s="11">
        <v>0.98</v>
      </c>
      <c r="M332" s="11" t="s">
        <v>1876</v>
      </c>
      <c r="N332" s="11" t="s">
        <v>1877</v>
      </c>
      <c r="O332" s="11" t="s">
        <v>1878</v>
      </c>
      <c r="P332" s="11" t="s">
        <v>1879</v>
      </c>
      <c r="Q332" s="11" t="s">
        <v>777</v>
      </c>
    </row>
    <row r="333" spans="1:17" x14ac:dyDescent="0.35">
      <c r="A333" s="11" t="s">
        <v>1681</v>
      </c>
      <c r="B333" s="11" t="s">
        <v>110</v>
      </c>
      <c r="C333" s="11" t="s">
        <v>2</v>
      </c>
      <c r="D333" t="s">
        <v>2647</v>
      </c>
      <c r="E333" t="s">
        <v>2647</v>
      </c>
      <c r="F333" t="s">
        <v>2647</v>
      </c>
      <c r="G333" t="s">
        <v>2647</v>
      </c>
      <c r="H333" s="11" t="s">
        <v>1682</v>
      </c>
      <c r="I333" s="11">
        <v>4.5999999999999996</v>
      </c>
      <c r="J333" s="11">
        <v>9</v>
      </c>
      <c r="K333" s="11">
        <v>9</v>
      </c>
      <c r="L333" s="11">
        <v>0.69</v>
      </c>
      <c r="M333" s="11" t="s">
        <v>2</v>
      </c>
      <c r="N333" s="11" t="s">
        <v>2</v>
      </c>
      <c r="O333" s="11" t="s">
        <v>2</v>
      </c>
      <c r="P333" s="11" t="s">
        <v>2</v>
      </c>
      <c r="Q333" s="11" t="s">
        <v>2</v>
      </c>
    </row>
    <row r="334" spans="1:17" x14ac:dyDescent="0.35">
      <c r="A334" s="11" t="s">
        <v>2401</v>
      </c>
      <c r="B334" s="11" t="s">
        <v>229</v>
      </c>
      <c r="C334" s="11" t="s">
        <v>2</v>
      </c>
      <c r="D334" t="s">
        <v>2647</v>
      </c>
      <c r="E334" t="s">
        <v>2647</v>
      </c>
      <c r="F334" t="s">
        <v>2647</v>
      </c>
      <c r="G334" t="s">
        <v>2647</v>
      </c>
      <c r="H334" s="11" t="s">
        <v>2402</v>
      </c>
      <c r="I334" s="11">
        <v>5</v>
      </c>
      <c r="J334" s="11">
        <v>87</v>
      </c>
      <c r="K334" s="11">
        <v>81</v>
      </c>
      <c r="L334" s="11">
        <v>0.98</v>
      </c>
      <c r="M334" s="11" t="s">
        <v>2</v>
      </c>
      <c r="N334" s="11" t="s">
        <v>2</v>
      </c>
      <c r="O334" s="11" t="s">
        <v>2</v>
      </c>
      <c r="P334" s="11" t="s">
        <v>2</v>
      </c>
      <c r="Q334" s="11" t="s">
        <v>49</v>
      </c>
    </row>
    <row r="335" spans="1:17" x14ac:dyDescent="0.35">
      <c r="A335" s="11" t="s">
        <v>2253</v>
      </c>
      <c r="B335" s="11" t="s">
        <v>2254</v>
      </c>
      <c r="C335" s="11" t="s">
        <v>2</v>
      </c>
      <c r="D335" t="s">
        <v>2647</v>
      </c>
      <c r="E335" t="s">
        <v>2647</v>
      </c>
      <c r="F335" t="s">
        <v>2647</v>
      </c>
      <c r="G335" t="s">
        <v>2647</v>
      </c>
      <c r="H335" s="11" t="s">
        <v>308</v>
      </c>
      <c r="I335" s="11">
        <v>5</v>
      </c>
      <c r="J335" s="11">
        <v>134</v>
      </c>
      <c r="K335" s="11">
        <v>120</v>
      </c>
      <c r="L335" s="11">
        <v>1</v>
      </c>
      <c r="M335" s="11" t="s">
        <v>2</v>
      </c>
      <c r="N335" s="11" t="s">
        <v>2255</v>
      </c>
      <c r="O335" s="11" t="s">
        <v>759</v>
      </c>
      <c r="P335" s="11" t="s">
        <v>2</v>
      </c>
      <c r="Q335" s="11" t="s">
        <v>2256</v>
      </c>
    </row>
    <row r="336" spans="1:17" x14ac:dyDescent="0.35">
      <c r="A336" s="11" t="s">
        <v>2399</v>
      </c>
      <c r="B336" s="11" t="s">
        <v>445</v>
      </c>
      <c r="C336" s="11" t="s">
        <v>2</v>
      </c>
      <c r="D336" t="s">
        <v>2647</v>
      </c>
      <c r="E336" t="s">
        <v>2647</v>
      </c>
      <c r="F336" t="s">
        <v>2647</v>
      </c>
      <c r="G336" t="s">
        <v>2647</v>
      </c>
      <c r="H336" s="11" t="s">
        <v>308</v>
      </c>
      <c r="I336" s="11">
        <v>4.9000000000000004</v>
      </c>
      <c r="J336" s="11">
        <v>85</v>
      </c>
      <c r="K336" s="11">
        <v>76</v>
      </c>
      <c r="L336" s="11">
        <v>0.89</v>
      </c>
      <c r="M336" s="11" t="s">
        <v>2</v>
      </c>
      <c r="N336" s="11" t="s">
        <v>2</v>
      </c>
      <c r="O336" s="11" t="s">
        <v>2</v>
      </c>
      <c r="P336" s="11" t="s">
        <v>2</v>
      </c>
      <c r="Q336" s="11" t="s">
        <v>2400</v>
      </c>
    </row>
    <row r="337" spans="1:17" x14ac:dyDescent="0.35">
      <c r="A337" s="11" t="s">
        <v>1678</v>
      </c>
      <c r="B337" s="11" t="s">
        <v>1679</v>
      </c>
      <c r="C337" s="11" t="s">
        <v>2</v>
      </c>
      <c r="D337" t="s">
        <v>2647</v>
      </c>
      <c r="E337" t="s">
        <v>2647</v>
      </c>
      <c r="F337" t="s">
        <v>2647</v>
      </c>
      <c r="G337" t="s">
        <v>2647</v>
      </c>
      <c r="H337" s="11" t="s">
        <v>1680</v>
      </c>
      <c r="I337" s="11">
        <v>4.9000000000000004</v>
      </c>
      <c r="J337" s="11">
        <v>102</v>
      </c>
      <c r="K337" s="11">
        <v>80</v>
      </c>
      <c r="L337" s="11">
        <v>0.77</v>
      </c>
      <c r="M337" s="11" t="s">
        <v>2</v>
      </c>
      <c r="N337" s="11" t="s">
        <v>2</v>
      </c>
      <c r="O337" s="11" t="s">
        <v>2</v>
      </c>
      <c r="P337" s="11" t="s">
        <v>2</v>
      </c>
      <c r="Q337" s="11" t="s">
        <v>2</v>
      </c>
    </row>
    <row r="338" spans="1:17" x14ac:dyDescent="0.35">
      <c r="A338" s="11" t="s">
        <v>778</v>
      </c>
      <c r="B338" s="11" t="s">
        <v>445</v>
      </c>
      <c r="C338" s="11" t="s">
        <v>2</v>
      </c>
      <c r="D338" t="s">
        <v>2647</v>
      </c>
      <c r="E338" t="s">
        <v>2647</v>
      </c>
      <c r="F338" t="s">
        <v>2647</v>
      </c>
      <c r="G338" t="s">
        <v>2647</v>
      </c>
      <c r="H338" s="11" t="s">
        <v>779</v>
      </c>
      <c r="I338" s="11">
        <v>4.9000000000000004</v>
      </c>
      <c r="J338" s="11">
        <v>54</v>
      </c>
      <c r="K338" s="11">
        <v>50</v>
      </c>
      <c r="L338" s="11">
        <v>1</v>
      </c>
      <c r="M338" s="11" t="s">
        <v>780</v>
      </c>
      <c r="N338" s="11" t="s">
        <v>781</v>
      </c>
      <c r="O338" s="11" t="s">
        <v>5</v>
      </c>
      <c r="P338" s="11" t="s">
        <v>782</v>
      </c>
      <c r="Q338" s="11" t="s">
        <v>2</v>
      </c>
    </row>
    <row r="339" spans="1:17" x14ac:dyDescent="0.35">
      <c r="A339" s="11" t="s">
        <v>1265</v>
      </c>
      <c r="B339" s="11" t="s">
        <v>1266</v>
      </c>
      <c r="C339" s="11" t="s">
        <v>2</v>
      </c>
      <c r="D339" t="s">
        <v>2647</v>
      </c>
      <c r="E339" t="s">
        <v>2647</v>
      </c>
      <c r="F339" t="s">
        <v>2647</v>
      </c>
      <c r="G339" t="s">
        <v>2647</v>
      </c>
      <c r="H339" s="11" t="s">
        <v>1267</v>
      </c>
      <c r="I339" s="11">
        <v>4.9000000000000004</v>
      </c>
      <c r="J339" s="11">
        <v>175</v>
      </c>
      <c r="K339" s="11">
        <v>149</v>
      </c>
      <c r="L339" s="11">
        <v>0.98</v>
      </c>
      <c r="M339" s="11" t="s">
        <v>2</v>
      </c>
      <c r="N339" s="11" t="s">
        <v>2</v>
      </c>
      <c r="O339" s="11" t="s">
        <v>2</v>
      </c>
      <c r="P339" s="11" t="s">
        <v>1268</v>
      </c>
      <c r="Q339" s="11" t="s">
        <v>947</v>
      </c>
    </row>
    <row r="340" spans="1:17" x14ac:dyDescent="0.35">
      <c r="A340" s="11" t="s">
        <v>2632</v>
      </c>
      <c r="B340" s="11" t="s">
        <v>771</v>
      </c>
      <c r="C340" s="11" t="s">
        <v>2</v>
      </c>
      <c r="D340" t="s">
        <v>2647</v>
      </c>
      <c r="E340" t="s">
        <v>2647</v>
      </c>
      <c r="F340" t="s">
        <v>2647</v>
      </c>
      <c r="G340" t="s">
        <v>2647</v>
      </c>
      <c r="H340" s="11" t="s">
        <v>772</v>
      </c>
      <c r="I340" s="11">
        <v>5</v>
      </c>
      <c r="J340" s="11">
        <v>704</v>
      </c>
      <c r="K340" s="11">
        <v>633</v>
      </c>
      <c r="L340" s="11">
        <v>0.91</v>
      </c>
      <c r="M340" s="11" t="s">
        <v>773</v>
      </c>
      <c r="N340" s="11" t="s">
        <v>774</v>
      </c>
      <c r="O340" s="11" t="s">
        <v>5</v>
      </c>
      <c r="P340" s="11" t="s">
        <v>775</v>
      </c>
      <c r="Q340" s="11" t="s">
        <v>7</v>
      </c>
    </row>
    <row r="341" spans="1:17" x14ac:dyDescent="0.35">
      <c r="A341" s="11" t="s">
        <v>2634</v>
      </c>
      <c r="B341" s="11" t="s">
        <v>1530</v>
      </c>
      <c r="C341" s="11" t="s">
        <v>2</v>
      </c>
      <c r="D341" t="s">
        <v>2647</v>
      </c>
      <c r="E341" t="s">
        <v>2647</v>
      </c>
      <c r="F341" t="s">
        <v>2647</v>
      </c>
      <c r="G341" t="s">
        <v>2647</v>
      </c>
      <c r="H341" s="11" t="s">
        <v>1531</v>
      </c>
      <c r="I341" s="11">
        <v>4.9000000000000004</v>
      </c>
      <c r="J341" s="11">
        <v>100</v>
      </c>
      <c r="K341" s="11">
        <v>91</v>
      </c>
      <c r="L341" s="11">
        <v>0.97</v>
      </c>
      <c r="M341" s="11" t="s">
        <v>1532</v>
      </c>
      <c r="N341" s="11" t="s">
        <v>2</v>
      </c>
      <c r="O341" s="11" t="s">
        <v>5</v>
      </c>
      <c r="P341" s="11" t="s">
        <v>2</v>
      </c>
      <c r="Q341" s="11" t="s">
        <v>7</v>
      </c>
    </row>
    <row r="342" spans="1:17" x14ac:dyDescent="0.35">
      <c r="A342" s="11" t="s">
        <v>2635</v>
      </c>
      <c r="B342" s="11" t="s">
        <v>1219</v>
      </c>
      <c r="C342" s="11" t="s">
        <v>2</v>
      </c>
      <c r="D342" t="s">
        <v>2647</v>
      </c>
      <c r="E342" t="s">
        <v>2647</v>
      </c>
      <c r="F342" t="s">
        <v>2647</v>
      </c>
      <c r="G342" t="s">
        <v>2647</v>
      </c>
      <c r="H342" s="11" t="s">
        <v>2432</v>
      </c>
      <c r="I342" s="11">
        <v>5</v>
      </c>
      <c r="J342" s="11">
        <v>90</v>
      </c>
      <c r="K342" s="11">
        <v>86</v>
      </c>
      <c r="L342" s="11">
        <v>0.9</v>
      </c>
      <c r="M342" s="11" t="s">
        <v>2433</v>
      </c>
      <c r="N342" s="11" t="s">
        <v>2434</v>
      </c>
      <c r="O342" s="11" t="s">
        <v>5</v>
      </c>
      <c r="P342" s="11" t="s">
        <v>2435</v>
      </c>
      <c r="Q342" s="11" t="s">
        <v>2436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93E81-4102-CE4B-8111-7FA5A26A638C}">
  <dimension ref="A1:S392"/>
  <sheetViews>
    <sheetView workbookViewId="0">
      <selection activeCell="F1" sqref="F1"/>
    </sheetView>
  </sheetViews>
  <sheetFormatPr defaultColWidth="10.6640625" defaultRowHeight="15.5" x14ac:dyDescent="0.35"/>
  <cols>
    <col min="3" max="6" width="33.5" customWidth="1"/>
    <col min="7" max="7" width="20.1640625" bestFit="1" customWidth="1"/>
    <col min="8" max="8" width="19.5" style="32" customWidth="1"/>
    <col min="9" max="11" width="10.83203125" customWidth="1"/>
    <col min="12" max="12" width="15.5" bestFit="1" customWidth="1"/>
    <col min="14" max="14" width="17.83203125" customWidth="1"/>
    <col min="15" max="15" width="10.83203125" customWidth="1"/>
    <col min="17" max="17" width="10.83203125" customWidth="1"/>
    <col min="18" max="18" width="11.1640625" customWidth="1"/>
  </cols>
  <sheetData>
    <row r="1" spans="1:19" s="1" customFormat="1" ht="16" customHeight="1" x14ac:dyDescent="0.35">
      <c r="A1" s="12" t="s">
        <v>2257</v>
      </c>
      <c r="B1" s="12" t="s">
        <v>2258</v>
      </c>
      <c r="C1" s="30" t="s">
        <v>108</v>
      </c>
      <c r="D1" s="30" t="s">
        <v>3424</v>
      </c>
      <c r="E1" s="30" t="s">
        <v>3425</v>
      </c>
      <c r="F1" s="30" t="s">
        <v>3426</v>
      </c>
      <c r="G1" s="30" t="s">
        <v>3427</v>
      </c>
      <c r="H1" s="30" t="s">
        <v>2259</v>
      </c>
      <c r="I1" s="31" t="s">
        <v>2260</v>
      </c>
      <c r="J1" s="12" t="s">
        <v>2630</v>
      </c>
      <c r="K1" s="12" t="s">
        <v>2261</v>
      </c>
      <c r="L1" s="13" t="s">
        <v>2263</v>
      </c>
      <c r="M1" s="12" t="s">
        <v>2264</v>
      </c>
      <c r="N1" s="12" t="s">
        <v>2265</v>
      </c>
      <c r="O1" s="12" t="s">
        <v>2266</v>
      </c>
      <c r="P1" s="12" t="s">
        <v>2267</v>
      </c>
      <c r="Q1" s="12" t="s">
        <v>1422</v>
      </c>
      <c r="R1" s="1" t="s">
        <v>2705</v>
      </c>
      <c r="S1" s="1" t="s">
        <v>2706</v>
      </c>
    </row>
    <row r="2" spans="1:19" ht="16" customHeight="1" x14ac:dyDescent="0.35">
      <c r="A2" t="s">
        <v>584</v>
      </c>
      <c r="B2" t="s">
        <v>585</v>
      </c>
      <c r="C2" t="s">
        <v>2707</v>
      </c>
      <c r="D2" t="str">
        <f t="shared" ref="D2:D65" si="0">IF(ISNUMBER(SEARCH("elec",H2)),"electrician","not electrician")</f>
        <v>electrician</v>
      </c>
      <c r="E2" t="str">
        <f t="shared" ref="E2:E65" si="1">IF(ISNUMBER(SEARCH("elec",M2)),"electrician","not electrician")</f>
        <v>not electrician</v>
      </c>
      <c r="F2" t="str">
        <f t="shared" ref="F2:F65" si="2">IF(ISNUMBER(SEARCH("elec",N2)),"electrician","not electrician")</f>
        <v>electrician</v>
      </c>
      <c r="G2" t="str">
        <f t="shared" ref="G2:G65" si="3">IF(ISNUMBER(SEARCH("elec",P2)),"electrician","not electrician")</f>
        <v>electrician</v>
      </c>
      <c r="H2" s="32" t="s">
        <v>586</v>
      </c>
      <c r="I2">
        <v>5</v>
      </c>
      <c r="J2">
        <v>55</v>
      </c>
      <c r="K2">
        <v>57</v>
      </c>
      <c r="L2" s="33">
        <v>0.95</v>
      </c>
      <c r="M2" t="s">
        <v>2</v>
      </c>
      <c r="N2" t="s">
        <v>398</v>
      </c>
      <c r="O2" t="s">
        <v>2</v>
      </c>
      <c r="P2" t="s">
        <v>587</v>
      </c>
      <c r="Q2" t="s">
        <v>2</v>
      </c>
      <c r="R2" t="s">
        <v>2708</v>
      </c>
      <c r="S2" t="e">
        <f>VLOOKUP(A2,#REF!,1,FALSE)</f>
        <v>#REF!</v>
      </c>
    </row>
    <row r="3" spans="1:19" ht="16" customHeight="1" x14ac:dyDescent="0.35">
      <c r="A3" t="s">
        <v>833</v>
      </c>
      <c r="B3" t="s">
        <v>834</v>
      </c>
      <c r="C3" t="s">
        <v>2709</v>
      </c>
      <c r="D3" t="str">
        <f t="shared" si="0"/>
        <v>electrician</v>
      </c>
      <c r="E3" t="str">
        <f t="shared" si="1"/>
        <v>electrician</v>
      </c>
      <c r="F3" t="str">
        <f t="shared" si="2"/>
        <v>electrician</v>
      </c>
      <c r="G3" t="str">
        <f t="shared" si="3"/>
        <v>not electrician</v>
      </c>
      <c r="H3" s="32" t="s">
        <v>835</v>
      </c>
      <c r="I3">
        <v>5</v>
      </c>
      <c r="J3">
        <v>2</v>
      </c>
      <c r="K3">
        <v>2</v>
      </c>
      <c r="L3" t="s">
        <v>2</v>
      </c>
      <c r="M3" t="s">
        <v>836</v>
      </c>
      <c r="N3" t="s">
        <v>837</v>
      </c>
      <c r="O3" t="s">
        <v>5</v>
      </c>
      <c r="P3" t="s">
        <v>838</v>
      </c>
      <c r="Q3" t="s">
        <v>7</v>
      </c>
      <c r="R3" t="s">
        <v>2710</v>
      </c>
      <c r="S3" t="e">
        <f>VLOOKUP(A3,#REF!,1,FALSE)</f>
        <v>#REF!</v>
      </c>
    </row>
    <row r="4" spans="1:19" ht="16" customHeight="1" x14ac:dyDescent="0.35">
      <c r="A4" t="s">
        <v>791</v>
      </c>
      <c r="B4" t="s">
        <v>792</v>
      </c>
      <c r="C4" t="s">
        <v>2711</v>
      </c>
      <c r="D4" t="str">
        <f t="shared" si="0"/>
        <v>electrician</v>
      </c>
      <c r="E4" t="str">
        <f t="shared" si="1"/>
        <v>electrician</v>
      </c>
      <c r="F4" t="str">
        <f t="shared" si="2"/>
        <v>electrician</v>
      </c>
      <c r="G4" t="str">
        <f t="shared" si="3"/>
        <v>electrician</v>
      </c>
      <c r="H4" s="32" t="s">
        <v>793</v>
      </c>
      <c r="I4">
        <v>5</v>
      </c>
      <c r="J4">
        <v>2</v>
      </c>
      <c r="K4">
        <v>2</v>
      </c>
      <c r="L4" t="s">
        <v>2</v>
      </c>
      <c r="M4" t="s">
        <v>2712</v>
      </c>
      <c r="N4" t="s">
        <v>2713</v>
      </c>
      <c r="O4" t="s">
        <v>5</v>
      </c>
      <c r="P4" t="s">
        <v>794</v>
      </c>
      <c r="Q4" t="s">
        <v>7</v>
      </c>
      <c r="R4" t="s">
        <v>2714</v>
      </c>
      <c r="S4" t="e">
        <f>VLOOKUP(A4,#REF!,1,FALSE)</f>
        <v>#REF!</v>
      </c>
    </row>
    <row r="5" spans="1:19" ht="16" customHeight="1" x14ac:dyDescent="0.35">
      <c r="A5" t="s">
        <v>3414</v>
      </c>
      <c r="B5" t="s">
        <v>3415</v>
      </c>
      <c r="C5" t="s">
        <v>3428</v>
      </c>
      <c r="D5" t="str">
        <f t="shared" si="0"/>
        <v>electrician</v>
      </c>
      <c r="E5" t="str">
        <f t="shared" si="1"/>
        <v>electrician</v>
      </c>
      <c r="F5" t="str">
        <f t="shared" si="2"/>
        <v>not electrician</v>
      </c>
      <c r="G5" t="str">
        <f t="shared" si="3"/>
        <v>not electrician</v>
      </c>
      <c r="H5" s="32" t="s">
        <v>3416</v>
      </c>
      <c r="I5" t="s">
        <v>2</v>
      </c>
      <c r="J5" t="s">
        <v>2</v>
      </c>
      <c r="K5" t="s">
        <v>2</v>
      </c>
      <c r="L5" t="s">
        <v>2</v>
      </c>
      <c r="M5" t="s">
        <v>6</v>
      </c>
      <c r="N5" t="s">
        <v>3417</v>
      </c>
      <c r="O5" t="s">
        <v>3418</v>
      </c>
      <c r="P5" t="s">
        <v>2</v>
      </c>
      <c r="Q5" t="s">
        <v>2</v>
      </c>
      <c r="R5" t="s">
        <v>3419</v>
      </c>
      <c r="S5" t="e">
        <f>VLOOKUP(A5,#REF!,1,FALSE)</f>
        <v>#REF!</v>
      </c>
    </row>
    <row r="6" spans="1:19" ht="16" customHeight="1" x14ac:dyDescent="0.35">
      <c r="A6" t="s">
        <v>115</v>
      </c>
      <c r="B6" t="s">
        <v>116</v>
      </c>
      <c r="C6" t="s">
        <v>2775</v>
      </c>
      <c r="D6" t="str">
        <f t="shared" si="0"/>
        <v>electrician</v>
      </c>
      <c r="E6" t="str">
        <f t="shared" si="1"/>
        <v>not electrician</v>
      </c>
      <c r="F6" t="str">
        <f t="shared" si="2"/>
        <v>not electrician</v>
      </c>
      <c r="G6" t="str">
        <f t="shared" si="3"/>
        <v>not electrician</v>
      </c>
      <c r="H6" s="32" t="s">
        <v>117</v>
      </c>
      <c r="I6">
        <v>5</v>
      </c>
      <c r="J6">
        <v>38</v>
      </c>
      <c r="K6">
        <v>40</v>
      </c>
      <c r="L6" s="33">
        <v>0.97</v>
      </c>
      <c r="M6" t="s">
        <v>2</v>
      </c>
      <c r="N6" t="s">
        <v>2</v>
      </c>
      <c r="O6" t="s">
        <v>2</v>
      </c>
      <c r="P6" t="s">
        <v>2</v>
      </c>
      <c r="Q6" t="s">
        <v>2</v>
      </c>
      <c r="R6" t="s">
        <v>2776</v>
      </c>
      <c r="S6" t="e">
        <f>VLOOKUP(A6,#REF!,1,FALSE)</f>
        <v>#REF!</v>
      </c>
    </row>
    <row r="7" spans="1:19" ht="16" customHeight="1" x14ac:dyDescent="0.35">
      <c r="A7" t="s">
        <v>136</v>
      </c>
      <c r="B7" t="s">
        <v>137</v>
      </c>
      <c r="C7" t="s">
        <v>140</v>
      </c>
      <c r="D7" t="str">
        <f t="shared" si="0"/>
        <v>electrician</v>
      </c>
      <c r="E7" t="str">
        <f t="shared" si="1"/>
        <v>not electrician</v>
      </c>
      <c r="F7" t="str">
        <f t="shared" si="2"/>
        <v>electrician</v>
      </c>
      <c r="G7" t="str">
        <f t="shared" si="3"/>
        <v>electrician</v>
      </c>
      <c r="H7" t="s">
        <v>138</v>
      </c>
      <c r="I7">
        <v>5</v>
      </c>
      <c r="J7">
        <v>114</v>
      </c>
      <c r="K7">
        <v>128</v>
      </c>
      <c r="L7" s="33">
        <v>0.95</v>
      </c>
      <c r="M7" t="s">
        <v>139</v>
      </c>
      <c r="N7" t="s">
        <v>6</v>
      </c>
      <c r="O7" t="s">
        <v>5</v>
      </c>
      <c r="P7" t="s">
        <v>6</v>
      </c>
      <c r="Q7" t="s">
        <v>7</v>
      </c>
      <c r="R7" t="s">
        <v>2715</v>
      </c>
      <c r="S7" t="e">
        <f>VLOOKUP(A7,#REF!,1,FALSE)</f>
        <v>#REF!</v>
      </c>
    </row>
    <row r="8" spans="1:19" ht="16" customHeight="1" x14ac:dyDescent="0.35">
      <c r="A8" t="s">
        <v>67</v>
      </c>
      <c r="B8" t="s">
        <v>68</v>
      </c>
      <c r="C8" t="s">
        <v>70</v>
      </c>
      <c r="D8" t="str">
        <f t="shared" si="0"/>
        <v>electrician</v>
      </c>
      <c r="E8" t="str">
        <f t="shared" si="1"/>
        <v>electrician</v>
      </c>
      <c r="F8" t="str">
        <f t="shared" si="2"/>
        <v>not electrician</v>
      </c>
      <c r="G8" t="str">
        <f t="shared" si="3"/>
        <v>electrician</v>
      </c>
      <c r="H8" s="32" t="s">
        <v>2716</v>
      </c>
      <c r="I8">
        <v>5</v>
      </c>
      <c r="J8">
        <v>2</v>
      </c>
      <c r="K8">
        <v>2</v>
      </c>
      <c r="L8" t="s">
        <v>2</v>
      </c>
      <c r="M8" t="s">
        <v>69</v>
      </c>
      <c r="N8" t="s">
        <v>2</v>
      </c>
      <c r="O8" t="s">
        <v>2</v>
      </c>
      <c r="P8" t="s">
        <v>398</v>
      </c>
      <c r="Q8" t="s">
        <v>2</v>
      </c>
      <c r="R8" t="s">
        <v>2717</v>
      </c>
      <c r="S8" t="e">
        <f>VLOOKUP(A8,#REF!,1,FALSE)</f>
        <v>#REF!</v>
      </c>
    </row>
    <row r="9" spans="1:19" ht="16" customHeight="1" x14ac:dyDescent="0.35">
      <c r="A9" t="s">
        <v>2658</v>
      </c>
      <c r="B9" t="s">
        <v>2659</v>
      </c>
      <c r="C9" t="s">
        <v>2660</v>
      </c>
      <c r="D9" t="str">
        <f t="shared" si="0"/>
        <v>electrician</v>
      </c>
      <c r="E9" t="str">
        <f t="shared" si="1"/>
        <v>not electrician</v>
      </c>
      <c r="F9" t="str">
        <f t="shared" si="2"/>
        <v>not electrician</v>
      </c>
      <c r="G9" t="str">
        <f t="shared" si="3"/>
        <v>not electrician</v>
      </c>
      <c r="H9" s="32" t="s">
        <v>2661</v>
      </c>
      <c r="I9">
        <v>5</v>
      </c>
      <c r="J9">
        <v>8</v>
      </c>
      <c r="K9">
        <v>11</v>
      </c>
      <c r="L9" s="33">
        <v>1</v>
      </c>
      <c r="M9" t="s">
        <v>2</v>
      </c>
      <c r="N9" t="s">
        <v>2</v>
      </c>
      <c r="O9" t="s">
        <v>2</v>
      </c>
      <c r="P9" t="s">
        <v>2</v>
      </c>
      <c r="Q9" t="s">
        <v>2</v>
      </c>
      <c r="R9" t="s">
        <v>2718</v>
      </c>
      <c r="S9" t="e">
        <f>VLOOKUP(A9,#REF!,1,FALSE)</f>
        <v>#REF!</v>
      </c>
    </row>
    <row r="10" spans="1:19" ht="16" customHeight="1" x14ac:dyDescent="0.35">
      <c r="A10" t="s">
        <v>107</v>
      </c>
      <c r="B10" t="s">
        <v>1</v>
      </c>
      <c r="C10" t="s">
        <v>2621</v>
      </c>
      <c r="D10" t="str">
        <f t="shared" si="0"/>
        <v>electrician</v>
      </c>
      <c r="E10" t="str">
        <f t="shared" si="1"/>
        <v>not electrician</v>
      </c>
      <c r="F10" t="str">
        <f t="shared" si="2"/>
        <v>not electrician</v>
      </c>
      <c r="G10" t="str">
        <f t="shared" si="3"/>
        <v>not electrician</v>
      </c>
      <c r="H10" s="32" t="s">
        <v>2767</v>
      </c>
      <c r="I10">
        <v>5</v>
      </c>
      <c r="J10">
        <v>499</v>
      </c>
      <c r="K10">
        <v>559</v>
      </c>
      <c r="L10" s="33">
        <v>1</v>
      </c>
      <c r="M10" t="s">
        <v>2</v>
      </c>
      <c r="N10" t="s">
        <v>2</v>
      </c>
      <c r="O10" t="s">
        <v>2</v>
      </c>
      <c r="P10" t="s">
        <v>2</v>
      </c>
      <c r="Q10" t="s">
        <v>2</v>
      </c>
      <c r="R10" t="s">
        <v>2768</v>
      </c>
      <c r="S10" t="e">
        <f>VLOOKUP(A10,#REF!,1,FALSE)</f>
        <v>#REF!</v>
      </c>
    </row>
    <row r="11" spans="1:19" ht="16" customHeight="1" x14ac:dyDescent="0.35">
      <c r="A11" t="s">
        <v>640</v>
      </c>
      <c r="B11" t="s">
        <v>641</v>
      </c>
      <c r="C11" t="s">
        <v>2622</v>
      </c>
      <c r="D11" t="str">
        <f t="shared" si="0"/>
        <v>electrician</v>
      </c>
      <c r="E11" t="str">
        <f t="shared" si="1"/>
        <v>not electrician</v>
      </c>
      <c r="F11" t="str">
        <f t="shared" si="2"/>
        <v>electrician</v>
      </c>
      <c r="G11" t="str">
        <f t="shared" si="3"/>
        <v>not electrician</v>
      </c>
      <c r="H11" s="32" t="s">
        <v>642</v>
      </c>
      <c r="I11">
        <v>5</v>
      </c>
      <c r="J11">
        <v>40</v>
      </c>
      <c r="K11">
        <v>40</v>
      </c>
      <c r="L11" s="33">
        <v>0.54</v>
      </c>
      <c r="M11" t="s">
        <v>2</v>
      </c>
      <c r="N11" t="s">
        <v>643</v>
      </c>
      <c r="O11" t="s">
        <v>5</v>
      </c>
      <c r="P11" t="s">
        <v>2</v>
      </c>
      <c r="Q11" t="s">
        <v>7</v>
      </c>
      <c r="R11" t="s">
        <v>2769</v>
      </c>
      <c r="S11" t="e">
        <f>VLOOKUP(A11,#REF!,1,FALSE)</f>
        <v>#REF!</v>
      </c>
    </row>
    <row r="12" spans="1:19" ht="16" customHeight="1" x14ac:dyDescent="0.35">
      <c r="A12" t="s">
        <v>326</v>
      </c>
      <c r="B12" t="s">
        <v>327</v>
      </c>
      <c r="C12" t="s">
        <v>331</v>
      </c>
      <c r="D12" t="str">
        <f t="shared" si="0"/>
        <v>electrician</v>
      </c>
      <c r="E12" t="str">
        <f t="shared" si="1"/>
        <v>not electrician</v>
      </c>
      <c r="F12" t="str">
        <f t="shared" si="2"/>
        <v>not electrician</v>
      </c>
      <c r="G12" t="str">
        <f t="shared" si="3"/>
        <v>electrician</v>
      </c>
      <c r="H12" s="32" t="s">
        <v>328</v>
      </c>
      <c r="I12">
        <v>5</v>
      </c>
      <c r="J12">
        <v>776</v>
      </c>
      <c r="K12">
        <v>804</v>
      </c>
      <c r="L12" s="33">
        <v>0.99</v>
      </c>
      <c r="M12" t="s">
        <v>2</v>
      </c>
      <c r="N12" t="s">
        <v>2</v>
      </c>
      <c r="O12" t="s">
        <v>329</v>
      </c>
      <c r="P12" t="s">
        <v>330</v>
      </c>
      <c r="Q12" t="s">
        <v>64</v>
      </c>
      <c r="R12" t="s">
        <v>2719</v>
      </c>
      <c r="S12" t="e">
        <f>VLOOKUP(A12,#REF!,1,FALSE)</f>
        <v>#REF!</v>
      </c>
    </row>
    <row r="13" spans="1:19" ht="16" customHeight="1" x14ac:dyDescent="0.35">
      <c r="A13" t="s">
        <v>2697</v>
      </c>
      <c r="B13" t="s">
        <v>2698</v>
      </c>
      <c r="C13" t="s">
        <v>2770</v>
      </c>
      <c r="D13" t="str">
        <f t="shared" si="0"/>
        <v>electrician</v>
      </c>
      <c r="E13" t="str">
        <f t="shared" si="1"/>
        <v>electrician</v>
      </c>
      <c r="F13" t="str">
        <f t="shared" si="2"/>
        <v>electrician</v>
      </c>
      <c r="G13" t="str">
        <f t="shared" si="3"/>
        <v>electrician</v>
      </c>
      <c r="H13" t="s">
        <v>2699</v>
      </c>
      <c r="I13">
        <v>5</v>
      </c>
      <c r="J13">
        <v>28</v>
      </c>
      <c r="K13">
        <v>34</v>
      </c>
      <c r="L13" s="33">
        <v>0.97</v>
      </c>
      <c r="M13" t="s">
        <v>2700</v>
      </c>
      <c r="N13" t="s">
        <v>2701</v>
      </c>
      <c r="O13" t="s">
        <v>2702</v>
      </c>
      <c r="P13" t="s">
        <v>2703</v>
      </c>
      <c r="Q13" t="s">
        <v>566</v>
      </c>
      <c r="R13" t="s">
        <v>2771</v>
      </c>
      <c r="S13" t="e">
        <f>VLOOKUP(A13,#REF!,1,FALSE)</f>
        <v>#REF!</v>
      </c>
    </row>
    <row r="14" spans="1:19" ht="16" customHeight="1" x14ac:dyDescent="0.35">
      <c r="A14" t="s">
        <v>186</v>
      </c>
      <c r="B14" t="s">
        <v>187</v>
      </c>
      <c r="C14" t="s">
        <v>189</v>
      </c>
      <c r="D14" t="str">
        <f t="shared" si="0"/>
        <v>electrician</v>
      </c>
      <c r="E14" t="str">
        <f t="shared" si="1"/>
        <v>not electrician</v>
      </c>
      <c r="F14" t="str">
        <f t="shared" si="2"/>
        <v>not electrician</v>
      </c>
      <c r="G14" t="str">
        <f t="shared" si="3"/>
        <v>not electrician</v>
      </c>
      <c r="H14" s="32" t="s">
        <v>188</v>
      </c>
      <c r="I14">
        <v>5</v>
      </c>
      <c r="J14">
        <v>33</v>
      </c>
      <c r="K14">
        <v>38</v>
      </c>
      <c r="L14" s="33">
        <v>0.97</v>
      </c>
      <c r="M14" t="s">
        <v>2</v>
      </c>
      <c r="N14" t="s">
        <v>2</v>
      </c>
      <c r="O14" t="s">
        <v>2</v>
      </c>
      <c r="P14" t="s">
        <v>2</v>
      </c>
      <c r="Q14" t="s">
        <v>2</v>
      </c>
      <c r="R14" t="s">
        <v>2720</v>
      </c>
      <c r="S14" t="e">
        <f>VLOOKUP(A14,#REF!,1,FALSE)</f>
        <v>#REF!</v>
      </c>
    </row>
    <row r="15" spans="1:19" ht="16" customHeight="1" x14ac:dyDescent="0.35">
      <c r="A15" t="s">
        <v>2662</v>
      </c>
      <c r="B15" t="s">
        <v>2663</v>
      </c>
      <c r="C15" t="s">
        <v>2664</v>
      </c>
      <c r="D15" t="str">
        <f t="shared" si="0"/>
        <v>electrician</v>
      </c>
      <c r="E15" t="str">
        <f t="shared" si="1"/>
        <v>not electrician</v>
      </c>
      <c r="F15" t="str">
        <f t="shared" si="2"/>
        <v>electrician</v>
      </c>
      <c r="G15" t="str">
        <f t="shared" si="3"/>
        <v>electrician</v>
      </c>
      <c r="H15" t="s">
        <v>2665</v>
      </c>
      <c r="I15">
        <v>5</v>
      </c>
      <c r="J15">
        <v>17</v>
      </c>
      <c r="K15">
        <v>20</v>
      </c>
      <c r="L15" s="33">
        <v>0.86</v>
      </c>
      <c r="M15" t="s">
        <v>2666</v>
      </c>
      <c r="N15" t="s">
        <v>2667</v>
      </c>
      <c r="O15" t="s">
        <v>5</v>
      </c>
      <c r="P15" t="s">
        <v>610</v>
      </c>
      <c r="Q15" t="s">
        <v>7</v>
      </c>
      <c r="R15" t="s">
        <v>2721</v>
      </c>
      <c r="S15" t="e">
        <f>VLOOKUP(A15,#REF!,1,FALSE)</f>
        <v>#REF!</v>
      </c>
    </row>
    <row r="16" spans="1:19" ht="16" customHeight="1" x14ac:dyDescent="0.35">
      <c r="A16" t="s">
        <v>271</v>
      </c>
      <c r="B16" t="s">
        <v>272</v>
      </c>
      <c r="C16" t="s">
        <v>274</v>
      </c>
      <c r="D16" t="str">
        <f t="shared" si="0"/>
        <v>electrician</v>
      </c>
      <c r="E16" t="str">
        <f t="shared" si="1"/>
        <v>not electrician</v>
      </c>
      <c r="F16" t="str">
        <f t="shared" si="2"/>
        <v>not electrician</v>
      </c>
      <c r="G16" t="str">
        <f t="shared" si="3"/>
        <v>not electrician</v>
      </c>
      <c r="H16" s="32" t="s">
        <v>273</v>
      </c>
      <c r="I16">
        <v>5</v>
      </c>
      <c r="J16">
        <v>36</v>
      </c>
      <c r="K16">
        <v>38</v>
      </c>
      <c r="L16" s="33">
        <v>0.84</v>
      </c>
      <c r="M16" t="s">
        <v>2</v>
      </c>
      <c r="N16" t="s">
        <v>2</v>
      </c>
      <c r="O16" t="s">
        <v>2</v>
      </c>
      <c r="P16" t="s">
        <v>2</v>
      </c>
      <c r="Q16" t="s">
        <v>2</v>
      </c>
      <c r="R16" t="s">
        <v>2722</v>
      </c>
      <c r="S16" t="e">
        <f>VLOOKUP(A16,#REF!,1,FALSE)</f>
        <v>#REF!</v>
      </c>
    </row>
    <row r="17" spans="1:19" ht="16" customHeight="1" x14ac:dyDescent="0.35">
      <c r="A17" t="s">
        <v>12</v>
      </c>
      <c r="B17" t="s">
        <v>13</v>
      </c>
      <c r="C17" t="s">
        <v>15</v>
      </c>
      <c r="D17" t="str">
        <f t="shared" si="0"/>
        <v>electrician</v>
      </c>
      <c r="E17" t="str">
        <f t="shared" si="1"/>
        <v>not electrician</v>
      </c>
      <c r="F17" t="str">
        <f t="shared" si="2"/>
        <v>not electrician</v>
      </c>
      <c r="G17" t="str">
        <f t="shared" si="3"/>
        <v>not electrician</v>
      </c>
      <c r="H17" t="s">
        <v>14</v>
      </c>
      <c r="I17">
        <v>5</v>
      </c>
      <c r="J17">
        <v>16</v>
      </c>
      <c r="K17">
        <v>16</v>
      </c>
      <c r="L17" s="33">
        <v>0.5</v>
      </c>
      <c r="M17" t="s">
        <v>2</v>
      </c>
      <c r="N17" t="s">
        <v>2</v>
      </c>
      <c r="O17" t="s">
        <v>2</v>
      </c>
      <c r="P17" t="s">
        <v>2</v>
      </c>
      <c r="Q17" t="s">
        <v>2</v>
      </c>
      <c r="R17" t="s">
        <v>2723</v>
      </c>
      <c r="S17" t="e">
        <f>VLOOKUP(A17,#REF!,1,FALSE)</f>
        <v>#REF!</v>
      </c>
    </row>
    <row r="18" spans="1:19" ht="16" customHeight="1" x14ac:dyDescent="0.35">
      <c r="A18" t="s">
        <v>2668</v>
      </c>
      <c r="B18" t="s">
        <v>2669</v>
      </c>
      <c r="C18" t="s">
        <v>2670</v>
      </c>
      <c r="D18" t="str">
        <f t="shared" si="0"/>
        <v>electrician</v>
      </c>
      <c r="E18" t="str">
        <f t="shared" si="1"/>
        <v>not electrician</v>
      </c>
      <c r="F18" t="str">
        <f t="shared" si="2"/>
        <v>not electrician</v>
      </c>
      <c r="G18" t="str">
        <f t="shared" si="3"/>
        <v>not electrician</v>
      </c>
      <c r="H18" s="32" t="s">
        <v>2671</v>
      </c>
      <c r="I18">
        <v>5</v>
      </c>
      <c r="J18">
        <v>6</v>
      </c>
      <c r="K18">
        <v>8</v>
      </c>
      <c r="L18" s="33">
        <v>1</v>
      </c>
      <c r="M18" t="s">
        <v>2</v>
      </c>
      <c r="N18" t="s">
        <v>2</v>
      </c>
      <c r="O18" t="s">
        <v>5</v>
      </c>
      <c r="P18" t="s">
        <v>2</v>
      </c>
      <c r="Q18" t="s">
        <v>2</v>
      </c>
      <c r="R18" t="s">
        <v>2724</v>
      </c>
      <c r="S18" t="e">
        <f>VLOOKUP(A18,#REF!,1,FALSE)</f>
        <v>#REF!</v>
      </c>
    </row>
    <row r="19" spans="1:19" ht="16" customHeight="1" x14ac:dyDescent="0.35">
      <c r="A19" t="s">
        <v>2803</v>
      </c>
      <c r="B19" t="s">
        <v>110</v>
      </c>
      <c r="C19" t="s">
        <v>2804</v>
      </c>
      <c r="D19" t="str">
        <f t="shared" si="0"/>
        <v>electrician</v>
      </c>
      <c r="E19" t="str">
        <f t="shared" si="1"/>
        <v>electrician</v>
      </c>
      <c r="F19" t="str">
        <f t="shared" si="2"/>
        <v>electrician</v>
      </c>
      <c r="G19" t="str">
        <f t="shared" si="3"/>
        <v>electrician</v>
      </c>
      <c r="H19" s="32" t="s">
        <v>2805</v>
      </c>
      <c r="I19">
        <v>5</v>
      </c>
      <c r="J19">
        <v>14</v>
      </c>
      <c r="K19">
        <v>15</v>
      </c>
      <c r="L19" s="33">
        <v>1</v>
      </c>
      <c r="M19" t="s">
        <v>2806</v>
      </c>
      <c r="N19" t="s">
        <v>2807</v>
      </c>
      <c r="O19" t="s">
        <v>5</v>
      </c>
      <c r="P19" t="s">
        <v>2808</v>
      </c>
      <c r="Q19" t="s">
        <v>7</v>
      </c>
      <c r="R19" t="s">
        <v>2809</v>
      </c>
      <c r="S19" t="e">
        <f>VLOOKUP(A19,#REF!,1,FALSE)</f>
        <v>#REF!</v>
      </c>
    </row>
    <row r="20" spans="1:19" ht="16" customHeight="1" x14ac:dyDescent="0.35">
      <c r="A20" t="s">
        <v>2672</v>
      </c>
      <c r="B20" t="s">
        <v>1572</v>
      </c>
      <c r="C20" t="s">
        <v>2673</v>
      </c>
      <c r="D20" t="str">
        <f t="shared" si="0"/>
        <v>electrician</v>
      </c>
      <c r="E20" t="str">
        <f t="shared" si="1"/>
        <v>not electrician</v>
      </c>
      <c r="F20" t="str">
        <f t="shared" si="2"/>
        <v>not electrician</v>
      </c>
      <c r="G20" t="str">
        <f t="shared" si="3"/>
        <v>not electrician</v>
      </c>
      <c r="H20" s="32" t="s">
        <v>2674</v>
      </c>
      <c r="I20">
        <v>5</v>
      </c>
      <c r="J20">
        <v>13</v>
      </c>
      <c r="K20">
        <v>14</v>
      </c>
      <c r="L20" s="33">
        <v>1</v>
      </c>
      <c r="M20" t="s">
        <v>2</v>
      </c>
      <c r="N20" t="s">
        <v>2</v>
      </c>
      <c r="O20" t="s">
        <v>2</v>
      </c>
      <c r="P20" t="s">
        <v>2</v>
      </c>
      <c r="Q20" t="s">
        <v>7</v>
      </c>
      <c r="R20" t="s">
        <v>2725</v>
      </c>
      <c r="S20" t="e">
        <f>VLOOKUP(A20,#REF!,1,FALSE)</f>
        <v>#REF!</v>
      </c>
    </row>
    <row r="21" spans="1:19" ht="16" customHeight="1" x14ac:dyDescent="0.35">
      <c r="A21" t="s">
        <v>306</v>
      </c>
      <c r="B21" t="s">
        <v>307</v>
      </c>
      <c r="C21" t="s">
        <v>311</v>
      </c>
      <c r="D21" t="str">
        <f t="shared" si="0"/>
        <v>not electrician</v>
      </c>
      <c r="E21" t="str">
        <f t="shared" si="1"/>
        <v>not electrician</v>
      </c>
      <c r="F21" t="str">
        <f t="shared" si="2"/>
        <v>not electrician</v>
      </c>
      <c r="G21" t="str">
        <f t="shared" si="3"/>
        <v>electrician</v>
      </c>
      <c r="H21" t="s">
        <v>308</v>
      </c>
      <c r="I21">
        <v>5</v>
      </c>
      <c r="J21">
        <v>2</v>
      </c>
      <c r="K21">
        <v>2</v>
      </c>
      <c r="L21" t="s">
        <v>2</v>
      </c>
      <c r="M21" t="s">
        <v>2</v>
      </c>
      <c r="N21" t="s">
        <v>309</v>
      </c>
      <c r="O21" t="s">
        <v>2</v>
      </c>
      <c r="P21" t="s">
        <v>310</v>
      </c>
      <c r="Q21" t="s">
        <v>7</v>
      </c>
      <c r="R21" t="s">
        <v>2728</v>
      </c>
      <c r="S21" t="e">
        <f>VLOOKUP(A21,#REF!,1,FALSE)</f>
        <v>#REF!</v>
      </c>
    </row>
    <row r="22" spans="1:19" ht="16" customHeight="1" x14ac:dyDescent="0.35">
      <c r="A22" t="s">
        <v>658</v>
      </c>
      <c r="B22" t="s">
        <v>558</v>
      </c>
      <c r="C22" t="s">
        <v>659</v>
      </c>
      <c r="D22" t="str">
        <f t="shared" si="0"/>
        <v>electrician</v>
      </c>
      <c r="E22" t="str">
        <f t="shared" si="1"/>
        <v>not electrician</v>
      </c>
      <c r="F22" t="str">
        <f t="shared" si="2"/>
        <v>not electrician</v>
      </c>
      <c r="G22" t="str">
        <f t="shared" si="3"/>
        <v>not electrician</v>
      </c>
      <c r="H22" s="32" t="s">
        <v>2726</v>
      </c>
      <c r="I22">
        <v>5</v>
      </c>
      <c r="J22">
        <v>1</v>
      </c>
      <c r="K22">
        <v>1</v>
      </c>
      <c r="L22" t="s">
        <v>2</v>
      </c>
      <c r="M22" t="s">
        <v>2</v>
      </c>
      <c r="N22" t="s">
        <v>2</v>
      </c>
      <c r="O22" t="s">
        <v>2</v>
      </c>
      <c r="P22" t="s">
        <v>2</v>
      </c>
      <c r="Q22" t="s">
        <v>2</v>
      </c>
      <c r="R22" t="s">
        <v>2727</v>
      </c>
      <c r="S22" t="e">
        <f>VLOOKUP(A22,#REF!,1,FALSE)</f>
        <v>#REF!</v>
      </c>
    </row>
    <row r="23" spans="1:19" ht="16" customHeight="1" x14ac:dyDescent="0.35">
      <c r="A23" t="s">
        <v>362</v>
      </c>
      <c r="B23" t="s">
        <v>363</v>
      </c>
      <c r="C23" t="s">
        <v>365</v>
      </c>
      <c r="D23" t="str">
        <f t="shared" si="0"/>
        <v>electrician</v>
      </c>
      <c r="E23" t="str">
        <f t="shared" si="1"/>
        <v>not electrician</v>
      </c>
      <c r="F23" t="str">
        <f t="shared" si="2"/>
        <v>not electrician</v>
      </c>
      <c r="G23" t="str">
        <f t="shared" si="3"/>
        <v>not electrician</v>
      </c>
      <c r="H23" s="32" t="s">
        <v>364</v>
      </c>
      <c r="I23">
        <v>5</v>
      </c>
      <c r="J23">
        <v>25</v>
      </c>
      <c r="K23">
        <v>27</v>
      </c>
      <c r="L23" s="33">
        <v>1</v>
      </c>
      <c r="M23" t="s">
        <v>2</v>
      </c>
      <c r="N23" t="s">
        <v>2</v>
      </c>
      <c r="O23" t="s">
        <v>2</v>
      </c>
      <c r="P23" t="s">
        <v>2</v>
      </c>
      <c r="Q23" t="s">
        <v>7</v>
      </c>
      <c r="R23" t="s">
        <v>2729</v>
      </c>
      <c r="S23" t="e">
        <f>VLOOKUP(A23,#REF!,1,FALSE)</f>
        <v>#REF!</v>
      </c>
    </row>
    <row r="24" spans="1:19" ht="16" customHeight="1" x14ac:dyDescent="0.35">
      <c r="A24" t="s">
        <v>46</v>
      </c>
      <c r="B24" t="s">
        <v>47</v>
      </c>
      <c r="C24" t="s">
        <v>50</v>
      </c>
      <c r="D24" t="str">
        <f t="shared" si="0"/>
        <v>electrician</v>
      </c>
      <c r="E24" t="str">
        <f t="shared" si="1"/>
        <v>not electrician</v>
      </c>
      <c r="F24" t="str">
        <f t="shared" si="2"/>
        <v>not electrician</v>
      </c>
      <c r="G24" t="str">
        <f t="shared" si="3"/>
        <v>electrician</v>
      </c>
      <c r="H24" t="s">
        <v>48</v>
      </c>
      <c r="I24">
        <v>5</v>
      </c>
      <c r="J24">
        <v>329</v>
      </c>
      <c r="K24">
        <v>363</v>
      </c>
      <c r="L24" s="33">
        <v>0.97</v>
      </c>
      <c r="M24" t="s">
        <v>2</v>
      </c>
      <c r="N24" t="s">
        <v>2</v>
      </c>
      <c r="O24" t="s">
        <v>2</v>
      </c>
      <c r="P24" t="s">
        <v>6</v>
      </c>
      <c r="Q24" t="s">
        <v>49</v>
      </c>
      <c r="R24" t="s">
        <v>2730</v>
      </c>
      <c r="S24" t="e">
        <f>VLOOKUP(A24,#REF!,1,FALSE)</f>
        <v>#REF!</v>
      </c>
    </row>
    <row r="25" spans="1:19" ht="16" customHeight="1" x14ac:dyDescent="0.35">
      <c r="A25" t="s">
        <v>183</v>
      </c>
      <c r="B25" t="s">
        <v>66</v>
      </c>
      <c r="C25" t="s">
        <v>185</v>
      </c>
      <c r="D25" t="str">
        <f t="shared" si="0"/>
        <v>electrician</v>
      </c>
      <c r="E25" t="str">
        <f t="shared" si="1"/>
        <v>not electrician</v>
      </c>
      <c r="F25" t="str">
        <f t="shared" si="2"/>
        <v>not electrician</v>
      </c>
      <c r="G25" t="str">
        <f t="shared" si="3"/>
        <v>electrician</v>
      </c>
      <c r="H25" s="32" t="s">
        <v>184</v>
      </c>
      <c r="I25">
        <v>5</v>
      </c>
      <c r="J25">
        <v>109</v>
      </c>
      <c r="K25">
        <v>112</v>
      </c>
      <c r="L25" s="33">
        <v>1</v>
      </c>
      <c r="M25" t="s">
        <v>2</v>
      </c>
      <c r="N25" t="s">
        <v>2</v>
      </c>
      <c r="O25" t="s">
        <v>2</v>
      </c>
      <c r="P25" t="s">
        <v>6</v>
      </c>
      <c r="Q25" t="s">
        <v>2</v>
      </c>
      <c r="R25" t="s">
        <v>2731</v>
      </c>
      <c r="S25" t="e">
        <f>VLOOKUP(A25,#REF!,1,FALSE)</f>
        <v>#REF!</v>
      </c>
    </row>
    <row r="26" spans="1:19" ht="16" customHeight="1" x14ac:dyDescent="0.35">
      <c r="A26" t="s">
        <v>434</v>
      </c>
      <c r="B26" t="s">
        <v>386</v>
      </c>
      <c r="C26" t="s">
        <v>436</v>
      </c>
      <c r="D26" t="str">
        <f t="shared" si="0"/>
        <v>electrician</v>
      </c>
      <c r="E26" t="str">
        <f t="shared" si="1"/>
        <v>not electrician</v>
      </c>
      <c r="F26" t="str">
        <f t="shared" si="2"/>
        <v>not electrician</v>
      </c>
      <c r="G26" t="str">
        <f t="shared" si="3"/>
        <v>not electrician</v>
      </c>
      <c r="H26" s="32" t="s">
        <v>435</v>
      </c>
      <c r="I26">
        <v>5</v>
      </c>
      <c r="J26">
        <v>191</v>
      </c>
      <c r="K26">
        <v>206</v>
      </c>
      <c r="L26" s="33">
        <v>0.8</v>
      </c>
      <c r="M26" t="s">
        <v>2</v>
      </c>
      <c r="N26" t="s">
        <v>2</v>
      </c>
      <c r="O26" t="s">
        <v>2</v>
      </c>
      <c r="P26" t="s">
        <v>2</v>
      </c>
      <c r="Q26" t="s">
        <v>2</v>
      </c>
      <c r="R26" t="s">
        <v>2732</v>
      </c>
      <c r="S26" t="e">
        <f>VLOOKUP(A26,#REF!,1,FALSE)</f>
        <v>#REF!</v>
      </c>
    </row>
    <row r="27" spans="1:19" ht="16" customHeight="1" x14ac:dyDescent="0.35">
      <c r="A27" t="s">
        <v>264</v>
      </c>
      <c r="B27" t="s">
        <v>265</v>
      </c>
      <c r="C27" t="s">
        <v>270</v>
      </c>
      <c r="D27" t="str">
        <f t="shared" si="0"/>
        <v>electrician</v>
      </c>
      <c r="E27" t="str">
        <f t="shared" si="1"/>
        <v>electrician</v>
      </c>
      <c r="F27" t="str">
        <f t="shared" si="2"/>
        <v>electrician</v>
      </c>
      <c r="G27" t="str">
        <f t="shared" si="3"/>
        <v>electrician</v>
      </c>
      <c r="H27" s="32" t="s">
        <v>2733</v>
      </c>
      <c r="I27">
        <v>5</v>
      </c>
      <c r="J27">
        <v>19</v>
      </c>
      <c r="K27">
        <v>19</v>
      </c>
      <c r="L27" s="33">
        <v>1</v>
      </c>
      <c r="M27" t="s">
        <v>267</v>
      </c>
      <c r="N27" t="s">
        <v>268</v>
      </c>
      <c r="O27" t="s">
        <v>5</v>
      </c>
      <c r="P27" t="s">
        <v>269</v>
      </c>
      <c r="Q27" t="s">
        <v>7</v>
      </c>
      <c r="R27" t="s">
        <v>2734</v>
      </c>
      <c r="S27" t="e">
        <f>VLOOKUP(A27,#REF!,1,FALSE)</f>
        <v>#REF!</v>
      </c>
    </row>
    <row r="28" spans="1:19" ht="16" customHeight="1" x14ac:dyDescent="0.35">
      <c r="A28" t="s">
        <v>660</v>
      </c>
      <c r="B28" t="s">
        <v>599</v>
      </c>
      <c r="C28" t="s">
        <v>665</v>
      </c>
      <c r="D28" t="str">
        <f t="shared" si="0"/>
        <v>electrician</v>
      </c>
      <c r="E28" t="str">
        <f t="shared" si="1"/>
        <v>electrician</v>
      </c>
      <c r="F28" t="str">
        <f t="shared" si="2"/>
        <v>electrician</v>
      </c>
      <c r="G28" t="str">
        <f t="shared" si="3"/>
        <v>electrician</v>
      </c>
      <c r="H28" s="32" t="s">
        <v>661</v>
      </c>
      <c r="I28">
        <v>5</v>
      </c>
      <c r="J28">
        <v>13</v>
      </c>
      <c r="K28">
        <v>15</v>
      </c>
      <c r="L28" s="33">
        <v>1</v>
      </c>
      <c r="M28" t="s">
        <v>662</v>
      </c>
      <c r="N28" t="s">
        <v>663</v>
      </c>
      <c r="O28" t="s">
        <v>5</v>
      </c>
      <c r="P28" t="s">
        <v>664</v>
      </c>
      <c r="Q28" t="s">
        <v>566</v>
      </c>
      <c r="R28" t="s">
        <v>2735</v>
      </c>
      <c r="S28" t="e">
        <f>VLOOKUP(A28,#REF!,1,FALSE)</f>
        <v>#REF!</v>
      </c>
    </row>
    <row r="29" spans="1:19" ht="16" customHeight="1" x14ac:dyDescent="0.35">
      <c r="A29" t="s">
        <v>2736</v>
      </c>
      <c r="B29" t="s">
        <v>2032</v>
      </c>
      <c r="C29" t="s">
        <v>2737</v>
      </c>
      <c r="D29" t="str">
        <f t="shared" si="0"/>
        <v>electrician</v>
      </c>
      <c r="E29" t="str">
        <f t="shared" si="1"/>
        <v>electrician</v>
      </c>
      <c r="F29" t="str">
        <f t="shared" si="2"/>
        <v>not electrician</v>
      </c>
      <c r="G29" t="str">
        <f t="shared" si="3"/>
        <v>not electrician</v>
      </c>
      <c r="H29" s="32" t="s">
        <v>2738</v>
      </c>
      <c r="I29">
        <v>4.8</v>
      </c>
      <c r="J29">
        <v>22</v>
      </c>
      <c r="K29">
        <v>25</v>
      </c>
      <c r="L29" s="33">
        <v>1</v>
      </c>
      <c r="M29" t="s">
        <v>2739</v>
      </c>
      <c r="N29" t="s">
        <v>2740</v>
      </c>
      <c r="O29" t="s">
        <v>5</v>
      </c>
      <c r="P29" t="s">
        <v>2</v>
      </c>
      <c r="Q29" t="s">
        <v>2741</v>
      </c>
      <c r="R29" t="s">
        <v>2742</v>
      </c>
      <c r="S29" t="e">
        <f>VLOOKUP(A29,#REF!,1,FALSE)</f>
        <v>#REF!</v>
      </c>
    </row>
    <row r="30" spans="1:19" ht="16" customHeight="1" x14ac:dyDescent="0.35">
      <c r="A30" t="s">
        <v>320</v>
      </c>
      <c r="B30" t="s">
        <v>1</v>
      </c>
      <c r="C30" t="s">
        <v>325</v>
      </c>
      <c r="D30" t="str">
        <f t="shared" si="0"/>
        <v>not electrician</v>
      </c>
      <c r="E30" t="str">
        <f t="shared" si="1"/>
        <v>electrician</v>
      </c>
      <c r="F30" t="str">
        <f t="shared" si="2"/>
        <v>not electrician</v>
      </c>
      <c r="G30" t="str">
        <f t="shared" si="3"/>
        <v>electrician</v>
      </c>
      <c r="H30" s="32" t="s">
        <v>321</v>
      </c>
      <c r="I30">
        <v>5</v>
      </c>
      <c r="J30">
        <v>85</v>
      </c>
      <c r="K30">
        <v>94</v>
      </c>
      <c r="L30" s="33">
        <v>0.94</v>
      </c>
      <c r="M30" t="s">
        <v>322</v>
      </c>
      <c r="N30" t="s">
        <v>323</v>
      </c>
      <c r="O30" t="s">
        <v>5</v>
      </c>
      <c r="P30" t="s">
        <v>324</v>
      </c>
      <c r="Q30" t="s">
        <v>7</v>
      </c>
      <c r="R30" t="s">
        <v>2744</v>
      </c>
      <c r="S30" t="e">
        <f>VLOOKUP(A30,#REF!,1,FALSE)</f>
        <v>#REF!</v>
      </c>
    </row>
    <row r="31" spans="1:19" ht="16" customHeight="1" x14ac:dyDescent="0.35">
      <c r="A31" t="s">
        <v>260</v>
      </c>
      <c r="B31" t="s">
        <v>261</v>
      </c>
      <c r="C31" t="s">
        <v>263</v>
      </c>
      <c r="D31" t="str">
        <f t="shared" si="0"/>
        <v>electrician</v>
      </c>
      <c r="E31" t="str">
        <f t="shared" si="1"/>
        <v>not electrician</v>
      </c>
      <c r="F31" t="str">
        <f t="shared" si="2"/>
        <v>not electrician</v>
      </c>
      <c r="G31" t="str">
        <f t="shared" si="3"/>
        <v>not electrician</v>
      </c>
      <c r="H31" t="s">
        <v>262</v>
      </c>
      <c r="I31">
        <v>5</v>
      </c>
      <c r="J31">
        <v>358</v>
      </c>
      <c r="K31">
        <v>401</v>
      </c>
      <c r="L31" s="33">
        <v>0.97</v>
      </c>
      <c r="M31" t="s">
        <v>2</v>
      </c>
      <c r="N31" t="s">
        <v>2</v>
      </c>
      <c r="O31" t="s">
        <v>2</v>
      </c>
      <c r="P31" t="s">
        <v>2</v>
      </c>
      <c r="Q31" t="s">
        <v>7</v>
      </c>
      <c r="R31" t="s">
        <v>2743</v>
      </c>
      <c r="S31" t="e">
        <f>VLOOKUP(A31,#REF!,1,FALSE)</f>
        <v>#REF!</v>
      </c>
    </row>
    <row r="32" spans="1:19" ht="16" customHeight="1" x14ac:dyDescent="0.35">
      <c r="A32" t="s">
        <v>71</v>
      </c>
      <c r="B32" t="s">
        <v>72</v>
      </c>
      <c r="C32" t="s">
        <v>77</v>
      </c>
      <c r="D32" t="str">
        <f t="shared" si="0"/>
        <v>electrician</v>
      </c>
      <c r="E32" t="str">
        <f t="shared" si="1"/>
        <v>electrician</v>
      </c>
      <c r="F32" t="str">
        <f t="shared" si="2"/>
        <v>electrician</v>
      </c>
      <c r="G32" t="str">
        <f t="shared" si="3"/>
        <v>not electrician</v>
      </c>
      <c r="H32" s="32" t="s">
        <v>73</v>
      </c>
      <c r="I32">
        <v>5</v>
      </c>
      <c r="J32">
        <v>116</v>
      </c>
      <c r="K32">
        <v>129</v>
      </c>
      <c r="L32" s="33">
        <v>0.97</v>
      </c>
      <c r="M32" t="s">
        <v>74</v>
      </c>
      <c r="N32" t="s">
        <v>75</v>
      </c>
      <c r="O32" t="s">
        <v>5</v>
      </c>
      <c r="P32" t="s">
        <v>76</v>
      </c>
      <c r="Q32" t="s">
        <v>7</v>
      </c>
      <c r="R32" t="s">
        <v>2745</v>
      </c>
      <c r="S32" t="e">
        <f>VLOOKUP(A32,#REF!,1,FALSE)</f>
        <v>#REF!</v>
      </c>
    </row>
    <row r="33" spans="1:19" ht="16" customHeight="1" x14ac:dyDescent="0.35">
      <c r="A33" t="s">
        <v>281</v>
      </c>
      <c r="B33" t="s">
        <v>282</v>
      </c>
      <c r="C33" t="s">
        <v>284</v>
      </c>
      <c r="D33" t="str">
        <f t="shared" si="0"/>
        <v>electrician</v>
      </c>
      <c r="E33" t="str">
        <f t="shared" si="1"/>
        <v>not electrician</v>
      </c>
      <c r="F33" t="str">
        <f t="shared" si="2"/>
        <v>not electrician</v>
      </c>
      <c r="G33" t="str">
        <f t="shared" si="3"/>
        <v>electrician</v>
      </c>
      <c r="H33" s="32" t="s">
        <v>283</v>
      </c>
      <c r="I33">
        <v>5</v>
      </c>
      <c r="J33">
        <v>46</v>
      </c>
      <c r="K33">
        <v>50</v>
      </c>
      <c r="L33" s="33">
        <v>0.98</v>
      </c>
      <c r="M33" t="s">
        <v>2</v>
      </c>
      <c r="N33" t="s">
        <v>2</v>
      </c>
      <c r="O33" t="s">
        <v>2</v>
      </c>
      <c r="P33" t="s">
        <v>6</v>
      </c>
      <c r="Q33" t="s">
        <v>7</v>
      </c>
      <c r="R33" t="s">
        <v>2746</v>
      </c>
      <c r="S33" t="e">
        <f>VLOOKUP(A33,#REF!,1,FALSE)</f>
        <v>#REF!</v>
      </c>
    </row>
    <row r="34" spans="1:19" ht="16" customHeight="1" x14ac:dyDescent="0.35">
      <c r="A34" t="s">
        <v>2290</v>
      </c>
      <c r="B34" t="s">
        <v>2291</v>
      </c>
      <c r="C34" t="s">
        <v>2297</v>
      </c>
      <c r="D34" t="str">
        <f t="shared" si="0"/>
        <v>electrician</v>
      </c>
      <c r="E34" t="str">
        <f t="shared" si="1"/>
        <v>electrician</v>
      </c>
      <c r="F34" t="str">
        <f t="shared" si="2"/>
        <v>not electrician</v>
      </c>
      <c r="G34" t="str">
        <f t="shared" si="3"/>
        <v>electrician</v>
      </c>
      <c r="H34" s="32" t="s">
        <v>2292</v>
      </c>
      <c r="I34">
        <v>5</v>
      </c>
      <c r="J34">
        <v>62</v>
      </c>
      <c r="K34">
        <v>66</v>
      </c>
      <c r="L34" s="33">
        <v>0.97</v>
      </c>
      <c r="M34" t="s">
        <v>2293</v>
      </c>
      <c r="N34" t="s">
        <v>2294</v>
      </c>
      <c r="O34" t="s">
        <v>5</v>
      </c>
      <c r="P34" t="s">
        <v>2295</v>
      </c>
      <c r="Q34" t="s">
        <v>2296</v>
      </c>
      <c r="R34" t="s">
        <v>2747</v>
      </c>
      <c r="S34" t="e">
        <f>VLOOKUP(A34,#REF!,1,FALSE)</f>
        <v>#REF!</v>
      </c>
    </row>
    <row r="35" spans="1:19" ht="16" customHeight="1" x14ac:dyDescent="0.35">
      <c r="A35" t="s">
        <v>399</v>
      </c>
      <c r="B35" t="s">
        <v>400</v>
      </c>
      <c r="C35" t="s">
        <v>406</v>
      </c>
      <c r="D35" t="str">
        <f t="shared" si="0"/>
        <v>electrician</v>
      </c>
      <c r="E35" t="str">
        <f t="shared" si="1"/>
        <v>electrician</v>
      </c>
      <c r="F35" t="str">
        <f t="shared" si="2"/>
        <v>electrician</v>
      </c>
      <c r="G35" t="str">
        <f t="shared" si="3"/>
        <v>electrician</v>
      </c>
      <c r="H35" s="32" t="s">
        <v>401</v>
      </c>
      <c r="I35">
        <v>5</v>
      </c>
      <c r="J35">
        <v>37</v>
      </c>
      <c r="K35">
        <v>38</v>
      </c>
      <c r="L35" s="33">
        <v>0.97</v>
      </c>
      <c r="M35" t="s">
        <v>402</v>
      </c>
      <c r="N35" t="s">
        <v>403</v>
      </c>
      <c r="O35" t="s">
        <v>404</v>
      </c>
      <c r="P35" t="s">
        <v>405</v>
      </c>
      <c r="Q35" t="s">
        <v>318</v>
      </c>
      <c r="R35" t="s">
        <v>2748</v>
      </c>
      <c r="S35" t="e">
        <f>VLOOKUP(A35,#REF!,1,FALSE)</f>
        <v>#REF!</v>
      </c>
    </row>
    <row r="36" spans="1:19" ht="16" customHeight="1" x14ac:dyDescent="0.35">
      <c r="A36" t="s">
        <v>355</v>
      </c>
      <c r="B36" t="s">
        <v>356</v>
      </c>
      <c r="C36" t="s">
        <v>361</v>
      </c>
      <c r="D36" t="str">
        <f t="shared" si="0"/>
        <v>electrician</v>
      </c>
      <c r="E36" t="str">
        <f t="shared" si="1"/>
        <v>electrician</v>
      </c>
      <c r="F36" t="str">
        <f t="shared" si="2"/>
        <v>electrician</v>
      </c>
      <c r="G36" t="str">
        <f t="shared" si="3"/>
        <v>not electrician</v>
      </c>
      <c r="H36" s="32" t="s">
        <v>357</v>
      </c>
      <c r="I36">
        <v>4.9000000000000004</v>
      </c>
      <c r="J36">
        <v>21</v>
      </c>
      <c r="K36">
        <v>26</v>
      </c>
      <c r="L36" s="33">
        <v>0.92</v>
      </c>
      <c r="M36" t="s">
        <v>358</v>
      </c>
      <c r="N36" t="s">
        <v>359</v>
      </c>
      <c r="O36" t="s">
        <v>5</v>
      </c>
      <c r="P36" t="s">
        <v>360</v>
      </c>
      <c r="Q36" t="s">
        <v>2</v>
      </c>
      <c r="R36" t="s">
        <v>2749</v>
      </c>
      <c r="S36" t="e">
        <f>VLOOKUP(A36,#REF!,1,FALSE)</f>
        <v>#REF!</v>
      </c>
    </row>
    <row r="37" spans="1:19" ht="16" customHeight="1" x14ac:dyDescent="0.35">
      <c r="A37" t="s">
        <v>208</v>
      </c>
      <c r="B37" t="s">
        <v>2750</v>
      </c>
      <c r="C37" t="s">
        <v>211</v>
      </c>
      <c r="D37" t="str">
        <f t="shared" si="0"/>
        <v>electrician</v>
      </c>
      <c r="E37" t="str">
        <f t="shared" si="1"/>
        <v>not electrician</v>
      </c>
      <c r="F37" t="str">
        <f t="shared" si="2"/>
        <v>not electrician</v>
      </c>
      <c r="G37" t="str">
        <f t="shared" si="3"/>
        <v>not electrician</v>
      </c>
      <c r="H37" s="32" t="s">
        <v>210</v>
      </c>
      <c r="I37">
        <v>4.9000000000000004</v>
      </c>
      <c r="J37">
        <v>135</v>
      </c>
      <c r="K37">
        <v>151</v>
      </c>
      <c r="L37" s="33">
        <v>0.74</v>
      </c>
      <c r="M37" t="s">
        <v>2</v>
      </c>
      <c r="N37" t="s">
        <v>2</v>
      </c>
      <c r="O37" t="s">
        <v>2</v>
      </c>
      <c r="P37" t="s">
        <v>2</v>
      </c>
      <c r="Q37" t="s">
        <v>2</v>
      </c>
      <c r="R37" t="s">
        <v>2751</v>
      </c>
      <c r="S37" t="e">
        <f>VLOOKUP(A37,#REF!,1,FALSE)</f>
        <v>#REF!</v>
      </c>
    </row>
    <row r="38" spans="1:19" ht="16" customHeight="1" x14ac:dyDescent="0.35">
      <c r="A38" t="s">
        <v>97</v>
      </c>
      <c r="B38" t="s">
        <v>98</v>
      </c>
      <c r="C38" t="s">
        <v>104</v>
      </c>
      <c r="D38" t="str">
        <f t="shared" si="0"/>
        <v>electrician</v>
      </c>
      <c r="E38" t="str">
        <f t="shared" si="1"/>
        <v>not electrician</v>
      </c>
      <c r="F38" t="str">
        <f t="shared" si="2"/>
        <v>electrician</v>
      </c>
      <c r="G38" t="str">
        <f t="shared" si="3"/>
        <v>electrician</v>
      </c>
      <c r="H38" t="s">
        <v>2752</v>
      </c>
      <c r="I38">
        <v>5</v>
      </c>
      <c r="J38">
        <v>27</v>
      </c>
      <c r="K38">
        <v>28</v>
      </c>
      <c r="L38" s="33">
        <v>1</v>
      </c>
      <c r="M38" t="s">
        <v>100</v>
      </c>
      <c r="N38" t="s">
        <v>101</v>
      </c>
      <c r="O38" t="s">
        <v>5</v>
      </c>
      <c r="P38" t="s">
        <v>102</v>
      </c>
      <c r="Q38" t="s">
        <v>103</v>
      </c>
      <c r="R38" t="s">
        <v>2753</v>
      </c>
      <c r="S38" t="e">
        <f>VLOOKUP(A38,#REF!,1,FALSE)</f>
        <v>#REF!</v>
      </c>
    </row>
    <row r="39" spans="1:19" ht="16" customHeight="1" x14ac:dyDescent="0.35">
      <c r="A39" t="s">
        <v>204</v>
      </c>
      <c r="B39" t="s">
        <v>205</v>
      </c>
      <c r="C39" t="s">
        <v>207</v>
      </c>
      <c r="D39" t="str">
        <f t="shared" si="0"/>
        <v>not electrician</v>
      </c>
      <c r="E39" t="str">
        <f t="shared" si="1"/>
        <v>not electrician</v>
      </c>
      <c r="F39" t="str">
        <f t="shared" si="2"/>
        <v>not electrician</v>
      </c>
      <c r="G39" t="str">
        <f t="shared" si="3"/>
        <v>electrician</v>
      </c>
      <c r="H39" t="s">
        <v>2</v>
      </c>
      <c r="I39">
        <v>5</v>
      </c>
      <c r="J39">
        <v>110</v>
      </c>
      <c r="K39">
        <v>121</v>
      </c>
      <c r="L39" s="33">
        <v>0.98</v>
      </c>
      <c r="M39" t="s">
        <v>2</v>
      </c>
      <c r="N39" t="s">
        <v>2</v>
      </c>
      <c r="O39" t="s">
        <v>2</v>
      </c>
      <c r="P39" t="s">
        <v>206</v>
      </c>
      <c r="Q39" t="s">
        <v>95</v>
      </c>
      <c r="R39" t="s">
        <v>2755</v>
      </c>
      <c r="S39" t="e">
        <f>VLOOKUP(A39,#REF!,1,FALSE)</f>
        <v>#REF!</v>
      </c>
    </row>
    <row r="40" spans="1:19" ht="16" customHeight="1" x14ac:dyDescent="0.35">
      <c r="A40" t="s">
        <v>339</v>
      </c>
      <c r="B40" t="s">
        <v>340</v>
      </c>
      <c r="C40" t="s">
        <v>343</v>
      </c>
      <c r="D40" t="str">
        <f t="shared" si="0"/>
        <v>electrician</v>
      </c>
      <c r="E40" t="str">
        <f t="shared" si="1"/>
        <v>electrician</v>
      </c>
      <c r="F40" t="str">
        <f t="shared" si="2"/>
        <v>not electrician</v>
      </c>
      <c r="G40" t="str">
        <f t="shared" si="3"/>
        <v>not electrician</v>
      </c>
      <c r="H40" t="s">
        <v>341</v>
      </c>
      <c r="I40">
        <v>5</v>
      </c>
      <c r="J40">
        <v>99</v>
      </c>
      <c r="K40">
        <v>105</v>
      </c>
      <c r="L40" s="33">
        <v>0.97</v>
      </c>
      <c r="M40" t="s">
        <v>342</v>
      </c>
      <c r="N40" t="s">
        <v>2</v>
      </c>
      <c r="O40" t="s">
        <v>2</v>
      </c>
      <c r="P40" t="s">
        <v>2</v>
      </c>
      <c r="Q40" t="s">
        <v>11</v>
      </c>
      <c r="R40" t="s">
        <v>2754</v>
      </c>
      <c r="S40" t="e">
        <f>VLOOKUP(A40,#REF!,1,FALSE)</f>
        <v>#REF!</v>
      </c>
    </row>
    <row r="41" spans="1:19" ht="16" customHeight="1" x14ac:dyDescent="0.35">
      <c r="A41" t="s">
        <v>118</v>
      </c>
      <c r="B41" t="s">
        <v>119</v>
      </c>
      <c r="C41" t="s">
        <v>124</v>
      </c>
      <c r="D41" t="str">
        <f t="shared" si="0"/>
        <v>not electrician</v>
      </c>
      <c r="E41" t="str">
        <f t="shared" si="1"/>
        <v>electrician</v>
      </c>
      <c r="F41" t="str">
        <f t="shared" si="2"/>
        <v>electrician</v>
      </c>
      <c r="G41" t="str">
        <f t="shared" si="3"/>
        <v>not electrician</v>
      </c>
      <c r="H41" t="s">
        <v>120</v>
      </c>
      <c r="I41">
        <v>5</v>
      </c>
      <c r="J41">
        <v>149</v>
      </c>
      <c r="K41">
        <v>153</v>
      </c>
      <c r="L41" s="33">
        <v>0.98</v>
      </c>
      <c r="M41" t="s">
        <v>121</v>
      </c>
      <c r="N41" t="s">
        <v>122</v>
      </c>
      <c r="O41" t="s">
        <v>5</v>
      </c>
      <c r="P41" t="s">
        <v>2</v>
      </c>
      <c r="Q41" t="s">
        <v>123</v>
      </c>
      <c r="R41" t="s">
        <v>2757</v>
      </c>
      <c r="S41" t="e">
        <f>VLOOKUP(A41,#REF!,1,FALSE)</f>
        <v>#REF!</v>
      </c>
    </row>
    <row r="42" spans="1:19" ht="16" customHeight="1" x14ac:dyDescent="0.35">
      <c r="A42" t="s">
        <v>91</v>
      </c>
      <c r="B42" t="s">
        <v>92</v>
      </c>
      <c r="C42" t="s">
        <v>96</v>
      </c>
      <c r="D42" t="str">
        <f t="shared" si="0"/>
        <v>electrician</v>
      </c>
      <c r="E42" t="str">
        <f t="shared" si="1"/>
        <v>not electrician</v>
      </c>
      <c r="F42" t="str">
        <f t="shared" si="2"/>
        <v>electrician</v>
      </c>
      <c r="G42" t="str">
        <f t="shared" si="3"/>
        <v>not electrician</v>
      </c>
      <c r="H42" s="32" t="s">
        <v>93</v>
      </c>
      <c r="I42">
        <v>5</v>
      </c>
      <c r="J42">
        <v>1205</v>
      </c>
      <c r="K42">
        <v>1274</v>
      </c>
      <c r="L42" s="33">
        <v>0.94</v>
      </c>
      <c r="M42" t="s">
        <v>2</v>
      </c>
      <c r="N42" t="s">
        <v>94</v>
      </c>
      <c r="O42" t="s">
        <v>2</v>
      </c>
      <c r="P42" t="s">
        <v>2</v>
      </c>
      <c r="Q42" t="s">
        <v>95</v>
      </c>
      <c r="R42" t="s">
        <v>2756</v>
      </c>
      <c r="S42" t="e">
        <f>VLOOKUP(A42,#REF!,1,FALSE)</f>
        <v>#REF!</v>
      </c>
    </row>
    <row r="43" spans="1:19" ht="16" customHeight="1" x14ac:dyDescent="0.35">
      <c r="A43" t="s">
        <v>109</v>
      </c>
      <c r="B43" t="s">
        <v>110</v>
      </c>
      <c r="C43" t="s">
        <v>114</v>
      </c>
      <c r="D43" t="str">
        <f t="shared" si="0"/>
        <v>electrician</v>
      </c>
      <c r="E43" t="str">
        <f t="shared" si="1"/>
        <v>electrician</v>
      </c>
      <c r="F43" t="str">
        <f t="shared" si="2"/>
        <v>not electrician</v>
      </c>
      <c r="G43" t="str">
        <f t="shared" si="3"/>
        <v>not electrician</v>
      </c>
      <c r="H43" s="32" t="s">
        <v>111</v>
      </c>
      <c r="I43">
        <v>4.9000000000000004</v>
      </c>
      <c r="J43">
        <v>85</v>
      </c>
      <c r="K43">
        <v>97</v>
      </c>
      <c r="L43" s="33">
        <v>0.91</v>
      </c>
      <c r="M43" t="s">
        <v>112</v>
      </c>
      <c r="N43" t="s">
        <v>2</v>
      </c>
      <c r="O43" t="s">
        <v>5</v>
      </c>
      <c r="P43" t="s">
        <v>113</v>
      </c>
      <c r="Q43" t="s">
        <v>95</v>
      </c>
      <c r="R43" t="s">
        <v>2758</v>
      </c>
      <c r="S43" t="e">
        <f>VLOOKUP(A43,#REF!,1,FALSE)</f>
        <v>#REF!</v>
      </c>
    </row>
    <row r="44" spans="1:19" ht="16" customHeight="1" x14ac:dyDescent="0.35">
      <c r="A44" t="s">
        <v>2675</v>
      </c>
      <c r="B44" t="s">
        <v>1405</v>
      </c>
      <c r="C44" t="s">
        <v>2676</v>
      </c>
      <c r="D44" t="str">
        <f t="shared" si="0"/>
        <v>electrician</v>
      </c>
      <c r="E44" t="str">
        <f t="shared" si="1"/>
        <v>electrician</v>
      </c>
      <c r="F44" t="str">
        <f t="shared" si="2"/>
        <v>not electrician</v>
      </c>
      <c r="G44" t="str">
        <f t="shared" si="3"/>
        <v>electrician</v>
      </c>
      <c r="H44" s="32" t="s">
        <v>2677</v>
      </c>
      <c r="I44">
        <v>5</v>
      </c>
      <c r="J44">
        <v>68</v>
      </c>
      <c r="K44">
        <v>75</v>
      </c>
      <c r="L44" s="33">
        <v>0.98</v>
      </c>
      <c r="M44" t="s">
        <v>2678</v>
      </c>
      <c r="N44" t="s">
        <v>2679</v>
      </c>
      <c r="O44" t="s">
        <v>5</v>
      </c>
      <c r="P44" t="s">
        <v>2680</v>
      </c>
      <c r="Q44" t="s">
        <v>90</v>
      </c>
      <c r="R44" t="s">
        <v>2759</v>
      </c>
      <c r="S44" t="e">
        <f>VLOOKUP(A44,#REF!,1,FALSE)</f>
        <v>#REF!</v>
      </c>
    </row>
    <row r="45" spans="1:19" ht="16" customHeight="1" x14ac:dyDescent="0.35">
      <c r="A45" t="s">
        <v>523</v>
      </c>
      <c r="B45" t="s">
        <v>524</v>
      </c>
      <c r="C45" t="s">
        <v>527</v>
      </c>
      <c r="D45" t="str">
        <f t="shared" si="0"/>
        <v>electrician</v>
      </c>
      <c r="E45" t="str">
        <f t="shared" si="1"/>
        <v>not electrician</v>
      </c>
      <c r="F45" t="str">
        <f t="shared" si="2"/>
        <v>not electrician</v>
      </c>
      <c r="G45" t="str">
        <f t="shared" si="3"/>
        <v>not electrician</v>
      </c>
      <c r="H45" t="s">
        <v>525</v>
      </c>
      <c r="I45">
        <v>5</v>
      </c>
      <c r="J45">
        <v>46</v>
      </c>
      <c r="K45">
        <v>52</v>
      </c>
      <c r="L45" s="33">
        <v>0.98</v>
      </c>
      <c r="M45" t="s">
        <v>2</v>
      </c>
      <c r="N45" t="s">
        <v>2</v>
      </c>
      <c r="O45" t="s">
        <v>2</v>
      </c>
      <c r="P45" t="s">
        <v>2</v>
      </c>
      <c r="Q45" t="s">
        <v>526</v>
      </c>
      <c r="R45" t="s">
        <v>2760</v>
      </c>
      <c r="S45" t="e">
        <f>VLOOKUP(A45,#REF!,1,FALSE)</f>
        <v>#REF!</v>
      </c>
    </row>
    <row r="46" spans="1:19" ht="16" customHeight="1" x14ac:dyDescent="0.35">
      <c r="A46" t="s">
        <v>2681</v>
      </c>
      <c r="B46" t="s">
        <v>2682</v>
      </c>
      <c r="C46" t="s">
        <v>2683</v>
      </c>
      <c r="D46" t="str">
        <f t="shared" si="0"/>
        <v>electrician</v>
      </c>
      <c r="E46" t="str">
        <f t="shared" si="1"/>
        <v>electrician</v>
      </c>
      <c r="F46" t="str">
        <f t="shared" si="2"/>
        <v>electrician</v>
      </c>
      <c r="G46" t="str">
        <f t="shared" si="3"/>
        <v>not electrician</v>
      </c>
      <c r="H46" s="32" t="s">
        <v>2684</v>
      </c>
      <c r="I46">
        <v>5</v>
      </c>
      <c r="J46">
        <v>126</v>
      </c>
      <c r="K46">
        <v>132</v>
      </c>
      <c r="L46" s="33">
        <v>1</v>
      </c>
      <c r="M46" t="s">
        <v>2685</v>
      </c>
      <c r="N46" t="s">
        <v>2686</v>
      </c>
      <c r="O46" t="s">
        <v>2687</v>
      </c>
      <c r="P46" t="s">
        <v>2688</v>
      </c>
      <c r="Q46" t="s">
        <v>151</v>
      </c>
      <c r="R46" t="s">
        <v>2761</v>
      </c>
      <c r="S46" t="e">
        <f>VLOOKUP(A46,#REF!,1,FALSE)</f>
        <v>#REF!</v>
      </c>
    </row>
    <row r="47" spans="1:19" ht="16" customHeight="1" x14ac:dyDescent="0.35">
      <c r="A47" t="s">
        <v>347</v>
      </c>
      <c r="B47" t="s">
        <v>348</v>
      </c>
      <c r="C47" t="s">
        <v>351</v>
      </c>
      <c r="D47" t="str">
        <f t="shared" si="0"/>
        <v>not electrician</v>
      </c>
      <c r="E47" t="str">
        <f t="shared" si="1"/>
        <v>electrician</v>
      </c>
      <c r="F47" t="str">
        <f t="shared" si="2"/>
        <v>electrician</v>
      </c>
      <c r="G47" t="str">
        <f t="shared" si="3"/>
        <v>electrician</v>
      </c>
      <c r="H47" t="s">
        <v>2</v>
      </c>
      <c r="I47">
        <v>5</v>
      </c>
      <c r="J47">
        <v>103</v>
      </c>
      <c r="K47">
        <v>116</v>
      </c>
      <c r="L47" s="33">
        <v>0.96</v>
      </c>
      <c r="M47" t="s">
        <v>349</v>
      </c>
      <c r="N47" t="s">
        <v>101</v>
      </c>
      <c r="O47" t="s">
        <v>2</v>
      </c>
      <c r="P47" t="s">
        <v>350</v>
      </c>
      <c r="Q47" t="s">
        <v>7</v>
      </c>
      <c r="R47" t="s">
        <v>2763</v>
      </c>
      <c r="S47" t="e">
        <f>VLOOKUP(A47,#REF!,1,FALSE)</f>
        <v>#REF!</v>
      </c>
    </row>
    <row r="48" spans="1:19" ht="16" customHeight="1" x14ac:dyDescent="0.35">
      <c r="A48" t="s">
        <v>530</v>
      </c>
      <c r="B48" t="s">
        <v>531</v>
      </c>
      <c r="C48" t="s">
        <v>537</v>
      </c>
      <c r="D48" t="str">
        <f t="shared" si="0"/>
        <v>electrician</v>
      </c>
      <c r="E48" t="str">
        <f t="shared" si="1"/>
        <v>not electrician</v>
      </c>
      <c r="F48" t="str">
        <f t="shared" si="2"/>
        <v>not electrician</v>
      </c>
      <c r="G48" t="str">
        <f t="shared" si="3"/>
        <v>not electrician</v>
      </c>
      <c r="H48" s="32" t="s">
        <v>532</v>
      </c>
      <c r="I48">
        <v>5</v>
      </c>
      <c r="J48">
        <v>41</v>
      </c>
      <c r="K48">
        <v>43</v>
      </c>
      <c r="L48" s="33">
        <v>1</v>
      </c>
      <c r="M48" t="s">
        <v>533</v>
      </c>
      <c r="N48" t="s">
        <v>534</v>
      </c>
      <c r="O48" t="s">
        <v>535</v>
      </c>
      <c r="P48" t="s">
        <v>278</v>
      </c>
      <c r="Q48" t="s">
        <v>536</v>
      </c>
      <c r="R48" t="s">
        <v>2762</v>
      </c>
      <c r="S48" t="e">
        <f>VLOOKUP(A48,#REF!,1,FALSE)</f>
        <v>#REF!</v>
      </c>
    </row>
    <row r="49" spans="1:19" ht="16" customHeight="1" x14ac:dyDescent="0.35">
      <c r="A49" t="s">
        <v>2689</v>
      </c>
      <c r="B49" t="s">
        <v>110</v>
      </c>
      <c r="C49" t="s">
        <v>2690</v>
      </c>
      <c r="D49" t="str">
        <f t="shared" si="0"/>
        <v>electrician</v>
      </c>
      <c r="E49" t="str">
        <f t="shared" si="1"/>
        <v>electrician</v>
      </c>
      <c r="F49" t="str">
        <f t="shared" si="2"/>
        <v>not electrician</v>
      </c>
      <c r="G49" t="str">
        <f t="shared" si="3"/>
        <v>not electrician</v>
      </c>
      <c r="H49" t="s">
        <v>2691</v>
      </c>
      <c r="I49">
        <v>5</v>
      </c>
      <c r="J49">
        <v>1</v>
      </c>
      <c r="K49">
        <v>1</v>
      </c>
      <c r="L49" t="s">
        <v>2</v>
      </c>
      <c r="M49" t="s">
        <v>2692</v>
      </c>
      <c r="N49" t="s">
        <v>2</v>
      </c>
      <c r="O49" t="s">
        <v>1414</v>
      </c>
      <c r="P49" t="s">
        <v>2693</v>
      </c>
      <c r="Q49" t="s">
        <v>305</v>
      </c>
      <c r="R49" t="s">
        <v>2764</v>
      </c>
      <c r="S49" t="e">
        <f>VLOOKUP(A49,#REF!,1,FALSE)</f>
        <v>#REF!</v>
      </c>
    </row>
    <row r="50" spans="1:19" ht="16" customHeight="1" x14ac:dyDescent="0.35">
      <c r="A50" t="s">
        <v>2694</v>
      </c>
      <c r="B50" t="s">
        <v>327</v>
      </c>
      <c r="C50" t="s">
        <v>2695</v>
      </c>
      <c r="D50" t="str">
        <f t="shared" si="0"/>
        <v>electrician</v>
      </c>
      <c r="E50" t="str">
        <f t="shared" si="1"/>
        <v>not electrician</v>
      </c>
      <c r="F50" t="str">
        <f t="shared" si="2"/>
        <v>not electrician</v>
      </c>
      <c r="G50" t="str">
        <f t="shared" si="3"/>
        <v>not electrician</v>
      </c>
      <c r="H50" s="32" t="s">
        <v>2696</v>
      </c>
      <c r="I50">
        <v>5</v>
      </c>
      <c r="J50">
        <v>7</v>
      </c>
      <c r="K50">
        <v>8</v>
      </c>
      <c r="L50" s="33">
        <v>1</v>
      </c>
      <c r="M50" t="s">
        <v>2</v>
      </c>
      <c r="N50" t="s">
        <v>2</v>
      </c>
      <c r="O50" t="s">
        <v>2</v>
      </c>
      <c r="P50" t="s">
        <v>2</v>
      </c>
      <c r="Q50" t="s">
        <v>2</v>
      </c>
      <c r="R50" t="s">
        <v>2765</v>
      </c>
      <c r="S50" t="e">
        <f>VLOOKUP(A50,#REF!,1,FALSE)</f>
        <v>#REF!</v>
      </c>
    </row>
    <row r="51" spans="1:19" ht="16" customHeight="1" x14ac:dyDescent="0.35">
      <c r="A51" t="s">
        <v>334</v>
      </c>
      <c r="B51" t="s">
        <v>335</v>
      </c>
      <c r="C51" t="s">
        <v>108</v>
      </c>
      <c r="D51" t="str">
        <f t="shared" si="0"/>
        <v>electrician</v>
      </c>
      <c r="E51" t="str">
        <f t="shared" si="1"/>
        <v>electrician</v>
      </c>
      <c r="F51" t="str">
        <f t="shared" si="2"/>
        <v>electrician</v>
      </c>
      <c r="G51" t="str">
        <f t="shared" si="3"/>
        <v>not electrician</v>
      </c>
      <c r="H51" t="s">
        <v>336</v>
      </c>
      <c r="I51">
        <v>5</v>
      </c>
      <c r="J51">
        <v>82</v>
      </c>
      <c r="K51">
        <v>90</v>
      </c>
      <c r="L51" s="33">
        <v>0.98</v>
      </c>
      <c r="M51" t="s">
        <v>337</v>
      </c>
      <c r="N51" t="s">
        <v>338</v>
      </c>
      <c r="O51" t="s">
        <v>2</v>
      </c>
      <c r="P51" t="s">
        <v>2</v>
      </c>
      <c r="Q51" t="s">
        <v>7</v>
      </c>
      <c r="R51" t="s">
        <v>2766</v>
      </c>
      <c r="S51" t="e">
        <f>VLOOKUP(A51,#REF!,1,FALSE)</f>
        <v>#REF!</v>
      </c>
    </row>
    <row r="52" spans="1:19" ht="16" customHeight="1" x14ac:dyDescent="0.35">
      <c r="A52" t="s">
        <v>2285</v>
      </c>
      <c r="B52" t="s">
        <v>2286</v>
      </c>
      <c r="C52" t="s">
        <v>2839</v>
      </c>
      <c r="D52" t="str">
        <f t="shared" si="0"/>
        <v>electrician</v>
      </c>
      <c r="E52" t="str">
        <f t="shared" si="1"/>
        <v>not electrician</v>
      </c>
      <c r="F52" t="str">
        <f t="shared" si="2"/>
        <v>not electrician</v>
      </c>
      <c r="G52" t="str">
        <f t="shared" si="3"/>
        <v>not electrician</v>
      </c>
      <c r="H52" s="32" t="s">
        <v>2840</v>
      </c>
      <c r="I52">
        <v>5</v>
      </c>
      <c r="J52">
        <v>18</v>
      </c>
      <c r="K52">
        <v>19</v>
      </c>
      <c r="L52" s="33">
        <v>0.95</v>
      </c>
      <c r="M52" t="s">
        <v>2</v>
      </c>
      <c r="N52" t="s">
        <v>2</v>
      </c>
      <c r="O52" t="s">
        <v>2</v>
      </c>
      <c r="P52" t="s">
        <v>2</v>
      </c>
      <c r="Q52" t="s">
        <v>2</v>
      </c>
      <c r="R52" t="s">
        <v>2841</v>
      </c>
      <c r="S52" t="e">
        <f>VLOOKUP(A52,#REF!,1,FALSE)</f>
        <v>#REF!</v>
      </c>
    </row>
    <row r="53" spans="1:19" ht="16" customHeight="1" x14ac:dyDescent="0.35">
      <c r="A53" t="s">
        <v>1756</v>
      </c>
      <c r="B53" t="s">
        <v>693</v>
      </c>
      <c r="C53" t="s">
        <v>2867</v>
      </c>
      <c r="D53" t="str">
        <f t="shared" si="0"/>
        <v>electrician</v>
      </c>
      <c r="E53" t="str">
        <f t="shared" si="1"/>
        <v>not electrician</v>
      </c>
      <c r="F53" t="str">
        <f t="shared" si="2"/>
        <v>not electrician</v>
      </c>
      <c r="G53" t="str">
        <f t="shared" si="3"/>
        <v>not electrician</v>
      </c>
      <c r="H53" s="32" t="s">
        <v>1757</v>
      </c>
      <c r="I53">
        <v>5</v>
      </c>
      <c r="J53">
        <v>96</v>
      </c>
      <c r="K53">
        <v>102</v>
      </c>
      <c r="L53" s="33">
        <v>0.9</v>
      </c>
      <c r="M53" t="s">
        <v>2</v>
      </c>
      <c r="N53" t="s">
        <v>2</v>
      </c>
      <c r="O53" t="s">
        <v>2</v>
      </c>
      <c r="P53" t="s">
        <v>2</v>
      </c>
      <c r="Q53" t="s">
        <v>49</v>
      </c>
      <c r="R53" t="s">
        <v>2868</v>
      </c>
      <c r="S53" t="e">
        <f>VLOOKUP(A53,#REF!,1,FALSE)</f>
        <v>#REF!</v>
      </c>
    </row>
    <row r="54" spans="1:19" ht="16" customHeight="1" x14ac:dyDescent="0.35">
      <c r="A54" t="s">
        <v>128</v>
      </c>
      <c r="B54" t="s">
        <v>129</v>
      </c>
      <c r="C54" t="s">
        <v>2782</v>
      </c>
      <c r="D54" t="str">
        <f t="shared" si="0"/>
        <v>electrician</v>
      </c>
      <c r="E54" t="str">
        <f t="shared" si="1"/>
        <v>electrician</v>
      </c>
      <c r="F54" t="str">
        <f t="shared" si="2"/>
        <v>electrician</v>
      </c>
      <c r="G54" t="str">
        <f t="shared" si="3"/>
        <v>not electrician</v>
      </c>
      <c r="H54" s="32" t="s">
        <v>130</v>
      </c>
      <c r="I54">
        <v>5</v>
      </c>
      <c r="J54">
        <v>130</v>
      </c>
      <c r="K54">
        <v>157</v>
      </c>
      <c r="L54" s="33">
        <v>0.96</v>
      </c>
      <c r="M54" t="s">
        <v>131</v>
      </c>
      <c r="N54" t="s">
        <v>132</v>
      </c>
      <c r="O54" t="s">
        <v>133</v>
      </c>
      <c r="P54" t="s">
        <v>134</v>
      </c>
      <c r="Q54" t="s">
        <v>135</v>
      </c>
      <c r="R54" t="s">
        <v>2783</v>
      </c>
      <c r="S54" t="e">
        <f>VLOOKUP(A54,#REF!,1,FALSE)</f>
        <v>#REF!</v>
      </c>
    </row>
    <row r="55" spans="1:19" ht="16" customHeight="1" x14ac:dyDescent="0.35">
      <c r="A55" t="s">
        <v>437</v>
      </c>
      <c r="B55" t="s">
        <v>242</v>
      </c>
      <c r="C55" t="s">
        <v>2624</v>
      </c>
      <c r="D55" t="str">
        <f t="shared" si="0"/>
        <v>electrician</v>
      </c>
      <c r="E55" t="str">
        <f t="shared" si="1"/>
        <v>electrician</v>
      </c>
      <c r="F55" t="str">
        <f t="shared" si="2"/>
        <v>not electrician</v>
      </c>
      <c r="G55" t="str">
        <f t="shared" si="3"/>
        <v>electrician</v>
      </c>
      <c r="H55" s="32" t="s">
        <v>2539</v>
      </c>
      <c r="I55">
        <v>5</v>
      </c>
      <c r="J55">
        <v>11</v>
      </c>
      <c r="K55">
        <v>14</v>
      </c>
      <c r="L55" s="33">
        <v>1</v>
      </c>
      <c r="M55" t="s">
        <v>267</v>
      </c>
      <c r="N55" t="s">
        <v>2</v>
      </c>
      <c r="O55" t="s">
        <v>2</v>
      </c>
      <c r="P55" t="s">
        <v>438</v>
      </c>
      <c r="Q55" t="s">
        <v>7</v>
      </c>
      <c r="R55" t="s">
        <v>2881</v>
      </c>
      <c r="S55" t="e">
        <f>VLOOKUP(A55,#REF!,1,FALSE)</f>
        <v>#REF!</v>
      </c>
    </row>
    <row r="56" spans="1:19" ht="16" customHeight="1" x14ac:dyDescent="0.35">
      <c r="A56" t="s">
        <v>61</v>
      </c>
      <c r="B56" t="s">
        <v>62</v>
      </c>
      <c r="C56" t="s">
        <v>2857</v>
      </c>
      <c r="D56" t="str">
        <f t="shared" si="0"/>
        <v>electrician</v>
      </c>
      <c r="E56" t="str">
        <f t="shared" si="1"/>
        <v>not electrician</v>
      </c>
      <c r="F56" t="str">
        <f t="shared" si="2"/>
        <v>not electrician</v>
      </c>
      <c r="G56" t="str">
        <f t="shared" si="3"/>
        <v>electrician</v>
      </c>
      <c r="H56" s="32" t="s">
        <v>63</v>
      </c>
      <c r="I56">
        <v>5</v>
      </c>
      <c r="J56">
        <v>28</v>
      </c>
      <c r="K56">
        <v>31</v>
      </c>
      <c r="L56" s="33">
        <v>0.91</v>
      </c>
      <c r="M56" t="s">
        <v>2</v>
      </c>
      <c r="N56" t="s">
        <v>2</v>
      </c>
      <c r="O56" t="s">
        <v>2</v>
      </c>
      <c r="P56" t="s">
        <v>6</v>
      </c>
      <c r="Q56" t="s">
        <v>64</v>
      </c>
      <c r="R56" t="s">
        <v>2858</v>
      </c>
      <c r="S56" t="e">
        <f>VLOOKUP(A56,#REF!,1,FALSE)</f>
        <v>#REF!</v>
      </c>
    </row>
    <row r="57" spans="1:19" ht="16" customHeight="1" x14ac:dyDescent="0.35">
      <c r="A57" t="s">
        <v>198</v>
      </c>
      <c r="B57" t="s">
        <v>199</v>
      </c>
      <c r="C57" t="s">
        <v>2869</v>
      </c>
      <c r="D57" t="str">
        <f t="shared" si="0"/>
        <v>electrician</v>
      </c>
      <c r="E57" t="str">
        <f t="shared" si="1"/>
        <v>electrician</v>
      </c>
      <c r="F57" t="str">
        <f t="shared" si="2"/>
        <v>electrician</v>
      </c>
      <c r="G57" t="str">
        <f t="shared" si="3"/>
        <v>electrician</v>
      </c>
      <c r="H57" s="32" t="s">
        <v>2870</v>
      </c>
      <c r="I57">
        <v>5</v>
      </c>
      <c r="J57">
        <v>677</v>
      </c>
      <c r="K57">
        <v>764</v>
      </c>
      <c r="L57" s="33">
        <v>0.98</v>
      </c>
      <c r="M57" t="s">
        <v>201</v>
      </c>
      <c r="N57" t="s">
        <v>202</v>
      </c>
      <c r="O57" t="s">
        <v>5</v>
      </c>
      <c r="P57" t="s">
        <v>203</v>
      </c>
      <c r="Q57" t="s">
        <v>2</v>
      </c>
      <c r="R57" t="s">
        <v>2871</v>
      </c>
      <c r="S57" t="e">
        <f>VLOOKUP(A57,#REF!,1,FALSE)</f>
        <v>#REF!</v>
      </c>
    </row>
    <row r="58" spans="1:19" ht="16" customHeight="1" x14ac:dyDescent="0.35">
      <c r="A58" t="s">
        <v>299</v>
      </c>
      <c r="B58" t="s">
        <v>300</v>
      </c>
      <c r="C58" t="s">
        <v>2619</v>
      </c>
      <c r="D58" t="str">
        <f t="shared" si="0"/>
        <v>electrician</v>
      </c>
      <c r="E58" t="str">
        <f t="shared" si="1"/>
        <v>electrician</v>
      </c>
      <c r="F58" t="str">
        <f t="shared" si="2"/>
        <v>not electrician</v>
      </c>
      <c r="G58" t="str">
        <f t="shared" si="3"/>
        <v>electrician</v>
      </c>
      <c r="H58" t="s">
        <v>301</v>
      </c>
      <c r="I58">
        <v>5</v>
      </c>
      <c r="J58">
        <v>119</v>
      </c>
      <c r="K58">
        <v>130</v>
      </c>
      <c r="L58" s="33">
        <v>0.78</v>
      </c>
      <c r="M58" t="s">
        <v>302</v>
      </c>
      <c r="N58" t="s">
        <v>303</v>
      </c>
      <c r="O58" t="s">
        <v>5</v>
      </c>
      <c r="P58" t="s">
        <v>304</v>
      </c>
      <c r="Q58" t="s">
        <v>305</v>
      </c>
      <c r="R58" t="s">
        <v>2890</v>
      </c>
      <c r="S58" t="e">
        <f>VLOOKUP(A58,#REF!,1,FALSE)</f>
        <v>#REF!</v>
      </c>
    </row>
    <row r="59" spans="1:19" ht="16" customHeight="1" x14ac:dyDescent="0.35">
      <c r="A59" t="s">
        <v>2876</v>
      </c>
      <c r="B59" t="s">
        <v>390</v>
      </c>
      <c r="C59" t="s">
        <v>2877</v>
      </c>
      <c r="D59" t="str">
        <f t="shared" si="0"/>
        <v>electrician</v>
      </c>
      <c r="E59" t="str">
        <f t="shared" si="1"/>
        <v>electrician</v>
      </c>
      <c r="F59" t="str">
        <f t="shared" si="2"/>
        <v>electrician</v>
      </c>
      <c r="G59" t="str">
        <f t="shared" si="3"/>
        <v>electrician</v>
      </c>
      <c r="H59" s="32" t="s">
        <v>2878</v>
      </c>
      <c r="I59">
        <v>5</v>
      </c>
      <c r="J59">
        <v>67</v>
      </c>
      <c r="K59">
        <v>78</v>
      </c>
      <c r="L59" s="33">
        <v>0.93</v>
      </c>
      <c r="M59" t="s">
        <v>392</v>
      </c>
      <c r="N59" t="s">
        <v>2879</v>
      </c>
      <c r="O59" t="s">
        <v>393</v>
      </c>
      <c r="P59" t="s">
        <v>394</v>
      </c>
      <c r="Q59" t="s">
        <v>2</v>
      </c>
      <c r="R59" t="s">
        <v>2880</v>
      </c>
      <c r="S59" t="e">
        <f>VLOOKUP(A59,#REF!,1,FALSE)</f>
        <v>#REF!</v>
      </c>
    </row>
    <row r="60" spans="1:19" ht="16" customHeight="1" x14ac:dyDescent="0.35">
      <c r="A60" t="s">
        <v>54</v>
      </c>
      <c r="B60" t="s">
        <v>55</v>
      </c>
      <c r="C60" t="s">
        <v>2</v>
      </c>
      <c r="D60" t="str">
        <f t="shared" si="0"/>
        <v>not electrician</v>
      </c>
      <c r="E60" t="str">
        <f t="shared" si="1"/>
        <v>not electrician</v>
      </c>
      <c r="F60" t="str">
        <f t="shared" si="2"/>
        <v>not electrician</v>
      </c>
      <c r="G60" t="str">
        <f t="shared" si="3"/>
        <v>not electrician</v>
      </c>
      <c r="H60" t="s">
        <v>56</v>
      </c>
      <c r="I60">
        <v>5</v>
      </c>
      <c r="J60">
        <v>318</v>
      </c>
      <c r="K60">
        <v>371</v>
      </c>
      <c r="L60" s="33">
        <v>0.89</v>
      </c>
      <c r="M60" t="s">
        <v>2</v>
      </c>
      <c r="N60" t="s">
        <v>2</v>
      </c>
      <c r="O60" t="s">
        <v>2</v>
      </c>
      <c r="P60" t="s">
        <v>2</v>
      </c>
      <c r="Q60" t="s">
        <v>49</v>
      </c>
      <c r="R60" t="s">
        <v>2779</v>
      </c>
      <c r="S60" t="e">
        <f>VLOOKUP(A60,#REF!,1,FALSE)</f>
        <v>#REF!</v>
      </c>
    </row>
    <row r="61" spans="1:19" ht="16" customHeight="1" x14ac:dyDescent="0.35">
      <c r="A61" t="s">
        <v>422</v>
      </c>
      <c r="B61" t="s">
        <v>110</v>
      </c>
      <c r="C61" t="s">
        <v>2</v>
      </c>
      <c r="D61" t="str">
        <f t="shared" si="0"/>
        <v>electrician</v>
      </c>
      <c r="E61" t="str">
        <f t="shared" si="1"/>
        <v>electrician</v>
      </c>
      <c r="F61" t="str">
        <f t="shared" si="2"/>
        <v>not electrician</v>
      </c>
      <c r="G61" t="str">
        <f t="shared" si="3"/>
        <v>electrician</v>
      </c>
      <c r="H61" s="32" t="s">
        <v>423</v>
      </c>
      <c r="I61">
        <v>4.8</v>
      </c>
      <c r="J61">
        <v>110</v>
      </c>
      <c r="K61">
        <v>140</v>
      </c>
      <c r="L61" s="33">
        <v>0.66</v>
      </c>
      <c r="M61" t="s">
        <v>424</v>
      </c>
      <c r="N61" t="s">
        <v>2</v>
      </c>
      <c r="O61" t="s">
        <v>2</v>
      </c>
      <c r="P61" t="s">
        <v>425</v>
      </c>
      <c r="Q61" t="s">
        <v>305</v>
      </c>
      <c r="R61" t="s">
        <v>2777</v>
      </c>
      <c r="S61" t="e">
        <f>VLOOKUP(A61,#REF!,1,FALSE)</f>
        <v>#REF!</v>
      </c>
    </row>
    <row r="62" spans="1:19" ht="16" customHeight="1" x14ac:dyDescent="0.35">
      <c r="A62" t="s">
        <v>1844</v>
      </c>
      <c r="B62" t="s">
        <v>2784</v>
      </c>
      <c r="C62" t="s">
        <v>2</v>
      </c>
      <c r="D62" t="str">
        <f t="shared" si="0"/>
        <v>not electrician</v>
      </c>
      <c r="E62" t="str">
        <f t="shared" si="1"/>
        <v>not electrician</v>
      </c>
      <c r="F62" t="str">
        <f t="shared" si="2"/>
        <v>not electrician</v>
      </c>
      <c r="G62" t="str">
        <f t="shared" si="3"/>
        <v>not electrician</v>
      </c>
      <c r="H62" s="32" t="s">
        <v>2785</v>
      </c>
      <c r="I62">
        <v>5</v>
      </c>
      <c r="J62">
        <v>84</v>
      </c>
      <c r="K62">
        <v>86</v>
      </c>
      <c r="L62" s="33">
        <v>1</v>
      </c>
      <c r="M62" t="s">
        <v>2</v>
      </c>
      <c r="N62" t="s">
        <v>2786</v>
      </c>
      <c r="O62" t="s">
        <v>5</v>
      </c>
      <c r="P62" t="s">
        <v>2787</v>
      </c>
      <c r="Q62" t="s">
        <v>2788</v>
      </c>
      <c r="R62" t="s">
        <v>2789</v>
      </c>
      <c r="S62" t="e">
        <f>VLOOKUP(A62,#REF!,1,FALSE)</f>
        <v>#REF!</v>
      </c>
    </row>
    <row r="63" spans="1:19" ht="16" customHeight="1" x14ac:dyDescent="0.35">
      <c r="A63" t="s">
        <v>157</v>
      </c>
      <c r="B63" t="s">
        <v>1225</v>
      </c>
      <c r="C63" t="s">
        <v>2</v>
      </c>
      <c r="D63" t="str">
        <f t="shared" si="0"/>
        <v>not electrician</v>
      </c>
      <c r="E63" t="str">
        <f t="shared" si="1"/>
        <v>not electrician</v>
      </c>
      <c r="F63" t="str">
        <f t="shared" si="2"/>
        <v>not electrician</v>
      </c>
      <c r="G63" t="str">
        <f t="shared" si="3"/>
        <v>not electrician</v>
      </c>
      <c r="H63" t="s">
        <v>2</v>
      </c>
      <c r="I63" t="s">
        <v>2</v>
      </c>
      <c r="J63" t="s">
        <v>2</v>
      </c>
      <c r="K63" t="s">
        <v>2</v>
      </c>
      <c r="L63" t="s">
        <v>2</v>
      </c>
      <c r="M63" t="s">
        <v>2</v>
      </c>
      <c r="N63" t="s">
        <v>2</v>
      </c>
      <c r="O63" t="s">
        <v>2</v>
      </c>
      <c r="P63" t="s">
        <v>2</v>
      </c>
      <c r="Q63" t="s">
        <v>2</v>
      </c>
      <c r="R63" t="s">
        <v>2790</v>
      </c>
      <c r="S63" t="e">
        <f>VLOOKUP(A63,#REF!,1,FALSE)</f>
        <v>#REF!</v>
      </c>
    </row>
    <row r="64" spans="1:19" ht="16" customHeight="1" x14ac:dyDescent="0.35">
      <c r="A64" t="s">
        <v>51</v>
      </c>
      <c r="B64" t="s">
        <v>52</v>
      </c>
      <c r="C64" t="s">
        <v>2</v>
      </c>
      <c r="D64" t="str">
        <f t="shared" si="0"/>
        <v>electrician</v>
      </c>
      <c r="E64" t="str">
        <f t="shared" si="1"/>
        <v>not electrician</v>
      </c>
      <c r="F64" t="str">
        <f t="shared" si="2"/>
        <v>not electrician</v>
      </c>
      <c r="G64" t="str">
        <f t="shared" si="3"/>
        <v>not electrician</v>
      </c>
      <c r="H64" t="s">
        <v>2780</v>
      </c>
      <c r="I64">
        <v>5</v>
      </c>
      <c r="J64">
        <v>108</v>
      </c>
      <c r="K64">
        <v>112</v>
      </c>
      <c r="L64" s="33">
        <v>0.94</v>
      </c>
      <c r="M64" t="s">
        <v>2</v>
      </c>
      <c r="N64" t="s">
        <v>2</v>
      </c>
      <c r="O64" t="s">
        <v>5</v>
      </c>
      <c r="P64" t="s">
        <v>2</v>
      </c>
      <c r="Q64" t="s">
        <v>7</v>
      </c>
      <c r="R64" t="s">
        <v>2781</v>
      </c>
      <c r="S64" t="e">
        <f>VLOOKUP(A64,#REF!,1,FALSE)</f>
        <v>#REF!</v>
      </c>
    </row>
    <row r="65" spans="1:19" ht="16" customHeight="1" x14ac:dyDescent="0.35">
      <c r="A65" t="s">
        <v>2791</v>
      </c>
      <c r="B65" t="s">
        <v>386</v>
      </c>
      <c r="C65" t="s">
        <v>2</v>
      </c>
      <c r="D65" t="str">
        <f t="shared" si="0"/>
        <v>electrician</v>
      </c>
      <c r="E65" t="str">
        <f t="shared" si="1"/>
        <v>not electrician</v>
      </c>
      <c r="F65" t="str">
        <f t="shared" si="2"/>
        <v>not electrician</v>
      </c>
      <c r="G65" t="str">
        <f t="shared" si="3"/>
        <v>not electrician</v>
      </c>
      <c r="H65" t="s">
        <v>2792</v>
      </c>
      <c r="I65">
        <v>5</v>
      </c>
      <c r="J65">
        <v>15</v>
      </c>
      <c r="K65">
        <v>16</v>
      </c>
      <c r="L65" s="33">
        <v>0.72</v>
      </c>
      <c r="M65" t="s">
        <v>2</v>
      </c>
      <c r="N65" t="s">
        <v>2</v>
      </c>
      <c r="O65" t="s">
        <v>2</v>
      </c>
      <c r="P65" t="s">
        <v>2</v>
      </c>
      <c r="Q65" t="s">
        <v>64</v>
      </c>
      <c r="R65" t="s">
        <v>2793</v>
      </c>
      <c r="S65" t="e">
        <f>VLOOKUP(A65,#REF!,1,FALSE)</f>
        <v>#REF!</v>
      </c>
    </row>
    <row r="66" spans="1:19" ht="16" customHeight="1" x14ac:dyDescent="0.35">
      <c r="A66" t="s">
        <v>2545</v>
      </c>
      <c r="B66" t="s">
        <v>110</v>
      </c>
      <c r="C66" t="s">
        <v>2</v>
      </c>
      <c r="D66" t="str">
        <f t="shared" ref="D66:D129" si="4">IF(ISNUMBER(SEARCH("elec",H66)),"electrician","not electrician")</f>
        <v>electrician</v>
      </c>
      <c r="E66" t="str">
        <f t="shared" ref="E66:E129" si="5">IF(ISNUMBER(SEARCH("elec",M66)),"electrician","not electrician")</f>
        <v>electrician</v>
      </c>
      <c r="F66" t="str">
        <f t="shared" ref="F66:F129" si="6">IF(ISNUMBER(SEARCH("elec",N66)),"electrician","not electrician")</f>
        <v>electrician</v>
      </c>
      <c r="G66" t="str">
        <f t="shared" ref="G66:G129" si="7">IF(ISNUMBER(SEARCH("elec",P66)),"electrician","not electrician")</f>
        <v>not electrician</v>
      </c>
      <c r="H66" s="32" t="s">
        <v>2546</v>
      </c>
      <c r="I66">
        <v>5</v>
      </c>
      <c r="J66">
        <v>20</v>
      </c>
      <c r="K66">
        <v>21</v>
      </c>
      <c r="L66" s="33">
        <v>0.75</v>
      </c>
      <c r="M66" t="s">
        <v>2794</v>
      </c>
      <c r="N66" t="s">
        <v>2795</v>
      </c>
      <c r="O66" t="s">
        <v>2</v>
      </c>
      <c r="P66" t="s">
        <v>2</v>
      </c>
      <c r="Q66" t="s">
        <v>151</v>
      </c>
      <c r="R66" t="s">
        <v>2796</v>
      </c>
      <c r="S66" t="e">
        <f>VLOOKUP(A66,#REF!,1,FALSE)</f>
        <v>#REF!</v>
      </c>
    </row>
    <row r="67" spans="1:19" ht="16" customHeight="1" x14ac:dyDescent="0.35">
      <c r="A67" t="s">
        <v>2797</v>
      </c>
      <c r="B67" t="s">
        <v>761</v>
      </c>
      <c r="C67" t="s">
        <v>2</v>
      </c>
      <c r="D67" t="str">
        <f t="shared" si="4"/>
        <v>electrician</v>
      </c>
      <c r="E67" t="str">
        <f t="shared" si="5"/>
        <v>not electrician</v>
      </c>
      <c r="F67" t="str">
        <f t="shared" si="6"/>
        <v>electrician</v>
      </c>
      <c r="G67" t="str">
        <f t="shared" si="7"/>
        <v>not electrician</v>
      </c>
      <c r="H67" s="32" t="s">
        <v>2798</v>
      </c>
      <c r="I67">
        <v>5</v>
      </c>
      <c r="J67">
        <v>40</v>
      </c>
      <c r="K67">
        <v>45</v>
      </c>
      <c r="L67" s="33">
        <v>0.95</v>
      </c>
      <c r="M67" t="s">
        <v>2799</v>
      </c>
      <c r="N67" t="s">
        <v>2800</v>
      </c>
      <c r="O67" t="s">
        <v>932</v>
      </c>
      <c r="P67" t="s">
        <v>2</v>
      </c>
      <c r="Q67" t="s">
        <v>64</v>
      </c>
      <c r="R67" t="s">
        <v>2801</v>
      </c>
      <c r="S67" t="e">
        <f>VLOOKUP(A67,#REF!,1,FALSE)</f>
        <v>#REF!</v>
      </c>
    </row>
    <row r="68" spans="1:19" ht="16" customHeight="1" x14ac:dyDescent="0.35">
      <c r="A68" t="s">
        <v>141</v>
      </c>
      <c r="B68" t="s">
        <v>142</v>
      </c>
      <c r="C68" t="s">
        <v>2</v>
      </c>
      <c r="D68" t="str">
        <f t="shared" si="4"/>
        <v>electrician</v>
      </c>
      <c r="E68" t="str">
        <f t="shared" si="5"/>
        <v>not electrician</v>
      </c>
      <c r="F68" t="str">
        <f t="shared" si="6"/>
        <v>electrician</v>
      </c>
      <c r="G68" t="str">
        <f t="shared" si="7"/>
        <v>not electrician</v>
      </c>
      <c r="H68" t="s">
        <v>143</v>
      </c>
      <c r="I68">
        <v>4.9000000000000004</v>
      </c>
      <c r="J68">
        <v>570</v>
      </c>
      <c r="K68">
        <v>659</v>
      </c>
      <c r="L68" s="33">
        <v>0.8</v>
      </c>
      <c r="M68" t="s">
        <v>144</v>
      </c>
      <c r="N68" t="s">
        <v>145</v>
      </c>
      <c r="O68" t="s">
        <v>5</v>
      </c>
      <c r="P68" t="s">
        <v>146</v>
      </c>
      <c r="Q68" t="s">
        <v>7</v>
      </c>
      <c r="R68" t="s">
        <v>2802</v>
      </c>
      <c r="S68" t="e">
        <f>VLOOKUP(A68,#REF!,1,FALSE)</f>
        <v>#REF!</v>
      </c>
    </row>
    <row r="69" spans="1:19" ht="16" customHeight="1" x14ac:dyDescent="0.35">
      <c r="A69" t="s">
        <v>2810</v>
      </c>
      <c r="B69" t="s">
        <v>2811</v>
      </c>
      <c r="C69" t="s">
        <v>2</v>
      </c>
      <c r="D69" t="str">
        <f t="shared" si="4"/>
        <v>electrician</v>
      </c>
      <c r="E69" t="str">
        <f t="shared" si="5"/>
        <v>electrician</v>
      </c>
      <c r="F69" t="str">
        <f t="shared" si="6"/>
        <v>not electrician</v>
      </c>
      <c r="G69" t="str">
        <f t="shared" si="7"/>
        <v>not electrician</v>
      </c>
      <c r="H69" t="s">
        <v>2812</v>
      </c>
      <c r="I69">
        <v>5</v>
      </c>
      <c r="J69">
        <v>8</v>
      </c>
      <c r="K69">
        <v>10</v>
      </c>
      <c r="L69" s="33">
        <v>0.71</v>
      </c>
      <c r="M69" t="s">
        <v>2813</v>
      </c>
      <c r="N69" t="s">
        <v>2</v>
      </c>
      <c r="O69" t="s">
        <v>2</v>
      </c>
      <c r="P69" t="s">
        <v>2</v>
      </c>
      <c r="Q69" t="s">
        <v>305</v>
      </c>
      <c r="R69" t="s">
        <v>2814</v>
      </c>
      <c r="S69" t="e">
        <f>VLOOKUP(A69,#REF!,1,FALSE)</f>
        <v>#REF!</v>
      </c>
    </row>
    <row r="70" spans="1:19" ht="16" customHeight="1" x14ac:dyDescent="0.35">
      <c r="A70" t="s">
        <v>636</v>
      </c>
      <c r="B70" t="s">
        <v>110</v>
      </c>
      <c r="C70" t="s">
        <v>2</v>
      </c>
      <c r="D70" t="str">
        <f t="shared" si="4"/>
        <v>not electrician</v>
      </c>
      <c r="E70" t="str">
        <f t="shared" si="5"/>
        <v>not electrician</v>
      </c>
      <c r="F70" t="str">
        <f t="shared" si="6"/>
        <v>not electrician</v>
      </c>
      <c r="G70" t="str">
        <f t="shared" si="7"/>
        <v>not electrician</v>
      </c>
      <c r="H70" t="s">
        <v>637</v>
      </c>
      <c r="I70">
        <v>4.9000000000000004</v>
      </c>
      <c r="J70">
        <v>638</v>
      </c>
      <c r="K70">
        <v>789</v>
      </c>
      <c r="L70" s="33">
        <v>0.96</v>
      </c>
      <c r="M70" t="s">
        <v>2</v>
      </c>
      <c r="N70" t="s">
        <v>638</v>
      </c>
      <c r="O70" t="s">
        <v>5</v>
      </c>
      <c r="P70" t="s">
        <v>2</v>
      </c>
      <c r="Q70" t="s">
        <v>2</v>
      </c>
      <c r="R70" t="s">
        <v>2816</v>
      </c>
      <c r="S70" t="e">
        <f>VLOOKUP(A70,#REF!,1,FALSE)</f>
        <v>#REF!</v>
      </c>
    </row>
    <row r="71" spans="1:19" ht="16" customHeight="1" x14ac:dyDescent="0.35">
      <c r="A71" t="s">
        <v>2558</v>
      </c>
      <c r="B71" t="s">
        <v>396</v>
      </c>
      <c r="C71" t="s">
        <v>2</v>
      </c>
      <c r="D71" t="str">
        <f t="shared" si="4"/>
        <v>not electrician</v>
      </c>
      <c r="E71" t="str">
        <f t="shared" si="5"/>
        <v>not electrician</v>
      </c>
      <c r="F71" t="str">
        <f t="shared" si="6"/>
        <v>not electrician</v>
      </c>
      <c r="G71" t="str">
        <f t="shared" si="7"/>
        <v>electrician</v>
      </c>
      <c r="H71" t="s">
        <v>2</v>
      </c>
      <c r="I71">
        <v>4.9000000000000004</v>
      </c>
      <c r="J71">
        <v>48</v>
      </c>
      <c r="K71">
        <v>57</v>
      </c>
      <c r="L71" s="33">
        <v>0.95</v>
      </c>
      <c r="M71" t="s">
        <v>2</v>
      </c>
      <c r="N71" t="s">
        <v>2</v>
      </c>
      <c r="O71" t="s">
        <v>2</v>
      </c>
      <c r="P71" t="s">
        <v>2559</v>
      </c>
      <c r="Q71" t="s">
        <v>2</v>
      </c>
      <c r="R71" t="s">
        <v>2817</v>
      </c>
      <c r="S71" t="e">
        <f>VLOOKUP(A71,#REF!,1,FALSE)</f>
        <v>#REF!</v>
      </c>
    </row>
    <row r="72" spans="1:19" ht="16" customHeight="1" x14ac:dyDescent="0.35">
      <c r="A72" t="s">
        <v>707</v>
      </c>
      <c r="B72" t="s">
        <v>708</v>
      </c>
      <c r="C72" t="s">
        <v>2</v>
      </c>
      <c r="D72" t="str">
        <f t="shared" si="4"/>
        <v>not electrician</v>
      </c>
      <c r="E72" t="str">
        <f t="shared" si="5"/>
        <v>not electrician</v>
      </c>
      <c r="F72" t="str">
        <f t="shared" si="6"/>
        <v>not electrician</v>
      </c>
      <c r="G72" t="str">
        <f t="shared" si="7"/>
        <v>not electrician</v>
      </c>
      <c r="H72" t="s">
        <v>709</v>
      </c>
      <c r="I72">
        <v>5</v>
      </c>
      <c r="J72">
        <v>81</v>
      </c>
      <c r="K72">
        <v>87</v>
      </c>
      <c r="L72" s="33">
        <v>0.97</v>
      </c>
      <c r="M72" t="s">
        <v>710</v>
      </c>
      <c r="N72" t="s">
        <v>711</v>
      </c>
      <c r="O72" t="s">
        <v>712</v>
      </c>
      <c r="P72" t="s">
        <v>713</v>
      </c>
      <c r="Q72" t="s">
        <v>7</v>
      </c>
      <c r="R72" t="s">
        <v>2818</v>
      </c>
      <c r="S72" t="e">
        <f>VLOOKUP(A72,#REF!,1,FALSE)</f>
        <v>#REF!</v>
      </c>
    </row>
    <row r="73" spans="1:19" ht="16" customHeight="1" x14ac:dyDescent="0.35">
      <c r="A73" t="s">
        <v>246</v>
      </c>
      <c r="B73" t="s">
        <v>247</v>
      </c>
      <c r="C73" t="s">
        <v>2</v>
      </c>
      <c r="D73" t="str">
        <f t="shared" si="4"/>
        <v>not electrician</v>
      </c>
      <c r="E73" t="str">
        <f t="shared" si="5"/>
        <v>not electrician</v>
      </c>
      <c r="F73" t="str">
        <f t="shared" si="6"/>
        <v>not electrician</v>
      </c>
      <c r="G73" t="str">
        <f t="shared" si="7"/>
        <v>electrician</v>
      </c>
      <c r="H73" s="32" t="s">
        <v>248</v>
      </c>
      <c r="I73">
        <v>5</v>
      </c>
      <c r="J73">
        <v>493</v>
      </c>
      <c r="K73">
        <v>545</v>
      </c>
      <c r="L73" s="33">
        <v>0.94</v>
      </c>
      <c r="M73" t="s">
        <v>249</v>
      </c>
      <c r="N73" t="s">
        <v>250</v>
      </c>
      <c r="O73" t="s">
        <v>5</v>
      </c>
      <c r="P73" t="s">
        <v>251</v>
      </c>
      <c r="Q73" t="s">
        <v>7</v>
      </c>
      <c r="R73" t="s">
        <v>2819</v>
      </c>
      <c r="S73" t="e">
        <f>VLOOKUP(A73,#REF!,1,FALSE)</f>
        <v>#REF!</v>
      </c>
    </row>
    <row r="74" spans="1:19" ht="16" customHeight="1" x14ac:dyDescent="0.35">
      <c r="A74" t="s">
        <v>785</v>
      </c>
      <c r="B74" t="s">
        <v>110</v>
      </c>
      <c r="C74" t="s">
        <v>2</v>
      </c>
      <c r="D74" t="str">
        <f t="shared" si="4"/>
        <v>not electrician</v>
      </c>
      <c r="E74" t="str">
        <f t="shared" si="5"/>
        <v>not electrician</v>
      </c>
      <c r="F74" t="str">
        <f t="shared" si="6"/>
        <v>not electrician</v>
      </c>
      <c r="G74" t="str">
        <f t="shared" si="7"/>
        <v>not electrician</v>
      </c>
      <c r="H74" s="32" t="s">
        <v>786</v>
      </c>
      <c r="I74">
        <v>5</v>
      </c>
      <c r="J74">
        <v>1340</v>
      </c>
      <c r="K74">
        <v>1528</v>
      </c>
      <c r="L74" s="33">
        <v>0.9</v>
      </c>
      <c r="M74" t="s">
        <v>787</v>
      </c>
      <c r="N74" t="s">
        <v>788</v>
      </c>
      <c r="O74" t="s">
        <v>5</v>
      </c>
      <c r="P74" t="s">
        <v>789</v>
      </c>
      <c r="Q74" t="s">
        <v>790</v>
      </c>
      <c r="R74" t="s">
        <v>2820</v>
      </c>
      <c r="S74" t="e">
        <f>VLOOKUP(A74,#REF!,1,FALSE)</f>
        <v>#REF!</v>
      </c>
    </row>
    <row r="75" spans="1:19" ht="16" customHeight="1" x14ac:dyDescent="0.35">
      <c r="A75" t="s">
        <v>285</v>
      </c>
      <c r="B75" t="s">
        <v>286</v>
      </c>
      <c r="C75" t="s">
        <v>2</v>
      </c>
      <c r="D75" t="str">
        <f t="shared" si="4"/>
        <v>not electrician</v>
      </c>
      <c r="E75" t="str">
        <f t="shared" si="5"/>
        <v>not electrician</v>
      </c>
      <c r="F75" t="str">
        <f t="shared" si="6"/>
        <v>not electrician</v>
      </c>
      <c r="G75" t="str">
        <f t="shared" si="7"/>
        <v>not electrician</v>
      </c>
      <c r="H75" t="s">
        <v>2821</v>
      </c>
      <c r="I75">
        <v>5</v>
      </c>
      <c r="J75">
        <v>69</v>
      </c>
      <c r="K75">
        <v>77</v>
      </c>
      <c r="L75" s="33">
        <v>0.95</v>
      </c>
      <c r="M75" t="s">
        <v>2822</v>
      </c>
      <c r="N75" t="s">
        <v>2</v>
      </c>
      <c r="O75" t="s">
        <v>5</v>
      </c>
      <c r="P75" t="s">
        <v>2823</v>
      </c>
      <c r="Q75" t="s">
        <v>7</v>
      </c>
      <c r="R75" t="s">
        <v>2824</v>
      </c>
      <c r="S75" t="e">
        <f>VLOOKUP(A75,#REF!,1,FALSE)</f>
        <v>#REF!</v>
      </c>
    </row>
    <row r="76" spans="1:19" ht="16" customHeight="1" x14ac:dyDescent="0.35">
      <c r="A76" t="s">
        <v>2524</v>
      </c>
      <c r="B76" t="s">
        <v>2525</v>
      </c>
      <c r="C76" t="s">
        <v>2</v>
      </c>
      <c r="D76" t="str">
        <f t="shared" si="4"/>
        <v>electrician</v>
      </c>
      <c r="E76" t="str">
        <f t="shared" si="5"/>
        <v>electrician</v>
      </c>
      <c r="F76" t="str">
        <f t="shared" si="6"/>
        <v>not electrician</v>
      </c>
      <c r="G76" t="str">
        <f t="shared" si="7"/>
        <v>not electrician</v>
      </c>
      <c r="H76" t="s">
        <v>2526</v>
      </c>
      <c r="I76">
        <v>5</v>
      </c>
      <c r="J76">
        <v>73</v>
      </c>
      <c r="K76">
        <v>75</v>
      </c>
      <c r="L76" s="33">
        <v>0.94</v>
      </c>
      <c r="M76" t="s">
        <v>2527</v>
      </c>
      <c r="N76" t="s">
        <v>2528</v>
      </c>
      <c r="O76" t="s">
        <v>2529</v>
      </c>
      <c r="P76" t="s">
        <v>2530</v>
      </c>
      <c r="Q76" t="s">
        <v>2531</v>
      </c>
      <c r="R76" t="s">
        <v>2815</v>
      </c>
      <c r="S76" t="e">
        <f>VLOOKUP(A76,#REF!,1,FALSE)</f>
        <v>#REF!</v>
      </c>
    </row>
    <row r="77" spans="1:19" ht="16" customHeight="1" x14ac:dyDescent="0.35">
      <c r="A77" t="s">
        <v>373</v>
      </c>
      <c r="B77" t="s">
        <v>374</v>
      </c>
      <c r="C77" t="s">
        <v>2</v>
      </c>
      <c r="D77" t="str">
        <f t="shared" si="4"/>
        <v>not electrician</v>
      </c>
      <c r="E77" t="str">
        <f t="shared" si="5"/>
        <v>not electrician</v>
      </c>
      <c r="F77" t="str">
        <f t="shared" si="6"/>
        <v>not electrician</v>
      </c>
      <c r="G77" t="str">
        <f t="shared" si="7"/>
        <v>not electrician</v>
      </c>
      <c r="H77" t="s">
        <v>2</v>
      </c>
      <c r="I77">
        <v>5</v>
      </c>
      <c r="J77">
        <v>124</v>
      </c>
      <c r="K77">
        <v>135</v>
      </c>
      <c r="L77" s="33">
        <v>0.93</v>
      </c>
      <c r="M77" t="s">
        <v>2</v>
      </c>
      <c r="N77" t="s">
        <v>375</v>
      </c>
      <c r="O77" t="s">
        <v>5</v>
      </c>
      <c r="P77" t="s">
        <v>2</v>
      </c>
      <c r="Q77" t="s">
        <v>7</v>
      </c>
      <c r="R77" t="s">
        <v>2828</v>
      </c>
      <c r="S77" t="e">
        <f>VLOOKUP(A77,#REF!,1,FALSE)</f>
        <v>#REF!</v>
      </c>
    </row>
    <row r="78" spans="1:19" ht="16" customHeight="1" x14ac:dyDescent="0.35">
      <c r="A78" t="s">
        <v>2825</v>
      </c>
      <c r="B78" t="s">
        <v>472</v>
      </c>
      <c r="C78" t="s">
        <v>2</v>
      </c>
      <c r="D78" t="str">
        <f t="shared" si="4"/>
        <v>electrician</v>
      </c>
      <c r="E78" t="str">
        <f t="shared" si="5"/>
        <v>not electrician</v>
      </c>
      <c r="F78" t="str">
        <f t="shared" si="6"/>
        <v>not electrician</v>
      </c>
      <c r="G78" t="str">
        <f t="shared" si="7"/>
        <v>not electrician</v>
      </c>
      <c r="H78" t="s">
        <v>2826</v>
      </c>
      <c r="I78">
        <v>4.9000000000000004</v>
      </c>
      <c r="J78">
        <v>22</v>
      </c>
      <c r="K78">
        <v>27</v>
      </c>
      <c r="L78" s="33">
        <v>0.93</v>
      </c>
      <c r="M78" t="s">
        <v>2</v>
      </c>
      <c r="N78" t="s">
        <v>2</v>
      </c>
      <c r="O78" t="s">
        <v>2</v>
      </c>
      <c r="P78" t="s">
        <v>2</v>
      </c>
      <c r="Q78" t="s">
        <v>2531</v>
      </c>
      <c r="R78" t="s">
        <v>2827</v>
      </c>
      <c r="S78" t="e">
        <f>VLOOKUP(A78,#REF!,1,FALSE)</f>
        <v>#REF!</v>
      </c>
    </row>
    <row r="79" spans="1:19" ht="16" customHeight="1" x14ac:dyDescent="0.35">
      <c r="A79" t="s">
        <v>497</v>
      </c>
      <c r="B79" t="s">
        <v>498</v>
      </c>
      <c r="C79" t="s">
        <v>2</v>
      </c>
      <c r="D79" t="str">
        <f t="shared" si="4"/>
        <v>electrician</v>
      </c>
      <c r="E79" t="str">
        <f t="shared" si="5"/>
        <v>electrician</v>
      </c>
      <c r="F79" t="str">
        <f t="shared" si="6"/>
        <v>not electrician</v>
      </c>
      <c r="G79" t="str">
        <f t="shared" si="7"/>
        <v>not electrician</v>
      </c>
      <c r="H79" t="s">
        <v>499</v>
      </c>
      <c r="I79">
        <v>5</v>
      </c>
      <c r="J79">
        <v>52</v>
      </c>
      <c r="K79">
        <v>58</v>
      </c>
      <c r="L79" s="33">
        <v>0.98</v>
      </c>
      <c r="M79" t="s">
        <v>500</v>
      </c>
      <c r="N79" t="s">
        <v>501</v>
      </c>
      <c r="O79" t="s">
        <v>5</v>
      </c>
      <c r="P79" t="s">
        <v>502</v>
      </c>
      <c r="Q79" t="s">
        <v>95</v>
      </c>
      <c r="R79" t="s">
        <v>2829</v>
      </c>
      <c r="S79" t="e">
        <f>VLOOKUP(A79,#REF!,1,FALSE)</f>
        <v>#REF!</v>
      </c>
    </row>
    <row r="80" spans="1:19" ht="16" customHeight="1" x14ac:dyDescent="0.35">
      <c r="A80" t="s">
        <v>738</v>
      </c>
      <c r="B80" t="s">
        <v>110</v>
      </c>
      <c r="C80" t="s">
        <v>2</v>
      </c>
      <c r="D80" t="str">
        <f t="shared" si="4"/>
        <v>electrician</v>
      </c>
      <c r="E80" t="str">
        <f t="shared" si="5"/>
        <v>not electrician</v>
      </c>
      <c r="F80" t="str">
        <f t="shared" si="6"/>
        <v>electrician</v>
      </c>
      <c r="G80" t="str">
        <f t="shared" si="7"/>
        <v>not electrician</v>
      </c>
      <c r="H80" s="32" t="s">
        <v>2830</v>
      </c>
      <c r="I80">
        <v>5</v>
      </c>
      <c r="J80">
        <v>668</v>
      </c>
      <c r="K80">
        <v>727</v>
      </c>
      <c r="L80" s="33">
        <v>0.94</v>
      </c>
      <c r="M80" t="s">
        <v>2</v>
      </c>
      <c r="N80" t="s">
        <v>740</v>
      </c>
      <c r="O80" t="s">
        <v>5</v>
      </c>
      <c r="P80" t="s">
        <v>2</v>
      </c>
      <c r="Q80" t="s">
        <v>7</v>
      </c>
      <c r="R80" t="s">
        <v>2831</v>
      </c>
      <c r="S80" t="e">
        <f>VLOOKUP(A80,#REF!,1,FALSE)</f>
        <v>#REF!</v>
      </c>
    </row>
    <row r="81" spans="1:19" ht="16" customHeight="1" x14ac:dyDescent="0.35">
      <c r="A81" t="s">
        <v>1234</v>
      </c>
      <c r="B81" t="s">
        <v>1235</v>
      </c>
      <c r="C81" t="s">
        <v>2</v>
      </c>
      <c r="D81" t="str">
        <f t="shared" si="4"/>
        <v>not electrician</v>
      </c>
      <c r="E81" t="str">
        <f t="shared" si="5"/>
        <v>not electrician</v>
      </c>
      <c r="F81" t="str">
        <f t="shared" si="6"/>
        <v>electrician</v>
      </c>
      <c r="G81" t="str">
        <f t="shared" si="7"/>
        <v>electrician</v>
      </c>
      <c r="H81" t="s">
        <v>2</v>
      </c>
      <c r="I81">
        <v>5</v>
      </c>
      <c r="J81">
        <v>5</v>
      </c>
      <c r="K81">
        <v>5</v>
      </c>
      <c r="L81" s="33">
        <v>1</v>
      </c>
      <c r="M81" t="s">
        <v>1127</v>
      </c>
      <c r="N81" t="s">
        <v>1236</v>
      </c>
      <c r="O81" t="s">
        <v>2</v>
      </c>
      <c r="P81" t="s">
        <v>6</v>
      </c>
      <c r="Q81" t="s">
        <v>33</v>
      </c>
      <c r="R81" t="s">
        <v>2834</v>
      </c>
      <c r="S81" t="e">
        <f>VLOOKUP(A81,#REF!,1,FALSE)</f>
        <v>#REF!</v>
      </c>
    </row>
    <row r="82" spans="1:19" ht="16" customHeight="1" x14ac:dyDescent="0.35">
      <c r="A82" t="s">
        <v>276</v>
      </c>
      <c r="B82" t="s">
        <v>277</v>
      </c>
      <c r="C82" t="s">
        <v>2</v>
      </c>
      <c r="D82" t="str">
        <f t="shared" si="4"/>
        <v>electrician</v>
      </c>
      <c r="E82" t="str">
        <f t="shared" si="5"/>
        <v>not electrician</v>
      </c>
      <c r="F82" t="str">
        <f t="shared" si="6"/>
        <v>not electrician</v>
      </c>
      <c r="G82" t="str">
        <f t="shared" si="7"/>
        <v>not electrician</v>
      </c>
      <c r="H82" t="s">
        <v>2832</v>
      </c>
      <c r="I82">
        <v>5</v>
      </c>
      <c r="J82">
        <v>4</v>
      </c>
      <c r="K82">
        <v>4</v>
      </c>
      <c r="L82" t="s">
        <v>2</v>
      </c>
      <c r="M82" t="s">
        <v>2</v>
      </c>
      <c r="N82" t="s">
        <v>2</v>
      </c>
      <c r="O82" t="s">
        <v>2</v>
      </c>
      <c r="P82" t="s">
        <v>2</v>
      </c>
      <c r="Q82" t="s">
        <v>2</v>
      </c>
      <c r="R82" t="s">
        <v>2833</v>
      </c>
      <c r="S82" t="e">
        <f>VLOOKUP(A82,#REF!,1,FALSE)</f>
        <v>#REF!</v>
      </c>
    </row>
    <row r="83" spans="1:19" ht="16" customHeight="1" x14ac:dyDescent="0.35">
      <c r="A83" t="s">
        <v>2835</v>
      </c>
      <c r="B83" t="s">
        <v>2049</v>
      </c>
      <c r="C83" t="s">
        <v>2</v>
      </c>
      <c r="D83" t="str">
        <f t="shared" si="4"/>
        <v>electrician</v>
      </c>
      <c r="E83" t="str">
        <f t="shared" si="5"/>
        <v>not electrician</v>
      </c>
      <c r="F83" t="str">
        <f t="shared" si="6"/>
        <v>electrician</v>
      </c>
      <c r="G83" t="str">
        <f t="shared" si="7"/>
        <v>not electrician</v>
      </c>
      <c r="H83" t="s">
        <v>2836</v>
      </c>
      <c r="I83">
        <v>5</v>
      </c>
      <c r="J83">
        <v>57</v>
      </c>
      <c r="K83">
        <v>66</v>
      </c>
      <c r="L83" s="33">
        <v>0.9</v>
      </c>
      <c r="M83" t="s">
        <v>2</v>
      </c>
      <c r="N83" t="s">
        <v>2837</v>
      </c>
      <c r="O83" t="s">
        <v>2</v>
      </c>
      <c r="P83" t="s">
        <v>2</v>
      </c>
      <c r="Q83" t="s">
        <v>7</v>
      </c>
      <c r="R83" t="s">
        <v>2838</v>
      </c>
      <c r="S83" t="e">
        <f>VLOOKUP(A83,#REF!,1,FALSE)</f>
        <v>#REF!</v>
      </c>
    </row>
    <row r="84" spans="1:19" ht="16" customHeight="1" x14ac:dyDescent="0.35">
      <c r="A84" t="s">
        <v>312</v>
      </c>
      <c r="B84" t="s">
        <v>313</v>
      </c>
      <c r="C84" t="s">
        <v>2</v>
      </c>
      <c r="D84" t="str">
        <f t="shared" si="4"/>
        <v>not electrician</v>
      </c>
      <c r="E84" t="str">
        <f t="shared" si="5"/>
        <v>electrician</v>
      </c>
      <c r="F84" t="str">
        <f t="shared" si="6"/>
        <v>electrician</v>
      </c>
      <c r="G84" t="str">
        <f t="shared" si="7"/>
        <v>not electrician</v>
      </c>
      <c r="H84" t="s">
        <v>2</v>
      </c>
      <c r="I84">
        <v>4.8</v>
      </c>
      <c r="J84">
        <v>35</v>
      </c>
      <c r="K84">
        <v>43</v>
      </c>
      <c r="L84" s="33">
        <v>0.89</v>
      </c>
      <c r="M84" t="s">
        <v>314</v>
      </c>
      <c r="N84" t="s">
        <v>315</v>
      </c>
      <c r="O84" t="s">
        <v>316</v>
      </c>
      <c r="P84" t="s">
        <v>317</v>
      </c>
      <c r="Q84" t="s">
        <v>318</v>
      </c>
      <c r="R84" t="s">
        <v>2843</v>
      </c>
      <c r="S84" t="e">
        <f>VLOOKUP(A84,#REF!,1,FALSE)</f>
        <v>#REF!</v>
      </c>
    </row>
    <row r="85" spans="1:19" ht="16" customHeight="1" x14ac:dyDescent="0.35">
      <c r="A85" t="s">
        <v>2844</v>
      </c>
      <c r="B85" t="s">
        <v>2778</v>
      </c>
      <c r="C85" t="s">
        <v>2</v>
      </c>
      <c r="D85" t="str">
        <f t="shared" si="4"/>
        <v>not electrician</v>
      </c>
      <c r="E85" t="str">
        <f t="shared" si="5"/>
        <v>electrician</v>
      </c>
      <c r="F85" t="str">
        <f t="shared" si="6"/>
        <v>not electrician</v>
      </c>
      <c r="G85" t="str">
        <f t="shared" si="7"/>
        <v>not electrician</v>
      </c>
      <c r="H85" s="32" t="s">
        <v>2845</v>
      </c>
      <c r="I85">
        <v>4.7</v>
      </c>
      <c r="J85">
        <v>14</v>
      </c>
      <c r="K85">
        <v>16</v>
      </c>
      <c r="L85" s="33">
        <v>0.72</v>
      </c>
      <c r="M85" t="s">
        <v>2846</v>
      </c>
      <c r="N85" t="s">
        <v>2847</v>
      </c>
      <c r="O85" t="s">
        <v>2</v>
      </c>
      <c r="P85" t="s">
        <v>2</v>
      </c>
      <c r="Q85" t="s">
        <v>64</v>
      </c>
      <c r="R85" t="s">
        <v>2848</v>
      </c>
      <c r="S85" t="e">
        <f>VLOOKUP(A85,#REF!,1,FALSE)</f>
        <v>#REF!</v>
      </c>
    </row>
    <row r="86" spans="1:19" ht="16" customHeight="1" x14ac:dyDescent="0.35">
      <c r="A86" t="s">
        <v>1237</v>
      </c>
      <c r="B86" t="s">
        <v>1196</v>
      </c>
      <c r="C86" t="s">
        <v>2</v>
      </c>
      <c r="D86" t="str">
        <f t="shared" si="4"/>
        <v>electrician</v>
      </c>
      <c r="E86" t="str">
        <f t="shared" si="5"/>
        <v>not electrician</v>
      </c>
      <c r="F86" t="str">
        <f t="shared" si="6"/>
        <v>not electrician</v>
      </c>
      <c r="G86" t="str">
        <f t="shared" si="7"/>
        <v>electrician</v>
      </c>
      <c r="H86" s="32" t="s">
        <v>1238</v>
      </c>
      <c r="I86">
        <v>5</v>
      </c>
      <c r="J86">
        <v>6</v>
      </c>
      <c r="K86">
        <v>9</v>
      </c>
      <c r="L86" s="33">
        <v>0.9</v>
      </c>
      <c r="M86" t="s">
        <v>2</v>
      </c>
      <c r="N86" t="s">
        <v>2</v>
      </c>
      <c r="O86" t="s">
        <v>2</v>
      </c>
      <c r="P86" t="s">
        <v>398</v>
      </c>
      <c r="Q86" t="s">
        <v>7</v>
      </c>
      <c r="R86" t="s">
        <v>2842</v>
      </c>
      <c r="S86" t="e">
        <f>VLOOKUP(A86,#REF!,1,FALSE)</f>
        <v>#REF!</v>
      </c>
    </row>
    <row r="87" spans="1:19" ht="16" customHeight="1" x14ac:dyDescent="0.35">
      <c r="A87" t="s">
        <v>849</v>
      </c>
      <c r="B87" t="s">
        <v>850</v>
      </c>
      <c r="C87" t="s">
        <v>2</v>
      </c>
      <c r="D87" t="str">
        <f t="shared" si="4"/>
        <v>not electrician</v>
      </c>
      <c r="E87" t="str">
        <f t="shared" si="5"/>
        <v>not electrician</v>
      </c>
      <c r="F87" t="str">
        <f t="shared" si="6"/>
        <v>electrician</v>
      </c>
      <c r="G87" t="str">
        <f t="shared" si="7"/>
        <v>not electrician</v>
      </c>
      <c r="H87" t="s">
        <v>2853</v>
      </c>
      <c r="I87">
        <v>5</v>
      </c>
      <c r="J87">
        <v>83</v>
      </c>
      <c r="K87">
        <v>94</v>
      </c>
      <c r="L87" s="33">
        <v>1</v>
      </c>
      <c r="M87" t="s">
        <v>2</v>
      </c>
      <c r="N87" t="s">
        <v>2854</v>
      </c>
      <c r="O87" t="s">
        <v>2</v>
      </c>
      <c r="P87" t="s">
        <v>2</v>
      </c>
      <c r="Q87" t="s">
        <v>2</v>
      </c>
      <c r="R87" t="s">
        <v>2855</v>
      </c>
      <c r="S87" t="e">
        <f>VLOOKUP(A87,#REF!,1,FALSE)</f>
        <v>#REF!</v>
      </c>
    </row>
    <row r="88" spans="1:19" ht="16" customHeight="1" x14ac:dyDescent="0.35">
      <c r="A88" t="s">
        <v>560</v>
      </c>
      <c r="B88" t="s">
        <v>561</v>
      </c>
      <c r="C88" t="s">
        <v>2</v>
      </c>
      <c r="D88" t="str">
        <f t="shared" si="4"/>
        <v>not electrician</v>
      </c>
      <c r="E88" t="str">
        <f t="shared" si="5"/>
        <v>electrician</v>
      </c>
      <c r="F88" t="str">
        <f t="shared" si="6"/>
        <v>electrician</v>
      </c>
      <c r="G88" t="str">
        <f t="shared" si="7"/>
        <v>electrician</v>
      </c>
      <c r="H88" s="32" t="s">
        <v>562</v>
      </c>
      <c r="I88">
        <v>5</v>
      </c>
      <c r="J88">
        <v>156</v>
      </c>
      <c r="K88">
        <v>169</v>
      </c>
      <c r="L88" s="33">
        <v>0.99</v>
      </c>
      <c r="M88" t="s">
        <v>563</v>
      </c>
      <c r="N88" t="s">
        <v>564</v>
      </c>
      <c r="O88" t="s">
        <v>5</v>
      </c>
      <c r="P88" t="s">
        <v>565</v>
      </c>
      <c r="Q88" t="s">
        <v>566</v>
      </c>
      <c r="R88" t="s">
        <v>2856</v>
      </c>
      <c r="S88" t="e">
        <f>VLOOKUP(A88,#REF!,1,FALSE)</f>
        <v>#REF!</v>
      </c>
    </row>
    <row r="89" spans="1:19" ht="16" customHeight="1" x14ac:dyDescent="0.35">
      <c r="A89" t="s">
        <v>874</v>
      </c>
      <c r="B89" t="s">
        <v>110</v>
      </c>
      <c r="C89" t="s">
        <v>2</v>
      </c>
      <c r="D89" t="str">
        <f t="shared" si="4"/>
        <v>not electrician</v>
      </c>
      <c r="E89" t="str">
        <f t="shared" si="5"/>
        <v>not electrician</v>
      </c>
      <c r="F89" t="str">
        <f t="shared" si="6"/>
        <v>not electrician</v>
      </c>
      <c r="G89" t="str">
        <f t="shared" si="7"/>
        <v>not electrician</v>
      </c>
      <c r="H89" s="32" t="s">
        <v>875</v>
      </c>
      <c r="I89">
        <v>4.8</v>
      </c>
      <c r="J89">
        <v>357</v>
      </c>
      <c r="K89">
        <v>451</v>
      </c>
      <c r="L89" s="33">
        <v>0.97</v>
      </c>
      <c r="M89" t="s">
        <v>2</v>
      </c>
      <c r="N89" t="s">
        <v>2</v>
      </c>
      <c r="O89" t="s">
        <v>2</v>
      </c>
      <c r="P89" t="s">
        <v>2</v>
      </c>
      <c r="Q89" t="s">
        <v>49</v>
      </c>
      <c r="R89" t="s">
        <v>2859</v>
      </c>
      <c r="S89" t="e">
        <f>VLOOKUP(A89,#REF!,1,FALSE)</f>
        <v>#REF!</v>
      </c>
    </row>
    <row r="90" spans="1:19" ht="16" customHeight="1" x14ac:dyDescent="0.35">
      <c r="A90" t="s">
        <v>2849</v>
      </c>
      <c r="B90" t="s">
        <v>715</v>
      </c>
      <c r="C90" t="s">
        <v>2</v>
      </c>
      <c r="D90" t="str">
        <f t="shared" si="4"/>
        <v>electrician</v>
      </c>
      <c r="E90" t="str">
        <f t="shared" si="5"/>
        <v>not electrician</v>
      </c>
      <c r="F90" t="str">
        <f t="shared" si="6"/>
        <v>electrician</v>
      </c>
      <c r="G90" t="str">
        <f t="shared" si="7"/>
        <v>not electrician</v>
      </c>
      <c r="H90" t="s">
        <v>2850</v>
      </c>
      <c r="I90">
        <v>5</v>
      </c>
      <c r="J90">
        <v>480</v>
      </c>
      <c r="K90">
        <v>549</v>
      </c>
      <c r="L90" s="33">
        <v>0.98</v>
      </c>
      <c r="M90" t="s">
        <v>2</v>
      </c>
      <c r="N90" t="s">
        <v>2851</v>
      </c>
      <c r="O90" t="s">
        <v>2</v>
      </c>
      <c r="P90" t="s">
        <v>2</v>
      </c>
      <c r="Q90" t="s">
        <v>95</v>
      </c>
      <c r="R90" t="s">
        <v>2852</v>
      </c>
      <c r="S90" t="e">
        <f>VLOOKUP(A90,#REF!,1,FALSE)</f>
        <v>#REF!</v>
      </c>
    </row>
    <row r="91" spans="1:19" ht="16" customHeight="1" x14ac:dyDescent="0.35">
      <c r="A91" t="s">
        <v>279</v>
      </c>
      <c r="B91" t="s">
        <v>280</v>
      </c>
      <c r="C91" t="s">
        <v>2</v>
      </c>
      <c r="D91" t="str">
        <f t="shared" si="4"/>
        <v>not electrician</v>
      </c>
      <c r="E91" t="str">
        <f t="shared" si="5"/>
        <v>not electrician</v>
      </c>
      <c r="F91" t="str">
        <f t="shared" si="6"/>
        <v>not electrician</v>
      </c>
      <c r="G91" t="str">
        <f t="shared" si="7"/>
        <v>not electrician</v>
      </c>
      <c r="H91" t="s">
        <v>2</v>
      </c>
      <c r="I91">
        <v>5</v>
      </c>
      <c r="J91">
        <v>13</v>
      </c>
      <c r="K91">
        <v>17</v>
      </c>
      <c r="L91" s="33">
        <v>0.24</v>
      </c>
      <c r="M91" t="s">
        <v>2</v>
      </c>
      <c r="N91" t="s">
        <v>2</v>
      </c>
      <c r="O91" t="s">
        <v>2</v>
      </c>
      <c r="P91" t="s">
        <v>2</v>
      </c>
      <c r="Q91" t="s">
        <v>2</v>
      </c>
      <c r="R91" t="s">
        <v>2862</v>
      </c>
      <c r="S91" t="e">
        <f>VLOOKUP(A91,#REF!,1,FALSE)</f>
        <v>#REF!</v>
      </c>
    </row>
    <row r="92" spans="1:19" ht="16" customHeight="1" x14ac:dyDescent="0.35">
      <c r="A92" t="s">
        <v>0</v>
      </c>
      <c r="B92" t="s">
        <v>1</v>
      </c>
      <c r="C92" t="s">
        <v>2</v>
      </c>
      <c r="D92" t="str">
        <f t="shared" si="4"/>
        <v>not electrician</v>
      </c>
      <c r="E92" t="str">
        <f t="shared" si="5"/>
        <v>not electrician</v>
      </c>
      <c r="F92" t="str">
        <f t="shared" si="6"/>
        <v>electrician</v>
      </c>
      <c r="G92" t="str">
        <f t="shared" si="7"/>
        <v>electrician</v>
      </c>
      <c r="H92" t="s">
        <v>2</v>
      </c>
      <c r="I92">
        <v>5</v>
      </c>
      <c r="J92">
        <v>9</v>
      </c>
      <c r="K92">
        <v>10</v>
      </c>
      <c r="L92" s="33">
        <v>0.9</v>
      </c>
      <c r="M92" t="s">
        <v>3</v>
      </c>
      <c r="N92" t="s">
        <v>4</v>
      </c>
      <c r="O92" t="s">
        <v>5</v>
      </c>
      <c r="P92" t="s">
        <v>6</v>
      </c>
      <c r="Q92" t="s">
        <v>7</v>
      </c>
      <c r="R92" t="s">
        <v>2863</v>
      </c>
      <c r="S92" t="e">
        <f>VLOOKUP(A92,#REF!,1,FALSE)</f>
        <v>#REF!</v>
      </c>
    </row>
    <row r="93" spans="1:19" ht="16" customHeight="1" x14ac:dyDescent="0.35">
      <c r="A93" t="s">
        <v>503</v>
      </c>
      <c r="B93" t="s">
        <v>504</v>
      </c>
      <c r="C93" t="s">
        <v>2</v>
      </c>
      <c r="D93" t="str">
        <f t="shared" si="4"/>
        <v>electrician</v>
      </c>
      <c r="E93" t="str">
        <f t="shared" si="5"/>
        <v>electrician</v>
      </c>
      <c r="F93" t="str">
        <f t="shared" si="6"/>
        <v>not electrician</v>
      </c>
      <c r="G93" t="str">
        <f t="shared" si="7"/>
        <v>not electrician</v>
      </c>
      <c r="H93" s="32" t="s">
        <v>2860</v>
      </c>
      <c r="I93">
        <v>5</v>
      </c>
      <c r="J93">
        <v>599</v>
      </c>
      <c r="K93">
        <v>658</v>
      </c>
      <c r="L93" s="33">
        <v>0.87</v>
      </c>
      <c r="M93" t="s">
        <v>506</v>
      </c>
      <c r="N93" t="s">
        <v>507</v>
      </c>
      <c r="O93" t="s">
        <v>5</v>
      </c>
      <c r="P93" t="s">
        <v>508</v>
      </c>
      <c r="Q93" t="s">
        <v>7</v>
      </c>
      <c r="R93" t="s">
        <v>2861</v>
      </c>
      <c r="S93" t="e">
        <f>VLOOKUP(A93,#REF!,1,FALSE)</f>
        <v>#REF!</v>
      </c>
    </row>
    <row r="94" spans="1:19" ht="16" customHeight="1" x14ac:dyDescent="0.35">
      <c r="A94" t="s">
        <v>595</v>
      </c>
      <c r="B94" t="s">
        <v>596</v>
      </c>
      <c r="C94" t="s">
        <v>2</v>
      </c>
      <c r="D94" t="str">
        <f t="shared" si="4"/>
        <v>not electrician</v>
      </c>
      <c r="E94" t="str">
        <f t="shared" si="5"/>
        <v>not electrician</v>
      </c>
      <c r="F94" t="str">
        <f t="shared" si="6"/>
        <v>not electrician</v>
      </c>
      <c r="G94" t="str">
        <f t="shared" si="7"/>
        <v>not electrician</v>
      </c>
      <c r="H94" t="s">
        <v>2</v>
      </c>
      <c r="I94">
        <v>5</v>
      </c>
      <c r="J94">
        <v>11</v>
      </c>
      <c r="K94">
        <v>11</v>
      </c>
      <c r="L94" s="33">
        <v>0.91</v>
      </c>
      <c r="M94" t="s">
        <v>2</v>
      </c>
      <c r="N94" t="s">
        <v>2</v>
      </c>
      <c r="O94" t="s">
        <v>2</v>
      </c>
      <c r="P94" t="s">
        <v>2</v>
      </c>
      <c r="Q94" t="s">
        <v>2</v>
      </c>
      <c r="R94" t="s">
        <v>2865</v>
      </c>
      <c r="S94" t="e">
        <f>VLOOKUP(A94,#REF!,1,FALSE)</f>
        <v>#REF!</v>
      </c>
    </row>
    <row r="95" spans="1:19" ht="16" customHeight="1" x14ac:dyDescent="0.35">
      <c r="A95" t="s">
        <v>538</v>
      </c>
      <c r="B95" t="s">
        <v>539</v>
      </c>
      <c r="C95" t="s">
        <v>2</v>
      </c>
      <c r="D95" t="str">
        <f t="shared" si="4"/>
        <v>not electrician</v>
      </c>
      <c r="E95" t="str">
        <f t="shared" si="5"/>
        <v>not electrician</v>
      </c>
      <c r="F95" t="str">
        <f t="shared" si="6"/>
        <v>not electrician</v>
      </c>
      <c r="G95" t="str">
        <f t="shared" si="7"/>
        <v>not electrician</v>
      </c>
      <c r="H95" t="s">
        <v>2</v>
      </c>
      <c r="I95">
        <v>4.9000000000000004</v>
      </c>
      <c r="J95">
        <v>249</v>
      </c>
      <c r="K95">
        <v>277</v>
      </c>
      <c r="L95" s="33">
        <v>0.94</v>
      </c>
      <c r="M95" t="s">
        <v>3</v>
      </c>
      <c r="N95" t="s">
        <v>540</v>
      </c>
      <c r="O95" t="s">
        <v>5</v>
      </c>
      <c r="P95" t="s">
        <v>541</v>
      </c>
      <c r="Q95" t="s">
        <v>7</v>
      </c>
      <c r="R95" t="s">
        <v>2866</v>
      </c>
      <c r="S95" t="e">
        <f>VLOOKUP(A95,#REF!,1,FALSE)</f>
        <v>#REF!</v>
      </c>
    </row>
    <row r="96" spans="1:19" ht="16" customHeight="1" x14ac:dyDescent="0.35">
      <c r="A96" t="s">
        <v>366</v>
      </c>
      <c r="B96" t="s">
        <v>367</v>
      </c>
      <c r="C96" t="s">
        <v>2</v>
      </c>
      <c r="D96" t="str">
        <f t="shared" si="4"/>
        <v>not electrician</v>
      </c>
      <c r="E96" t="str">
        <f t="shared" si="5"/>
        <v>electrician</v>
      </c>
      <c r="F96" t="str">
        <f t="shared" si="6"/>
        <v>not electrician</v>
      </c>
      <c r="G96" t="str">
        <f t="shared" si="7"/>
        <v>electrician</v>
      </c>
      <c r="H96" t="s">
        <v>2</v>
      </c>
      <c r="I96">
        <v>5</v>
      </c>
      <c r="J96">
        <v>405</v>
      </c>
      <c r="K96">
        <v>471</v>
      </c>
      <c r="L96" s="33">
        <v>0.99</v>
      </c>
      <c r="M96" t="s">
        <v>368</v>
      </c>
      <c r="N96" t="s">
        <v>369</v>
      </c>
      <c r="O96" t="s">
        <v>370</v>
      </c>
      <c r="P96" t="s">
        <v>371</v>
      </c>
      <c r="Q96" t="s">
        <v>372</v>
      </c>
      <c r="R96" t="s">
        <v>2872</v>
      </c>
      <c r="S96" t="e">
        <f>VLOOKUP(A96,#REF!,1,FALSE)</f>
        <v>#REF!</v>
      </c>
    </row>
    <row r="97" spans="1:19" ht="16" customHeight="1" x14ac:dyDescent="0.35">
      <c r="A97" t="s">
        <v>1890</v>
      </c>
      <c r="B97" t="s">
        <v>1696</v>
      </c>
      <c r="C97" t="s">
        <v>2</v>
      </c>
      <c r="D97" t="str">
        <f t="shared" si="4"/>
        <v>electrician</v>
      </c>
      <c r="E97" t="str">
        <f t="shared" si="5"/>
        <v>not electrician</v>
      </c>
      <c r="F97" t="str">
        <f t="shared" si="6"/>
        <v>not electrician</v>
      </c>
      <c r="G97" t="str">
        <f t="shared" si="7"/>
        <v>not electrician</v>
      </c>
      <c r="H97" s="32" t="s">
        <v>1891</v>
      </c>
      <c r="I97">
        <v>5</v>
      </c>
      <c r="J97">
        <v>141</v>
      </c>
      <c r="K97">
        <v>142</v>
      </c>
      <c r="L97" s="33">
        <v>1</v>
      </c>
      <c r="M97" t="s">
        <v>1892</v>
      </c>
      <c r="N97" t="s">
        <v>1893</v>
      </c>
      <c r="O97" t="s">
        <v>5</v>
      </c>
      <c r="P97" t="s">
        <v>1894</v>
      </c>
      <c r="Q97" t="s">
        <v>26</v>
      </c>
      <c r="R97" t="s">
        <v>2864</v>
      </c>
      <c r="S97" t="e">
        <f>VLOOKUP(A97,#REF!,1,FALSE)</f>
        <v>#REF!</v>
      </c>
    </row>
    <row r="98" spans="1:19" ht="16" customHeight="1" x14ac:dyDescent="0.35">
      <c r="A98" t="s">
        <v>83</v>
      </c>
      <c r="B98" t="s">
        <v>84</v>
      </c>
      <c r="C98" t="s">
        <v>2</v>
      </c>
      <c r="D98" t="str">
        <f t="shared" si="4"/>
        <v>electrician</v>
      </c>
      <c r="E98" t="str">
        <f t="shared" si="5"/>
        <v>electrician</v>
      </c>
      <c r="F98" t="str">
        <f t="shared" si="6"/>
        <v>not electrician</v>
      </c>
      <c r="G98" t="str">
        <f t="shared" si="7"/>
        <v>electrician</v>
      </c>
      <c r="H98" s="32" t="s">
        <v>85</v>
      </c>
      <c r="I98">
        <v>4.8</v>
      </c>
      <c r="J98">
        <v>824</v>
      </c>
      <c r="K98">
        <v>1167</v>
      </c>
      <c r="L98" s="33">
        <v>0.95</v>
      </c>
      <c r="M98" t="s">
        <v>86</v>
      </c>
      <c r="N98" t="s">
        <v>87</v>
      </c>
      <c r="O98" t="s">
        <v>88</v>
      </c>
      <c r="P98" t="s">
        <v>89</v>
      </c>
      <c r="Q98" t="s">
        <v>90</v>
      </c>
      <c r="R98" t="s">
        <v>2873</v>
      </c>
      <c r="S98" t="e">
        <f>VLOOKUP(A98,#REF!,1,FALSE)</f>
        <v>#REF!</v>
      </c>
    </row>
    <row r="99" spans="1:19" ht="16" customHeight="1" x14ac:dyDescent="0.35">
      <c r="A99" t="s">
        <v>2093</v>
      </c>
      <c r="B99" t="s">
        <v>110</v>
      </c>
      <c r="C99" t="s">
        <v>2</v>
      </c>
      <c r="D99" t="str">
        <f t="shared" si="4"/>
        <v>not electrician</v>
      </c>
      <c r="E99" t="str">
        <f t="shared" si="5"/>
        <v>not electrician</v>
      </c>
      <c r="F99" t="str">
        <f t="shared" si="6"/>
        <v>not electrician</v>
      </c>
      <c r="G99" t="str">
        <f t="shared" si="7"/>
        <v>not electrician</v>
      </c>
      <c r="H99" t="s">
        <v>2</v>
      </c>
      <c r="I99">
        <v>5</v>
      </c>
      <c r="J99">
        <v>2</v>
      </c>
      <c r="K99">
        <v>2</v>
      </c>
      <c r="L99" t="s">
        <v>2</v>
      </c>
      <c r="M99" t="s">
        <v>2</v>
      </c>
      <c r="N99" t="s">
        <v>2</v>
      </c>
      <c r="O99" t="s">
        <v>2</v>
      </c>
      <c r="P99" t="s">
        <v>2</v>
      </c>
      <c r="Q99" t="s">
        <v>2</v>
      </c>
      <c r="R99" t="s">
        <v>2875</v>
      </c>
      <c r="S99" t="e">
        <f>VLOOKUP(A99,#REF!,1,FALSE)</f>
        <v>#REF!</v>
      </c>
    </row>
    <row r="100" spans="1:19" ht="16" customHeight="1" x14ac:dyDescent="0.35">
      <c r="A100" t="s">
        <v>1288</v>
      </c>
      <c r="B100" t="s">
        <v>110</v>
      </c>
      <c r="C100" t="s">
        <v>2</v>
      </c>
      <c r="D100" t="str">
        <f t="shared" si="4"/>
        <v>not electrician</v>
      </c>
      <c r="E100" t="str">
        <f t="shared" si="5"/>
        <v>not electrician</v>
      </c>
      <c r="F100" t="str">
        <f t="shared" si="6"/>
        <v>not electrician</v>
      </c>
      <c r="G100" t="str">
        <f t="shared" si="7"/>
        <v>not electrician</v>
      </c>
      <c r="H100" s="32" t="s">
        <v>2882</v>
      </c>
      <c r="I100">
        <v>5</v>
      </c>
      <c r="J100">
        <v>1097</v>
      </c>
      <c r="K100">
        <v>1209</v>
      </c>
      <c r="L100" s="33">
        <v>0.99</v>
      </c>
      <c r="M100" t="s">
        <v>1290</v>
      </c>
      <c r="N100" t="s">
        <v>1291</v>
      </c>
      <c r="O100" t="s">
        <v>5</v>
      </c>
      <c r="P100" t="s">
        <v>1292</v>
      </c>
      <c r="Q100" t="s">
        <v>7</v>
      </c>
      <c r="R100" t="s">
        <v>2883</v>
      </c>
      <c r="S100" t="e">
        <f>VLOOKUP(A100,#REF!,1,FALSE)</f>
        <v>#REF!</v>
      </c>
    </row>
    <row r="101" spans="1:19" ht="16" customHeight="1" x14ac:dyDescent="0.35">
      <c r="A101" t="s">
        <v>1178</v>
      </c>
      <c r="B101" t="s">
        <v>110</v>
      </c>
      <c r="C101" t="s">
        <v>2</v>
      </c>
      <c r="D101" t="str">
        <f t="shared" si="4"/>
        <v>not electrician</v>
      </c>
      <c r="E101" t="str">
        <f t="shared" si="5"/>
        <v>not electrician</v>
      </c>
      <c r="F101" t="str">
        <f t="shared" si="6"/>
        <v>not electrician</v>
      </c>
      <c r="G101" t="str">
        <f t="shared" si="7"/>
        <v>not electrician</v>
      </c>
      <c r="H101" s="32" t="s">
        <v>2884</v>
      </c>
      <c r="I101">
        <v>5</v>
      </c>
      <c r="J101">
        <v>989</v>
      </c>
      <c r="K101">
        <v>1155</v>
      </c>
      <c r="L101" s="33">
        <v>0.97</v>
      </c>
      <c r="M101" t="s">
        <v>1180</v>
      </c>
      <c r="N101" t="s">
        <v>1181</v>
      </c>
      <c r="O101" t="s">
        <v>5</v>
      </c>
      <c r="P101" t="s">
        <v>1182</v>
      </c>
      <c r="Q101" t="s">
        <v>64</v>
      </c>
      <c r="R101" t="s">
        <v>2885</v>
      </c>
      <c r="S101" t="e">
        <f>VLOOKUP(A101,#REF!,1,FALSE)</f>
        <v>#REF!</v>
      </c>
    </row>
    <row r="102" spans="1:19" ht="16" customHeight="1" x14ac:dyDescent="0.35">
      <c r="A102" t="s">
        <v>8</v>
      </c>
      <c r="B102" t="s">
        <v>9</v>
      </c>
      <c r="C102" t="s">
        <v>2</v>
      </c>
      <c r="D102" t="str">
        <f t="shared" si="4"/>
        <v>electrician</v>
      </c>
      <c r="E102" t="str">
        <f t="shared" si="5"/>
        <v>not electrician</v>
      </c>
      <c r="F102" t="str">
        <f t="shared" si="6"/>
        <v>not electrician</v>
      </c>
      <c r="G102" t="str">
        <f t="shared" si="7"/>
        <v>not electrician</v>
      </c>
      <c r="H102" t="s">
        <v>10</v>
      </c>
      <c r="I102">
        <v>5</v>
      </c>
      <c r="J102">
        <v>20</v>
      </c>
      <c r="K102">
        <v>21</v>
      </c>
      <c r="L102" s="33">
        <v>1</v>
      </c>
      <c r="M102" t="s">
        <v>2</v>
      </c>
      <c r="N102" t="s">
        <v>2</v>
      </c>
      <c r="O102" t="s">
        <v>5</v>
      </c>
      <c r="P102" t="s">
        <v>2</v>
      </c>
      <c r="Q102" t="s">
        <v>11</v>
      </c>
      <c r="R102" t="s">
        <v>2874</v>
      </c>
      <c r="S102" t="e">
        <f>VLOOKUP(A102,#REF!,1,FALSE)</f>
        <v>#REF!</v>
      </c>
    </row>
    <row r="103" spans="1:19" ht="16" customHeight="1" x14ac:dyDescent="0.35">
      <c r="A103" t="s">
        <v>644</v>
      </c>
      <c r="B103" t="s">
        <v>645</v>
      </c>
      <c r="C103" t="s">
        <v>2</v>
      </c>
      <c r="D103" t="str">
        <f t="shared" si="4"/>
        <v>not electrician</v>
      </c>
      <c r="E103" t="str">
        <f t="shared" si="5"/>
        <v>not electrician</v>
      </c>
      <c r="F103" t="str">
        <f t="shared" si="6"/>
        <v>electrician</v>
      </c>
      <c r="G103" t="str">
        <f t="shared" si="7"/>
        <v>not electrician</v>
      </c>
      <c r="H103" s="32" t="s">
        <v>646</v>
      </c>
      <c r="I103">
        <v>5</v>
      </c>
      <c r="J103">
        <v>284</v>
      </c>
      <c r="K103">
        <v>316</v>
      </c>
      <c r="L103" s="33">
        <v>0.95</v>
      </c>
      <c r="M103" t="s">
        <v>647</v>
      </c>
      <c r="N103" t="s">
        <v>648</v>
      </c>
      <c r="O103" t="s">
        <v>5</v>
      </c>
      <c r="P103" t="s">
        <v>649</v>
      </c>
      <c r="Q103" t="s">
        <v>259</v>
      </c>
      <c r="R103" t="s">
        <v>2887</v>
      </c>
      <c r="S103" t="e">
        <f>VLOOKUP(A103,#REF!,1,FALSE)</f>
        <v>#REF!</v>
      </c>
    </row>
    <row r="104" spans="1:19" ht="16" customHeight="1" x14ac:dyDescent="0.35">
      <c r="A104" t="s">
        <v>2401</v>
      </c>
      <c r="B104" t="s">
        <v>229</v>
      </c>
      <c r="C104" t="s">
        <v>2</v>
      </c>
      <c r="D104" t="str">
        <f t="shared" si="4"/>
        <v>not electrician</v>
      </c>
      <c r="E104" t="str">
        <f t="shared" si="5"/>
        <v>not electrician</v>
      </c>
      <c r="F104" t="str">
        <f t="shared" si="6"/>
        <v>not electrician</v>
      </c>
      <c r="G104" t="str">
        <f t="shared" si="7"/>
        <v>not electrician</v>
      </c>
      <c r="H104" t="s">
        <v>2402</v>
      </c>
      <c r="I104">
        <v>5</v>
      </c>
      <c r="J104">
        <v>132</v>
      </c>
      <c r="K104">
        <v>144</v>
      </c>
      <c r="L104" s="33">
        <v>0.97</v>
      </c>
      <c r="M104" t="s">
        <v>2</v>
      </c>
      <c r="N104" t="s">
        <v>2</v>
      </c>
      <c r="O104" t="s">
        <v>2</v>
      </c>
      <c r="P104" t="s">
        <v>2</v>
      </c>
      <c r="Q104" t="s">
        <v>49</v>
      </c>
      <c r="R104" t="s">
        <v>2888</v>
      </c>
      <c r="S104" t="e">
        <f>VLOOKUP(A104,#REF!,1,FALSE)</f>
        <v>#REF!</v>
      </c>
    </row>
    <row r="105" spans="1:19" ht="16" customHeight="1" x14ac:dyDescent="0.35">
      <c r="A105" t="s">
        <v>34</v>
      </c>
      <c r="B105" t="s">
        <v>35</v>
      </c>
      <c r="C105" t="s">
        <v>2</v>
      </c>
      <c r="D105" t="str">
        <f t="shared" si="4"/>
        <v>not electrician</v>
      </c>
      <c r="E105" t="str">
        <f t="shared" si="5"/>
        <v>not electrician</v>
      </c>
      <c r="F105" t="str">
        <f t="shared" si="6"/>
        <v>electrician</v>
      </c>
      <c r="G105" t="str">
        <f t="shared" si="7"/>
        <v>not electrician</v>
      </c>
      <c r="H105" t="s">
        <v>2</v>
      </c>
      <c r="I105">
        <v>5</v>
      </c>
      <c r="J105">
        <v>2</v>
      </c>
      <c r="K105">
        <v>3</v>
      </c>
      <c r="L105" s="33">
        <v>0.37</v>
      </c>
      <c r="M105" t="s">
        <v>36</v>
      </c>
      <c r="N105" t="s">
        <v>37</v>
      </c>
      <c r="O105" t="s">
        <v>2</v>
      </c>
      <c r="P105" t="s">
        <v>38</v>
      </c>
      <c r="Q105" t="s">
        <v>7</v>
      </c>
      <c r="R105" t="s">
        <v>2889</v>
      </c>
      <c r="S105" t="e">
        <f>VLOOKUP(A105,#REF!,1,FALSE)</f>
        <v>#REF!</v>
      </c>
    </row>
    <row r="106" spans="1:19" ht="16" customHeight="1" x14ac:dyDescent="0.35">
      <c r="A106" t="s">
        <v>105</v>
      </c>
      <c r="B106" t="s">
        <v>106</v>
      </c>
      <c r="C106" t="s">
        <v>2</v>
      </c>
      <c r="D106" t="str">
        <f t="shared" si="4"/>
        <v>not electrician</v>
      </c>
      <c r="E106" t="str">
        <f t="shared" si="5"/>
        <v>not electrician</v>
      </c>
      <c r="F106" t="str">
        <f t="shared" si="6"/>
        <v>not electrician</v>
      </c>
      <c r="G106" t="str">
        <f t="shared" si="7"/>
        <v>not electrician</v>
      </c>
      <c r="H106" t="s">
        <v>2</v>
      </c>
      <c r="I106">
        <v>5</v>
      </c>
      <c r="J106">
        <v>13</v>
      </c>
      <c r="K106">
        <v>13</v>
      </c>
      <c r="L106" s="33">
        <v>1</v>
      </c>
      <c r="M106" t="s">
        <v>2</v>
      </c>
      <c r="N106" t="s">
        <v>2</v>
      </c>
      <c r="O106" t="s">
        <v>2</v>
      </c>
      <c r="P106" t="s">
        <v>2</v>
      </c>
      <c r="Q106" t="s">
        <v>2</v>
      </c>
      <c r="R106" t="s">
        <v>2891</v>
      </c>
      <c r="S106" t="e">
        <f>VLOOKUP(A106,#REF!,1,FALSE)</f>
        <v>#REF!</v>
      </c>
    </row>
    <row r="107" spans="1:19" ht="16" customHeight="1" x14ac:dyDescent="0.35">
      <c r="A107" t="s">
        <v>2279</v>
      </c>
      <c r="B107" t="s">
        <v>363</v>
      </c>
      <c r="C107" t="s">
        <v>2</v>
      </c>
      <c r="D107" t="str">
        <f t="shared" si="4"/>
        <v>electrician</v>
      </c>
      <c r="E107" t="str">
        <f t="shared" si="5"/>
        <v>not electrician</v>
      </c>
      <c r="F107" t="str">
        <f t="shared" si="6"/>
        <v>not electrician</v>
      </c>
      <c r="G107" t="str">
        <f t="shared" si="7"/>
        <v>not electrician</v>
      </c>
      <c r="H107" s="32" t="s">
        <v>2280</v>
      </c>
      <c r="I107">
        <v>5</v>
      </c>
      <c r="J107">
        <v>3</v>
      </c>
      <c r="K107">
        <v>3</v>
      </c>
      <c r="L107" s="33">
        <v>0.18</v>
      </c>
      <c r="M107" t="s">
        <v>2</v>
      </c>
      <c r="N107" t="s">
        <v>2</v>
      </c>
      <c r="O107" t="s">
        <v>2</v>
      </c>
      <c r="P107" t="s">
        <v>2</v>
      </c>
      <c r="Q107" t="s">
        <v>2</v>
      </c>
      <c r="R107" t="s">
        <v>2886</v>
      </c>
      <c r="S107" t="e">
        <f>VLOOKUP(A107,#REF!,1,FALSE)</f>
        <v>#REF!</v>
      </c>
    </row>
    <row r="108" spans="1:19" ht="16" customHeight="1" x14ac:dyDescent="0.35">
      <c r="A108" t="s">
        <v>376</v>
      </c>
      <c r="B108" t="s">
        <v>377</v>
      </c>
      <c r="C108" t="s">
        <v>2</v>
      </c>
      <c r="D108" t="str">
        <f t="shared" si="4"/>
        <v>not electrician</v>
      </c>
      <c r="E108" t="str">
        <f t="shared" si="5"/>
        <v>electrician</v>
      </c>
      <c r="F108" t="str">
        <f t="shared" si="6"/>
        <v>electrician</v>
      </c>
      <c r="G108" t="str">
        <f t="shared" si="7"/>
        <v>electrician</v>
      </c>
      <c r="H108" t="s">
        <v>378</v>
      </c>
      <c r="I108">
        <v>5</v>
      </c>
      <c r="J108">
        <v>231</v>
      </c>
      <c r="K108">
        <v>252</v>
      </c>
      <c r="L108" s="33">
        <v>0.91</v>
      </c>
      <c r="M108" t="s">
        <v>379</v>
      </c>
      <c r="N108" t="s">
        <v>380</v>
      </c>
      <c r="O108" t="s">
        <v>381</v>
      </c>
      <c r="P108" t="s">
        <v>382</v>
      </c>
      <c r="Q108" t="s">
        <v>7</v>
      </c>
      <c r="R108" t="s">
        <v>2893</v>
      </c>
      <c r="S108" t="e">
        <f>VLOOKUP(A108,#REF!,1,FALSE)</f>
        <v>#REF!</v>
      </c>
    </row>
    <row r="109" spans="1:19" ht="16" customHeight="1" x14ac:dyDescent="0.35">
      <c r="A109" t="s">
        <v>78</v>
      </c>
      <c r="B109" t="s">
        <v>79</v>
      </c>
      <c r="C109" t="s">
        <v>2</v>
      </c>
      <c r="D109" t="str">
        <f t="shared" si="4"/>
        <v>not electrician</v>
      </c>
      <c r="E109" t="str">
        <f t="shared" si="5"/>
        <v>not electrician</v>
      </c>
      <c r="F109" t="str">
        <f t="shared" si="6"/>
        <v>not electrician</v>
      </c>
      <c r="G109" t="str">
        <f t="shared" si="7"/>
        <v>not electrician</v>
      </c>
      <c r="H109" s="32" t="s">
        <v>80</v>
      </c>
      <c r="I109">
        <v>5</v>
      </c>
      <c r="J109">
        <v>14</v>
      </c>
      <c r="K109">
        <v>17</v>
      </c>
      <c r="L109" s="33">
        <v>0.77</v>
      </c>
      <c r="M109" t="s">
        <v>2</v>
      </c>
      <c r="N109" t="s">
        <v>2</v>
      </c>
      <c r="O109" t="s">
        <v>2</v>
      </c>
      <c r="P109" t="s">
        <v>2</v>
      </c>
      <c r="Q109" t="s">
        <v>49</v>
      </c>
      <c r="R109" t="s">
        <v>2894</v>
      </c>
      <c r="S109" t="e">
        <f>VLOOKUP(A109,#REF!,1,FALSE)</f>
        <v>#REF!</v>
      </c>
    </row>
    <row r="110" spans="1:19" ht="16" customHeight="1" x14ac:dyDescent="0.35">
      <c r="A110" t="s">
        <v>81</v>
      </c>
      <c r="B110" t="s">
        <v>82</v>
      </c>
      <c r="C110" t="s">
        <v>2</v>
      </c>
      <c r="D110" t="str">
        <f t="shared" si="4"/>
        <v>not electrician</v>
      </c>
      <c r="E110" t="str">
        <f t="shared" si="5"/>
        <v>not electrician</v>
      </c>
      <c r="F110" t="str">
        <f t="shared" si="6"/>
        <v>not electrician</v>
      </c>
      <c r="G110" t="str">
        <f t="shared" si="7"/>
        <v>not electrician</v>
      </c>
      <c r="H110" t="s">
        <v>2</v>
      </c>
      <c r="I110">
        <v>5</v>
      </c>
      <c r="J110">
        <v>39</v>
      </c>
      <c r="K110">
        <v>42</v>
      </c>
      <c r="L110" s="33">
        <v>0.82</v>
      </c>
      <c r="M110" t="s">
        <v>2</v>
      </c>
      <c r="N110" t="s">
        <v>2</v>
      </c>
      <c r="O110" t="s">
        <v>2</v>
      </c>
      <c r="P110" t="s">
        <v>2</v>
      </c>
      <c r="Q110" t="s">
        <v>2</v>
      </c>
      <c r="R110" t="s">
        <v>2895</v>
      </c>
      <c r="S110" t="e">
        <f>VLOOKUP(A110,#REF!,1,FALSE)</f>
        <v>#REF!</v>
      </c>
    </row>
    <row r="111" spans="1:19" ht="16" customHeight="1" x14ac:dyDescent="0.35">
      <c r="A111" t="s">
        <v>147</v>
      </c>
      <c r="B111" t="s">
        <v>148</v>
      </c>
      <c r="C111" t="s">
        <v>2</v>
      </c>
      <c r="D111" t="str">
        <f t="shared" si="4"/>
        <v>not electrician</v>
      </c>
      <c r="E111" t="str">
        <f t="shared" si="5"/>
        <v>electrician</v>
      </c>
      <c r="F111" t="str">
        <f t="shared" si="6"/>
        <v>not electrician</v>
      </c>
      <c r="G111" t="str">
        <f t="shared" si="7"/>
        <v>not electrician</v>
      </c>
      <c r="H111" s="32" t="s">
        <v>149</v>
      </c>
      <c r="I111">
        <v>5</v>
      </c>
      <c r="J111">
        <v>182</v>
      </c>
      <c r="K111">
        <v>200</v>
      </c>
      <c r="L111" s="33">
        <v>0.99</v>
      </c>
      <c r="M111" t="s">
        <v>150</v>
      </c>
      <c r="N111" t="s">
        <v>2</v>
      </c>
      <c r="O111" t="s">
        <v>5</v>
      </c>
      <c r="P111" t="s">
        <v>2</v>
      </c>
      <c r="Q111" t="s">
        <v>151</v>
      </c>
      <c r="R111" t="s">
        <v>2896</v>
      </c>
      <c r="S111" t="e">
        <f>VLOOKUP(A111,#REF!,1,FALSE)</f>
        <v>#REF!</v>
      </c>
    </row>
    <row r="112" spans="1:19" ht="16" customHeight="1" x14ac:dyDescent="0.35">
      <c r="A112" t="s">
        <v>2897</v>
      </c>
      <c r="B112" t="s">
        <v>152</v>
      </c>
      <c r="C112" t="s">
        <v>2</v>
      </c>
      <c r="D112" t="str">
        <f t="shared" si="4"/>
        <v>not electrician</v>
      </c>
      <c r="E112" t="str">
        <f t="shared" si="5"/>
        <v>not electrician</v>
      </c>
      <c r="F112" t="str">
        <f t="shared" si="6"/>
        <v>electrician</v>
      </c>
      <c r="G112" t="str">
        <f t="shared" si="7"/>
        <v>not electrician</v>
      </c>
      <c r="H112" s="32" t="s">
        <v>2898</v>
      </c>
      <c r="I112">
        <v>5</v>
      </c>
      <c r="J112">
        <v>56</v>
      </c>
      <c r="K112">
        <v>59</v>
      </c>
      <c r="L112" s="33">
        <v>0.98</v>
      </c>
      <c r="M112" t="s">
        <v>2</v>
      </c>
      <c r="N112" t="s">
        <v>154</v>
      </c>
      <c r="O112" t="s">
        <v>155</v>
      </c>
      <c r="P112" t="s">
        <v>2</v>
      </c>
      <c r="Q112" t="s">
        <v>156</v>
      </c>
      <c r="R112" t="s">
        <v>2899</v>
      </c>
      <c r="S112" t="e">
        <f>VLOOKUP(A112,#REF!,1,FALSE)</f>
        <v>#REF!</v>
      </c>
    </row>
    <row r="113" spans="1:19" ht="16" customHeight="1" x14ac:dyDescent="0.35">
      <c r="A113" t="s">
        <v>190</v>
      </c>
      <c r="B113" t="s">
        <v>191</v>
      </c>
      <c r="C113" t="s">
        <v>2</v>
      </c>
      <c r="D113" t="str">
        <f t="shared" si="4"/>
        <v>electrician</v>
      </c>
      <c r="E113" t="str">
        <f t="shared" si="5"/>
        <v>electrician</v>
      </c>
      <c r="F113" t="str">
        <f t="shared" si="6"/>
        <v>electrician</v>
      </c>
      <c r="G113" t="str">
        <f t="shared" si="7"/>
        <v>electrician</v>
      </c>
      <c r="H113" s="32" t="s">
        <v>192</v>
      </c>
      <c r="I113">
        <v>5</v>
      </c>
      <c r="J113">
        <v>92</v>
      </c>
      <c r="K113">
        <v>98</v>
      </c>
      <c r="L113" s="33">
        <v>0.98</v>
      </c>
      <c r="M113" t="s">
        <v>193</v>
      </c>
      <c r="N113" t="s">
        <v>194</v>
      </c>
      <c r="O113" t="s">
        <v>195</v>
      </c>
      <c r="P113" t="s">
        <v>196</v>
      </c>
      <c r="Q113" t="s">
        <v>197</v>
      </c>
      <c r="R113" t="s">
        <v>2892</v>
      </c>
      <c r="S113" t="e">
        <f>VLOOKUP(A113,#REF!,1,FALSE)</f>
        <v>#REF!</v>
      </c>
    </row>
    <row r="114" spans="1:19" ht="16" customHeight="1" x14ac:dyDescent="0.35">
      <c r="A114" t="s">
        <v>169</v>
      </c>
      <c r="B114" t="s">
        <v>170</v>
      </c>
      <c r="C114" t="s">
        <v>2</v>
      </c>
      <c r="D114" t="str">
        <f t="shared" si="4"/>
        <v>electrician</v>
      </c>
      <c r="E114" t="str">
        <f t="shared" si="5"/>
        <v>not electrician</v>
      </c>
      <c r="F114" t="str">
        <f t="shared" si="6"/>
        <v>electrician</v>
      </c>
      <c r="G114" t="str">
        <f t="shared" si="7"/>
        <v>not electrician</v>
      </c>
      <c r="H114" s="32" t="s">
        <v>171</v>
      </c>
      <c r="I114">
        <v>5</v>
      </c>
      <c r="J114">
        <v>257</v>
      </c>
      <c r="K114">
        <v>278</v>
      </c>
      <c r="L114" s="33">
        <v>1</v>
      </c>
      <c r="M114" t="s">
        <v>172</v>
      </c>
      <c r="N114" t="s">
        <v>173</v>
      </c>
      <c r="O114" t="s">
        <v>174</v>
      </c>
      <c r="P114" t="s">
        <v>175</v>
      </c>
      <c r="Q114" t="s">
        <v>176</v>
      </c>
      <c r="R114" t="s">
        <v>2900</v>
      </c>
      <c r="S114" t="e">
        <f>VLOOKUP(A114,#REF!,1,FALSE)</f>
        <v>#REF!</v>
      </c>
    </row>
    <row r="115" spans="1:19" ht="16" customHeight="1" x14ac:dyDescent="0.35">
      <c r="A115" t="s">
        <v>167</v>
      </c>
      <c r="B115" t="s">
        <v>168</v>
      </c>
      <c r="C115" t="s">
        <v>2</v>
      </c>
      <c r="D115" t="str">
        <f t="shared" si="4"/>
        <v>not electrician</v>
      </c>
      <c r="E115" t="str">
        <f t="shared" si="5"/>
        <v>not electrician</v>
      </c>
      <c r="F115" t="str">
        <f t="shared" si="6"/>
        <v>not electrician</v>
      </c>
      <c r="G115" t="str">
        <f t="shared" si="7"/>
        <v>not electrician</v>
      </c>
      <c r="H115" t="s">
        <v>2</v>
      </c>
      <c r="I115">
        <v>5</v>
      </c>
      <c r="J115">
        <v>2</v>
      </c>
      <c r="K115">
        <v>2</v>
      </c>
      <c r="L115" t="s">
        <v>2</v>
      </c>
      <c r="M115" t="s">
        <v>2</v>
      </c>
      <c r="N115" t="s">
        <v>2</v>
      </c>
      <c r="O115" t="s">
        <v>2</v>
      </c>
      <c r="P115" t="s">
        <v>2</v>
      </c>
      <c r="Q115" t="s">
        <v>2</v>
      </c>
      <c r="R115" t="s">
        <v>2903</v>
      </c>
      <c r="S115" t="e">
        <f>VLOOKUP(A115,#REF!,1,FALSE)</f>
        <v>#REF!</v>
      </c>
    </row>
    <row r="116" spans="1:19" ht="16" customHeight="1" x14ac:dyDescent="0.35">
      <c r="A116" t="s">
        <v>27</v>
      </c>
      <c r="B116" t="s">
        <v>28</v>
      </c>
      <c r="C116" t="s">
        <v>2</v>
      </c>
      <c r="D116" t="str">
        <f t="shared" si="4"/>
        <v>not electrician</v>
      </c>
      <c r="E116" t="str">
        <f t="shared" si="5"/>
        <v>not electrician</v>
      </c>
      <c r="F116" t="str">
        <f t="shared" si="6"/>
        <v>not electrician</v>
      </c>
      <c r="G116" t="str">
        <f t="shared" si="7"/>
        <v>not electrician</v>
      </c>
      <c r="H116" s="32" t="s">
        <v>29</v>
      </c>
      <c r="I116">
        <v>5</v>
      </c>
      <c r="J116">
        <v>269</v>
      </c>
      <c r="K116">
        <v>283</v>
      </c>
      <c r="L116" s="33">
        <v>1</v>
      </c>
      <c r="M116" t="s">
        <v>30</v>
      </c>
      <c r="N116" t="s">
        <v>31</v>
      </c>
      <c r="O116" t="s">
        <v>5</v>
      </c>
      <c r="P116" t="s">
        <v>32</v>
      </c>
      <c r="Q116" t="s">
        <v>33</v>
      </c>
      <c r="R116" t="s">
        <v>2904</v>
      </c>
      <c r="S116" t="e">
        <f>VLOOKUP(A116,#REF!,1,FALSE)</f>
        <v>#REF!</v>
      </c>
    </row>
    <row r="117" spans="1:19" ht="16" customHeight="1" x14ac:dyDescent="0.35">
      <c r="A117" t="s">
        <v>177</v>
      </c>
      <c r="B117" t="s">
        <v>178</v>
      </c>
      <c r="C117" t="s">
        <v>2</v>
      </c>
      <c r="D117" t="str">
        <f t="shared" si="4"/>
        <v>electrician</v>
      </c>
      <c r="E117" t="str">
        <f t="shared" si="5"/>
        <v>electrician</v>
      </c>
      <c r="F117" t="str">
        <f t="shared" si="6"/>
        <v>electrician</v>
      </c>
      <c r="G117" t="str">
        <f t="shared" si="7"/>
        <v>electrician</v>
      </c>
      <c r="H117" s="32" t="s">
        <v>2901</v>
      </c>
      <c r="I117">
        <v>5</v>
      </c>
      <c r="J117">
        <v>52</v>
      </c>
      <c r="K117">
        <v>60</v>
      </c>
      <c r="L117" s="33">
        <v>0.65</v>
      </c>
      <c r="M117" t="s">
        <v>180</v>
      </c>
      <c r="N117" t="s">
        <v>181</v>
      </c>
      <c r="O117" t="s">
        <v>5</v>
      </c>
      <c r="P117" t="s">
        <v>182</v>
      </c>
      <c r="Q117" t="s">
        <v>7</v>
      </c>
      <c r="R117" t="s">
        <v>2902</v>
      </c>
      <c r="S117" t="e">
        <f>VLOOKUP(A117,#REF!,1,FALSE)</f>
        <v>#REF!</v>
      </c>
    </row>
    <row r="118" spans="1:19" ht="16" customHeight="1" x14ac:dyDescent="0.35">
      <c r="A118" t="s">
        <v>288</v>
      </c>
      <c r="B118" t="s">
        <v>2906</v>
      </c>
      <c r="C118" t="s">
        <v>2</v>
      </c>
      <c r="D118" t="str">
        <f t="shared" si="4"/>
        <v>not electrician</v>
      </c>
      <c r="E118" t="str">
        <f t="shared" si="5"/>
        <v>not electrician</v>
      </c>
      <c r="F118" t="str">
        <f t="shared" si="6"/>
        <v>not electrician</v>
      </c>
      <c r="G118" t="str">
        <f t="shared" si="7"/>
        <v>not electrician</v>
      </c>
      <c r="H118" t="s">
        <v>290</v>
      </c>
      <c r="I118">
        <v>5</v>
      </c>
      <c r="J118">
        <v>35</v>
      </c>
      <c r="K118">
        <v>36</v>
      </c>
      <c r="L118" s="33">
        <v>0.97</v>
      </c>
      <c r="M118" t="s">
        <v>291</v>
      </c>
      <c r="N118" t="s">
        <v>292</v>
      </c>
      <c r="O118" t="s">
        <v>5</v>
      </c>
      <c r="P118" t="s">
        <v>293</v>
      </c>
      <c r="Q118" t="s">
        <v>294</v>
      </c>
      <c r="R118" t="s">
        <v>2907</v>
      </c>
      <c r="S118" t="e">
        <f>VLOOKUP(A118,#REF!,1,FALSE)</f>
        <v>#REF!</v>
      </c>
    </row>
    <row r="119" spans="1:19" ht="16" customHeight="1" x14ac:dyDescent="0.35">
      <c r="A119" t="s">
        <v>295</v>
      </c>
      <c r="B119" t="s">
        <v>2908</v>
      </c>
      <c r="C119" t="s">
        <v>2</v>
      </c>
      <c r="D119" t="str">
        <f t="shared" si="4"/>
        <v>not electrician</v>
      </c>
      <c r="E119" t="str">
        <f t="shared" si="5"/>
        <v>not electrician</v>
      </c>
      <c r="F119" t="str">
        <f t="shared" si="6"/>
        <v>electrician</v>
      </c>
      <c r="G119" t="str">
        <f t="shared" si="7"/>
        <v>not electrician</v>
      </c>
      <c r="H119" t="s">
        <v>296</v>
      </c>
      <c r="I119">
        <v>5</v>
      </c>
      <c r="J119">
        <v>146</v>
      </c>
      <c r="K119">
        <v>159</v>
      </c>
      <c r="L119" s="33">
        <v>0.91</v>
      </c>
      <c r="M119" t="s">
        <v>2</v>
      </c>
      <c r="N119" t="s">
        <v>297</v>
      </c>
      <c r="O119" t="s">
        <v>2</v>
      </c>
      <c r="P119" t="s">
        <v>298</v>
      </c>
      <c r="Q119" t="s">
        <v>95</v>
      </c>
      <c r="R119" t="s">
        <v>2909</v>
      </c>
      <c r="S119" t="e">
        <f>VLOOKUP(A119,#REF!,1,FALSE)</f>
        <v>#REF!</v>
      </c>
    </row>
    <row r="120" spans="1:19" ht="16" customHeight="1" x14ac:dyDescent="0.35">
      <c r="A120" t="s">
        <v>57</v>
      </c>
      <c r="B120" t="s">
        <v>58</v>
      </c>
      <c r="C120" t="s">
        <v>2</v>
      </c>
      <c r="D120" t="str">
        <f t="shared" si="4"/>
        <v>electrician</v>
      </c>
      <c r="E120" t="str">
        <f t="shared" si="5"/>
        <v>not electrician</v>
      </c>
      <c r="F120" t="str">
        <f t="shared" si="6"/>
        <v>not electrician</v>
      </c>
      <c r="G120" t="str">
        <f t="shared" si="7"/>
        <v>not electrician</v>
      </c>
      <c r="H120" s="32" t="s">
        <v>59</v>
      </c>
      <c r="I120">
        <v>4.9000000000000004</v>
      </c>
      <c r="J120">
        <v>117</v>
      </c>
      <c r="K120">
        <v>134</v>
      </c>
      <c r="L120" s="33">
        <v>1</v>
      </c>
      <c r="M120" t="s">
        <v>2</v>
      </c>
      <c r="N120" t="s">
        <v>2</v>
      </c>
      <c r="O120" t="s">
        <v>2</v>
      </c>
      <c r="P120" t="s">
        <v>60</v>
      </c>
      <c r="Q120" t="s">
        <v>2</v>
      </c>
      <c r="R120" t="s">
        <v>2905</v>
      </c>
      <c r="S120" t="e">
        <f>VLOOKUP(A120,#REF!,1,FALSE)</f>
        <v>#REF!</v>
      </c>
    </row>
    <row r="121" spans="1:19" ht="16" customHeight="1" x14ac:dyDescent="0.35">
      <c r="A121" t="s">
        <v>385</v>
      </c>
      <c r="B121" t="s">
        <v>386</v>
      </c>
      <c r="C121" t="s">
        <v>2</v>
      </c>
      <c r="D121" t="str">
        <f t="shared" si="4"/>
        <v>not electrician</v>
      </c>
      <c r="E121" t="str">
        <f t="shared" si="5"/>
        <v>electrician</v>
      </c>
      <c r="F121" t="str">
        <f t="shared" si="6"/>
        <v>not electrician</v>
      </c>
      <c r="G121" t="str">
        <f t="shared" si="7"/>
        <v>electrician</v>
      </c>
      <c r="H121" s="32" t="s">
        <v>387</v>
      </c>
      <c r="I121">
        <v>5</v>
      </c>
      <c r="J121">
        <v>3</v>
      </c>
      <c r="K121">
        <v>3</v>
      </c>
      <c r="L121" t="s">
        <v>2</v>
      </c>
      <c r="M121" t="s">
        <v>388</v>
      </c>
      <c r="N121" t="s">
        <v>389</v>
      </c>
      <c r="O121" t="s">
        <v>5</v>
      </c>
      <c r="P121" t="s">
        <v>6</v>
      </c>
      <c r="Q121" t="s">
        <v>7</v>
      </c>
      <c r="R121" t="s">
        <v>2911</v>
      </c>
      <c r="S121" t="e">
        <f>VLOOKUP(A121,#REF!,1,FALSE)</f>
        <v>#REF!</v>
      </c>
    </row>
    <row r="122" spans="1:19" ht="16" customHeight="1" x14ac:dyDescent="0.35">
      <c r="A122" t="s">
        <v>407</v>
      </c>
      <c r="B122" t="s">
        <v>408</v>
      </c>
      <c r="C122" t="s">
        <v>2</v>
      </c>
      <c r="D122" t="str">
        <f t="shared" si="4"/>
        <v>not electrician</v>
      </c>
      <c r="E122" t="str">
        <f t="shared" si="5"/>
        <v>not electrician</v>
      </c>
      <c r="F122" t="str">
        <f t="shared" si="6"/>
        <v>electrician</v>
      </c>
      <c r="G122" t="str">
        <f t="shared" si="7"/>
        <v>not electrician</v>
      </c>
      <c r="H122" t="s">
        <v>2</v>
      </c>
      <c r="I122">
        <v>4.9000000000000004</v>
      </c>
      <c r="J122">
        <v>145</v>
      </c>
      <c r="K122">
        <v>151</v>
      </c>
      <c r="L122" s="33">
        <v>0.86</v>
      </c>
      <c r="M122" t="s">
        <v>2</v>
      </c>
      <c r="N122" t="s">
        <v>409</v>
      </c>
      <c r="O122" t="s">
        <v>410</v>
      </c>
      <c r="P122" t="s">
        <v>2</v>
      </c>
      <c r="Q122" t="s">
        <v>7</v>
      </c>
      <c r="R122" t="s">
        <v>2912</v>
      </c>
      <c r="S122" t="e">
        <f>VLOOKUP(A122,#REF!,1,FALSE)</f>
        <v>#REF!</v>
      </c>
    </row>
    <row r="123" spans="1:19" ht="16" customHeight="1" x14ac:dyDescent="0.35">
      <c r="A123" t="s">
        <v>421</v>
      </c>
      <c r="B123" t="s">
        <v>400</v>
      </c>
      <c r="C123" t="s">
        <v>2</v>
      </c>
      <c r="D123" t="str">
        <f t="shared" si="4"/>
        <v>not electrician</v>
      </c>
      <c r="E123" t="str">
        <f t="shared" si="5"/>
        <v>not electrician</v>
      </c>
      <c r="F123" t="str">
        <f t="shared" si="6"/>
        <v>not electrician</v>
      </c>
      <c r="G123" t="str">
        <f t="shared" si="7"/>
        <v>not electrician</v>
      </c>
      <c r="H123" t="s">
        <v>2</v>
      </c>
      <c r="I123">
        <v>5</v>
      </c>
      <c r="J123">
        <v>1</v>
      </c>
      <c r="K123">
        <v>2</v>
      </c>
      <c r="L123" t="s">
        <v>2</v>
      </c>
      <c r="M123" t="s">
        <v>2</v>
      </c>
      <c r="N123" t="s">
        <v>2</v>
      </c>
      <c r="O123" t="s">
        <v>2</v>
      </c>
      <c r="P123" t="s">
        <v>2</v>
      </c>
      <c r="Q123" t="s">
        <v>2</v>
      </c>
      <c r="R123" t="s">
        <v>2913</v>
      </c>
      <c r="S123" t="e">
        <f>VLOOKUP(A123,#REF!,1,FALSE)</f>
        <v>#REF!</v>
      </c>
    </row>
    <row r="124" spans="1:19" ht="16" customHeight="1" x14ac:dyDescent="0.35">
      <c r="A124" t="s">
        <v>428</v>
      </c>
      <c r="B124" t="s">
        <v>429</v>
      </c>
      <c r="C124" t="s">
        <v>2</v>
      </c>
      <c r="D124" t="str">
        <f t="shared" si="4"/>
        <v>not electrician</v>
      </c>
      <c r="E124" t="str">
        <f t="shared" si="5"/>
        <v>not electrician</v>
      </c>
      <c r="F124" t="str">
        <f t="shared" si="6"/>
        <v>not electrician</v>
      </c>
      <c r="G124" t="str">
        <f t="shared" si="7"/>
        <v>not electrician</v>
      </c>
      <c r="H124" s="32" t="s">
        <v>2914</v>
      </c>
      <c r="I124">
        <v>5</v>
      </c>
      <c r="J124">
        <v>106</v>
      </c>
      <c r="K124">
        <v>111</v>
      </c>
      <c r="L124" s="33">
        <v>1</v>
      </c>
      <c r="M124" t="s">
        <v>431</v>
      </c>
      <c r="N124" t="s">
        <v>432</v>
      </c>
      <c r="O124" t="s">
        <v>5</v>
      </c>
      <c r="P124" t="s">
        <v>2915</v>
      </c>
      <c r="Q124" t="s">
        <v>197</v>
      </c>
      <c r="R124" t="s">
        <v>2916</v>
      </c>
      <c r="S124" t="e">
        <f>VLOOKUP(A124,#REF!,1,FALSE)</f>
        <v>#REF!</v>
      </c>
    </row>
    <row r="125" spans="1:19" ht="16" customHeight="1" x14ac:dyDescent="0.35">
      <c r="A125" t="s">
        <v>332</v>
      </c>
      <c r="B125" t="s">
        <v>82</v>
      </c>
      <c r="C125" t="s">
        <v>2</v>
      </c>
      <c r="D125" t="str">
        <f t="shared" si="4"/>
        <v>electrician</v>
      </c>
      <c r="E125" t="str">
        <f t="shared" si="5"/>
        <v>not electrician</v>
      </c>
      <c r="F125" t="str">
        <f t="shared" si="6"/>
        <v>not electrician</v>
      </c>
      <c r="G125" t="str">
        <f t="shared" si="7"/>
        <v>not electrician</v>
      </c>
      <c r="H125" t="s">
        <v>333</v>
      </c>
      <c r="I125">
        <v>5</v>
      </c>
      <c r="J125">
        <v>13</v>
      </c>
      <c r="K125">
        <v>14</v>
      </c>
      <c r="L125" s="33">
        <v>1</v>
      </c>
      <c r="M125" t="s">
        <v>2</v>
      </c>
      <c r="N125" t="s">
        <v>2</v>
      </c>
      <c r="O125" t="s">
        <v>2</v>
      </c>
      <c r="P125" t="s">
        <v>2</v>
      </c>
      <c r="Q125" t="s">
        <v>2</v>
      </c>
      <c r="R125" t="s">
        <v>2910</v>
      </c>
      <c r="S125" t="e">
        <f>VLOOKUP(A125,#REF!,1,FALSE)</f>
        <v>#REF!</v>
      </c>
    </row>
    <row r="126" spans="1:19" ht="16" customHeight="1" x14ac:dyDescent="0.35">
      <c r="A126" t="s">
        <v>446</v>
      </c>
      <c r="B126" t="s">
        <v>447</v>
      </c>
      <c r="C126" t="s">
        <v>2</v>
      </c>
      <c r="D126" t="str">
        <f t="shared" si="4"/>
        <v>not electrician</v>
      </c>
      <c r="E126" t="str">
        <f t="shared" si="5"/>
        <v>not electrician</v>
      </c>
      <c r="F126" t="str">
        <f t="shared" si="6"/>
        <v>electrician</v>
      </c>
      <c r="G126" t="str">
        <f t="shared" si="7"/>
        <v>not electrician</v>
      </c>
      <c r="H126" s="32" t="s">
        <v>448</v>
      </c>
      <c r="I126">
        <v>5</v>
      </c>
      <c r="J126">
        <v>182</v>
      </c>
      <c r="K126">
        <v>195</v>
      </c>
      <c r="L126" s="33">
        <v>0.99</v>
      </c>
      <c r="M126" t="s">
        <v>449</v>
      </c>
      <c r="N126" t="s">
        <v>450</v>
      </c>
      <c r="O126" t="s">
        <v>451</v>
      </c>
      <c r="P126" t="s">
        <v>452</v>
      </c>
      <c r="Q126" t="s">
        <v>453</v>
      </c>
      <c r="R126" t="s">
        <v>2918</v>
      </c>
      <c r="S126" t="e">
        <f>VLOOKUP(A126,#REF!,1,FALSE)</f>
        <v>#REF!</v>
      </c>
    </row>
    <row r="127" spans="1:19" ht="16" customHeight="1" x14ac:dyDescent="0.35">
      <c r="A127" t="s">
        <v>454</v>
      </c>
      <c r="B127" t="s">
        <v>455</v>
      </c>
      <c r="C127" t="s">
        <v>2</v>
      </c>
      <c r="D127" t="str">
        <f t="shared" si="4"/>
        <v>not electrician</v>
      </c>
      <c r="E127" t="str">
        <f t="shared" si="5"/>
        <v>not electrician</v>
      </c>
      <c r="F127" t="str">
        <f t="shared" si="6"/>
        <v>not electrician</v>
      </c>
      <c r="G127" t="str">
        <f t="shared" si="7"/>
        <v>not electrician</v>
      </c>
      <c r="H127" t="s">
        <v>2</v>
      </c>
      <c r="I127">
        <v>5</v>
      </c>
      <c r="J127">
        <v>428</v>
      </c>
      <c r="K127">
        <v>476</v>
      </c>
      <c r="L127" s="33">
        <v>1</v>
      </c>
      <c r="M127" t="s">
        <v>2</v>
      </c>
      <c r="N127" t="s">
        <v>456</v>
      </c>
      <c r="O127" t="s">
        <v>457</v>
      </c>
      <c r="P127" t="s">
        <v>458</v>
      </c>
      <c r="Q127" t="s">
        <v>459</v>
      </c>
      <c r="R127" t="s">
        <v>2919</v>
      </c>
      <c r="S127" t="e">
        <f>VLOOKUP(A127,#REF!,1,FALSE)</f>
        <v>#REF!</v>
      </c>
    </row>
    <row r="128" spans="1:19" ht="16" customHeight="1" x14ac:dyDescent="0.35">
      <c r="A128" t="s">
        <v>439</v>
      </c>
      <c r="B128" t="s">
        <v>272</v>
      </c>
      <c r="C128" t="s">
        <v>2</v>
      </c>
      <c r="D128" t="str">
        <f t="shared" si="4"/>
        <v>electrician</v>
      </c>
      <c r="E128" t="str">
        <f t="shared" si="5"/>
        <v>not electrician</v>
      </c>
      <c r="F128" t="str">
        <f t="shared" si="6"/>
        <v>not electrician</v>
      </c>
      <c r="G128" t="str">
        <f t="shared" si="7"/>
        <v>not electrician</v>
      </c>
      <c r="H128" s="32" t="s">
        <v>440</v>
      </c>
      <c r="I128">
        <v>4.9000000000000004</v>
      </c>
      <c r="J128">
        <v>29</v>
      </c>
      <c r="K128">
        <v>33</v>
      </c>
      <c r="L128" s="33">
        <v>0.89</v>
      </c>
      <c r="M128" t="s">
        <v>2</v>
      </c>
      <c r="N128" t="s">
        <v>2</v>
      </c>
      <c r="O128" t="s">
        <v>2</v>
      </c>
      <c r="P128" t="s">
        <v>2</v>
      </c>
      <c r="Q128" t="s">
        <v>2</v>
      </c>
      <c r="R128" t="s">
        <v>2917</v>
      </c>
      <c r="S128" t="e">
        <f>VLOOKUP(A128,#REF!,1,FALSE)</f>
        <v>#REF!</v>
      </c>
    </row>
    <row r="129" spans="1:19" ht="16" customHeight="1" x14ac:dyDescent="0.35">
      <c r="A129" t="s">
        <v>470</v>
      </c>
      <c r="B129" t="s">
        <v>110</v>
      </c>
      <c r="C129" t="s">
        <v>2</v>
      </c>
      <c r="D129" t="str">
        <f t="shared" si="4"/>
        <v>not electrician</v>
      </c>
      <c r="E129" t="str">
        <f t="shared" si="5"/>
        <v>not electrician</v>
      </c>
      <c r="F129" t="str">
        <f t="shared" si="6"/>
        <v>not electrician</v>
      </c>
      <c r="G129" t="str">
        <f t="shared" si="7"/>
        <v>not electrician</v>
      </c>
      <c r="H129" t="s">
        <v>2</v>
      </c>
      <c r="I129">
        <v>4.8</v>
      </c>
      <c r="J129">
        <v>6</v>
      </c>
      <c r="K129">
        <v>6</v>
      </c>
      <c r="L129" s="33">
        <v>0.19</v>
      </c>
      <c r="M129" t="s">
        <v>2</v>
      </c>
      <c r="N129" t="s">
        <v>2</v>
      </c>
      <c r="O129" t="s">
        <v>2</v>
      </c>
      <c r="P129" t="s">
        <v>2</v>
      </c>
      <c r="Q129" t="s">
        <v>2</v>
      </c>
      <c r="R129" t="s">
        <v>2921</v>
      </c>
      <c r="S129" t="e">
        <f>VLOOKUP(A129,#REF!,1,FALSE)</f>
        <v>#REF!</v>
      </c>
    </row>
    <row r="130" spans="1:19" ht="16" customHeight="1" x14ac:dyDescent="0.35">
      <c r="A130" t="s">
        <v>471</v>
      </c>
      <c r="B130" t="s">
        <v>472</v>
      </c>
      <c r="C130" t="s">
        <v>2</v>
      </c>
      <c r="D130" t="str">
        <f t="shared" ref="D130:D193" si="8">IF(ISNUMBER(SEARCH("elec",H130)),"electrician","not electrician")</f>
        <v>not electrician</v>
      </c>
      <c r="E130" t="str">
        <f t="shared" ref="E130:E193" si="9">IF(ISNUMBER(SEARCH("elec",M130)),"electrician","not electrician")</f>
        <v>not electrician</v>
      </c>
      <c r="F130" t="str">
        <f t="shared" ref="F130:F193" si="10">IF(ISNUMBER(SEARCH("elec",N130)),"electrician","not electrician")</f>
        <v>not electrician</v>
      </c>
      <c r="G130" t="str">
        <f t="shared" ref="G130:G193" si="11">IF(ISNUMBER(SEARCH("elec",P130)),"electrician","not electrician")</f>
        <v>not electrician</v>
      </c>
      <c r="H130" s="32" t="s">
        <v>2922</v>
      </c>
      <c r="I130">
        <v>5</v>
      </c>
      <c r="J130">
        <v>494</v>
      </c>
      <c r="K130">
        <v>531</v>
      </c>
      <c r="L130" s="33">
        <v>0.98</v>
      </c>
      <c r="M130" t="s">
        <v>474</v>
      </c>
      <c r="N130" t="s">
        <v>475</v>
      </c>
      <c r="O130" t="s">
        <v>5</v>
      </c>
      <c r="P130" t="s">
        <v>476</v>
      </c>
      <c r="Q130" t="s">
        <v>7</v>
      </c>
      <c r="R130" t="s">
        <v>2923</v>
      </c>
      <c r="S130" t="e">
        <f>VLOOKUP(A130,#REF!,1,FALSE)</f>
        <v>#REF!</v>
      </c>
    </row>
    <row r="131" spans="1:19" ht="16" customHeight="1" x14ac:dyDescent="0.35">
      <c r="A131" t="s">
        <v>477</v>
      </c>
      <c r="B131" t="s">
        <v>478</v>
      </c>
      <c r="C131" t="s">
        <v>2</v>
      </c>
      <c r="D131" t="str">
        <f t="shared" si="8"/>
        <v>not electrician</v>
      </c>
      <c r="E131" t="str">
        <f t="shared" si="9"/>
        <v>not electrician</v>
      </c>
      <c r="F131" t="str">
        <f t="shared" si="10"/>
        <v>not electrician</v>
      </c>
      <c r="G131" t="str">
        <f t="shared" si="11"/>
        <v>not electrician</v>
      </c>
      <c r="H131" s="32" t="s">
        <v>479</v>
      </c>
      <c r="I131">
        <v>4.9000000000000004</v>
      </c>
      <c r="J131">
        <v>746</v>
      </c>
      <c r="K131">
        <v>879</v>
      </c>
      <c r="L131" s="33">
        <v>0.97</v>
      </c>
      <c r="M131" t="s">
        <v>480</v>
      </c>
      <c r="N131" t="s">
        <v>481</v>
      </c>
      <c r="O131" t="s">
        <v>5</v>
      </c>
      <c r="P131" t="s">
        <v>482</v>
      </c>
      <c r="Q131" t="s">
        <v>95</v>
      </c>
      <c r="R131" t="s">
        <v>2924</v>
      </c>
      <c r="S131" t="e">
        <f>VLOOKUP(A131,#REF!,1,FALSE)</f>
        <v>#REF!</v>
      </c>
    </row>
    <row r="132" spans="1:19" ht="16" customHeight="1" x14ac:dyDescent="0.35">
      <c r="A132" t="s">
        <v>489</v>
      </c>
      <c r="B132" t="s">
        <v>110</v>
      </c>
      <c r="C132" t="s">
        <v>2</v>
      </c>
      <c r="D132" t="str">
        <f t="shared" si="8"/>
        <v>not electrician</v>
      </c>
      <c r="E132" t="str">
        <f t="shared" si="9"/>
        <v>not electrician</v>
      </c>
      <c r="F132" t="str">
        <f t="shared" si="10"/>
        <v>not electrician</v>
      </c>
      <c r="G132" t="str">
        <f t="shared" si="11"/>
        <v>not electrician</v>
      </c>
      <c r="H132" s="32" t="s">
        <v>2925</v>
      </c>
      <c r="I132">
        <v>5</v>
      </c>
      <c r="J132">
        <v>95</v>
      </c>
      <c r="K132">
        <v>101</v>
      </c>
      <c r="L132" s="33">
        <v>1</v>
      </c>
      <c r="M132" t="s">
        <v>2</v>
      </c>
      <c r="N132" t="s">
        <v>491</v>
      </c>
      <c r="O132" t="s">
        <v>492</v>
      </c>
      <c r="P132" t="s">
        <v>493</v>
      </c>
      <c r="Q132" t="s">
        <v>494</v>
      </c>
      <c r="R132" t="s">
        <v>2926</v>
      </c>
      <c r="S132" t="e">
        <f>VLOOKUP(A132,#REF!,1,FALSE)</f>
        <v>#REF!</v>
      </c>
    </row>
    <row r="133" spans="1:19" ht="16" customHeight="1" x14ac:dyDescent="0.35">
      <c r="A133" t="s">
        <v>528</v>
      </c>
      <c r="B133" t="s">
        <v>529</v>
      </c>
      <c r="C133" t="s">
        <v>2</v>
      </c>
      <c r="D133" t="str">
        <f t="shared" si="8"/>
        <v>not electrician</v>
      </c>
      <c r="E133" t="str">
        <f t="shared" si="9"/>
        <v>not electrician</v>
      </c>
      <c r="F133" t="str">
        <f t="shared" si="10"/>
        <v>not electrician</v>
      </c>
      <c r="G133" t="str">
        <f t="shared" si="11"/>
        <v>not electrician</v>
      </c>
      <c r="H133" t="s">
        <v>2</v>
      </c>
      <c r="I133">
        <v>5</v>
      </c>
      <c r="J133">
        <v>25</v>
      </c>
      <c r="K133">
        <v>27</v>
      </c>
      <c r="L133" s="33">
        <v>0.96</v>
      </c>
      <c r="M133" t="s">
        <v>2</v>
      </c>
      <c r="N133" t="s">
        <v>2</v>
      </c>
      <c r="O133" t="s">
        <v>2</v>
      </c>
      <c r="P133" t="s">
        <v>2</v>
      </c>
      <c r="Q133" t="s">
        <v>7</v>
      </c>
      <c r="R133" t="s">
        <v>2927</v>
      </c>
      <c r="S133" t="e">
        <f>VLOOKUP(A133,#REF!,1,FALSE)</f>
        <v>#REF!</v>
      </c>
    </row>
    <row r="134" spans="1:19" ht="16" customHeight="1" x14ac:dyDescent="0.35">
      <c r="A134" t="s">
        <v>1091</v>
      </c>
      <c r="B134" t="s">
        <v>1092</v>
      </c>
      <c r="C134" t="s">
        <v>2</v>
      </c>
      <c r="D134" t="str">
        <f t="shared" si="8"/>
        <v>not electrician</v>
      </c>
      <c r="E134" t="str">
        <f t="shared" si="9"/>
        <v>not electrician</v>
      </c>
      <c r="F134" t="str">
        <f t="shared" si="10"/>
        <v>not electrician</v>
      </c>
      <c r="G134" t="str">
        <f t="shared" si="11"/>
        <v>not electrician</v>
      </c>
      <c r="H134" t="s">
        <v>2</v>
      </c>
      <c r="I134">
        <v>5</v>
      </c>
      <c r="J134">
        <v>65</v>
      </c>
      <c r="K134">
        <v>73</v>
      </c>
      <c r="L134" s="33">
        <v>0.97</v>
      </c>
      <c r="M134" t="s">
        <v>2</v>
      </c>
      <c r="N134" t="s">
        <v>1093</v>
      </c>
      <c r="O134" t="s">
        <v>2</v>
      </c>
      <c r="P134" t="s">
        <v>2</v>
      </c>
      <c r="Q134" t="s">
        <v>2</v>
      </c>
      <c r="R134" t="s">
        <v>2928</v>
      </c>
      <c r="S134" t="e">
        <f>VLOOKUP(A134,#REF!,1,FALSE)</f>
        <v>#REF!</v>
      </c>
    </row>
    <row r="135" spans="1:19" ht="16" customHeight="1" x14ac:dyDescent="0.35">
      <c r="A135" t="s">
        <v>1094</v>
      </c>
      <c r="B135" t="s">
        <v>152</v>
      </c>
      <c r="C135" t="s">
        <v>2</v>
      </c>
      <c r="D135" t="str">
        <f t="shared" si="8"/>
        <v>not electrician</v>
      </c>
      <c r="E135" t="str">
        <f t="shared" si="9"/>
        <v>not electrician</v>
      </c>
      <c r="F135" t="str">
        <f t="shared" si="10"/>
        <v>not electrician</v>
      </c>
      <c r="G135" t="str">
        <f t="shared" si="11"/>
        <v>not electrician</v>
      </c>
      <c r="H135" s="32" t="s">
        <v>2929</v>
      </c>
      <c r="I135">
        <v>5</v>
      </c>
      <c r="J135">
        <v>164</v>
      </c>
      <c r="K135">
        <v>176</v>
      </c>
      <c r="L135" s="33">
        <v>0.97</v>
      </c>
      <c r="M135" t="s">
        <v>2</v>
      </c>
      <c r="N135" t="s">
        <v>1096</v>
      </c>
      <c r="O135" t="s">
        <v>5</v>
      </c>
      <c r="P135" t="s">
        <v>1097</v>
      </c>
      <c r="Q135" t="s">
        <v>95</v>
      </c>
      <c r="R135" t="s">
        <v>2930</v>
      </c>
      <c r="S135" t="e">
        <f>VLOOKUP(A135,#REF!,1,FALSE)</f>
        <v>#REF!</v>
      </c>
    </row>
    <row r="136" spans="1:19" ht="16" customHeight="1" x14ac:dyDescent="0.35">
      <c r="A136" t="s">
        <v>2314</v>
      </c>
      <c r="B136" t="s">
        <v>400</v>
      </c>
      <c r="C136" t="s">
        <v>2</v>
      </c>
      <c r="D136" t="str">
        <f t="shared" si="8"/>
        <v>not electrician</v>
      </c>
      <c r="E136" t="str">
        <f t="shared" si="9"/>
        <v>not electrician</v>
      </c>
      <c r="F136" t="str">
        <f t="shared" si="10"/>
        <v>not electrician</v>
      </c>
      <c r="G136" t="str">
        <f t="shared" si="11"/>
        <v>not electrician</v>
      </c>
      <c r="H136" s="32" t="s">
        <v>2315</v>
      </c>
      <c r="I136">
        <v>4.9000000000000004</v>
      </c>
      <c r="J136">
        <v>84</v>
      </c>
      <c r="K136">
        <v>102</v>
      </c>
      <c r="L136" s="33">
        <v>0.83</v>
      </c>
      <c r="M136" t="s">
        <v>2</v>
      </c>
      <c r="N136" t="s">
        <v>2</v>
      </c>
      <c r="O136" t="s">
        <v>2</v>
      </c>
      <c r="P136" t="s">
        <v>2</v>
      </c>
      <c r="Q136" t="s">
        <v>941</v>
      </c>
      <c r="R136" t="s">
        <v>2931</v>
      </c>
      <c r="S136" t="e">
        <f>VLOOKUP(A136,#REF!,1,FALSE)</f>
        <v>#REF!</v>
      </c>
    </row>
    <row r="137" spans="1:19" ht="16" customHeight="1" x14ac:dyDescent="0.35">
      <c r="A137" t="s">
        <v>1353</v>
      </c>
      <c r="B137" t="s">
        <v>2932</v>
      </c>
      <c r="C137" t="s">
        <v>2</v>
      </c>
      <c r="D137" t="str">
        <f t="shared" si="8"/>
        <v>not electrician</v>
      </c>
      <c r="E137" t="str">
        <f t="shared" si="9"/>
        <v>not electrician</v>
      </c>
      <c r="F137" t="str">
        <f t="shared" si="10"/>
        <v>not electrician</v>
      </c>
      <c r="G137" t="str">
        <f t="shared" si="11"/>
        <v>not electrician</v>
      </c>
      <c r="H137" t="s">
        <v>2</v>
      </c>
      <c r="I137" t="s">
        <v>2</v>
      </c>
      <c r="J137" t="s">
        <v>2</v>
      </c>
      <c r="K137" t="s">
        <v>2</v>
      </c>
      <c r="L137" t="s">
        <v>2</v>
      </c>
      <c r="M137" t="s">
        <v>2</v>
      </c>
      <c r="N137" t="s">
        <v>2</v>
      </c>
      <c r="O137" t="s">
        <v>2</v>
      </c>
      <c r="P137" t="s">
        <v>2</v>
      </c>
      <c r="Q137" t="s">
        <v>2</v>
      </c>
      <c r="R137" t="s">
        <v>2933</v>
      </c>
      <c r="S137" t="e">
        <f>VLOOKUP(A137,#REF!,1,FALSE)</f>
        <v>#REF!</v>
      </c>
    </row>
    <row r="138" spans="1:19" ht="16" customHeight="1" x14ac:dyDescent="0.35">
      <c r="A138" t="s">
        <v>1511</v>
      </c>
      <c r="B138" t="s">
        <v>863</v>
      </c>
      <c r="C138" t="s">
        <v>2</v>
      </c>
      <c r="D138" t="str">
        <f t="shared" si="8"/>
        <v>not electrician</v>
      </c>
      <c r="E138" t="str">
        <f t="shared" si="9"/>
        <v>not electrician</v>
      </c>
      <c r="F138" t="str">
        <f t="shared" si="10"/>
        <v>not electrician</v>
      </c>
      <c r="G138" t="str">
        <f t="shared" si="11"/>
        <v>not electrician</v>
      </c>
      <c r="H138" t="s">
        <v>1512</v>
      </c>
      <c r="I138">
        <v>5</v>
      </c>
      <c r="J138">
        <v>729</v>
      </c>
      <c r="K138">
        <v>838</v>
      </c>
      <c r="L138" s="33">
        <v>0.96</v>
      </c>
      <c r="M138" t="s">
        <v>1513</v>
      </c>
      <c r="N138" t="s">
        <v>1514</v>
      </c>
      <c r="O138" t="s">
        <v>5</v>
      </c>
      <c r="P138" t="s">
        <v>1515</v>
      </c>
      <c r="Q138" t="s">
        <v>7</v>
      </c>
      <c r="R138" t="s">
        <v>2934</v>
      </c>
      <c r="S138" t="e">
        <f>VLOOKUP(A138,#REF!,1,FALSE)</f>
        <v>#REF!</v>
      </c>
    </row>
    <row r="139" spans="1:19" ht="16" customHeight="1" x14ac:dyDescent="0.35">
      <c r="A139" t="s">
        <v>1691</v>
      </c>
      <c r="B139" t="s">
        <v>1692</v>
      </c>
      <c r="C139" t="s">
        <v>2</v>
      </c>
      <c r="D139" t="str">
        <f t="shared" si="8"/>
        <v>not electrician</v>
      </c>
      <c r="E139" t="str">
        <f t="shared" si="9"/>
        <v>not electrician</v>
      </c>
      <c r="F139" t="str">
        <f t="shared" si="10"/>
        <v>not electrician</v>
      </c>
      <c r="G139" t="str">
        <f t="shared" si="11"/>
        <v>not electrician</v>
      </c>
      <c r="H139" t="s">
        <v>1693</v>
      </c>
      <c r="I139">
        <v>4.9000000000000004</v>
      </c>
      <c r="J139">
        <v>61</v>
      </c>
      <c r="K139">
        <v>67</v>
      </c>
      <c r="L139" s="33">
        <v>0.63</v>
      </c>
      <c r="M139" t="s">
        <v>2</v>
      </c>
      <c r="N139" t="s">
        <v>1694</v>
      </c>
      <c r="O139" t="s">
        <v>2</v>
      </c>
      <c r="P139" t="s">
        <v>1694</v>
      </c>
      <c r="Q139" t="s">
        <v>947</v>
      </c>
      <c r="R139" t="s">
        <v>2935</v>
      </c>
      <c r="S139" t="e">
        <f>VLOOKUP(A139,#REF!,1,FALSE)</f>
        <v>#REF!</v>
      </c>
    </row>
    <row r="140" spans="1:19" ht="16" customHeight="1" x14ac:dyDescent="0.35">
      <c r="A140" t="s">
        <v>460</v>
      </c>
      <c r="B140" t="s">
        <v>447</v>
      </c>
      <c r="C140" t="s">
        <v>2</v>
      </c>
      <c r="D140" t="str">
        <f t="shared" si="8"/>
        <v>electrician</v>
      </c>
      <c r="E140" t="str">
        <f t="shared" si="9"/>
        <v>not electrician</v>
      </c>
      <c r="F140" t="str">
        <f t="shared" si="10"/>
        <v>electrician</v>
      </c>
      <c r="G140" t="str">
        <f t="shared" si="11"/>
        <v>not electrician</v>
      </c>
      <c r="H140" s="32" t="s">
        <v>461</v>
      </c>
      <c r="I140">
        <v>5</v>
      </c>
      <c r="J140">
        <v>7</v>
      </c>
      <c r="K140">
        <v>8</v>
      </c>
      <c r="L140" s="33">
        <v>0.88</v>
      </c>
      <c r="M140" t="s">
        <v>462</v>
      </c>
      <c r="N140" t="s">
        <v>463</v>
      </c>
      <c r="O140" t="s">
        <v>5</v>
      </c>
      <c r="P140" t="s">
        <v>464</v>
      </c>
      <c r="Q140" t="s">
        <v>151</v>
      </c>
      <c r="R140" t="s">
        <v>2920</v>
      </c>
      <c r="S140" t="e">
        <f>VLOOKUP(A140,#REF!,1,FALSE)</f>
        <v>#REF!</v>
      </c>
    </row>
    <row r="141" spans="1:19" ht="16" customHeight="1" x14ac:dyDescent="0.35">
      <c r="A141" t="s">
        <v>1738</v>
      </c>
      <c r="B141" t="s">
        <v>1739</v>
      </c>
      <c r="C141" t="s">
        <v>2</v>
      </c>
      <c r="D141" t="str">
        <f t="shared" si="8"/>
        <v>not electrician</v>
      </c>
      <c r="E141" t="str">
        <f t="shared" si="9"/>
        <v>not electrician</v>
      </c>
      <c r="F141" t="str">
        <f t="shared" si="10"/>
        <v>not electrician</v>
      </c>
      <c r="G141" t="str">
        <f t="shared" si="11"/>
        <v>not electrician</v>
      </c>
      <c r="H141" s="32" t="s">
        <v>1740</v>
      </c>
      <c r="I141">
        <v>4.9000000000000004</v>
      </c>
      <c r="J141">
        <v>329</v>
      </c>
      <c r="K141">
        <v>382</v>
      </c>
      <c r="L141" s="33">
        <v>0.97</v>
      </c>
      <c r="M141" t="s">
        <v>1741</v>
      </c>
      <c r="N141" t="s">
        <v>1742</v>
      </c>
      <c r="O141" t="s">
        <v>5</v>
      </c>
      <c r="P141" t="s">
        <v>1743</v>
      </c>
      <c r="Q141" t="s">
        <v>7</v>
      </c>
      <c r="R141" t="s">
        <v>2941</v>
      </c>
      <c r="S141" t="e">
        <f>VLOOKUP(A141,#REF!,1,FALSE)</f>
        <v>#REF!</v>
      </c>
    </row>
    <row r="142" spans="1:19" ht="16" customHeight="1" x14ac:dyDescent="0.35">
      <c r="A142" t="s">
        <v>1546</v>
      </c>
      <c r="B142" t="s">
        <v>327</v>
      </c>
      <c r="C142" t="s">
        <v>2</v>
      </c>
      <c r="D142" t="str">
        <f t="shared" si="8"/>
        <v>not electrician</v>
      </c>
      <c r="E142" t="str">
        <f t="shared" si="9"/>
        <v>not electrician</v>
      </c>
      <c r="F142" t="str">
        <f t="shared" si="10"/>
        <v>not electrician</v>
      </c>
      <c r="G142" t="str">
        <f t="shared" si="11"/>
        <v>not electrician</v>
      </c>
      <c r="H142" t="s">
        <v>1547</v>
      </c>
      <c r="I142">
        <v>5</v>
      </c>
      <c r="J142">
        <v>551</v>
      </c>
      <c r="K142">
        <v>611</v>
      </c>
      <c r="L142" s="33">
        <v>0.96</v>
      </c>
      <c r="M142" t="s">
        <v>1548</v>
      </c>
      <c r="N142" t="s">
        <v>1549</v>
      </c>
      <c r="O142" t="s">
        <v>5</v>
      </c>
      <c r="P142" t="s">
        <v>1550</v>
      </c>
      <c r="Q142" t="s">
        <v>1551</v>
      </c>
      <c r="R142" t="s">
        <v>2942</v>
      </c>
      <c r="S142" t="e">
        <f>VLOOKUP(A142,#REF!,1,FALSE)</f>
        <v>#REF!</v>
      </c>
    </row>
    <row r="143" spans="1:19" ht="16" customHeight="1" x14ac:dyDescent="0.35">
      <c r="A143" t="s">
        <v>1466</v>
      </c>
      <c r="B143" t="s">
        <v>585</v>
      </c>
      <c r="C143" t="s">
        <v>2</v>
      </c>
      <c r="D143" t="str">
        <f t="shared" si="8"/>
        <v>not electrician</v>
      </c>
      <c r="E143" t="str">
        <f t="shared" si="9"/>
        <v>not electrician</v>
      </c>
      <c r="F143" t="str">
        <f t="shared" si="10"/>
        <v>not electrician</v>
      </c>
      <c r="G143" t="str">
        <f t="shared" si="11"/>
        <v>not electrician</v>
      </c>
      <c r="H143" s="32" t="s">
        <v>2943</v>
      </c>
      <c r="I143">
        <v>5</v>
      </c>
      <c r="J143">
        <v>823</v>
      </c>
      <c r="K143">
        <v>891</v>
      </c>
      <c r="L143" s="33">
        <v>0.99</v>
      </c>
      <c r="M143" t="s">
        <v>1468</v>
      </c>
      <c r="N143" t="s">
        <v>2</v>
      </c>
      <c r="O143" t="s">
        <v>5</v>
      </c>
      <c r="P143" t="s">
        <v>1469</v>
      </c>
      <c r="Q143" t="s">
        <v>7</v>
      </c>
      <c r="R143" t="s">
        <v>2944</v>
      </c>
      <c r="S143" t="e">
        <f>VLOOKUP(A143,#REF!,1,FALSE)</f>
        <v>#REF!</v>
      </c>
    </row>
    <row r="144" spans="1:19" ht="16" customHeight="1" x14ac:dyDescent="0.35">
      <c r="A144" t="s">
        <v>1571</v>
      </c>
      <c r="B144" t="s">
        <v>496</v>
      </c>
      <c r="C144" t="s">
        <v>2</v>
      </c>
      <c r="D144" t="str">
        <f t="shared" si="8"/>
        <v>not electrician</v>
      </c>
      <c r="E144" t="str">
        <f t="shared" si="9"/>
        <v>not electrician</v>
      </c>
      <c r="F144" t="str">
        <f t="shared" si="10"/>
        <v>not electrician</v>
      </c>
      <c r="G144" t="str">
        <f t="shared" si="11"/>
        <v>not electrician</v>
      </c>
      <c r="H144" t="s">
        <v>2</v>
      </c>
      <c r="I144">
        <v>5</v>
      </c>
      <c r="J144">
        <v>34</v>
      </c>
      <c r="K144">
        <v>43</v>
      </c>
      <c r="L144" s="33">
        <v>0.97</v>
      </c>
      <c r="M144" t="s">
        <v>2</v>
      </c>
      <c r="N144" t="s">
        <v>2</v>
      </c>
      <c r="O144" t="s">
        <v>2</v>
      </c>
      <c r="P144" t="s">
        <v>2</v>
      </c>
      <c r="Q144" t="s">
        <v>2</v>
      </c>
      <c r="R144" t="s">
        <v>2945</v>
      </c>
      <c r="S144" t="e">
        <f>VLOOKUP(A144,#REF!,1,FALSE)</f>
        <v>#REF!</v>
      </c>
    </row>
    <row r="145" spans="1:19" ht="16" customHeight="1" x14ac:dyDescent="0.35">
      <c r="A145" t="s">
        <v>2329</v>
      </c>
      <c r="B145" t="s">
        <v>2330</v>
      </c>
      <c r="C145" t="s">
        <v>2</v>
      </c>
      <c r="D145" t="str">
        <f t="shared" si="8"/>
        <v>not electrician</v>
      </c>
      <c r="E145" t="str">
        <f t="shared" si="9"/>
        <v>not electrician</v>
      </c>
      <c r="F145" t="str">
        <f t="shared" si="10"/>
        <v>not electrician</v>
      </c>
      <c r="G145" t="str">
        <f t="shared" si="11"/>
        <v>not electrician</v>
      </c>
      <c r="H145" t="s">
        <v>2331</v>
      </c>
      <c r="I145">
        <v>4.7</v>
      </c>
      <c r="J145">
        <v>3</v>
      </c>
      <c r="K145">
        <v>3</v>
      </c>
      <c r="L145" t="s">
        <v>2</v>
      </c>
      <c r="M145" t="s">
        <v>2</v>
      </c>
      <c r="N145" t="s">
        <v>2</v>
      </c>
      <c r="O145" t="s">
        <v>2</v>
      </c>
      <c r="P145" t="s">
        <v>2</v>
      </c>
      <c r="Q145" t="s">
        <v>49</v>
      </c>
      <c r="R145" t="s">
        <v>2946</v>
      </c>
      <c r="S145" t="e">
        <f>VLOOKUP(A145,#REF!,1,FALSE)</f>
        <v>#REF!</v>
      </c>
    </row>
    <row r="146" spans="1:19" ht="16" customHeight="1" x14ac:dyDescent="0.35">
      <c r="A146" t="s">
        <v>1081</v>
      </c>
      <c r="B146" t="s">
        <v>447</v>
      </c>
      <c r="C146" t="s">
        <v>2</v>
      </c>
      <c r="D146" t="str">
        <f t="shared" si="8"/>
        <v>not electrician</v>
      </c>
      <c r="E146" t="str">
        <f t="shared" si="9"/>
        <v>not electrician</v>
      </c>
      <c r="F146" t="str">
        <f t="shared" si="10"/>
        <v>not electrician</v>
      </c>
      <c r="G146" t="str">
        <f t="shared" si="11"/>
        <v>not electrician</v>
      </c>
      <c r="H146" t="s">
        <v>1082</v>
      </c>
      <c r="I146">
        <v>5</v>
      </c>
      <c r="J146">
        <v>114</v>
      </c>
      <c r="K146">
        <v>121</v>
      </c>
      <c r="L146" s="33">
        <v>1</v>
      </c>
      <c r="M146" t="s">
        <v>2</v>
      </c>
      <c r="N146" t="s">
        <v>1083</v>
      </c>
      <c r="O146" t="s">
        <v>2</v>
      </c>
      <c r="P146" t="s">
        <v>2</v>
      </c>
      <c r="Q146" t="s">
        <v>1084</v>
      </c>
      <c r="R146" t="s">
        <v>2947</v>
      </c>
      <c r="S146" t="e">
        <f>VLOOKUP(A146,#REF!,1,FALSE)</f>
        <v>#REF!</v>
      </c>
    </row>
    <row r="147" spans="1:19" ht="16" customHeight="1" x14ac:dyDescent="0.35">
      <c r="A147" t="s">
        <v>654</v>
      </c>
      <c r="B147" t="s">
        <v>655</v>
      </c>
      <c r="C147" t="s">
        <v>2</v>
      </c>
      <c r="D147" t="str">
        <f t="shared" si="8"/>
        <v>not electrician</v>
      </c>
      <c r="E147" t="str">
        <f t="shared" si="9"/>
        <v>not electrician</v>
      </c>
      <c r="F147" t="str">
        <f t="shared" si="10"/>
        <v>not electrician</v>
      </c>
      <c r="G147" t="str">
        <f t="shared" si="11"/>
        <v>not electrician</v>
      </c>
      <c r="H147" s="32" t="s">
        <v>656</v>
      </c>
      <c r="I147">
        <v>5</v>
      </c>
      <c r="J147">
        <v>300</v>
      </c>
      <c r="K147">
        <v>328</v>
      </c>
      <c r="L147" s="33">
        <v>0.98</v>
      </c>
      <c r="M147" t="s">
        <v>2</v>
      </c>
      <c r="N147" t="s">
        <v>657</v>
      </c>
      <c r="O147" t="s">
        <v>5</v>
      </c>
      <c r="P147" t="s">
        <v>2</v>
      </c>
      <c r="Q147" t="s">
        <v>305</v>
      </c>
      <c r="R147" t="s">
        <v>2948</v>
      </c>
      <c r="S147" t="e">
        <f>VLOOKUP(A147,#REF!,1,FALSE)</f>
        <v>#REF!</v>
      </c>
    </row>
    <row r="148" spans="1:19" ht="16" customHeight="1" x14ac:dyDescent="0.35">
      <c r="A148" t="s">
        <v>1190</v>
      </c>
      <c r="B148" t="s">
        <v>23</v>
      </c>
      <c r="C148" t="s">
        <v>2</v>
      </c>
      <c r="D148" t="str">
        <f t="shared" si="8"/>
        <v>not electrician</v>
      </c>
      <c r="E148" t="str">
        <f t="shared" si="9"/>
        <v>not electrician</v>
      </c>
      <c r="F148" t="str">
        <f t="shared" si="10"/>
        <v>not electrician</v>
      </c>
      <c r="G148" t="str">
        <f t="shared" si="11"/>
        <v>not electrician</v>
      </c>
      <c r="H148" s="32" t="s">
        <v>1191</v>
      </c>
      <c r="I148">
        <v>5</v>
      </c>
      <c r="J148">
        <v>144</v>
      </c>
      <c r="K148">
        <v>175</v>
      </c>
      <c r="L148" s="33">
        <v>0.69</v>
      </c>
      <c r="M148" t="s">
        <v>1192</v>
      </c>
      <c r="N148" t="s">
        <v>1193</v>
      </c>
      <c r="O148" t="s">
        <v>404</v>
      </c>
      <c r="P148" t="s">
        <v>1194</v>
      </c>
      <c r="Q148" t="s">
        <v>7</v>
      </c>
      <c r="R148" t="s">
        <v>2949</v>
      </c>
      <c r="S148" t="e">
        <f>VLOOKUP(A148,#REF!,1,FALSE)</f>
        <v>#REF!</v>
      </c>
    </row>
    <row r="149" spans="1:19" ht="16" customHeight="1" x14ac:dyDescent="0.35">
      <c r="A149" t="s">
        <v>434</v>
      </c>
      <c r="B149" t="s">
        <v>928</v>
      </c>
      <c r="C149" t="s">
        <v>2</v>
      </c>
      <c r="D149" t="str">
        <f t="shared" si="8"/>
        <v>electrician</v>
      </c>
      <c r="E149" t="str">
        <f t="shared" si="9"/>
        <v>not electrician</v>
      </c>
      <c r="F149" t="str">
        <f t="shared" si="10"/>
        <v>not electrician</v>
      </c>
      <c r="G149" t="str">
        <f t="shared" si="11"/>
        <v>not electrician</v>
      </c>
      <c r="H149" s="32" t="s">
        <v>2936</v>
      </c>
      <c r="I149">
        <v>5</v>
      </c>
      <c r="J149">
        <v>855</v>
      </c>
      <c r="K149">
        <v>1008</v>
      </c>
      <c r="L149" s="33">
        <v>0.91</v>
      </c>
      <c r="M149" t="s">
        <v>930</v>
      </c>
      <c r="N149" t="s">
        <v>2937</v>
      </c>
      <c r="O149" t="s">
        <v>2938</v>
      </c>
      <c r="P149" t="s">
        <v>2939</v>
      </c>
      <c r="Q149" t="s">
        <v>933</v>
      </c>
      <c r="R149" t="s">
        <v>2940</v>
      </c>
      <c r="S149" t="e">
        <f>VLOOKUP(A149,#REF!,1,FALSE)</f>
        <v>#REF!</v>
      </c>
    </row>
    <row r="150" spans="1:19" ht="16" customHeight="1" x14ac:dyDescent="0.35">
      <c r="A150" t="s">
        <v>2126</v>
      </c>
      <c r="B150" t="s">
        <v>2127</v>
      </c>
      <c r="C150" t="s">
        <v>2</v>
      </c>
      <c r="D150" t="str">
        <f t="shared" si="8"/>
        <v>not electrician</v>
      </c>
      <c r="E150" t="str">
        <f t="shared" si="9"/>
        <v>not electrician</v>
      </c>
      <c r="F150" t="str">
        <f t="shared" si="10"/>
        <v>not electrician</v>
      </c>
      <c r="G150" t="str">
        <f t="shared" si="11"/>
        <v>not electrician</v>
      </c>
      <c r="H150" s="32" t="s">
        <v>2128</v>
      </c>
      <c r="I150">
        <v>5</v>
      </c>
      <c r="J150">
        <v>234</v>
      </c>
      <c r="K150">
        <v>266</v>
      </c>
      <c r="L150" s="33">
        <v>0.93</v>
      </c>
      <c r="M150" t="s">
        <v>2</v>
      </c>
      <c r="N150" t="s">
        <v>2129</v>
      </c>
      <c r="O150" t="s">
        <v>2130</v>
      </c>
      <c r="P150" t="s">
        <v>2131</v>
      </c>
      <c r="Q150" t="s">
        <v>556</v>
      </c>
      <c r="R150" t="s">
        <v>2956</v>
      </c>
      <c r="S150" t="e">
        <f>VLOOKUP(A150,#REF!,1,FALSE)</f>
        <v>#REF!</v>
      </c>
    </row>
    <row r="151" spans="1:19" ht="16" customHeight="1" x14ac:dyDescent="0.35">
      <c r="A151" t="s">
        <v>1163</v>
      </c>
      <c r="B151" t="s">
        <v>247</v>
      </c>
      <c r="C151" t="s">
        <v>2</v>
      </c>
      <c r="D151" t="str">
        <f t="shared" si="8"/>
        <v>not electrician</v>
      </c>
      <c r="E151" t="str">
        <f t="shared" si="9"/>
        <v>not electrician</v>
      </c>
      <c r="F151" t="str">
        <f t="shared" si="10"/>
        <v>not electrician</v>
      </c>
      <c r="G151" t="str">
        <f t="shared" si="11"/>
        <v>not electrician</v>
      </c>
      <c r="H151" t="s">
        <v>1164</v>
      </c>
      <c r="I151">
        <v>4.9000000000000004</v>
      </c>
      <c r="J151">
        <v>668</v>
      </c>
      <c r="K151">
        <v>781</v>
      </c>
      <c r="L151" s="33">
        <v>0.97</v>
      </c>
      <c r="M151" t="s">
        <v>2</v>
      </c>
      <c r="N151" t="s">
        <v>1165</v>
      </c>
      <c r="O151" t="s">
        <v>5</v>
      </c>
      <c r="P151" t="s">
        <v>2</v>
      </c>
      <c r="Q151" t="s">
        <v>7</v>
      </c>
      <c r="R151" t="s">
        <v>2957</v>
      </c>
      <c r="S151" t="e">
        <f>VLOOKUP(A151,#REF!,1,FALSE)</f>
        <v>#REF!</v>
      </c>
    </row>
    <row r="152" spans="1:19" ht="16" customHeight="1" x14ac:dyDescent="0.35">
      <c r="A152" t="s">
        <v>2950</v>
      </c>
      <c r="B152" t="s">
        <v>2270</v>
      </c>
      <c r="C152" t="s">
        <v>2</v>
      </c>
      <c r="D152" t="str">
        <f t="shared" si="8"/>
        <v>electrician</v>
      </c>
      <c r="E152" t="str">
        <f t="shared" si="9"/>
        <v>not electrician</v>
      </c>
      <c r="F152" t="str">
        <f t="shared" si="10"/>
        <v>electrician</v>
      </c>
      <c r="G152" t="str">
        <f t="shared" si="11"/>
        <v>electrician</v>
      </c>
      <c r="H152" s="32" t="s">
        <v>2951</v>
      </c>
      <c r="I152">
        <v>5</v>
      </c>
      <c r="J152">
        <v>131</v>
      </c>
      <c r="K152">
        <v>138</v>
      </c>
      <c r="L152" s="33">
        <v>0.95</v>
      </c>
      <c r="M152" t="s">
        <v>2952</v>
      </c>
      <c r="N152" t="s">
        <v>2953</v>
      </c>
      <c r="O152" t="s">
        <v>5</v>
      </c>
      <c r="P152" t="s">
        <v>2954</v>
      </c>
      <c r="Q152" t="s">
        <v>2</v>
      </c>
      <c r="R152" t="s">
        <v>2955</v>
      </c>
      <c r="S152" t="e">
        <f>VLOOKUP(A152,#REF!,1,FALSE)</f>
        <v>#REF!</v>
      </c>
    </row>
    <row r="153" spans="1:19" ht="16" customHeight="1" x14ac:dyDescent="0.35">
      <c r="A153" t="s">
        <v>1245</v>
      </c>
      <c r="B153" t="s">
        <v>1246</v>
      </c>
      <c r="C153" t="s">
        <v>2</v>
      </c>
      <c r="D153" t="str">
        <f t="shared" si="8"/>
        <v>electrician</v>
      </c>
      <c r="E153" t="str">
        <f t="shared" si="9"/>
        <v>electrician</v>
      </c>
      <c r="F153" t="str">
        <f t="shared" si="10"/>
        <v>not electrician</v>
      </c>
      <c r="G153" t="str">
        <f t="shared" si="11"/>
        <v>not electrician</v>
      </c>
      <c r="H153" s="32" t="s">
        <v>1247</v>
      </c>
      <c r="I153">
        <v>5</v>
      </c>
      <c r="J153">
        <v>134</v>
      </c>
      <c r="K153">
        <v>149</v>
      </c>
      <c r="L153" s="33">
        <v>1</v>
      </c>
      <c r="M153" t="s">
        <v>1248</v>
      </c>
      <c r="N153" t="s">
        <v>1249</v>
      </c>
      <c r="O153" t="s">
        <v>1250</v>
      </c>
      <c r="P153" t="s">
        <v>1251</v>
      </c>
      <c r="Q153" t="s">
        <v>1252</v>
      </c>
      <c r="R153" t="s">
        <v>2958</v>
      </c>
      <c r="S153" t="e">
        <f>VLOOKUP(A153,#REF!,1,FALSE)</f>
        <v>#REF!</v>
      </c>
    </row>
    <row r="154" spans="1:19" ht="16" customHeight="1" x14ac:dyDescent="0.35">
      <c r="A154" t="s">
        <v>1253</v>
      </c>
      <c r="B154" t="s">
        <v>1254</v>
      </c>
      <c r="C154" t="s">
        <v>2</v>
      </c>
      <c r="D154" t="str">
        <f t="shared" si="8"/>
        <v>not electrician</v>
      </c>
      <c r="E154" t="str">
        <f t="shared" si="9"/>
        <v>not electrician</v>
      </c>
      <c r="F154" t="str">
        <f t="shared" si="10"/>
        <v>not electrician</v>
      </c>
      <c r="G154" t="str">
        <f t="shared" si="11"/>
        <v>not electrician</v>
      </c>
      <c r="H154" t="s">
        <v>308</v>
      </c>
      <c r="I154">
        <v>5</v>
      </c>
      <c r="J154">
        <v>627</v>
      </c>
      <c r="K154">
        <v>714</v>
      </c>
      <c r="L154" s="33">
        <v>0.87</v>
      </c>
      <c r="M154" t="s">
        <v>1255</v>
      </c>
      <c r="N154" t="s">
        <v>1256</v>
      </c>
      <c r="O154" t="s">
        <v>1257</v>
      </c>
      <c r="P154" t="s">
        <v>1258</v>
      </c>
      <c r="Q154" t="s">
        <v>1259</v>
      </c>
      <c r="R154" t="s">
        <v>2966</v>
      </c>
      <c r="S154" t="e">
        <f>VLOOKUP(A154,#REF!,1,FALSE)</f>
        <v>#REF!</v>
      </c>
    </row>
    <row r="155" spans="1:19" ht="16" customHeight="1" x14ac:dyDescent="0.35">
      <c r="A155" t="s">
        <v>1844</v>
      </c>
      <c r="B155" t="s">
        <v>1845</v>
      </c>
      <c r="C155" t="s">
        <v>2</v>
      </c>
      <c r="D155" t="str">
        <f t="shared" si="8"/>
        <v>not electrician</v>
      </c>
      <c r="E155" t="str">
        <f t="shared" si="9"/>
        <v>not electrician</v>
      </c>
      <c r="F155" t="str">
        <f t="shared" si="10"/>
        <v>not electrician</v>
      </c>
      <c r="G155" t="str">
        <f t="shared" si="11"/>
        <v>not electrician</v>
      </c>
      <c r="H155" s="32" t="s">
        <v>2967</v>
      </c>
      <c r="I155">
        <v>5</v>
      </c>
      <c r="J155">
        <v>2154</v>
      </c>
      <c r="K155">
        <v>2214</v>
      </c>
      <c r="L155" s="33">
        <v>0.98</v>
      </c>
      <c r="M155" t="s">
        <v>2</v>
      </c>
      <c r="N155" t="s">
        <v>1847</v>
      </c>
      <c r="O155" t="s">
        <v>2</v>
      </c>
      <c r="P155" t="s">
        <v>2</v>
      </c>
      <c r="Q155" t="s">
        <v>1705</v>
      </c>
      <c r="R155" t="s">
        <v>2968</v>
      </c>
      <c r="S155" t="e">
        <f>VLOOKUP(A155,#REF!,1,FALSE)</f>
        <v>#REF!</v>
      </c>
    </row>
    <row r="156" spans="1:19" ht="16" customHeight="1" x14ac:dyDescent="0.35">
      <c r="A156" t="s">
        <v>673</v>
      </c>
      <c r="B156" t="s">
        <v>674</v>
      </c>
      <c r="C156" t="s">
        <v>2</v>
      </c>
      <c r="D156" t="str">
        <f t="shared" si="8"/>
        <v>not electrician</v>
      </c>
      <c r="E156" t="str">
        <f t="shared" si="9"/>
        <v>not electrician</v>
      </c>
      <c r="F156" t="str">
        <f t="shared" si="10"/>
        <v>not electrician</v>
      </c>
      <c r="G156" t="str">
        <f t="shared" si="11"/>
        <v>not electrician</v>
      </c>
      <c r="H156" t="s">
        <v>675</v>
      </c>
      <c r="I156">
        <v>4.9000000000000004</v>
      </c>
      <c r="J156">
        <v>638</v>
      </c>
      <c r="K156">
        <v>776</v>
      </c>
      <c r="L156" s="33">
        <v>0.91</v>
      </c>
      <c r="M156" t="s">
        <v>42</v>
      </c>
      <c r="N156" t="s">
        <v>676</v>
      </c>
      <c r="O156" t="s">
        <v>5</v>
      </c>
      <c r="P156" t="s">
        <v>677</v>
      </c>
      <c r="Q156" t="s">
        <v>678</v>
      </c>
      <c r="R156" t="s">
        <v>2969</v>
      </c>
      <c r="S156" t="e">
        <f>VLOOKUP(A156,#REF!,1,FALSE)</f>
        <v>#REF!</v>
      </c>
    </row>
    <row r="157" spans="1:19" ht="16" customHeight="1" x14ac:dyDescent="0.35">
      <c r="A157" t="s">
        <v>1293</v>
      </c>
      <c r="B157" t="s">
        <v>1294</v>
      </c>
      <c r="C157" t="s">
        <v>2</v>
      </c>
      <c r="D157" t="str">
        <f t="shared" si="8"/>
        <v>not electrician</v>
      </c>
      <c r="E157" t="str">
        <f t="shared" si="9"/>
        <v>not electrician</v>
      </c>
      <c r="F157" t="str">
        <f t="shared" si="10"/>
        <v>not electrician</v>
      </c>
      <c r="G157" t="str">
        <f t="shared" si="11"/>
        <v>not electrician</v>
      </c>
      <c r="H157" t="s">
        <v>2</v>
      </c>
      <c r="I157">
        <v>4.8</v>
      </c>
      <c r="J157">
        <v>141</v>
      </c>
      <c r="K157">
        <v>163</v>
      </c>
      <c r="L157" s="33">
        <v>0.91</v>
      </c>
      <c r="M157" t="s">
        <v>2</v>
      </c>
      <c r="N157" t="s">
        <v>2</v>
      </c>
      <c r="O157" t="s">
        <v>1295</v>
      </c>
      <c r="P157" t="s">
        <v>2</v>
      </c>
      <c r="Q157" t="s">
        <v>777</v>
      </c>
      <c r="R157" t="s">
        <v>2970</v>
      </c>
      <c r="S157" t="e">
        <f>VLOOKUP(A157,#REF!,1,FALSE)</f>
        <v>#REF!</v>
      </c>
    </row>
    <row r="158" spans="1:19" ht="16" customHeight="1" x14ac:dyDescent="0.35">
      <c r="A158" t="s">
        <v>1966</v>
      </c>
      <c r="B158" t="s">
        <v>1967</v>
      </c>
      <c r="C158" t="s">
        <v>2</v>
      </c>
      <c r="D158" t="str">
        <f t="shared" si="8"/>
        <v>not electrician</v>
      </c>
      <c r="E158" t="str">
        <f t="shared" si="9"/>
        <v>not electrician</v>
      </c>
      <c r="F158" t="str">
        <f t="shared" si="10"/>
        <v>not electrician</v>
      </c>
      <c r="G158" t="str">
        <f t="shared" si="11"/>
        <v>not electrician</v>
      </c>
      <c r="H158" s="32" t="s">
        <v>2971</v>
      </c>
      <c r="I158">
        <v>4.9000000000000004</v>
      </c>
      <c r="J158">
        <v>469</v>
      </c>
      <c r="K158">
        <v>573</v>
      </c>
      <c r="L158" s="33">
        <v>0.93</v>
      </c>
      <c r="M158" t="s">
        <v>2</v>
      </c>
      <c r="N158" t="s">
        <v>1969</v>
      </c>
      <c r="O158" t="s">
        <v>759</v>
      </c>
      <c r="P158" t="s">
        <v>1969</v>
      </c>
      <c r="Q158" t="s">
        <v>294</v>
      </c>
      <c r="R158" t="s">
        <v>2972</v>
      </c>
      <c r="S158" t="e">
        <f>VLOOKUP(A158,#REF!,1,FALSE)</f>
        <v>#REF!</v>
      </c>
    </row>
    <row r="159" spans="1:19" ht="16" customHeight="1" x14ac:dyDescent="0.35">
      <c r="A159" t="s">
        <v>1797</v>
      </c>
      <c r="B159" t="s">
        <v>1798</v>
      </c>
      <c r="C159" t="s">
        <v>2</v>
      </c>
      <c r="D159" t="str">
        <f t="shared" si="8"/>
        <v>not electrician</v>
      </c>
      <c r="E159" t="str">
        <f t="shared" si="9"/>
        <v>not electrician</v>
      </c>
      <c r="F159" t="str">
        <f t="shared" si="10"/>
        <v>not electrician</v>
      </c>
      <c r="G159" t="str">
        <f t="shared" si="11"/>
        <v>not electrician</v>
      </c>
      <c r="H159" s="32" t="s">
        <v>1799</v>
      </c>
      <c r="I159">
        <v>5</v>
      </c>
      <c r="J159">
        <v>53</v>
      </c>
      <c r="K159">
        <v>64</v>
      </c>
      <c r="L159" s="33">
        <v>0.94</v>
      </c>
      <c r="M159" t="s">
        <v>1800</v>
      </c>
      <c r="N159" t="s">
        <v>2</v>
      </c>
      <c r="O159" t="s">
        <v>5</v>
      </c>
      <c r="P159" t="s">
        <v>1801</v>
      </c>
      <c r="Q159" t="s">
        <v>7</v>
      </c>
      <c r="R159" t="s">
        <v>2973</v>
      </c>
      <c r="S159" t="e">
        <f>VLOOKUP(A159,#REF!,1,FALSE)</f>
        <v>#REF!</v>
      </c>
    </row>
    <row r="160" spans="1:19" ht="16" customHeight="1" x14ac:dyDescent="0.35">
      <c r="A160" t="s">
        <v>1324</v>
      </c>
      <c r="B160" t="s">
        <v>327</v>
      </c>
      <c r="C160" t="s">
        <v>2</v>
      </c>
      <c r="D160" t="str">
        <f t="shared" si="8"/>
        <v>not electrician</v>
      </c>
      <c r="E160" t="str">
        <f t="shared" si="9"/>
        <v>not electrician</v>
      </c>
      <c r="F160" t="str">
        <f t="shared" si="10"/>
        <v>electrician</v>
      </c>
      <c r="G160" t="str">
        <f t="shared" si="11"/>
        <v>not electrician</v>
      </c>
      <c r="H160" t="s">
        <v>1325</v>
      </c>
      <c r="I160">
        <v>5</v>
      </c>
      <c r="J160">
        <v>42</v>
      </c>
      <c r="K160">
        <v>46</v>
      </c>
      <c r="L160" s="33">
        <v>0.93</v>
      </c>
      <c r="M160" t="s">
        <v>60</v>
      </c>
      <c r="N160" t="s">
        <v>1326</v>
      </c>
      <c r="O160" t="s">
        <v>5</v>
      </c>
      <c r="P160" t="s">
        <v>1327</v>
      </c>
      <c r="Q160" t="s">
        <v>1328</v>
      </c>
      <c r="R160" t="s">
        <v>2974</v>
      </c>
      <c r="S160" t="e">
        <f>VLOOKUP(A160,#REF!,1,FALSE)</f>
        <v>#REF!</v>
      </c>
    </row>
    <row r="161" spans="1:19" ht="16" customHeight="1" x14ac:dyDescent="0.35">
      <c r="A161" t="s">
        <v>1859</v>
      </c>
      <c r="B161" t="s">
        <v>539</v>
      </c>
      <c r="C161" t="s">
        <v>2</v>
      </c>
      <c r="D161" t="str">
        <f t="shared" si="8"/>
        <v>not electrician</v>
      </c>
      <c r="E161" t="str">
        <f t="shared" si="9"/>
        <v>not electrician</v>
      </c>
      <c r="F161" t="str">
        <f t="shared" si="10"/>
        <v>not electrician</v>
      </c>
      <c r="G161" t="str">
        <f t="shared" si="11"/>
        <v>not electrician</v>
      </c>
      <c r="H161" t="s">
        <v>1860</v>
      </c>
      <c r="I161">
        <v>4.9000000000000004</v>
      </c>
      <c r="J161">
        <v>274</v>
      </c>
      <c r="K161">
        <v>323</v>
      </c>
      <c r="L161" s="33">
        <v>0.99</v>
      </c>
      <c r="M161" t="s">
        <v>2</v>
      </c>
      <c r="N161" t="s">
        <v>2</v>
      </c>
      <c r="O161" t="s">
        <v>2</v>
      </c>
      <c r="P161" t="s">
        <v>2</v>
      </c>
      <c r="Q161" t="s">
        <v>2</v>
      </c>
      <c r="R161" t="s">
        <v>2975</v>
      </c>
      <c r="S161" t="e">
        <f>VLOOKUP(A161,#REF!,1,FALSE)</f>
        <v>#REF!</v>
      </c>
    </row>
    <row r="162" spans="1:19" ht="16" customHeight="1" x14ac:dyDescent="0.35">
      <c r="A162" t="s">
        <v>2484</v>
      </c>
      <c r="B162" t="s">
        <v>110</v>
      </c>
      <c r="C162" t="s">
        <v>2</v>
      </c>
      <c r="D162" t="str">
        <f t="shared" si="8"/>
        <v>not electrician</v>
      </c>
      <c r="E162" t="str">
        <f t="shared" si="9"/>
        <v>not electrician</v>
      </c>
      <c r="F162" t="str">
        <f t="shared" si="10"/>
        <v>not electrician</v>
      </c>
      <c r="G162" t="str">
        <f t="shared" si="11"/>
        <v>not electrician</v>
      </c>
      <c r="H162" t="s">
        <v>2485</v>
      </c>
      <c r="I162">
        <v>5</v>
      </c>
      <c r="J162">
        <v>1071</v>
      </c>
      <c r="K162">
        <v>1294</v>
      </c>
      <c r="L162" s="33">
        <v>0.93</v>
      </c>
      <c r="M162" t="s">
        <v>2486</v>
      </c>
      <c r="N162" t="s">
        <v>2487</v>
      </c>
      <c r="O162" t="s">
        <v>5</v>
      </c>
      <c r="P162" t="s">
        <v>2488</v>
      </c>
      <c r="Q162" t="s">
        <v>95</v>
      </c>
      <c r="R162" t="s">
        <v>2976</v>
      </c>
      <c r="S162" t="e">
        <f>VLOOKUP(A162,#REF!,1,FALSE)</f>
        <v>#REF!</v>
      </c>
    </row>
    <row r="163" spans="1:19" ht="16" customHeight="1" x14ac:dyDescent="0.35">
      <c r="A163" t="s">
        <v>1195</v>
      </c>
      <c r="B163" t="s">
        <v>110</v>
      </c>
      <c r="C163" t="s">
        <v>2</v>
      </c>
      <c r="D163" t="str">
        <f t="shared" si="8"/>
        <v>not electrician</v>
      </c>
      <c r="E163" t="str">
        <f t="shared" si="9"/>
        <v>not electrician</v>
      </c>
      <c r="F163" t="str">
        <f t="shared" si="10"/>
        <v>not electrician</v>
      </c>
      <c r="G163" t="str">
        <f t="shared" si="11"/>
        <v>not electrician</v>
      </c>
      <c r="H163" s="32" t="s">
        <v>2977</v>
      </c>
      <c r="I163">
        <v>5</v>
      </c>
      <c r="J163">
        <v>80</v>
      </c>
      <c r="K163">
        <v>88</v>
      </c>
      <c r="L163" s="33">
        <v>0.92</v>
      </c>
      <c r="M163" t="s">
        <v>2</v>
      </c>
      <c r="N163" t="s">
        <v>1198</v>
      </c>
      <c r="O163" t="s">
        <v>5</v>
      </c>
      <c r="P163" t="s">
        <v>2</v>
      </c>
      <c r="Q163" t="s">
        <v>2</v>
      </c>
      <c r="R163" t="s">
        <v>2978</v>
      </c>
      <c r="S163" t="e">
        <f>VLOOKUP(A163,#REF!,1,FALSE)</f>
        <v>#REF!</v>
      </c>
    </row>
    <row r="164" spans="1:19" ht="16" customHeight="1" x14ac:dyDescent="0.35">
      <c r="A164" t="s">
        <v>2113</v>
      </c>
      <c r="B164" t="s">
        <v>2114</v>
      </c>
      <c r="C164" t="s">
        <v>2</v>
      </c>
      <c r="D164" t="str">
        <f t="shared" si="8"/>
        <v>not electrician</v>
      </c>
      <c r="E164" t="str">
        <f t="shared" si="9"/>
        <v>not electrician</v>
      </c>
      <c r="F164" t="str">
        <f t="shared" si="10"/>
        <v>not electrician</v>
      </c>
      <c r="G164" t="str">
        <f t="shared" si="11"/>
        <v>not electrician</v>
      </c>
      <c r="H164" s="32" t="s">
        <v>2115</v>
      </c>
      <c r="I164">
        <v>5</v>
      </c>
      <c r="J164">
        <v>215</v>
      </c>
      <c r="K164">
        <v>232</v>
      </c>
      <c r="L164" s="33">
        <v>0.99</v>
      </c>
      <c r="M164" t="s">
        <v>2116</v>
      </c>
      <c r="N164" t="s">
        <v>2117</v>
      </c>
      <c r="O164" t="s">
        <v>5</v>
      </c>
      <c r="P164" t="s">
        <v>2118</v>
      </c>
      <c r="Q164" t="s">
        <v>777</v>
      </c>
      <c r="R164" t="s">
        <v>2979</v>
      </c>
      <c r="S164" t="e">
        <f>VLOOKUP(A164,#REF!,1,FALSE)</f>
        <v>#REF!</v>
      </c>
    </row>
    <row r="165" spans="1:19" ht="16" customHeight="1" x14ac:dyDescent="0.35">
      <c r="A165" t="s">
        <v>2959</v>
      </c>
      <c r="B165" t="s">
        <v>2960</v>
      </c>
      <c r="C165" t="s">
        <v>2</v>
      </c>
      <c r="D165" t="str">
        <f t="shared" si="8"/>
        <v>electrician</v>
      </c>
      <c r="E165" t="str">
        <f t="shared" si="9"/>
        <v>electrician</v>
      </c>
      <c r="F165" t="str">
        <f t="shared" si="10"/>
        <v>electrician</v>
      </c>
      <c r="G165" t="str">
        <f t="shared" si="11"/>
        <v>electrician</v>
      </c>
      <c r="H165" t="s">
        <v>2961</v>
      </c>
      <c r="I165">
        <v>4.9000000000000004</v>
      </c>
      <c r="J165">
        <v>109</v>
      </c>
      <c r="K165">
        <v>127</v>
      </c>
      <c r="L165" s="33">
        <v>0.94</v>
      </c>
      <c r="M165" t="s">
        <v>2962</v>
      </c>
      <c r="N165" t="s">
        <v>2963</v>
      </c>
      <c r="O165" t="s">
        <v>5</v>
      </c>
      <c r="P165" t="s">
        <v>2964</v>
      </c>
      <c r="Q165" t="s">
        <v>49</v>
      </c>
      <c r="R165" t="s">
        <v>2965</v>
      </c>
      <c r="S165" t="e">
        <f>VLOOKUP(A165,#REF!,1,FALSE)</f>
        <v>#REF!</v>
      </c>
    </row>
    <row r="166" spans="1:19" ht="16" customHeight="1" x14ac:dyDescent="0.35">
      <c r="A166" t="s">
        <v>1865</v>
      </c>
      <c r="B166" t="s">
        <v>110</v>
      </c>
      <c r="C166" t="s">
        <v>2</v>
      </c>
      <c r="D166" t="str">
        <f t="shared" si="8"/>
        <v>not electrician</v>
      </c>
      <c r="E166" t="str">
        <f t="shared" si="9"/>
        <v>not electrician</v>
      </c>
      <c r="F166" t="str">
        <f t="shared" si="10"/>
        <v>not electrician</v>
      </c>
      <c r="G166" t="str">
        <f t="shared" si="11"/>
        <v>not electrician</v>
      </c>
      <c r="H166" t="s">
        <v>1866</v>
      </c>
      <c r="I166">
        <v>5</v>
      </c>
      <c r="J166">
        <v>306</v>
      </c>
      <c r="K166">
        <v>342</v>
      </c>
      <c r="L166" s="33">
        <v>1</v>
      </c>
      <c r="M166" t="s">
        <v>1867</v>
      </c>
      <c r="N166" t="s">
        <v>1868</v>
      </c>
      <c r="O166" t="s">
        <v>5</v>
      </c>
      <c r="P166" t="s">
        <v>1869</v>
      </c>
      <c r="Q166" t="s">
        <v>294</v>
      </c>
      <c r="R166" t="s">
        <v>2985</v>
      </c>
      <c r="S166" t="e">
        <f>VLOOKUP(A166,#REF!,1,FALSE)</f>
        <v>#REF!</v>
      </c>
    </row>
    <row r="167" spans="1:19" ht="16" customHeight="1" x14ac:dyDescent="0.35">
      <c r="A167" t="s">
        <v>603</v>
      </c>
      <c r="B167" t="s">
        <v>110</v>
      </c>
      <c r="C167" t="s">
        <v>2</v>
      </c>
      <c r="D167" t="str">
        <f t="shared" si="8"/>
        <v>not electrician</v>
      </c>
      <c r="E167" t="str">
        <f t="shared" si="9"/>
        <v>not electrician</v>
      </c>
      <c r="F167" t="str">
        <f t="shared" si="10"/>
        <v>not electrician</v>
      </c>
      <c r="G167" t="str">
        <f t="shared" si="11"/>
        <v>not electrician</v>
      </c>
      <c r="H167" s="32" t="s">
        <v>604</v>
      </c>
      <c r="I167">
        <v>5</v>
      </c>
      <c r="J167">
        <v>567</v>
      </c>
      <c r="K167">
        <v>660</v>
      </c>
      <c r="L167" s="33">
        <v>0.98</v>
      </c>
      <c r="M167" t="s">
        <v>605</v>
      </c>
      <c r="N167" t="s">
        <v>606</v>
      </c>
      <c r="O167" t="s">
        <v>5</v>
      </c>
      <c r="P167" t="s">
        <v>607</v>
      </c>
      <c r="Q167" t="s">
        <v>608</v>
      </c>
      <c r="R167" t="s">
        <v>2986</v>
      </c>
      <c r="S167" t="e">
        <f>VLOOKUP(A167,#REF!,1,FALSE)</f>
        <v>#REF!</v>
      </c>
    </row>
    <row r="168" spans="1:19" ht="16" customHeight="1" x14ac:dyDescent="0.35">
      <c r="A168" t="s">
        <v>2980</v>
      </c>
      <c r="B168" t="s">
        <v>2981</v>
      </c>
      <c r="C168" t="s">
        <v>2</v>
      </c>
      <c r="D168" t="str">
        <f t="shared" si="8"/>
        <v>electrician</v>
      </c>
      <c r="E168" t="str">
        <f t="shared" si="9"/>
        <v>not electrician</v>
      </c>
      <c r="F168" t="str">
        <f t="shared" si="10"/>
        <v>not electrician</v>
      </c>
      <c r="G168" t="str">
        <f t="shared" si="11"/>
        <v>not electrician</v>
      </c>
      <c r="H168" s="32" t="s">
        <v>2982</v>
      </c>
      <c r="I168">
        <v>5</v>
      </c>
      <c r="J168">
        <v>156</v>
      </c>
      <c r="K168">
        <v>165</v>
      </c>
      <c r="L168" s="33">
        <v>0.99</v>
      </c>
      <c r="M168" t="s">
        <v>2</v>
      </c>
      <c r="N168" t="s">
        <v>2983</v>
      </c>
      <c r="O168" t="s">
        <v>5</v>
      </c>
      <c r="P168" t="s">
        <v>2</v>
      </c>
      <c r="Q168" t="s">
        <v>7</v>
      </c>
      <c r="R168" t="s">
        <v>2984</v>
      </c>
      <c r="S168" t="e">
        <f>VLOOKUP(A168,#REF!,1,FALSE)</f>
        <v>#REF!</v>
      </c>
    </row>
    <row r="169" spans="1:19" ht="16" customHeight="1" x14ac:dyDescent="0.35">
      <c r="A169" t="s">
        <v>2247</v>
      </c>
      <c r="B169" t="s">
        <v>2248</v>
      </c>
      <c r="C169" t="s">
        <v>2</v>
      </c>
      <c r="D169" t="str">
        <f t="shared" si="8"/>
        <v>not electrician</v>
      </c>
      <c r="E169" t="str">
        <f t="shared" si="9"/>
        <v>not electrician</v>
      </c>
      <c r="F169" t="str">
        <f t="shared" si="10"/>
        <v>not electrician</v>
      </c>
      <c r="G169" t="str">
        <f t="shared" si="11"/>
        <v>not electrician</v>
      </c>
      <c r="H169" s="32" t="s">
        <v>2249</v>
      </c>
      <c r="I169">
        <v>5</v>
      </c>
      <c r="J169">
        <v>730</v>
      </c>
      <c r="K169">
        <v>875</v>
      </c>
      <c r="L169" s="33">
        <v>0.96</v>
      </c>
      <c r="M169" t="s">
        <v>2250</v>
      </c>
      <c r="N169" t="s">
        <v>2</v>
      </c>
      <c r="O169" t="s">
        <v>2251</v>
      </c>
      <c r="P169" t="s">
        <v>2252</v>
      </c>
      <c r="Q169" t="s">
        <v>947</v>
      </c>
      <c r="R169" t="s">
        <v>2988</v>
      </c>
      <c r="S169" t="e">
        <f>VLOOKUP(A169,#REF!,1,FALSE)</f>
        <v>#REF!</v>
      </c>
    </row>
    <row r="170" spans="1:19" ht="16" customHeight="1" x14ac:dyDescent="0.35">
      <c r="A170" t="s">
        <v>2341</v>
      </c>
      <c r="B170" t="s">
        <v>1572</v>
      </c>
      <c r="C170" t="s">
        <v>2</v>
      </c>
      <c r="D170" t="str">
        <f t="shared" si="8"/>
        <v>not electrician</v>
      </c>
      <c r="E170" t="str">
        <f t="shared" si="9"/>
        <v>not electrician</v>
      </c>
      <c r="F170" t="str">
        <f t="shared" si="10"/>
        <v>not electrician</v>
      </c>
      <c r="G170" t="str">
        <f t="shared" si="11"/>
        <v>not electrician</v>
      </c>
      <c r="H170" t="s">
        <v>2</v>
      </c>
      <c r="I170">
        <v>5</v>
      </c>
      <c r="J170">
        <v>36</v>
      </c>
      <c r="K170">
        <v>41</v>
      </c>
      <c r="L170" s="33">
        <v>0.87</v>
      </c>
      <c r="M170" t="s">
        <v>1278</v>
      </c>
      <c r="N170" t="s">
        <v>2342</v>
      </c>
      <c r="O170" t="s">
        <v>2343</v>
      </c>
      <c r="P170" t="s">
        <v>2344</v>
      </c>
      <c r="Q170" t="s">
        <v>305</v>
      </c>
      <c r="R170" t="s">
        <v>2989</v>
      </c>
      <c r="S170" t="e">
        <f>VLOOKUP(A170,#REF!,1,FALSE)</f>
        <v>#REF!</v>
      </c>
    </row>
    <row r="171" spans="1:19" ht="16" customHeight="1" x14ac:dyDescent="0.35">
      <c r="A171" t="s">
        <v>1993</v>
      </c>
      <c r="B171" t="s">
        <v>110</v>
      </c>
      <c r="C171" t="s">
        <v>2</v>
      </c>
      <c r="D171" t="str">
        <f t="shared" si="8"/>
        <v>not electrician</v>
      </c>
      <c r="E171" t="str">
        <f t="shared" si="9"/>
        <v>not electrician</v>
      </c>
      <c r="F171" t="str">
        <f t="shared" si="10"/>
        <v>not electrician</v>
      </c>
      <c r="G171" t="str">
        <f t="shared" si="11"/>
        <v>not electrician</v>
      </c>
      <c r="H171" s="32" t="s">
        <v>1994</v>
      </c>
      <c r="I171">
        <v>5</v>
      </c>
      <c r="J171">
        <v>70</v>
      </c>
      <c r="K171">
        <v>81</v>
      </c>
      <c r="L171" s="33">
        <v>0.86</v>
      </c>
      <c r="M171" t="s">
        <v>2</v>
      </c>
      <c r="N171" t="s">
        <v>2</v>
      </c>
      <c r="O171" t="s">
        <v>2</v>
      </c>
      <c r="P171" t="s">
        <v>1561</v>
      </c>
      <c r="Q171" t="s">
        <v>95</v>
      </c>
      <c r="R171" t="s">
        <v>2990</v>
      </c>
      <c r="S171" t="e">
        <f>VLOOKUP(A171,#REF!,1,FALSE)</f>
        <v>#REF!</v>
      </c>
    </row>
    <row r="172" spans="1:19" ht="16" customHeight="1" x14ac:dyDescent="0.35">
      <c r="A172" t="s">
        <v>1609</v>
      </c>
      <c r="B172" t="s">
        <v>110</v>
      </c>
      <c r="C172" t="s">
        <v>2</v>
      </c>
      <c r="D172" t="str">
        <f t="shared" si="8"/>
        <v>not electrician</v>
      </c>
      <c r="E172" t="str">
        <f t="shared" si="9"/>
        <v>not electrician</v>
      </c>
      <c r="F172" t="str">
        <f t="shared" si="10"/>
        <v>not electrician</v>
      </c>
      <c r="G172" t="str">
        <f t="shared" si="11"/>
        <v>not electrician</v>
      </c>
      <c r="H172" s="32" t="s">
        <v>2991</v>
      </c>
      <c r="I172">
        <v>4.9000000000000004</v>
      </c>
      <c r="J172">
        <v>1888</v>
      </c>
      <c r="K172">
        <v>2253</v>
      </c>
      <c r="L172" s="33">
        <v>0.95</v>
      </c>
      <c r="M172" t="s">
        <v>1278</v>
      </c>
      <c r="N172" t="s">
        <v>1611</v>
      </c>
      <c r="O172" t="s">
        <v>5</v>
      </c>
      <c r="P172" t="s">
        <v>1612</v>
      </c>
      <c r="Q172" t="s">
        <v>305</v>
      </c>
      <c r="R172" t="s">
        <v>2992</v>
      </c>
      <c r="S172" t="e">
        <f>VLOOKUP(A172,#REF!,1,FALSE)</f>
        <v>#REF!</v>
      </c>
    </row>
    <row r="173" spans="1:19" ht="16" customHeight="1" x14ac:dyDescent="0.35">
      <c r="A173" t="s">
        <v>869</v>
      </c>
      <c r="B173" t="s">
        <v>870</v>
      </c>
      <c r="C173" t="s">
        <v>2</v>
      </c>
      <c r="D173" t="str">
        <f t="shared" si="8"/>
        <v>not electrician</v>
      </c>
      <c r="E173" t="str">
        <f t="shared" si="9"/>
        <v>electrician</v>
      </c>
      <c r="F173" t="str">
        <f t="shared" si="10"/>
        <v>electrician</v>
      </c>
      <c r="G173" t="str">
        <f t="shared" si="11"/>
        <v>electrician</v>
      </c>
      <c r="H173" t="s">
        <v>2</v>
      </c>
      <c r="I173">
        <v>5</v>
      </c>
      <c r="J173">
        <v>63</v>
      </c>
      <c r="K173">
        <v>71</v>
      </c>
      <c r="L173" s="33">
        <v>1</v>
      </c>
      <c r="M173" t="s">
        <v>871</v>
      </c>
      <c r="N173" t="s">
        <v>872</v>
      </c>
      <c r="O173" t="s">
        <v>2993</v>
      </c>
      <c r="P173" t="s">
        <v>873</v>
      </c>
      <c r="Q173" t="s">
        <v>294</v>
      </c>
      <c r="R173" t="s">
        <v>2994</v>
      </c>
      <c r="S173" t="e">
        <f>VLOOKUP(A173,#REF!,1,FALSE)</f>
        <v>#REF!</v>
      </c>
    </row>
    <row r="174" spans="1:19" ht="16" customHeight="1" x14ac:dyDescent="0.35">
      <c r="A174" t="s">
        <v>1130</v>
      </c>
      <c r="B174" t="s">
        <v>1131</v>
      </c>
      <c r="C174" t="s">
        <v>2</v>
      </c>
      <c r="D174" t="str">
        <f t="shared" si="8"/>
        <v>not electrician</v>
      </c>
      <c r="E174" t="str">
        <f t="shared" si="9"/>
        <v>not electrician</v>
      </c>
      <c r="F174" t="str">
        <f t="shared" si="10"/>
        <v>not electrician</v>
      </c>
      <c r="G174" t="str">
        <f t="shared" si="11"/>
        <v>not electrician</v>
      </c>
      <c r="H174" s="32" t="s">
        <v>1132</v>
      </c>
      <c r="I174">
        <v>5</v>
      </c>
      <c r="J174">
        <v>353</v>
      </c>
      <c r="K174">
        <v>369</v>
      </c>
      <c r="L174" s="33">
        <v>0.99</v>
      </c>
      <c r="M174" t="s">
        <v>1133</v>
      </c>
      <c r="N174" t="s">
        <v>1134</v>
      </c>
      <c r="O174" t="s">
        <v>1135</v>
      </c>
      <c r="P174" t="s">
        <v>2</v>
      </c>
      <c r="Q174" t="s">
        <v>197</v>
      </c>
      <c r="R174" t="s">
        <v>2995</v>
      </c>
      <c r="S174" t="e">
        <f>VLOOKUP(A174,#REF!,1,FALSE)</f>
        <v>#REF!</v>
      </c>
    </row>
    <row r="175" spans="1:19" ht="16" customHeight="1" x14ac:dyDescent="0.35">
      <c r="A175" t="s">
        <v>650</v>
      </c>
      <c r="B175" t="s">
        <v>110</v>
      </c>
      <c r="C175" t="s">
        <v>2</v>
      </c>
      <c r="D175" t="str">
        <f t="shared" si="8"/>
        <v>not electrician</v>
      </c>
      <c r="E175" t="str">
        <f t="shared" si="9"/>
        <v>not electrician</v>
      </c>
      <c r="F175" t="str">
        <f t="shared" si="10"/>
        <v>not electrician</v>
      </c>
      <c r="G175" t="str">
        <f t="shared" si="11"/>
        <v>not electrician</v>
      </c>
      <c r="H175" s="32" t="s">
        <v>651</v>
      </c>
      <c r="I175">
        <v>5</v>
      </c>
      <c r="J175">
        <v>124</v>
      </c>
      <c r="K175">
        <v>146</v>
      </c>
      <c r="L175" s="33">
        <v>0.89</v>
      </c>
      <c r="M175" t="s">
        <v>652</v>
      </c>
      <c r="N175" t="s">
        <v>2</v>
      </c>
      <c r="O175" t="s">
        <v>2</v>
      </c>
      <c r="P175" t="s">
        <v>653</v>
      </c>
      <c r="Q175" t="s">
        <v>26</v>
      </c>
      <c r="R175" t="s">
        <v>2996</v>
      </c>
      <c r="S175" t="e">
        <f>VLOOKUP(A175,#REF!,1,FALSE)</f>
        <v>#REF!</v>
      </c>
    </row>
    <row r="176" spans="1:19" ht="16" customHeight="1" x14ac:dyDescent="0.35">
      <c r="A176" t="s">
        <v>485</v>
      </c>
      <c r="B176" t="s">
        <v>486</v>
      </c>
      <c r="C176" t="s">
        <v>2</v>
      </c>
      <c r="D176" t="str">
        <f t="shared" si="8"/>
        <v>electrician</v>
      </c>
      <c r="E176" t="str">
        <f t="shared" si="9"/>
        <v>not electrician</v>
      </c>
      <c r="F176" t="str">
        <f t="shared" si="10"/>
        <v>not electrician</v>
      </c>
      <c r="G176" t="str">
        <f t="shared" si="11"/>
        <v>electrician</v>
      </c>
      <c r="H176" t="s">
        <v>487</v>
      </c>
      <c r="I176">
        <v>5</v>
      </c>
      <c r="J176">
        <v>31</v>
      </c>
      <c r="K176">
        <v>39</v>
      </c>
      <c r="L176" s="33">
        <v>0.95</v>
      </c>
      <c r="M176" t="s">
        <v>2</v>
      </c>
      <c r="N176" t="s">
        <v>2</v>
      </c>
      <c r="O176" t="s">
        <v>2</v>
      </c>
      <c r="P176" t="s">
        <v>488</v>
      </c>
      <c r="Q176" t="s">
        <v>7</v>
      </c>
      <c r="R176" t="s">
        <v>2987</v>
      </c>
      <c r="S176" t="e">
        <f>VLOOKUP(A176,#REF!,1,FALSE)</f>
        <v>#REF!</v>
      </c>
    </row>
    <row r="177" spans="1:19" ht="16" customHeight="1" x14ac:dyDescent="0.35">
      <c r="A177" t="s">
        <v>2069</v>
      </c>
      <c r="B177" t="s">
        <v>1429</v>
      </c>
      <c r="C177" t="s">
        <v>2</v>
      </c>
      <c r="D177" t="str">
        <f t="shared" si="8"/>
        <v>not electrician</v>
      </c>
      <c r="E177" t="str">
        <f t="shared" si="9"/>
        <v>not electrician</v>
      </c>
      <c r="F177" t="str">
        <f t="shared" si="10"/>
        <v>not electrician</v>
      </c>
      <c r="G177" t="str">
        <f t="shared" si="11"/>
        <v>not electrician</v>
      </c>
      <c r="H177" s="32" t="s">
        <v>2070</v>
      </c>
      <c r="I177">
        <v>5</v>
      </c>
      <c r="J177">
        <v>1166</v>
      </c>
      <c r="K177">
        <v>1281</v>
      </c>
      <c r="L177" s="33">
        <v>0.91</v>
      </c>
      <c r="M177" t="s">
        <v>2071</v>
      </c>
      <c r="N177" t="s">
        <v>3000</v>
      </c>
      <c r="O177" t="s">
        <v>5</v>
      </c>
      <c r="P177" t="s">
        <v>2</v>
      </c>
      <c r="Q177" t="s">
        <v>2073</v>
      </c>
      <c r="R177" t="s">
        <v>3001</v>
      </c>
      <c r="S177" t="e">
        <f>VLOOKUP(A177,#REF!,1,FALSE)</f>
        <v>#REF!</v>
      </c>
    </row>
    <row r="178" spans="1:19" ht="16" customHeight="1" x14ac:dyDescent="0.35">
      <c r="A178" t="s">
        <v>997</v>
      </c>
      <c r="B178" t="s">
        <v>998</v>
      </c>
      <c r="C178" t="s">
        <v>2</v>
      </c>
      <c r="D178" t="str">
        <f t="shared" si="8"/>
        <v>not electrician</v>
      </c>
      <c r="E178" t="str">
        <f t="shared" si="9"/>
        <v>not electrician</v>
      </c>
      <c r="F178" t="str">
        <f t="shared" si="10"/>
        <v>not electrician</v>
      </c>
      <c r="G178" t="str">
        <f t="shared" si="11"/>
        <v>not electrician</v>
      </c>
      <c r="H178" s="32" t="s">
        <v>3002</v>
      </c>
      <c r="I178">
        <v>5</v>
      </c>
      <c r="J178">
        <v>243</v>
      </c>
      <c r="K178">
        <v>251</v>
      </c>
      <c r="L178" s="33">
        <v>0.97</v>
      </c>
      <c r="M178" t="s">
        <v>2</v>
      </c>
      <c r="N178" t="s">
        <v>2</v>
      </c>
      <c r="O178" t="s">
        <v>2</v>
      </c>
      <c r="P178" t="s">
        <v>2</v>
      </c>
      <c r="Q178" t="s">
        <v>2</v>
      </c>
      <c r="R178" t="s">
        <v>3003</v>
      </c>
      <c r="S178" t="e">
        <f>VLOOKUP(A178,#REF!,1,FALSE)</f>
        <v>#REF!</v>
      </c>
    </row>
    <row r="179" spans="1:19" ht="16" customHeight="1" x14ac:dyDescent="0.35">
      <c r="A179" t="s">
        <v>1119</v>
      </c>
      <c r="B179" t="s">
        <v>110</v>
      </c>
      <c r="C179" t="s">
        <v>2</v>
      </c>
      <c r="D179" t="str">
        <f t="shared" si="8"/>
        <v>not electrician</v>
      </c>
      <c r="E179" t="str">
        <f t="shared" si="9"/>
        <v>not electrician</v>
      </c>
      <c r="F179" t="str">
        <f t="shared" si="10"/>
        <v>not electrician</v>
      </c>
      <c r="G179" t="str">
        <f t="shared" si="11"/>
        <v>not electrician</v>
      </c>
      <c r="H179" s="32" t="s">
        <v>1120</v>
      </c>
      <c r="I179">
        <v>5</v>
      </c>
      <c r="J179">
        <v>1159</v>
      </c>
      <c r="K179">
        <v>1380</v>
      </c>
      <c r="L179" s="33">
        <v>0.96</v>
      </c>
      <c r="M179" t="s">
        <v>1121</v>
      </c>
      <c r="N179" t="s">
        <v>1122</v>
      </c>
      <c r="O179" t="s">
        <v>5</v>
      </c>
      <c r="P179" t="s">
        <v>1123</v>
      </c>
      <c r="Q179" t="s">
        <v>7</v>
      </c>
      <c r="R179" t="s">
        <v>3004</v>
      </c>
      <c r="S179" t="e">
        <f>VLOOKUP(A179,#REF!,1,FALSE)</f>
        <v>#REF!</v>
      </c>
    </row>
    <row r="180" spans="1:19" ht="16" customHeight="1" x14ac:dyDescent="0.35">
      <c r="A180" t="s">
        <v>2480</v>
      </c>
      <c r="B180" t="s">
        <v>2326</v>
      </c>
      <c r="C180" t="s">
        <v>2</v>
      </c>
      <c r="D180" t="str">
        <f t="shared" si="8"/>
        <v>not electrician</v>
      </c>
      <c r="E180" t="str">
        <f t="shared" si="9"/>
        <v>not electrician</v>
      </c>
      <c r="F180" t="str">
        <f t="shared" si="10"/>
        <v>not electrician</v>
      </c>
      <c r="G180" t="str">
        <f t="shared" si="11"/>
        <v>not electrician</v>
      </c>
      <c r="H180" t="s">
        <v>2481</v>
      </c>
      <c r="I180">
        <v>4.2</v>
      </c>
      <c r="J180">
        <v>65</v>
      </c>
      <c r="K180">
        <v>117</v>
      </c>
      <c r="L180" s="33">
        <v>0.74</v>
      </c>
      <c r="M180" t="s">
        <v>2</v>
      </c>
      <c r="N180" t="s">
        <v>2</v>
      </c>
      <c r="O180" t="s">
        <v>2</v>
      </c>
      <c r="P180" t="s">
        <v>2</v>
      </c>
      <c r="Q180" t="s">
        <v>49</v>
      </c>
      <c r="R180" t="s">
        <v>3005</v>
      </c>
      <c r="S180" t="e">
        <f>VLOOKUP(A180,#REF!,1,FALSE)</f>
        <v>#REF!</v>
      </c>
    </row>
    <row r="181" spans="1:19" ht="16" customHeight="1" x14ac:dyDescent="0.35">
      <c r="A181" t="s">
        <v>1949</v>
      </c>
      <c r="B181" t="s">
        <v>1950</v>
      </c>
      <c r="C181" t="s">
        <v>2</v>
      </c>
      <c r="D181" t="str">
        <f t="shared" si="8"/>
        <v>not electrician</v>
      </c>
      <c r="E181" t="str">
        <f t="shared" si="9"/>
        <v>not electrician</v>
      </c>
      <c r="F181" t="str">
        <f t="shared" si="10"/>
        <v>not electrician</v>
      </c>
      <c r="G181" t="str">
        <f t="shared" si="11"/>
        <v>not electrician</v>
      </c>
      <c r="H181" s="32" t="s">
        <v>1951</v>
      </c>
      <c r="I181">
        <v>4.9000000000000004</v>
      </c>
      <c r="J181">
        <v>1107</v>
      </c>
      <c r="K181">
        <v>1360</v>
      </c>
      <c r="L181" s="33">
        <v>0.91</v>
      </c>
      <c r="M181" t="s">
        <v>1484</v>
      </c>
      <c r="N181" t="s">
        <v>1952</v>
      </c>
      <c r="O181" t="s">
        <v>1953</v>
      </c>
      <c r="P181" t="s">
        <v>1954</v>
      </c>
      <c r="Q181" t="s">
        <v>1955</v>
      </c>
      <c r="R181" t="s">
        <v>3006</v>
      </c>
      <c r="S181" t="e">
        <f>VLOOKUP(A181,#REF!,1,FALSE)</f>
        <v>#REF!</v>
      </c>
    </row>
    <row r="182" spans="1:19" ht="16" customHeight="1" x14ac:dyDescent="0.35">
      <c r="A182" t="s">
        <v>1012</v>
      </c>
      <c r="B182" t="s">
        <v>158</v>
      </c>
      <c r="C182" t="s">
        <v>2</v>
      </c>
      <c r="D182" t="str">
        <f t="shared" si="8"/>
        <v>not electrician</v>
      </c>
      <c r="E182" t="str">
        <f t="shared" si="9"/>
        <v>not electrician</v>
      </c>
      <c r="F182" t="str">
        <f t="shared" si="10"/>
        <v>not electrician</v>
      </c>
      <c r="G182" t="str">
        <f t="shared" si="11"/>
        <v>not electrician</v>
      </c>
      <c r="H182" t="s">
        <v>2</v>
      </c>
      <c r="I182">
        <v>5</v>
      </c>
      <c r="J182">
        <v>76</v>
      </c>
      <c r="K182">
        <v>88</v>
      </c>
      <c r="L182" s="33">
        <v>0.92</v>
      </c>
      <c r="M182" t="s">
        <v>2</v>
      </c>
      <c r="N182" t="s">
        <v>2</v>
      </c>
      <c r="O182" t="s">
        <v>2</v>
      </c>
      <c r="P182" t="s">
        <v>2</v>
      </c>
      <c r="Q182" t="s">
        <v>2</v>
      </c>
      <c r="R182" t="s">
        <v>3007</v>
      </c>
      <c r="S182" t="e">
        <f>VLOOKUP(A182,#REF!,1,FALSE)</f>
        <v>#REF!</v>
      </c>
    </row>
    <row r="183" spans="1:19" ht="16" customHeight="1" x14ac:dyDescent="0.35">
      <c r="A183" t="s">
        <v>1184</v>
      </c>
      <c r="B183" t="s">
        <v>2997</v>
      </c>
      <c r="C183" t="s">
        <v>2</v>
      </c>
      <c r="D183" t="str">
        <f t="shared" si="8"/>
        <v>electrician</v>
      </c>
      <c r="E183" t="str">
        <f t="shared" si="9"/>
        <v>not electrician</v>
      </c>
      <c r="F183" t="str">
        <f t="shared" si="10"/>
        <v>electrician</v>
      </c>
      <c r="G183" t="str">
        <f t="shared" si="11"/>
        <v>not electrician</v>
      </c>
      <c r="H183" t="s">
        <v>2998</v>
      </c>
      <c r="I183">
        <v>5</v>
      </c>
      <c r="J183">
        <v>380</v>
      </c>
      <c r="K183">
        <v>437</v>
      </c>
      <c r="L183" s="33">
        <v>0.98</v>
      </c>
      <c r="M183" t="s">
        <v>1186</v>
      </c>
      <c r="N183" t="s">
        <v>1187</v>
      </c>
      <c r="O183" t="s">
        <v>5</v>
      </c>
      <c r="P183" t="s">
        <v>1189</v>
      </c>
      <c r="Q183" t="s">
        <v>7</v>
      </c>
      <c r="R183" t="s">
        <v>2999</v>
      </c>
      <c r="S183" t="e">
        <f>VLOOKUP(A183,#REF!,1,FALSE)</f>
        <v>#REF!</v>
      </c>
    </row>
    <row r="184" spans="1:19" ht="16" customHeight="1" x14ac:dyDescent="0.35">
      <c r="A184" t="s">
        <v>2038</v>
      </c>
      <c r="B184" t="s">
        <v>1022</v>
      </c>
      <c r="C184" t="s">
        <v>2</v>
      </c>
      <c r="D184" t="str">
        <f t="shared" si="8"/>
        <v>not electrician</v>
      </c>
      <c r="E184" t="str">
        <f t="shared" si="9"/>
        <v>not electrician</v>
      </c>
      <c r="F184" t="str">
        <f t="shared" si="10"/>
        <v>not electrician</v>
      </c>
      <c r="G184" t="str">
        <f t="shared" si="11"/>
        <v>not electrician</v>
      </c>
      <c r="H184" t="s">
        <v>2039</v>
      </c>
      <c r="I184">
        <v>5</v>
      </c>
      <c r="J184">
        <v>146</v>
      </c>
      <c r="K184">
        <v>166</v>
      </c>
      <c r="L184" s="33">
        <v>0.73</v>
      </c>
      <c r="M184" t="s">
        <v>2</v>
      </c>
      <c r="N184" t="s">
        <v>2</v>
      </c>
      <c r="O184" t="s">
        <v>2</v>
      </c>
      <c r="P184" t="s">
        <v>2040</v>
      </c>
      <c r="Q184" t="s">
        <v>2</v>
      </c>
      <c r="R184" t="s">
        <v>3009</v>
      </c>
      <c r="S184" t="e">
        <f>VLOOKUP(A184,#REF!,1,FALSE)</f>
        <v>#REF!</v>
      </c>
    </row>
    <row r="185" spans="1:19" ht="16" customHeight="1" x14ac:dyDescent="0.35">
      <c r="A185" t="s">
        <v>1199</v>
      </c>
      <c r="B185" t="s">
        <v>110</v>
      </c>
      <c r="C185" t="s">
        <v>2</v>
      </c>
      <c r="D185" t="str">
        <f t="shared" si="8"/>
        <v>not electrician</v>
      </c>
      <c r="E185" t="str">
        <f t="shared" si="9"/>
        <v>not electrician</v>
      </c>
      <c r="F185" t="str">
        <f t="shared" si="10"/>
        <v>not electrician</v>
      </c>
      <c r="G185" t="str">
        <f t="shared" si="11"/>
        <v>not electrician</v>
      </c>
      <c r="H185" s="32" t="s">
        <v>1260</v>
      </c>
      <c r="I185">
        <v>5</v>
      </c>
      <c r="J185">
        <v>1012</v>
      </c>
      <c r="K185">
        <v>1083</v>
      </c>
      <c r="L185" s="33">
        <v>0.99</v>
      </c>
      <c r="M185" t="s">
        <v>1261</v>
      </c>
      <c r="N185" t="s">
        <v>1262</v>
      </c>
      <c r="O185" t="s">
        <v>5</v>
      </c>
      <c r="P185" t="s">
        <v>1263</v>
      </c>
      <c r="Q185" t="s">
        <v>1264</v>
      </c>
      <c r="R185" t="s">
        <v>3010</v>
      </c>
      <c r="S185" t="e">
        <f>VLOOKUP(A185,#REF!,1,FALSE)</f>
        <v>#REF!</v>
      </c>
    </row>
    <row r="186" spans="1:19" ht="16" customHeight="1" x14ac:dyDescent="0.35">
      <c r="A186" t="s">
        <v>2586</v>
      </c>
      <c r="B186" t="s">
        <v>1517</v>
      </c>
      <c r="C186" t="s">
        <v>2</v>
      </c>
      <c r="D186" t="str">
        <f t="shared" si="8"/>
        <v>not electrician</v>
      </c>
      <c r="E186" t="str">
        <f t="shared" si="9"/>
        <v>not electrician</v>
      </c>
      <c r="F186" t="str">
        <f t="shared" si="10"/>
        <v>not electrician</v>
      </c>
      <c r="G186" t="str">
        <f t="shared" si="11"/>
        <v>not electrician</v>
      </c>
      <c r="H186" t="s">
        <v>2</v>
      </c>
      <c r="I186">
        <v>5</v>
      </c>
      <c r="J186">
        <v>402</v>
      </c>
      <c r="K186">
        <v>424</v>
      </c>
      <c r="L186" s="33">
        <v>0.99</v>
      </c>
      <c r="M186" t="s">
        <v>2</v>
      </c>
      <c r="N186" t="s">
        <v>2</v>
      </c>
      <c r="O186" t="s">
        <v>2</v>
      </c>
      <c r="P186" t="s">
        <v>2</v>
      </c>
      <c r="Q186" t="s">
        <v>2</v>
      </c>
      <c r="R186" t="s">
        <v>3011</v>
      </c>
      <c r="S186" t="e">
        <f>VLOOKUP(A186,#REF!,1,FALSE)</f>
        <v>#REF!</v>
      </c>
    </row>
    <row r="187" spans="1:19" ht="16" customHeight="1" x14ac:dyDescent="0.35">
      <c r="A187" t="s">
        <v>595</v>
      </c>
      <c r="B187" t="s">
        <v>2404</v>
      </c>
      <c r="C187" t="s">
        <v>2</v>
      </c>
      <c r="D187" t="str">
        <f t="shared" si="8"/>
        <v>not electrician</v>
      </c>
      <c r="E187" t="str">
        <f t="shared" si="9"/>
        <v>not electrician</v>
      </c>
      <c r="F187" t="str">
        <f t="shared" si="10"/>
        <v>not electrician</v>
      </c>
      <c r="G187" t="str">
        <f t="shared" si="11"/>
        <v>not electrician</v>
      </c>
      <c r="H187" t="s">
        <v>2</v>
      </c>
      <c r="I187">
        <v>4.9000000000000004</v>
      </c>
      <c r="J187">
        <v>379</v>
      </c>
      <c r="K187">
        <v>464</v>
      </c>
      <c r="L187" s="33">
        <v>0.95</v>
      </c>
      <c r="M187" t="s">
        <v>2</v>
      </c>
      <c r="N187" t="s">
        <v>2</v>
      </c>
      <c r="O187" t="s">
        <v>5</v>
      </c>
      <c r="P187" t="s">
        <v>2</v>
      </c>
      <c r="Q187" t="s">
        <v>64</v>
      </c>
      <c r="R187" t="s">
        <v>3012</v>
      </c>
      <c r="S187" t="e">
        <f>VLOOKUP(A187,#REF!,1,FALSE)</f>
        <v>#REF!</v>
      </c>
    </row>
    <row r="188" spans="1:19" ht="16" customHeight="1" x14ac:dyDescent="0.35">
      <c r="A188" t="s">
        <v>839</v>
      </c>
      <c r="B188" t="s">
        <v>110</v>
      </c>
      <c r="C188" t="s">
        <v>2</v>
      </c>
      <c r="D188" t="str">
        <f t="shared" si="8"/>
        <v>not electrician</v>
      </c>
      <c r="E188" t="str">
        <f t="shared" si="9"/>
        <v>not electrician</v>
      </c>
      <c r="F188" t="str">
        <f t="shared" si="10"/>
        <v>not electrician</v>
      </c>
      <c r="G188" t="str">
        <f t="shared" si="11"/>
        <v>not electrician</v>
      </c>
      <c r="H188" s="32" t="s">
        <v>840</v>
      </c>
      <c r="I188">
        <v>4.9000000000000004</v>
      </c>
      <c r="J188">
        <v>129</v>
      </c>
      <c r="K188">
        <v>142</v>
      </c>
      <c r="L188" s="33">
        <v>0.91</v>
      </c>
      <c r="M188" t="s">
        <v>841</v>
      </c>
      <c r="N188" t="s">
        <v>842</v>
      </c>
      <c r="O188" t="s">
        <v>5</v>
      </c>
      <c r="P188" t="s">
        <v>843</v>
      </c>
      <c r="Q188" t="s">
        <v>7</v>
      </c>
      <c r="R188" t="s">
        <v>3013</v>
      </c>
      <c r="S188" t="e">
        <f>VLOOKUP(A188,#REF!,1,FALSE)</f>
        <v>#REF!</v>
      </c>
    </row>
    <row r="189" spans="1:19" ht="16" customHeight="1" x14ac:dyDescent="0.35">
      <c r="A189" t="s">
        <v>862</v>
      </c>
      <c r="B189" t="s">
        <v>863</v>
      </c>
      <c r="C189" t="s">
        <v>2</v>
      </c>
      <c r="D189" t="str">
        <f t="shared" si="8"/>
        <v>not electrician</v>
      </c>
      <c r="E189" t="str">
        <f t="shared" si="9"/>
        <v>not electrician</v>
      </c>
      <c r="F189" t="str">
        <f t="shared" si="10"/>
        <v>not electrician</v>
      </c>
      <c r="G189" t="str">
        <f t="shared" si="11"/>
        <v>not electrician</v>
      </c>
      <c r="H189" t="s">
        <v>2</v>
      </c>
      <c r="I189">
        <v>4.9000000000000004</v>
      </c>
      <c r="J189">
        <v>59</v>
      </c>
      <c r="K189">
        <v>80</v>
      </c>
      <c r="L189" s="33">
        <v>0.77</v>
      </c>
      <c r="M189" t="s">
        <v>2</v>
      </c>
      <c r="N189" t="s">
        <v>2</v>
      </c>
      <c r="O189" t="s">
        <v>2</v>
      </c>
      <c r="P189" t="s">
        <v>2</v>
      </c>
      <c r="Q189" t="s">
        <v>2</v>
      </c>
      <c r="R189" t="s">
        <v>3014</v>
      </c>
      <c r="S189" t="e">
        <f>VLOOKUP(A189,#REF!,1,FALSE)</f>
        <v>#REF!</v>
      </c>
    </row>
    <row r="190" spans="1:19" ht="16" customHeight="1" x14ac:dyDescent="0.35">
      <c r="A190" t="s">
        <v>868</v>
      </c>
      <c r="B190" t="s">
        <v>168</v>
      </c>
      <c r="C190" t="s">
        <v>2</v>
      </c>
      <c r="D190" t="str">
        <f t="shared" si="8"/>
        <v>not electrician</v>
      </c>
      <c r="E190" t="str">
        <f t="shared" si="9"/>
        <v>not electrician</v>
      </c>
      <c r="F190" t="str">
        <f t="shared" si="10"/>
        <v>not electrician</v>
      </c>
      <c r="G190" t="str">
        <f t="shared" si="11"/>
        <v>not electrician</v>
      </c>
      <c r="H190" t="s">
        <v>2</v>
      </c>
      <c r="I190">
        <v>5</v>
      </c>
      <c r="J190">
        <v>13</v>
      </c>
      <c r="K190">
        <v>17</v>
      </c>
      <c r="L190" s="33">
        <v>0.94</v>
      </c>
      <c r="M190" t="s">
        <v>2</v>
      </c>
      <c r="N190" t="s">
        <v>2</v>
      </c>
      <c r="O190" t="s">
        <v>2</v>
      </c>
      <c r="P190" t="s">
        <v>2</v>
      </c>
      <c r="Q190" t="s">
        <v>2</v>
      </c>
      <c r="R190" t="s">
        <v>3015</v>
      </c>
      <c r="S190" t="e">
        <f>VLOOKUP(A190,#REF!,1,FALSE)</f>
        <v>#REF!</v>
      </c>
    </row>
    <row r="191" spans="1:19" ht="16" customHeight="1" x14ac:dyDescent="0.35">
      <c r="A191" t="s">
        <v>876</v>
      </c>
      <c r="B191" t="s">
        <v>531</v>
      </c>
      <c r="C191" t="s">
        <v>2</v>
      </c>
      <c r="D191" t="str">
        <f t="shared" si="8"/>
        <v>not electrician</v>
      </c>
      <c r="E191" t="str">
        <f t="shared" si="9"/>
        <v>not electrician</v>
      </c>
      <c r="F191" t="str">
        <f t="shared" si="10"/>
        <v>not electrician</v>
      </c>
      <c r="G191" t="str">
        <f t="shared" si="11"/>
        <v>not electrician</v>
      </c>
      <c r="H191" s="32" t="s">
        <v>3016</v>
      </c>
      <c r="I191">
        <v>5</v>
      </c>
      <c r="J191">
        <v>97</v>
      </c>
      <c r="K191">
        <v>104</v>
      </c>
      <c r="L191" s="33">
        <v>0.97</v>
      </c>
      <c r="M191" t="s">
        <v>2</v>
      </c>
      <c r="N191" t="s">
        <v>878</v>
      </c>
      <c r="O191" t="s">
        <v>5</v>
      </c>
      <c r="P191" t="s">
        <v>879</v>
      </c>
      <c r="Q191" t="s">
        <v>294</v>
      </c>
      <c r="R191" t="s">
        <v>3017</v>
      </c>
      <c r="S191" t="e">
        <f>VLOOKUP(A191,#REF!,1,FALSE)</f>
        <v>#REF!</v>
      </c>
    </row>
    <row r="192" spans="1:19" ht="16" customHeight="1" x14ac:dyDescent="0.35">
      <c r="A192" t="s">
        <v>890</v>
      </c>
      <c r="B192" t="s">
        <v>110</v>
      </c>
      <c r="C192" t="s">
        <v>2</v>
      </c>
      <c r="D192" t="str">
        <f t="shared" si="8"/>
        <v>not electrician</v>
      </c>
      <c r="E192" t="str">
        <f t="shared" si="9"/>
        <v>not electrician</v>
      </c>
      <c r="F192" t="str">
        <f t="shared" si="10"/>
        <v>not electrician</v>
      </c>
      <c r="G192" t="str">
        <f t="shared" si="11"/>
        <v>not electrician</v>
      </c>
      <c r="H192" s="32" t="s">
        <v>3018</v>
      </c>
      <c r="I192">
        <v>4.5999999999999996</v>
      </c>
      <c r="J192">
        <v>1251</v>
      </c>
      <c r="K192">
        <v>1489</v>
      </c>
      <c r="L192" s="33">
        <v>0.9</v>
      </c>
      <c r="M192" t="s">
        <v>2</v>
      </c>
      <c r="N192" t="s">
        <v>3019</v>
      </c>
      <c r="O192" t="s">
        <v>5</v>
      </c>
      <c r="P192" t="s">
        <v>893</v>
      </c>
      <c r="Q192" t="s">
        <v>894</v>
      </c>
      <c r="R192" t="s">
        <v>3020</v>
      </c>
      <c r="S192" t="e">
        <f>VLOOKUP(A192,#REF!,1,FALSE)</f>
        <v>#REF!</v>
      </c>
    </row>
    <row r="193" spans="1:19" ht="16" customHeight="1" x14ac:dyDescent="0.35">
      <c r="A193" t="s">
        <v>344</v>
      </c>
      <c r="B193" t="s">
        <v>345</v>
      </c>
      <c r="C193" t="s">
        <v>2</v>
      </c>
      <c r="D193" t="str">
        <f t="shared" si="8"/>
        <v>electrician</v>
      </c>
      <c r="E193" t="str">
        <f t="shared" si="9"/>
        <v>not electrician</v>
      </c>
      <c r="F193" t="str">
        <f t="shared" si="10"/>
        <v>not electrician</v>
      </c>
      <c r="G193" t="str">
        <f t="shared" si="11"/>
        <v>not electrician</v>
      </c>
      <c r="H193" t="s">
        <v>346</v>
      </c>
      <c r="I193">
        <v>5</v>
      </c>
      <c r="J193">
        <v>28</v>
      </c>
      <c r="K193">
        <v>30</v>
      </c>
      <c r="L193" s="33">
        <v>0.96</v>
      </c>
      <c r="M193" t="s">
        <v>2</v>
      </c>
      <c r="N193" t="s">
        <v>2</v>
      </c>
      <c r="O193" t="s">
        <v>2</v>
      </c>
      <c r="P193" t="s">
        <v>2</v>
      </c>
      <c r="Q193" t="s">
        <v>2</v>
      </c>
      <c r="R193" t="s">
        <v>3008</v>
      </c>
      <c r="S193" t="e">
        <f>VLOOKUP(A193,#REF!,1,FALSE)</f>
        <v>#REF!</v>
      </c>
    </row>
    <row r="194" spans="1:19" ht="16" customHeight="1" x14ac:dyDescent="0.35">
      <c r="A194" t="s">
        <v>917</v>
      </c>
      <c r="B194" t="s">
        <v>918</v>
      </c>
      <c r="C194" t="s">
        <v>2</v>
      </c>
      <c r="D194" t="str">
        <f t="shared" ref="D194:D257" si="12">IF(ISNUMBER(SEARCH("elec",H194)),"electrician","not electrician")</f>
        <v>not electrician</v>
      </c>
      <c r="E194" t="str">
        <f t="shared" ref="E194:E257" si="13">IF(ISNUMBER(SEARCH("elec",M194)),"electrician","not electrician")</f>
        <v>not electrician</v>
      </c>
      <c r="F194" t="str">
        <f t="shared" ref="F194:F257" si="14">IF(ISNUMBER(SEARCH("elec",N194)),"electrician","not electrician")</f>
        <v>not electrician</v>
      </c>
      <c r="G194" t="str">
        <f t="shared" ref="G194:G257" si="15">IF(ISNUMBER(SEARCH("elec",P194)),"electrician","not electrician")</f>
        <v>not electrician</v>
      </c>
      <c r="H194" t="s">
        <v>919</v>
      </c>
      <c r="I194">
        <v>5</v>
      </c>
      <c r="J194">
        <v>14</v>
      </c>
      <c r="K194">
        <v>14</v>
      </c>
      <c r="L194" s="33">
        <v>1</v>
      </c>
      <c r="M194" t="s">
        <v>2</v>
      </c>
      <c r="N194" t="s">
        <v>2</v>
      </c>
      <c r="O194" t="s">
        <v>2</v>
      </c>
      <c r="P194" t="s">
        <v>2</v>
      </c>
      <c r="Q194" t="s">
        <v>2</v>
      </c>
      <c r="R194" t="s">
        <v>3023</v>
      </c>
      <c r="S194" t="e">
        <f>VLOOKUP(A194,#REF!,1,FALSE)</f>
        <v>#REF!</v>
      </c>
    </row>
    <row r="195" spans="1:19" ht="16" customHeight="1" x14ac:dyDescent="0.35">
      <c r="A195" t="s">
        <v>920</v>
      </c>
      <c r="B195" t="s">
        <v>717</v>
      </c>
      <c r="C195" t="s">
        <v>2</v>
      </c>
      <c r="D195" t="str">
        <f t="shared" si="12"/>
        <v>not electrician</v>
      </c>
      <c r="E195" t="str">
        <f t="shared" si="13"/>
        <v>not electrician</v>
      </c>
      <c r="F195" t="str">
        <f t="shared" si="14"/>
        <v>not electrician</v>
      </c>
      <c r="G195" t="str">
        <f t="shared" si="15"/>
        <v>not electrician</v>
      </c>
      <c r="H195" s="32" t="s">
        <v>3024</v>
      </c>
      <c r="I195">
        <v>5</v>
      </c>
      <c r="J195">
        <v>130</v>
      </c>
      <c r="K195">
        <v>136</v>
      </c>
      <c r="L195" s="33">
        <v>0.81</v>
      </c>
      <c r="M195" t="s">
        <v>2</v>
      </c>
      <c r="N195" t="s">
        <v>2</v>
      </c>
      <c r="O195" t="s">
        <v>2</v>
      </c>
      <c r="P195" t="s">
        <v>2</v>
      </c>
      <c r="Q195" t="s">
        <v>2</v>
      </c>
      <c r="R195" t="s">
        <v>3025</v>
      </c>
      <c r="S195" t="e">
        <f>VLOOKUP(A195,#REF!,1,FALSE)</f>
        <v>#REF!</v>
      </c>
    </row>
    <row r="196" spans="1:19" ht="16" customHeight="1" x14ac:dyDescent="0.35">
      <c r="A196" t="s">
        <v>922</v>
      </c>
      <c r="B196" t="s">
        <v>256</v>
      </c>
      <c r="C196" t="s">
        <v>2</v>
      </c>
      <c r="D196" t="str">
        <f t="shared" si="12"/>
        <v>not electrician</v>
      </c>
      <c r="E196" t="str">
        <f t="shared" si="13"/>
        <v>not electrician</v>
      </c>
      <c r="F196" t="str">
        <f t="shared" si="14"/>
        <v>not electrician</v>
      </c>
      <c r="G196" t="str">
        <f t="shared" si="15"/>
        <v>not electrician</v>
      </c>
      <c r="H196" s="32" t="s">
        <v>923</v>
      </c>
      <c r="I196">
        <v>4.9000000000000004</v>
      </c>
      <c r="J196">
        <v>43</v>
      </c>
      <c r="K196">
        <v>53</v>
      </c>
      <c r="L196" s="33">
        <v>0.6</v>
      </c>
      <c r="M196" t="s">
        <v>924</v>
      </c>
      <c r="N196" t="s">
        <v>925</v>
      </c>
      <c r="O196" t="s">
        <v>926</v>
      </c>
      <c r="P196" t="s">
        <v>927</v>
      </c>
      <c r="Q196" t="s">
        <v>7</v>
      </c>
      <c r="R196" t="s">
        <v>3026</v>
      </c>
      <c r="S196" t="e">
        <f>VLOOKUP(A196,#REF!,1,FALSE)</f>
        <v>#REF!</v>
      </c>
    </row>
    <row r="197" spans="1:19" ht="16" customHeight="1" x14ac:dyDescent="0.35">
      <c r="A197" t="s">
        <v>938</v>
      </c>
      <c r="B197" t="s">
        <v>939</v>
      </c>
      <c r="C197" t="s">
        <v>2</v>
      </c>
      <c r="D197" t="str">
        <f t="shared" si="12"/>
        <v>not electrician</v>
      </c>
      <c r="E197" t="str">
        <f t="shared" si="13"/>
        <v>not electrician</v>
      </c>
      <c r="F197" t="str">
        <f t="shared" si="14"/>
        <v>not electrician</v>
      </c>
      <c r="G197" t="str">
        <f t="shared" si="15"/>
        <v>not electrician</v>
      </c>
      <c r="H197" s="32" t="s">
        <v>3027</v>
      </c>
      <c r="I197">
        <v>4.9000000000000004</v>
      </c>
      <c r="J197">
        <v>236</v>
      </c>
      <c r="K197">
        <v>292</v>
      </c>
      <c r="L197" s="33">
        <v>0.94</v>
      </c>
      <c r="M197" t="s">
        <v>2</v>
      </c>
      <c r="N197" t="s">
        <v>2</v>
      </c>
      <c r="O197" t="s">
        <v>2</v>
      </c>
      <c r="P197" t="s">
        <v>940</v>
      </c>
      <c r="Q197" t="s">
        <v>941</v>
      </c>
      <c r="R197" t="s">
        <v>3028</v>
      </c>
      <c r="S197" t="e">
        <f>VLOOKUP(A197,#REF!,1,FALSE)</f>
        <v>#REF!</v>
      </c>
    </row>
    <row r="198" spans="1:19" ht="16" customHeight="1" x14ac:dyDescent="0.35">
      <c r="A198" t="s">
        <v>942</v>
      </c>
      <c r="B198" t="s">
        <v>261</v>
      </c>
      <c r="C198" t="s">
        <v>2</v>
      </c>
      <c r="D198" t="str">
        <f t="shared" si="12"/>
        <v>not electrician</v>
      </c>
      <c r="E198" t="str">
        <f t="shared" si="13"/>
        <v>not electrician</v>
      </c>
      <c r="F198" t="str">
        <f t="shared" si="14"/>
        <v>not electrician</v>
      </c>
      <c r="G198" t="str">
        <f t="shared" si="15"/>
        <v>not electrician</v>
      </c>
      <c r="H198" t="s">
        <v>943</v>
      </c>
      <c r="I198">
        <v>5</v>
      </c>
      <c r="J198">
        <v>6</v>
      </c>
      <c r="K198">
        <v>6</v>
      </c>
      <c r="L198" s="33">
        <v>0.85</v>
      </c>
      <c r="M198" t="s">
        <v>2</v>
      </c>
      <c r="N198" t="s">
        <v>2</v>
      </c>
      <c r="O198" t="s">
        <v>2</v>
      </c>
      <c r="P198" t="s">
        <v>2</v>
      </c>
      <c r="Q198" t="s">
        <v>2</v>
      </c>
      <c r="R198" t="s">
        <v>3029</v>
      </c>
      <c r="S198" t="e">
        <f>VLOOKUP(A198,#REF!,1,FALSE)</f>
        <v>#REF!</v>
      </c>
    </row>
    <row r="199" spans="1:19" ht="16" customHeight="1" x14ac:dyDescent="0.35">
      <c r="A199" t="s">
        <v>907</v>
      </c>
      <c r="B199" t="s">
        <v>62</v>
      </c>
      <c r="C199" t="s">
        <v>2</v>
      </c>
      <c r="D199" t="str">
        <f t="shared" si="12"/>
        <v>not electrician</v>
      </c>
      <c r="E199" t="str">
        <f t="shared" si="13"/>
        <v>not electrician</v>
      </c>
      <c r="F199" t="str">
        <f t="shared" si="14"/>
        <v>not electrician</v>
      </c>
      <c r="G199" t="str">
        <f t="shared" si="15"/>
        <v>not electrician</v>
      </c>
      <c r="H199" s="32" t="s">
        <v>909</v>
      </c>
      <c r="I199">
        <v>5</v>
      </c>
      <c r="J199">
        <v>452</v>
      </c>
      <c r="K199">
        <v>524</v>
      </c>
      <c r="L199" s="33">
        <v>0.94</v>
      </c>
      <c r="M199" t="s">
        <v>910</v>
      </c>
      <c r="N199" t="s">
        <v>911</v>
      </c>
      <c r="O199" t="s">
        <v>912</v>
      </c>
      <c r="P199" t="s">
        <v>913</v>
      </c>
      <c r="Q199" t="s">
        <v>852</v>
      </c>
      <c r="R199" t="s">
        <v>3030</v>
      </c>
      <c r="S199" t="e">
        <f>VLOOKUP(A199,#REF!,1,FALSE)</f>
        <v>#REF!</v>
      </c>
    </row>
    <row r="200" spans="1:19" ht="16" customHeight="1" x14ac:dyDescent="0.35">
      <c r="A200" t="s">
        <v>951</v>
      </c>
      <c r="B200" t="s">
        <v>952</v>
      </c>
      <c r="C200" t="s">
        <v>2</v>
      </c>
      <c r="D200" t="str">
        <f t="shared" si="12"/>
        <v>not electrician</v>
      </c>
      <c r="E200" t="str">
        <f t="shared" si="13"/>
        <v>not electrician</v>
      </c>
      <c r="F200" t="str">
        <f t="shared" si="14"/>
        <v>not electrician</v>
      </c>
      <c r="G200" t="str">
        <f t="shared" si="15"/>
        <v>not electrician</v>
      </c>
      <c r="H200" t="s">
        <v>953</v>
      </c>
      <c r="I200">
        <v>5</v>
      </c>
      <c r="J200">
        <v>113</v>
      </c>
      <c r="K200">
        <v>131</v>
      </c>
      <c r="L200" s="33">
        <v>0.97</v>
      </c>
      <c r="M200" t="s">
        <v>2</v>
      </c>
      <c r="N200" t="s">
        <v>954</v>
      </c>
      <c r="O200" t="s">
        <v>2</v>
      </c>
      <c r="P200" t="s">
        <v>955</v>
      </c>
      <c r="Q200" t="s">
        <v>2</v>
      </c>
      <c r="R200" t="s">
        <v>3031</v>
      </c>
      <c r="S200" t="e">
        <f>VLOOKUP(A200,#REF!,1,FALSE)</f>
        <v>#REF!</v>
      </c>
    </row>
    <row r="201" spans="1:19" ht="16" customHeight="1" x14ac:dyDescent="0.35">
      <c r="A201" t="s">
        <v>960</v>
      </c>
      <c r="B201" t="s">
        <v>850</v>
      </c>
      <c r="C201" t="s">
        <v>2</v>
      </c>
      <c r="D201" t="str">
        <f t="shared" si="12"/>
        <v>not electrician</v>
      </c>
      <c r="E201" t="str">
        <f t="shared" si="13"/>
        <v>not electrician</v>
      </c>
      <c r="F201" t="str">
        <f t="shared" si="14"/>
        <v>not electrician</v>
      </c>
      <c r="G201" t="str">
        <f t="shared" si="15"/>
        <v>not electrician</v>
      </c>
      <c r="H201" t="s">
        <v>2</v>
      </c>
      <c r="I201">
        <v>5</v>
      </c>
      <c r="J201">
        <v>8</v>
      </c>
      <c r="K201">
        <v>10</v>
      </c>
      <c r="L201" s="33">
        <v>0.83</v>
      </c>
      <c r="M201" t="s">
        <v>2</v>
      </c>
      <c r="N201" t="s">
        <v>2</v>
      </c>
      <c r="O201" t="s">
        <v>2</v>
      </c>
      <c r="P201" t="s">
        <v>2</v>
      </c>
      <c r="Q201" t="s">
        <v>2</v>
      </c>
      <c r="R201" t="s">
        <v>3032</v>
      </c>
      <c r="S201" t="e">
        <f>VLOOKUP(A201,#REF!,1,FALSE)</f>
        <v>#REF!</v>
      </c>
    </row>
    <row r="202" spans="1:19" ht="16" customHeight="1" x14ac:dyDescent="0.35">
      <c r="A202" t="s">
        <v>961</v>
      </c>
      <c r="B202" t="s">
        <v>280</v>
      </c>
      <c r="C202" t="s">
        <v>2</v>
      </c>
      <c r="D202" t="str">
        <f t="shared" si="12"/>
        <v>not electrician</v>
      </c>
      <c r="E202" t="str">
        <f t="shared" si="13"/>
        <v>not electrician</v>
      </c>
      <c r="F202" t="str">
        <f t="shared" si="14"/>
        <v>not electrician</v>
      </c>
      <c r="G202" t="str">
        <f t="shared" si="15"/>
        <v>not electrician</v>
      </c>
      <c r="H202" t="s">
        <v>2</v>
      </c>
      <c r="I202" t="s">
        <v>2</v>
      </c>
      <c r="J202" t="s">
        <v>2</v>
      </c>
      <c r="K202" t="s">
        <v>2</v>
      </c>
      <c r="L202" t="s">
        <v>2</v>
      </c>
      <c r="M202" t="s">
        <v>2</v>
      </c>
      <c r="N202" t="s">
        <v>2</v>
      </c>
      <c r="O202" t="s">
        <v>2</v>
      </c>
      <c r="P202" t="s">
        <v>2</v>
      </c>
      <c r="Q202" t="s">
        <v>2</v>
      </c>
      <c r="R202" t="s">
        <v>3033</v>
      </c>
      <c r="S202" t="e">
        <f>VLOOKUP(A202,#REF!,1,FALSE)</f>
        <v>#REF!</v>
      </c>
    </row>
    <row r="203" spans="1:19" ht="16" customHeight="1" x14ac:dyDescent="0.35">
      <c r="A203" t="s">
        <v>967</v>
      </c>
      <c r="B203" t="s">
        <v>968</v>
      </c>
      <c r="C203" t="s">
        <v>2</v>
      </c>
      <c r="D203" t="str">
        <f t="shared" si="12"/>
        <v>not electrician</v>
      </c>
      <c r="E203" t="str">
        <f t="shared" si="13"/>
        <v>not electrician</v>
      </c>
      <c r="F203" t="str">
        <f t="shared" si="14"/>
        <v>not electrician</v>
      </c>
      <c r="G203" t="str">
        <f t="shared" si="15"/>
        <v>not electrician</v>
      </c>
      <c r="H203" s="32" t="s">
        <v>969</v>
      </c>
      <c r="I203">
        <v>5</v>
      </c>
      <c r="J203">
        <v>397</v>
      </c>
      <c r="K203">
        <v>435</v>
      </c>
      <c r="L203" s="33">
        <v>0.93</v>
      </c>
      <c r="M203" t="s">
        <v>970</v>
      </c>
      <c r="N203" t="s">
        <v>971</v>
      </c>
      <c r="O203" t="s">
        <v>972</v>
      </c>
      <c r="P203" t="s">
        <v>973</v>
      </c>
      <c r="Q203" t="s">
        <v>974</v>
      </c>
      <c r="R203" t="s">
        <v>3034</v>
      </c>
      <c r="S203" t="e">
        <f>VLOOKUP(A203,#REF!,1,FALSE)</f>
        <v>#REF!</v>
      </c>
    </row>
    <row r="204" spans="1:19" ht="16" customHeight="1" x14ac:dyDescent="0.35">
      <c r="A204" t="s">
        <v>975</v>
      </c>
      <c r="B204" t="s">
        <v>496</v>
      </c>
      <c r="C204" t="s">
        <v>2</v>
      </c>
      <c r="D204" t="str">
        <f t="shared" si="12"/>
        <v>not electrician</v>
      </c>
      <c r="E204" t="str">
        <f t="shared" si="13"/>
        <v>not electrician</v>
      </c>
      <c r="F204" t="str">
        <f t="shared" si="14"/>
        <v>not electrician</v>
      </c>
      <c r="G204" t="str">
        <f t="shared" si="15"/>
        <v>not electrician</v>
      </c>
      <c r="H204" s="32" t="s">
        <v>976</v>
      </c>
      <c r="I204">
        <v>5</v>
      </c>
      <c r="J204">
        <v>1186</v>
      </c>
      <c r="K204">
        <v>1330</v>
      </c>
      <c r="L204" s="33">
        <v>0.97</v>
      </c>
      <c r="M204" t="s">
        <v>977</v>
      </c>
      <c r="N204" t="s">
        <v>978</v>
      </c>
      <c r="O204" t="s">
        <v>5</v>
      </c>
      <c r="P204" t="s">
        <v>979</v>
      </c>
      <c r="Q204" t="s">
        <v>980</v>
      </c>
      <c r="R204" t="s">
        <v>3035</v>
      </c>
      <c r="S204" t="e">
        <f>VLOOKUP(A204,#REF!,1,FALSE)</f>
        <v>#REF!</v>
      </c>
    </row>
    <row r="205" spans="1:19" ht="16" customHeight="1" x14ac:dyDescent="0.35">
      <c r="A205" t="s">
        <v>625</v>
      </c>
      <c r="B205" t="s">
        <v>626</v>
      </c>
      <c r="C205" t="s">
        <v>2</v>
      </c>
      <c r="D205" t="str">
        <f t="shared" si="12"/>
        <v>not electrician</v>
      </c>
      <c r="E205" t="str">
        <f t="shared" si="13"/>
        <v>electrician</v>
      </c>
      <c r="F205" t="str">
        <f t="shared" si="14"/>
        <v>not electrician</v>
      </c>
      <c r="G205" t="str">
        <f t="shared" si="15"/>
        <v>not electrician</v>
      </c>
      <c r="H205" t="s">
        <v>2</v>
      </c>
      <c r="I205">
        <v>4.9000000000000004</v>
      </c>
      <c r="J205">
        <v>60</v>
      </c>
      <c r="K205">
        <v>69</v>
      </c>
      <c r="L205" s="33">
        <v>0.98</v>
      </c>
      <c r="M205" t="s">
        <v>627</v>
      </c>
      <c r="N205" t="s">
        <v>2</v>
      </c>
      <c r="O205" t="s">
        <v>2</v>
      </c>
      <c r="P205" t="s">
        <v>2</v>
      </c>
      <c r="Q205" t="s">
        <v>7</v>
      </c>
      <c r="R205" t="s">
        <v>3036</v>
      </c>
      <c r="S205" t="e">
        <f>VLOOKUP(A205,#REF!,1,FALSE)</f>
        <v>#REF!</v>
      </c>
    </row>
    <row r="206" spans="1:19" ht="16" customHeight="1" x14ac:dyDescent="0.35">
      <c r="A206" t="s">
        <v>495</v>
      </c>
      <c r="B206" t="s">
        <v>496</v>
      </c>
      <c r="C206" t="s">
        <v>2</v>
      </c>
      <c r="D206" t="str">
        <f t="shared" si="12"/>
        <v>not electrician</v>
      </c>
      <c r="E206" t="str">
        <f t="shared" si="13"/>
        <v>not electrician</v>
      </c>
      <c r="F206" t="str">
        <f t="shared" si="14"/>
        <v>not electrician</v>
      </c>
      <c r="G206" t="str">
        <f t="shared" si="15"/>
        <v>not electrician</v>
      </c>
      <c r="H206" t="s">
        <v>308</v>
      </c>
      <c r="I206">
        <v>5</v>
      </c>
      <c r="J206">
        <v>28</v>
      </c>
      <c r="K206">
        <v>29</v>
      </c>
      <c r="L206" s="33">
        <v>0.93</v>
      </c>
      <c r="M206" t="s">
        <v>2</v>
      </c>
      <c r="N206" t="s">
        <v>2</v>
      </c>
      <c r="O206" t="s">
        <v>2</v>
      </c>
      <c r="P206" t="s">
        <v>2</v>
      </c>
      <c r="Q206" t="s">
        <v>2</v>
      </c>
      <c r="R206" t="s">
        <v>3037</v>
      </c>
      <c r="S206" t="e">
        <f>VLOOKUP(A206,#REF!,1,FALSE)</f>
        <v>#REF!</v>
      </c>
    </row>
    <row r="207" spans="1:19" ht="16" customHeight="1" x14ac:dyDescent="0.35">
      <c r="A207" t="s">
        <v>1029</v>
      </c>
      <c r="B207" t="s">
        <v>1030</v>
      </c>
      <c r="C207" t="s">
        <v>2</v>
      </c>
      <c r="D207" t="str">
        <f t="shared" si="12"/>
        <v>not electrician</v>
      </c>
      <c r="E207" t="str">
        <f t="shared" si="13"/>
        <v>electrician</v>
      </c>
      <c r="F207" t="str">
        <f t="shared" si="14"/>
        <v>not electrician</v>
      </c>
      <c r="G207" t="str">
        <f t="shared" si="15"/>
        <v>not electrician</v>
      </c>
      <c r="H207" t="s">
        <v>1031</v>
      </c>
      <c r="I207">
        <v>4.8</v>
      </c>
      <c r="J207">
        <v>271</v>
      </c>
      <c r="K207">
        <v>323</v>
      </c>
      <c r="L207" s="33">
        <v>0.97</v>
      </c>
      <c r="M207" t="s">
        <v>1032</v>
      </c>
      <c r="N207" t="s">
        <v>2</v>
      </c>
      <c r="O207" t="s">
        <v>1033</v>
      </c>
      <c r="P207" t="s">
        <v>1034</v>
      </c>
      <c r="Q207" t="s">
        <v>305</v>
      </c>
      <c r="R207" t="s">
        <v>3038</v>
      </c>
      <c r="S207" t="e">
        <f>VLOOKUP(A207,#REF!,1,FALSE)</f>
        <v>#REF!</v>
      </c>
    </row>
    <row r="208" spans="1:19" ht="16" customHeight="1" x14ac:dyDescent="0.35">
      <c r="A208" t="s">
        <v>1039</v>
      </c>
      <c r="B208" t="s">
        <v>272</v>
      </c>
      <c r="C208" t="s">
        <v>2</v>
      </c>
      <c r="D208" t="str">
        <f t="shared" si="12"/>
        <v>not electrician</v>
      </c>
      <c r="E208" t="str">
        <f t="shared" si="13"/>
        <v>not electrician</v>
      </c>
      <c r="F208" t="str">
        <f t="shared" si="14"/>
        <v>not electrician</v>
      </c>
      <c r="G208" t="str">
        <f t="shared" si="15"/>
        <v>not electrician</v>
      </c>
      <c r="H208" t="s">
        <v>1040</v>
      </c>
      <c r="I208">
        <v>4.9000000000000004</v>
      </c>
      <c r="J208">
        <v>358</v>
      </c>
      <c r="K208">
        <v>467</v>
      </c>
      <c r="L208" s="33">
        <v>0.97</v>
      </c>
      <c r="M208" t="s">
        <v>1041</v>
      </c>
      <c r="N208" t="s">
        <v>1042</v>
      </c>
      <c r="O208" t="s">
        <v>1043</v>
      </c>
      <c r="P208" t="s">
        <v>1044</v>
      </c>
      <c r="Q208" t="s">
        <v>7</v>
      </c>
      <c r="R208" t="s">
        <v>3039</v>
      </c>
      <c r="S208" t="e">
        <f>VLOOKUP(A208,#REF!,1,FALSE)</f>
        <v>#REF!</v>
      </c>
    </row>
    <row r="209" spans="1:19" ht="16" customHeight="1" x14ac:dyDescent="0.35">
      <c r="A209" t="s">
        <v>1045</v>
      </c>
      <c r="B209" t="s">
        <v>1046</v>
      </c>
      <c r="C209" t="s">
        <v>2</v>
      </c>
      <c r="D209" t="str">
        <f t="shared" si="12"/>
        <v>not electrician</v>
      </c>
      <c r="E209" t="str">
        <f t="shared" si="13"/>
        <v>electrician</v>
      </c>
      <c r="F209" t="str">
        <f t="shared" si="14"/>
        <v>electrician</v>
      </c>
      <c r="G209" t="str">
        <f t="shared" si="15"/>
        <v>electrician</v>
      </c>
      <c r="H209" t="s">
        <v>2</v>
      </c>
      <c r="I209">
        <v>5</v>
      </c>
      <c r="J209">
        <v>40</v>
      </c>
      <c r="K209">
        <v>45</v>
      </c>
      <c r="L209" s="33">
        <v>1</v>
      </c>
      <c r="M209" t="s">
        <v>1047</v>
      </c>
      <c r="N209" t="s">
        <v>1048</v>
      </c>
      <c r="O209" t="s">
        <v>1049</v>
      </c>
      <c r="P209" t="s">
        <v>1050</v>
      </c>
      <c r="Q209" t="s">
        <v>1051</v>
      </c>
      <c r="R209" t="s">
        <v>3040</v>
      </c>
      <c r="S209" t="e">
        <f>VLOOKUP(A209,#REF!,1,FALSE)</f>
        <v>#REF!</v>
      </c>
    </row>
    <row r="210" spans="1:19" ht="16" customHeight="1" x14ac:dyDescent="0.35">
      <c r="A210" t="s">
        <v>1052</v>
      </c>
      <c r="B210" t="s">
        <v>1053</v>
      </c>
      <c r="C210" t="s">
        <v>2</v>
      </c>
      <c r="D210" t="str">
        <f t="shared" si="12"/>
        <v>not electrician</v>
      </c>
      <c r="E210" t="str">
        <f t="shared" si="13"/>
        <v>not electrician</v>
      </c>
      <c r="F210" t="str">
        <f t="shared" si="14"/>
        <v>not electrician</v>
      </c>
      <c r="G210" t="str">
        <f t="shared" si="15"/>
        <v>not electrician</v>
      </c>
      <c r="H210" s="32" t="s">
        <v>3041</v>
      </c>
      <c r="I210">
        <v>5</v>
      </c>
      <c r="J210">
        <v>11</v>
      </c>
      <c r="K210">
        <v>12</v>
      </c>
      <c r="L210" s="33">
        <v>1</v>
      </c>
      <c r="M210" t="s">
        <v>2</v>
      </c>
      <c r="N210" t="s">
        <v>2</v>
      </c>
      <c r="O210" t="s">
        <v>2</v>
      </c>
      <c r="P210" t="s">
        <v>2</v>
      </c>
      <c r="Q210" t="s">
        <v>64</v>
      </c>
      <c r="R210" t="s">
        <v>3042</v>
      </c>
      <c r="S210" t="e">
        <f>VLOOKUP(A210,#REF!,1,FALSE)</f>
        <v>#REF!</v>
      </c>
    </row>
    <row r="211" spans="1:19" ht="16" customHeight="1" x14ac:dyDescent="0.35">
      <c r="A211" t="s">
        <v>1075</v>
      </c>
      <c r="B211" t="s">
        <v>390</v>
      </c>
      <c r="C211" t="s">
        <v>2</v>
      </c>
      <c r="D211" t="str">
        <f t="shared" si="12"/>
        <v>not electrician</v>
      </c>
      <c r="E211" t="str">
        <f t="shared" si="13"/>
        <v>not electrician</v>
      </c>
      <c r="F211" t="str">
        <f t="shared" si="14"/>
        <v>not electrician</v>
      </c>
      <c r="G211" t="str">
        <f t="shared" si="15"/>
        <v>not electrician</v>
      </c>
      <c r="H211" s="32" t="s">
        <v>1076</v>
      </c>
      <c r="I211">
        <v>4.9000000000000004</v>
      </c>
      <c r="J211">
        <v>96</v>
      </c>
      <c r="K211">
        <v>110</v>
      </c>
      <c r="L211" s="33">
        <v>0.96</v>
      </c>
      <c r="M211" t="s">
        <v>2</v>
      </c>
      <c r="N211" t="s">
        <v>1077</v>
      </c>
      <c r="O211" t="s">
        <v>1078</v>
      </c>
      <c r="P211" t="s">
        <v>1079</v>
      </c>
      <c r="Q211" t="s">
        <v>7</v>
      </c>
      <c r="R211" t="s">
        <v>3043</v>
      </c>
      <c r="S211" t="e">
        <f>VLOOKUP(A211,#REF!,1,FALSE)</f>
        <v>#REF!</v>
      </c>
    </row>
    <row r="212" spans="1:19" ht="16" customHeight="1" x14ac:dyDescent="0.35">
      <c r="A212" t="s">
        <v>1098</v>
      </c>
      <c r="B212" t="s">
        <v>1099</v>
      </c>
      <c r="C212" t="s">
        <v>2</v>
      </c>
      <c r="D212" t="str">
        <f t="shared" si="12"/>
        <v>not electrician</v>
      </c>
      <c r="E212" t="str">
        <f t="shared" si="13"/>
        <v>not electrician</v>
      </c>
      <c r="F212" t="str">
        <f t="shared" si="14"/>
        <v>not electrician</v>
      </c>
      <c r="G212" t="str">
        <f t="shared" si="15"/>
        <v>not electrician</v>
      </c>
      <c r="H212" s="32" t="s">
        <v>1100</v>
      </c>
      <c r="I212">
        <v>4.5999999999999996</v>
      </c>
      <c r="J212">
        <v>30</v>
      </c>
      <c r="K212">
        <v>33</v>
      </c>
      <c r="L212" s="33">
        <v>0.7</v>
      </c>
      <c r="M212" t="s">
        <v>1101</v>
      </c>
      <c r="N212" t="s">
        <v>1102</v>
      </c>
      <c r="O212" t="s">
        <v>5</v>
      </c>
      <c r="P212" t="s">
        <v>1103</v>
      </c>
      <c r="Q212" t="s">
        <v>7</v>
      </c>
      <c r="R212" t="s">
        <v>3044</v>
      </c>
      <c r="S212" t="e">
        <f>VLOOKUP(A212,#REF!,1,FALSE)</f>
        <v>#REF!</v>
      </c>
    </row>
    <row r="213" spans="1:19" ht="16" customHeight="1" x14ac:dyDescent="0.35">
      <c r="A213" t="s">
        <v>1104</v>
      </c>
      <c r="B213" t="s">
        <v>242</v>
      </c>
      <c r="C213" t="s">
        <v>2</v>
      </c>
      <c r="D213" t="str">
        <f t="shared" si="12"/>
        <v>not electrician</v>
      </c>
      <c r="E213" t="str">
        <f t="shared" si="13"/>
        <v>not electrician</v>
      </c>
      <c r="F213" t="str">
        <f t="shared" si="14"/>
        <v>not electrician</v>
      </c>
      <c r="G213" t="str">
        <f t="shared" si="15"/>
        <v>not electrician</v>
      </c>
      <c r="H213" t="s">
        <v>308</v>
      </c>
      <c r="I213">
        <v>5</v>
      </c>
      <c r="J213">
        <v>5</v>
      </c>
      <c r="K213">
        <v>5</v>
      </c>
      <c r="L213" s="33">
        <v>0.71</v>
      </c>
      <c r="M213" t="s">
        <v>2</v>
      </c>
      <c r="N213" t="s">
        <v>1105</v>
      </c>
      <c r="O213" t="s">
        <v>5</v>
      </c>
      <c r="P213" t="s">
        <v>2</v>
      </c>
      <c r="Q213" t="s">
        <v>1106</v>
      </c>
      <c r="R213" t="s">
        <v>3045</v>
      </c>
      <c r="S213" t="e">
        <f>VLOOKUP(A213,#REF!,1,FALSE)</f>
        <v>#REF!</v>
      </c>
    </row>
    <row r="214" spans="1:19" ht="16" customHeight="1" x14ac:dyDescent="0.35">
      <c r="A214" t="s">
        <v>1144</v>
      </c>
      <c r="B214" t="s">
        <v>761</v>
      </c>
      <c r="C214" t="s">
        <v>2</v>
      </c>
      <c r="D214" t="str">
        <f t="shared" si="12"/>
        <v>not electrician</v>
      </c>
      <c r="E214" t="str">
        <f t="shared" si="13"/>
        <v>not electrician</v>
      </c>
      <c r="F214" t="str">
        <f t="shared" si="14"/>
        <v>not electrician</v>
      </c>
      <c r="G214" t="str">
        <f t="shared" si="15"/>
        <v>not electrician</v>
      </c>
      <c r="H214" s="32" t="s">
        <v>3046</v>
      </c>
      <c r="I214">
        <v>4.9000000000000004</v>
      </c>
      <c r="J214">
        <v>389</v>
      </c>
      <c r="K214">
        <v>489</v>
      </c>
      <c r="L214" s="33">
        <v>0.88</v>
      </c>
      <c r="M214" t="s">
        <v>3047</v>
      </c>
      <c r="N214" t="s">
        <v>1147</v>
      </c>
      <c r="O214" t="s">
        <v>2</v>
      </c>
      <c r="P214" t="s">
        <v>1148</v>
      </c>
      <c r="Q214" t="s">
        <v>33</v>
      </c>
      <c r="R214" t="s">
        <v>3048</v>
      </c>
      <c r="S214" t="e">
        <f>VLOOKUP(A214,#REF!,1,FALSE)</f>
        <v>#REF!</v>
      </c>
    </row>
    <row r="215" spans="1:19" ht="16" customHeight="1" x14ac:dyDescent="0.35">
      <c r="A215" t="s">
        <v>1149</v>
      </c>
      <c r="B215" t="s">
        <v>796</v>
      </c>
      <c r="C215" t="s">
        <v>2</v>
      </c>
      <c r="D215" t="str">
        <f t="shared" si="12"/>
        <v>not electrician</v>
      </c>
      <c r="E215" t="str">
        <f t="shared" si="13"/>
        <v>not electrician</v>
      </c>
      <c r="F215" t="str">
        <f t="shared" si="14"/>
        <v>not electrician</v>
      </c>
      <c r="G215" t="str">
        <f t="shared" si="15"/>
        <v>not electrician</v>
      </c>
      <c r="H215" s="32" t="s">
        <v>3049</v>
      </c>
      <c r="I215">
        <v>5</v>
      </c>
      <c r="J215">
        <v>39</v>
      </c>
      <c r="K215">
        <v>40</v>
      </c>
      <c r="L215" s="33">
        <v>1</v>
      </c>
      <c r="M215" t="s">
        <v>1151</v>
      </c>
      <c r="N215" t="s">
        <v>2</v>
      </c>
      <c r="O215" t="s">
        <v>5</v>
      </c>
      <c r="P215" t="s">
        <v>1152</v>
      </c>
      <c r="Q215" t="s">
        <v>176</v>
      </c>
      <c r="R215" t="s">
        <v>3050</v>
      </c>
      <c r="S215" t="e">
        <f>VLOOKUP(A215,#REF!,1,FALSE)</f>
        <v>#REF!</v>
      </c>
    </row>
    <row r="216" spans="1:19" ht="16" customHeight="1" x14ac:dyDescent="0.35">
      <c r="A216" t="s">
        <v>1153</v>
      </c>
      <c r="B216" t="s">
        <v>1154</v>
      </c>
      <c r="C216" t="s">
        <v>2</v>
      </c>
      <c r="D216" t="str">
        <f t="shared" si="12"/>
        <v>not electrician</v>
      </c>
      <c r="E216" t="str">
        <f t="shared" si="13"/>
        <v>not electrician</v>
      </c>
      <c r="F216" t="str">
        <f t="shared" si="14"/>
        <v>not electrician</v>
      </c>
      <c r="G216" t="str">
        <f t="shared" si="15"/>
        <v>not electrician</v>
      </c>
      <c r="H216" s="32" t="s">
        <v>1155</v>
      </c>
      <c r="I216">
        <v>4.9000000000000004</v>
      </c>
      <c r="J216">
        <v>153</v>
      </c>
      <c r="K216">
        <v>181</v>
      </c>
      <c r="L216" s="33">
        <v>0.95</v>
      </c>
      <c r="M216" t="s">
        <v>1156</v>
      </c>
      <c r="N216" t="s">
        <v>1157</v>
      </c>
      <c r="O216" t="s">
        <v>1158</v>
      </c>
      <c r="P216" t="s">
        <v>1159</v>
      </c>
      <c r="Q216" t="s">
        <v>64</v>
      </c>
      <c r="R216" t="s">
        <v>3051</v>
      </c>
      <c r="S216" t="e">
        <f>VLOOKUP(A216,#REF!,1,FALSE)</f>
        <v>#REF!</v>
      </c>
    </row>
    <row r="217" spans="1:19" ht="16" customHeight="1" x14ac:dyDescent="0.35">
      <c r="A217" t="s">
        <v>901</v>
      </c>
      <c r="B217" t="s">
        <v>902</v>
      </c>
      <c r="C217" t="s">
        <v>2</v>
      </c>
      <c r="D217" t="str">
        <f t="shared" si="12"/>
        <v>electrician</v>
      </c>
      <c r="E217" t="str">
        <f t="shared" si="13"/>
        <v>not electrician</v>
      </c>
      <c r="F217" t="str">
        <f t="shared" si="14"/>
        <v>electrician</v>
      </c>
      <c r="G217" t="str">
        <f t="shared" si="15"/>
        <v>not electrician</v>
      </c>
      <c r="H217" s="32" t="s">
        <v>3021</v>
      </c>
      <c r="I217">
        <v>5</v>
      </c>
      <c r="J217">
        <v>13</v>
      </c>
      <c r="K217">
        <v>13</v>
      </c>
      <c r="L217" s="33">
        <v>0.92</v>
      </c>
      <c r="M217" t="s">
        <v>904</v>
      </c>
      <c r="N217" t="s">
        <v>905</v>
      </c>
      <c r="O217" t="s">
        <v>906</v>
      </c>
      <c r="P217" t="s">
        <v>2</v>
      </c>
      <c r="Q217" t="s">
        <v>7</v>
      </c>
      <c r="R217" t="s">
        <v>3022</v>
      </c>
      <c r="S217" t="e">
        <f>VLOOKUP(A217,#REF!,1,FALSE)</f>
        <v>#REF!</v>
      </c>
    </row>
    <row r="218" spans="1:19" ht="16" customHeight="1" x14ac:dyDescent="0.35">
      <c r="A218" t="s">
        <v>1013</v>
      </c>
      <c r="B218" t="s">
        <v>1014</v>
      </c>
      <c r="C218" t="s">
        <v>2</v>
      </c>
      <c r="D218" t="str">
        <f t="shared" si="12"/>
        <v>not electrician</v>
      </c>
      <c r="E218" t="str">
        <f t="shared" si="13"/>
        <v>not electrician</v>
      </c>
      <c r="F218" t="str">
        <f t="shared" si="14"/>
        <v>not electrician</v>
      </c>
      <c r="G218" t="str">
        <f t="shared" si="15"/>
        <v>not electrician</v>
      </c>
      <c r="H218" s="32" t="s">
        <v>1015</v>
      </c>
      <c r="I218">
        <v>4.9000000000000004</v>
      </c>
      <c r="J218">
        <v>1420</v>
      </c>
      <c r="K218">
        <v>1589</v>
      </c>
      <c r="L218" s="33">
        <v>0.98</v>
      </c>
      <c r="M218" t="s">
        <v>1016</v>
      </c>
      <c r="N218" t="s">
        <v>1017</v>
      </c>
      <c r="O218" t="s">
        <v>1018</v>
      </c>
      <c r="P218" t="s">
        <v>1019</v>
      </c>
      <c r="Q218" t="s">
        <v>1020</v>
      </c>
      <c r="R218" t="s">
        <v>3053</v>
      </c>
      <c r="S218" t="e">
        <f>VLOOKUP(A218,#REF!,1,FALSE)</f>
        <v>#REF!</v>
      </c>
    </row>
    <row r="219" spans="1:19" ht="16" customHeight="1" x14ac:dyDescent="0.35">
      <c r="A219" t="s">
        <v>914</v>
      </c>
      <c r="B219" t="s">
        <v>110</v>
      </c>
      <c r="C219" t="s">
        <v>2</v>
      </c>
      <c r="D219" t="str">
        <f t="shared" si="12"/>
        <v>not electrician</v>
      </c>
      <c r="E219" t="str">
        <f t="shared" si="13"/>
        <v>not electrician</v>
      </c>
      <c r="F219" t="str">
        <f t="shared" si="14"/>
        <v>electrician</v>
      </c>
      <c r="G219" t="str">
        <f t="shared" si="15"/>
        <v>not electrician</v>
      </c>
      <c r="H219" t="e">
        <f>-All aspects of carpentry
-Electrical
-Cabinetmaking
-Plumbing
-Plastering
-Tiling
-Flooring
-Roofing
-Painting
-Building plans and permits
-Custom fabrication and automotive work
                                                                                                                                                                                                                                                                We take great pride in our work and treat every job with the same level of diligence and care regardless of how big or small. Whether you are after maintenance or renovation work, We can look after your needs.
                                                                                                                                                                                                                                                                with a team of trade qualified professionals with decades of experience there is no job too big or small for us. with strong industry connections and cost planning skills We will be able to offer market leading rates and work around your budget.</f>
        <v>#NAME?</v>
      </c>
      <c r="I219">
        <v>5</v>
      </c>
      <c r="J219">
        <v>336</v>
      </c>
      <c r="K219">
        <v>394</v>
      </c>
      <c r="L219" s="33">
        <v>0.93</v>
      </c>
      <c r="M219" t="s">
        <v>915</v>
      </c>
      <c r="N219" t="s">
        <v>916</v>
      </c>
      <c r="O219" t="s">
        <v>5</v>
      </c>
      <c r="P219" t="s">
        <v>2</v>
      </c>
      <c r="Q219" t="s">
        <v>852</v>
      </c>
      <c r="R219" t="s">
        <v>3054</v>
      </c>
      <c r="S219" t="e">
        <f>VLOOKUP(A219,#REF!,1,FALSE)</f>
        <v>#REF!</v>
      </c>
    </row>
    <row r="220" spans="1:19" ht="16" customHeight="1" x14ac:dyDescent="0.35">
      <c r="A220" t="s">
        <v>1204</v>
      </c>
      <c r="B220" t="s">
        <v>1205</v>
      </c>
      <c r="C220" t="s">
        <v>2</v>
      </c>
      <c r="D220" t="str">
        <f t="shared" si="12"/>
        <v>not electrician</v>
      </c>
      <c r="E220" t="str">
        <f t="shared" si="13"/>
        <v>not electrician</v>
      </c>
      <c r="F220" t="str">
        <f t="shared" si="14"/>
        <v>not electrician</v>
      </c>
      <c r="G220" t="str">
        <f t="shared" si="15"/>
        <v>not electrician</v>
      </c>
      <c r="H220" t="e">
        <f>- Man and Van + Trailer
- Waste and Rubbish removals and Dispose
- Site Cleanup
- Pressure Wash
- Tile Removal and Disposal
- Carpet Removal and Disposal
- Strip kitchen, bathroom and wall tiles</f>
        <v>#NAME?</v>
      </c>
      <c r="I220">
        <v>5</v>
      </c>
      <c r="J220">
        <v>1167</v>
      </c>
      <c r="K220">
        <v>1392</v>
      </c>
      <c r="L220" s="33">
        <v>0.93</v>
      </c>
      <c r="M220" t="s">
        <v>1206</v>
      </c>
      <c r="N220" t="s">
        <v>1207</v>
      </c>
      <c r="O220" t="s">
        <v>5</v>
      </c>
      <c r="P220" t="s">
        <v>1208</v>
      </c>
      <c r="Q220" t="s">
        <v>1209</v>
      </c>
      <c r="R220" t="s">
        <v>3055</v>
      </c>
      <c r="S220" t="e">
        <f>VLOOKUP(A220,#REF!,1,FALSE)</f>
        <v>#REF!</v>
      </c>
    </row>
    <row r="221" spans="1:19" ht="16" customHeight="1" x14ac:dyDescent="0.35">
      <c r="A221" t="s">
        <v>1112</v>
      </c>
      <c r="B221" t="s">
        <v>1113</v>
      </c>
      <c r="C221" t="s">
        <v>2</v>
      </c>
      <c r="D221" t="str">
        <f t="shared" si="12"/>
        <v>not electrician</v>
      </c>
      <c r="E221" t="str">
        <f t="shared" si="13"/>
        <v>not electrician</v>
      </c>
      <c r="F221" t="str">
        <f t="shared" si="14"/>
        <v>not electrician</v>
      </c>
      <c r="G221" t="str">
        <f t="shared" si="15"/>
        <v>not electrician</v>
      </c>
      <c r="H221" s="32" t="s">
        <v>1114</v>
      </c>
      <c r="I221">
        <v>5</v>
      </c>
      <c r="J221">
        <v>750</v>
      </c>
      <c r="K221">
        <v>805</v>
      </c>
      <c r="L221" s="33">
        <v>0.98</v>
      </c>
      <c r="M221" t="s">
        <v>2</v>
      </c>
      <c r="N221" t="s">
        <v>1115</v>
      </c>
      <c r="O221" t="s">
        <v>1116</v>
      </c>
      <c r="P221" t="s">
        <v>1117</v>
      </c>
      <c r="Q221" t="s">
        <v>1118</v>
      </c>
      <c r="R221" t="s">
        <v>3056</v>
      </c>
      <c r="S221" t="e">
        <f>VLOOKUP(A221,#REF!,1,FALSE)</f>
        <v>#REF!</v>
      </c>
    </row>
    <row r="222" spans="1:19" ht="16" customHeight="1" x14ac:dyDescent="0.35">
      <c r="A222" t="s">
        <v>1218</v>
      </c>
      <c r="B222" t="s">
        <v>1219</v>
      </c>
      <c r="C222" t="s">
        <v>2</v>
      </c>
      <c r="D222" t="str">
        <f t="shared" si="12"/>
        <v>not electrician</v>
      </c>
      <c r="E222" t="str">
        <f t="shared" si="13"/>
        <v>not electrician</v>
      </c>
      <c r="F222" t="str">
        <f t="shared" si="14"/>
        <v>not electrician</v>
      </c>
      <c r="G222" t="str">
        <f t="shared" si="15"/>
        <v>not electrician</v>
      </c>
      <c r="H222" t="s">
        <v>2</v>
      </c>
      <c r="I222">
        <v>4.9000000000000004</v>
      </c>
      <c r="J222">
        <v>656</v>
      </c>
      <c r="K222">
        <v>820</v>
      </c>
      <c r="L222" s="33">
        <v>0.96</v>
      </c>
      <c r="M222" t="s">
        <v>1220</v>
      </c>
      <c r="N222" t="s">
        <v>1221</v>
      </c>
      <c r="O222" t="s">
        <v>5</v>
      </c>
      <c r="P222" t="s">
        <v>1222</v>
      </c>
      <c r="Q222" t="s">
        <v>1223</v>
      </c>
      <c r="R222" t="s">
        <v>3057</v>
      </c>
      <c r="S222" t="e">
        <f>VLOOKUP(A222,#REF!,1,FALSE)</f>
        <v>#REF!</v>
      </c>
    </row>
    <row r="223" spans="1:19" ht="16" customHeight="1" x14ac:dyDescent="0.35">
      <c r="A223" t="s">
        <v>1239</v>
      </c>
      <c r="B223" t="s">
        <v>1240</v>
      </c>
      <c r="C223" t="s">
        <v>2</v>
      </c>
      <c r="D223" t="str">
        <f t="shared" si="12"/>
        <v>not electrician</v>
      </c>
      <c r="E223" t="str">
        <f t="shared" si="13"/>
        <v>electrician</v>
      </c>
      <c r="F223" t="str">
        <f t="shared" si="14"/>
        <v>not electrician</v>
      </c>
      <c r="G223" t="str">
        <f t="shared" si="15"/>
        <v>electrician</v>
      </c>
      <c r="H223" t="s">
        <v>1241</v>
      </c>
      <c r="I223">
        <v>5</v>
      </c>
      <c r="J223">
        <v>89</v>
      </c>
      <c r="K223">
        <v>106</v>
      </c>
      <c r="L223" s="33">
        <v>0.85</v>
      </c>
      <c r="M223" t="s">
        <v>1242</v>
      </c>
      <c r="N223" t="s">
        <v>1243</v>
      </c>
      <c r="O223" t="s">
        <v>1244</v>
      </c>
      <c r="P223" t="s">
        <v>398</v>
      </c>
      <c r="Q223" t="s">
        <v>7</v>
      </c>
      <c r="R223" t="s">
        <v>3058</v>
      </c>
      <c r="S223" t="e">
        <f>VLOOKUP(A223,#REF!,1,FALSE)</f>
        <v>#REF!</v>
      </c>
    </row>
    <row r="224" spans="1:19" ht="16" customHeight="1" x14ac:dyDescent="0.35">
      <c r="A224" t="s">
        <v>1161</v>
      </c>
      <c r="B224" t="s">
        <v>307</v>
      </c>
      <c r="C224" t="s">
        <v>2</v>
      </c>
      <c r="D224" t="str">
        <f t="shared" si="12"/>
        <v>electrician</v>
      </c>
      <c r="E224" t="str">
        <f t="shared" si="13"/>
        <v>not electrician</v>
      </c>
      <c r="F224" t="str">
        <f t="shared" si="14"/>
        <v>not electrician</v>
      </c>
      <c r="G224" t="str">
        <f t="shared" si="15"/>
        <v>not electrician</v>
      </c>
      <c r="H224" s="32" t="s">
        <v>1162</v>
      </c>
      <c r="I224">
        <v>5</v>
      </c>
      <c r="J224">
        <v>1</v>
      </c>
      <c r="K224">
        <v>1</v>
      </c>
      <c r="L224" t="s">
        <v>2</v>
      </c>
      <c r="M224" t="s">
        <v>2</v>
      </c>
      <c r="N224" t="s">
        <v>2</v>
      </c>
      <c r="O224" t="s">
        <v>2</v>
      </c>
      <c r="P224" t="s">
        <v>2</v>
      </c>
      <c r="Q224" t="s">
        <v>2</v>
      </c>
      <c r="R224" t="s">
        <v>3052</v>
      </c>
      <c r="S224" t="e">
        <f>VLOOKUP(A224,#REF!,1,FALSE)</f>
        <v>#REF!</v>
      </c>
    </row>
    <row r="225" spans="1:19" ht="16" customHeight="1" x14ac:dyDescent="0.35">
      <c r="A225" t="s">
        <v>1265</v>
      </c>
      <c r="B225" t="s">
        <v>3060</v>
      </c>
      <c r="C225" t="s">
        <v>2</v>
      </c>
      <c r="D225" t="str">
        <f t="shared" si="12"/>
        <v>not electrician</v>
      </c>
      <c r="E225" t="str">
        <f t="shared" si="13"/>
        <v>not electrician</v>
      </c>
      <c r="F225" t="str">
        <f t="shared" si="14"/>
        <v>not electrician</v>
      </c>
      <c r="G225" t="str">
        <f t="shared" si="15"/>
        <v>not electrician</v>
      </c>
      <c r="H225" s="32" t="s">
        <v>1267</v>
      </c>
      <c r="I225">
        <v>4.9000000000000004</v>
      </c>
      <c r="J225">
        <v>174</v>
      </c>
      <c r="K225">
        <v>204</v>
      </c>
      <c r="L225" s="33">
        <v>0.99</v>
      </c>
      <c r="M225" t="s">
        <v>2</v>
      </c>
      <c r="N225" t="s">
        <v>2</v>
      </c>
      <c r="O225" t="s">
        <v>2</v>
      </c>
      <c r="P225" t="s">
        <v>1268</v>
      </c>
      <c r="Q225" t="s">
        <v>947</v>
      </c>
      <c r="R225" t="s">
        <v>3061</v>
      </c>
      <c r="S225" t="e">
        <f>VLOOKUP(A225,#REF!,1,FALSE)</f>
        <v>#REF!</v>
      </c>
    </row>
    <row r="226" spans="1:19" ht="16" customHeight="1" x14ac:dyDescent="0.35">
      <c r="A226" t="s">
        <v>1273</v>
      </c>
      <c r="B226" t="s">
        <v>1274</v>
      </c>
      <c r="C226" t="s">
        <v>2</v>
      </c>
      <c r="D226" t="str">
        <f t="shared" si="12"/>
        <v>not electrician</v>
      </c>
      <c r="E226" t="str">
        <f t="shared" si="13"/>
        <v>not electrician</v>
      </c>
      <c r="F226" t="str">
        <f t="shared" si="14"/>
        <v>not electrician</v>
      </c>
      <c r="G226" t="str">
        <f t="shared" si="15"/>
        <v>not electrician</v>
      </c>
      <c r="H226" s="32" t="s">
        <v>1275</v>
      </c>
      <c r="I226">
        <v>5</v>
      </c>
      <c r="J226">
        <v>1610</v>
      </c>
      <c r="K226">
        <v>1815</v>
      </c>
      <c r="L226" s="33">
        <v>0.92</v>
      </c>
      <c r="M226" t="s">
        <v>2</v>
      </c>
      <c r="N226" t="s">
        <v>2</v>
      </c>
      <c r="O226" t="s">
        <v>2</v>
      </c>
      <c r="P226" t="s">
        <v>2</v>
      </c>
      <c r="Q226" t="s">
        <v>1276</v>
      </c>
      <c r="R226" t="s">
        <v>3062</v>
      </c>
      <c r="S226" t="e">
        <f>VLOOKUP(A226,#REF!,1,FALSE)</f>
        <v>#REF!</v>
      </c>
    </row>
    <row r="227" spans="1:19" ht="16" customHeight="1" x14ac:dyDescent="0.35">
      <c r="A227" t="s">
        <v>621</v>
      </c>
      <c r="B227" t="s">
        <v>622</v>
      </c>
      <c r="C227" t="s">
        <v>2</v>
      </c>
      <c r="D227" t="str">
        <f t="shared" si="12"/>
        <v>electrician</v>
      </c>
      <c r="E227" t="str">
        <f t="shared" si="13"/>
        <v>not electrician</v>
      </c>
      <c r="F227" t="str">
        <f t="shared" si="14"/>
        <v>not electrician</v>
      </c>
      <c r="G227" t="str">
        <f t="shared" si="15"/>
        <v>not electrician</v>
      </c>
      <c r="H227" s="32" t="s">
        <v>623</v>
      </c>
      <c r="I227">
        <v>4.9000000000000004</v>
      </c>
      <c r="J227">
        <v>151</v>
      </c>
      <c r="K227">
        <v>170</v>
      </c>
      <c r="L227" s="33">
        <v>0.92</v>
      </c>
      <c r="M227" t="s">
        <v>624</v>
      </c>
      <c r="N227" t="s">
        <v>2</v>
      </c>
      <c r="O227" t="s">
        <v>2</v>
      </c>
      <c r="P227" t="s">
        <v>2</v>
      </c>
      <c r="Q227" t="s">
        <v>95</v>
      </c>
      <c r="R227" t="s">
        <v>3059</v>
      </c>
      <c r="S227" t="e">
        <f>VLOOKUP(A227,#REF!,1,FALSE)</f>
        <v>#REF!</v>
      </c>
    </row>
    <row r="228" spans="1:19" ht="16" customHeight="1" x14ac:dyDescent="0.35">
      <c r="A228" t="s">
        <v>1297</v>
      </c>
      <c r="B228" t="s">
        <v>110</v>
      </c>
      <c r="C228" t="s">
        <v>2</v>
      </c>
      <c r="D228" t="str">
        <f t="shared" si="12"/>
        <v>not electrician</v>
      </c>
      <c r="E228" t="str">
        <f t="shared" si="13"/>
        <v>not electrician</v>
      </c>
      <c r="F228" t="str">
        <f t="shared" si="14"/>
        <v>not electrician</v>
      </c>
      <c r="G228" t="str">
        <f t="shared" si="15"/>
        <v>not electrician</v>
      </c>
      <c r="H228" t="s">
        <v>1298</v>
      </c>
      <c r="I228">
        <v>4.9000000000000004</v>
      </c>
      <c r="J228">
        <v>291</v>
      </c>
      <c r="K228">
        <v>313</v>
      </c>
      <c r="L228" s="33">
        <v>0.93</v>
      </c>
      <c r="M228" t="s">
        <v>1299</v>
      </c>
      <c r="N228" t="s">
        <v>1300</v>
      </c>
      <c r="O228" t="s">
        <v>1301</v>
      </c>
      <c r="P228" t="s">
        <v>1302</v>
      </c>
      <c r="Q228" t="s">
        <v>49</v>
      </c>
      <c r="R228" t="s">
        <v>3065</v>
      </c>
      <c r="S228" t="e">
        <f>VLOOKUP(A228,#REF!,1,FALSE)</f>
        <v>#REF!</v>
      </c>
    </row>
    <row r="229" spans="1:19" ht="16" customHeight="1" x14ac:dyDescent="0.35">
      <c r="A229" t="s">
        <v>1303</v>
      </c>
      <c r="B229" t="s">
        <v>1304</v>
      </c>
      <c r="C229" t="s">
        <v>2</v>
      </c>
      <c r="D229" t="str">
        <f t="shared" si="12"/>
        <v>not electrician</v>
      </c>
      <c r="E229" t="str">
        <f t="shared" si="13"/>
        <v>not electrician</v>
      </c>
      <c r="F229" t="str">
        <f t="shared" si="14"/>
        <v>not electrician</v>
      </c>
      <c r="G229" t="str">
        <f t="shared" si="15"/>
        <v>not electrician</v>
      </c>
      <c r="H229" s="32" t="s">
        <v>1305</v>
      </c>
      <c r="I229">
        <v>4.9000000000000004</v>
      </c>
      <c r="J229">
        <v>439</v>
      </c>
      <c r="K229">
        <v>512</v>
      </c>
      <c r="L229" s="33">
        <v>0.98</v>
      </c>
      <c r="M229" t="s">
        <v>2</v>
      </c>
      <c r="N229" t="s">
        <v>1306</v>
      </c>
      <c r="O229" t="s">
        <v>1307</v>
      </c>
      <c r="P229" t="s">
        <v>1308</v>
      </c>
      <c r="Q229" t="s">
        <v>33</v>
      </c>
      <c r="R229" t="s">
        <v>3066</v>
      </c>
      <c r="S229" t="e">
        <f>VLOOKUP(A229,#REF!,1,FALSE)</f>
        <v>#REF!</v>
      </c>
    </row>
    <row r="230" spans="1:19" ht="16" customHeight="1" x14ac:dyDescent="0.35">
      <c r="A230" t="s">
        <v>1309</v>
      </c>
      <c r="B230" t="s">
        <v>110</v>
      </c>
      <c r="C230" t="s">
        <v>2</v>
      </c>
      <c r="D230" t="str">
        <f t="shared" si="12"/>
        <v>not electrician</v>
      </c>
      <c r="E230" t="str">
        <f t="shared" si="13"/>
        <v>not electrician</v>
      </c>
      <c r="F230" t="str">
        <f t="shared" si="14"/>
        <v>not electrician</v>
      </c>
      <c r="G230" t="str">
        <f t="shared" si="15"/>
        <v>not electrician</v>
      </c>
      <c r="H230" t="s">
        <v>1310</v>
      </c>
      <c r="I230">
        <v>4.9000000000000004</v>
      </c>
      <c r="J230">
        <v>67</v>
      </c>
      <c r="K230">
        <v>84</v>
      </c>
      <c r="L230" s="33">
        <v>0.8</v>
      </c>
      <c r="M230" t="s">
        <v>3067</v>
      </c>
      <c r="N230" t="s">
        <v>3068</v>
      </c>
      <c r="O230" t="s">
        <v>1313</v>
      </c>
      <c r="P230" t="s">
        <v>3069</v>
      </c>
      <c r="Q230" t="s">
        <v>3070</v>
      </c>
      <c r="R230" t="s">
        <v>3071</v>
      </c>
      <c r="S230" t="e">
        <f>VLOOKUP(A230,#REF!,1,FALSE)</f>
        <v>#REF!</v>
      </c>
    </row>
    <row r="231" spans="1:19" ht="16" customHeight="1" x14ac:dyDescent="0.35">
      <c r="A231" t="s">
        <v>1322</v>
      </c>
      <c r="B231" t="s">
        <v>1323</v>
      </c>
      <c r="C231" t="s">
        <v>2</v>
      </c>
      <c r="D231" t="str">
        <f t="shared" si="12"/>
        <v>not electrician</v>
      </c>
      <c r="E231" t="str">
        <f t="shared" si="13"/>
        <v>not electrician</v>
      </c>
      <c r="F231" t="str">
        <f t="shared" si="14"/>
        <v>not electrician</v>
      </c>
      <c r="G231" t="str">
        <f t="shared" si="15"/>
        <v>not electrician</v>
      </c>
      <c r="H231" t="s">
        <v>2</v>
      </c>
      <c r="I231">
        <v>4.9000000000000004</v>
      </c>
      <c r="J231">
        <v>174</v>
      </c>
      <c r="K231">
        <v>203</v>
      </c>
      <c r="L231" s="33">
        <v>0.91</v>
      </c>
      <c r="M231" t="s">
        <v>2</v>
      </c>
      <c r="N231" t="s">
        <v>2</v>
      </c>
      <c r="O231" t="s">
        <v>2</v>
      </c>
      <c r="P231" t="s">
        <v>2</v>
      </c>
      <c r="Q231" t="s">
        <v>2</v>
      </c>
      <c r="R231" t="s">
        <v>3072</v>
      </c>
      <c r="S231" t="e">
        <f>VLOOKUP(A231,#REF!,1,FALSE)</f>
        <v>#REF!</v>
      </c>
    </row>
    <row r="232" spans="1:19" ht="16" customHeight="1" x14ac:dyDescent="0.35">
      <c r="A232" t="s">
        <v>183</v>
      </c>
      <c r="B232" t="s">
        <v>1338</v>
      </c>
      <c r="C232" t="s">
        <v>2</v>
      </c>
      <c r="D232" t="str">
        <f t="shared" si="12"/>
        <v>not electrician</v>
      </c>
      <c r="E232" t="str">
        <f t="shared" si="13"/>
        <v>not electrician</v>
      </c>
      <c r="F232" t="str">
        <f t="shared" si="14"/>
        <v>not electrician</v>
      </c>
      <c r="G232" t="str">
        <f t="shared" si="15"/>
        <v>not electrician</v>
      </c>
      <c r="H232" s="32" t="s">
        <v>1339</v>
      </c>
      <c r="I232">
        <v>5</v>
      </c>
      <c r="J232">
        <v>41</v>
      </c>
      <c r="K232">
        <v>47</v>
      </c>
      <c r="L232" s="33">
        <v>0.92</v>
      </c>
      <c r="M232" t="s">
        <v>2</v>
      </c>
      <c r="N232" t="s">
        <v>2</v>
      </c>
      <c r="O232" t="s">
        <v>2</v>
      </c>
      <c r="P232" t="s">
        <v>2</v>
      </c>
      <c r="Q232" t="s">
        <v>2</v>
      </c>
      <c r="R232" t="s">
        <v>3073</v>
      </c>
      <c r="S232" t="e">
        <f>VLOOKUP(A232,#REF!,1,FALSE)</f>
        <v>#REF!</v>
      </c>
    </row>
    <row r="233" spans="1:19" ht="16" customHeight="1" x14ac:dyDescent="0.35">
      <c r="A233" t="s">
        <v>1343</v>
      </c>
      <c r="B233" t="s">
        <v>3074</v>
      </c>
      <c r="C233" t="s">
        <v>2</v>
      </c>
      <c r="D233" t="str">
        <f t="shared" si="12"/>
        <v>not electrician</v>
      </c>
      <c r="E233" t="str">
        <f t="shared" si="13"/>
        <v>not electrician</v>
      </c>
      <c r="F233" t="str">
        <f t="shared" si="14"/>
        <v>not electrician</v>
      </c>
      <c r="G233" t="str">
        <f t="shared" si="15"/>
        <v>not electrician</v>
      </c>
      <c r="H233" t="s">
        <v>1345</v>
      </c>
      <c r="I233">
        <v>5</v>
      </c>
      <c r="J233">
        <v>1713</v>
      </c>
      <c r="K233">
        <v>1959</v>
      </c>
      <c r="L233" s="33">
        <v>0.97</v>
      </c>
      <c r="M233" t="s">
        <v>1346</v>
      </c>
      <c r="N233" t="s">
        <v>1347</v>
      </c>
      <c r="O233" t="s">
        <v>602</v>
      </c>
      <c r="P233" t="s">
        <v>1348</v>
      </c>
      <c r="Q233" t="s">
        <v>1349</v>
      </c>
      <c r="R233" t="s">
        <v>3075</v>
      </c>
      <c r="S233" t="e">
        <f>VLOOKUP(A233,#REF!,1,FALSE)</f>
        <v>#REF!</v>
      </c>
    </row>
    <row r="234" spans="1:19" ht="16" customHeight="1" x14ac:dyDescent="0.35">
      <c r="A234" t="s">
        <v>1373</v>
      </c>
      <c r="B234" t="s">
        <v>1374</v>
      </c>
      <c r="C234" t="s">
        <v>2</v>
      </c>
      <c r="D234" t="str">
        <f t="shared" si="12"/>
        <v>not electrician</v>
      </c>
      <c r="E234" t="str">
        <f t="shared" si="13"/>
        <v>not electrician</v>
      </c>
      <c r="F234" t="str">
        <f t="shared" si="14"/>
        <v>not electrician</v>
      </c>
      <c r="G234" t="str">
        <f t="shared" si="15"/>
        <v>not electrician</v>
      </c>
      <c r="H234" s="32" t="s">
        <v>3076</v>
      </c>
      <c r="I234">
        <v>5</v>
      </c>
      <c r="J234">
        <v>462</v>
      </c>
      <c r="K234">
        <v>475</v>
      </c>
      <c r="L234" s="33">
        <v>0.99</v>
      </c>
      <c r="M234" t="s">
        <v>1376</v>
      </c>
      <c r="N234" t="s">
        <v>1377</v>
      </c>
      <c r="O234" t="s">
        <v>3077</v>
      </c>
      <c r="P234" t="s">
        <v>1379</v>
      </c>
      <c r="Q234" t="s">
        <v>151</v>
      </c>
      <c r="R234" t="s">
        <v>3078</v>
      </c>
      <c r="S234" t="e">
        <f>VLOOKUP(A234,#REF!,1,FALSE)</f>
        <v>#REF!</v>
      </c>
    </row>
    <row r="235" spans="1:19" ht="16" customHeight="1" x14ac:dyDescent="0.35">
      <c r="A235" t="s">
        <v>1173</v>
      </c>
      <c r="B235" t="s">
        <v>702</v>
      </c>
      <c r="C235" t="s">
        <v>2</v>
      </c>
      <c r="D235" t="str">
        <f t="shared" si="12"/>
        <v>not electrician</v>
      </c>
      <c r="E235" t="str">
        <f t="shared" si="13"/>
        <v>not electrician</v>
      </c>
      <c r="F235" t="str">
        <f t="shared" si="14"/>
        <v>not electrician</v>
      </c>
      <c r="G235" t="str">
        <f t="shared" si="15"/>
        <v>not electrician</v>
      </c>
      <c r="H235" t="s">
        <v>1174</v>
      </c>
      <c r="I235">
        <v>5</v>
      </c>
      <c r="J235">
        <v>464</v>
      </c>
      <c r="K235">
        <v>521</v>
      </c>
      <c r="L235" s="33">
        <v>0.97</v>
      </c>
      <c r="M235" t="s">
        <v>1175</v>
      </c>
      <c r="N235" t="s">
        <v>1176</v>
      </c>
      <c r="O235" t="s">
        <v>427</v>
      </c>
      <c r="P235" t="s">
        <v>1177</v>
      </c>
      <c r="Q235" t="s">
        <v>7</v>
      </c>
      <c r="R235" t="s">
        <v>3079</v>
      </c>
      <c r="S235" t="e">
        <f>VLOOKUP(A235,#REF!,1,FALSE)</f>
        <v>#REF!</v>
      </c>
    </row>
    <row r="236" spans="1:19" ht="16" customHeight="1" x14ac:dyDescent="0.35">
      <c r="A236" t="s">
        <v>1418</v>
      </c>
      <c r="B236" t="s">
        <v>1419</v>
      </c>
      <c r="C236" t="s">
        <v>2</v>
      </c>
      <c r="D236" t="str">
        <f t="shared" si="12"/>
        <v>not electrician</v>
      </c>
      <c r="E236" t="str">
        <f t="shared" si="13"/>
        <v>not electrician</v>
      </c>
      <c r="F236" t="str">
        <f t="shared" si="14"/>
        <v>not electrician</v>
      </c>
      <c r="G236" t="str">
        <f t="shared" si="15"/>
        <v>not electrician</v>
      </c>
      <c r="H236" t="s">
        <v>2</v>
      </c>
      <c r="I236">
        <v>5</v>
      </c>
      <c r="J236">
        <v>259</v>
      </c>
      <c r="K236">
        <v>282</v>
      </c>
      <c r="L236" s="33">
        <v>0.92</v>
      </c>
      <c r="M236" t="s">
        <v>2</v>
      </c>
      <c r="N236" t="s">
        <v>2</v>
      </c>
      <c r="O236" t="s">
        <v>2</v>
      </c>
      <c r="P236" t="s">
        <v>2</v>
      </c>
      <c r="Q236" t="s">
        <v>2</v>
      </c>
      <c r="R236" t="s">
        <v>3080</v>
      </c>
      <c r="S236" t="e">
        <f>VLOOKUP(A236,#REF!,1,FALSE)</f>
        <v>#REF!</v>
      </c>
    </row>
    <row r="237" spans="1:19" ht="16" customHeight="1" x14ac:dyDescent="0.35">
      <c r="A237" t="s">
        <v>212</v>
      </c>
      <c r="B237" t="s">
        <v>110</v>
      </c>
      <c r="C237" t="s">
        <v>2</v>
      </c>
      <c r="D237" t="str">
        <f t="shared" si="12"/>
        <v>not electrician</v>
      </c>
      <c r="E237" t="str">
        <f t="shared" si="13"/>
        <v>not electrician</v>
      </c>
      <c r="F237" t="str">
        <f t="shared" si="14"/>
        <v>not electrician</v>
      </c>
      <c r="G237" t="str">
        <f t="shared" si="15"/>
        <v>not electrician</v>
      </c>
      <c r="H237" s="32" t="s">
        <v>3081</v>
      </c>
      <c r="I237">
        <v>5</v>
      </c>
      <c r="J237">
        <v>377</v>
      </c>
      <c r="K237">
        <v>420</v>
      </c>
      <c r="L237" s="33">
        <v>0.95</v>
      </c>
      <c r="M237" t="s">
        <v>214</v>
      </c>
      <c r="N237" t="s">
        <v>215</v>
      </c>
      <c r="O237" t="s">
        <v>216</v>
      </c>
      <c r="P237" t="s">
        <v>217</v>
      </c>
      <c r="Q237" t="s">
        <v>218</v>
      </c>
      <c r="R237" t="s">
        <v>3082</v>
      </c>
      <c r="S237" t="e">
        <f>VLOOKUP(A237,#REF!,1,FALSE)</f>
        <v>#REF!</v>
      </c>
    </row>
    <row r="238" spans="1:19" ht="16" customHeight="1" x14ac:dyDescent="0.35">
      <c r="A238" t="s">
        <v>572</v>
      </c>
      <c r="B238" t="s">
        <v>110</v>
      </c>
      <c r="C238" t="s">
        <v>2</v>
      </c>
      <c r="D238" t="str">
        <f t="shared" si="12"/>
        <v>not electrician</v>
      </c>
      <c r="E238" t="str">
        <f t="shared" si="13"/>
        <v>not electrician</v>
      </c>
      <c r="F238" t="str">
        <f t="shared" si="14"/>
        <v>not electrician</v>
      </c>
      <c r="G238" t="str">
        <f t="shared" si="15"/>
        <v>not electrician</v>
      </c>
      <c r="H238" s="32" t="s">
        <v>573</v>
      </c>
      <c r="I238">
        <v>4.9000000000000004</v>
      </c>
      <c r="J238">
        <v>1372</v>
      </c>
      <c r="K238">
        <v>1570</v>
      </c>
      <c r="L238" s="33">
        <v>0.91</v>
      </c>
      <c r="M238" t="s">
        <v>574</v>
      </c>
      <c r="N238" t="s">
        <v>575</v>
      </c>
      <c r="O238" t="s">
        <v>5</v>
      </c>
      <c r="P238" t="s">
        <v>576</v>
      </c>
      <c r="Q238" t="s">
        <v>7</v>
      </c>
      <c r="R238" t="s">
        <v>3083</v>
      </c>
      <c r="S238" t="e">
        <f>VLOOKUP(A238,#REF!,1,FALSE)</f>
        <v>#REF!</v>
      </c>
    </row>
    <row r="239" spans="1:19" ht="16" customHeight="1" x14ac:dyDescent="0.35">
      <c r="A239" t="s">
        <v>1423</v>
      </c>
      <c r="B239" t="s">
        <v>390</v>
      </c>
      <c r="C239" t="s">
        <v>2</v>
      </c>
      <c r="D239" t="str">
        <f t="shared" si="12"/>
        <v>not electrician</v>
      </c>
      <c r="E239" t="str">
        <f t="shared" si="13"/>
        <v>not electrician</v>
      </c>
      <c r="F239" t="str">
        <f t="shared" si="14"/>
        <v>not electrician</v>
      </c>
      <c r="G239" t="str">
        <f t="shared" si="15"/>
        <v>not electrician</v>
      </c>
      <c r="H239" t="s">
        <v>2</v>
      </c>
      <c r="I239">
        <v>5</v>
      </c>
      <c r="J239">
        <v>153</v>
      </c>
      <c r="K239">
        <v>170</v>
      </c>
      <c r="L239" s="33">
        <v>0.99</v>
      </c>
      <c r="M239" t="s">
        <v>2</v>
      </c>
      <c r="N239" t="s">
        <v>2</v>
      </c>
      <c r="O239" t="s">
        <v>2</v>
      </c>
      <c r="P239" t="s">
        <v>2</v>
      </c>
      <c r="Q239" t="s">
        <v>2</v>
      </c>
      <c r="R239" t="s">
        <v>3084</v>
      </c>
      <c r="S239" t="e">
        <f>VLOOKUP(A239,#REF!,1,FALSE)</f>
        <v>#REF!</v>
      </c>
    </row>
    <row r="240" spans="1:19" ht="16" customHeight="1" x14ac:dyDescent="0.35">
      <c r="A240" t="s">
        <v>1424</v>
      </c>
      <c r="B240" t="s">
        <v>1425</v>
      </c>
      <c r="C240" t="s">
        <v>2</v>
      </c>
      <c r="D240" t="str">
        <f t="shared" si="12"/>
        <v>not electrician</v>
      </c>
      <c r="E240" t="str">
        <f t="shared" si="13"/>
        <v>not electrician</v>
      </c>
      <c r="F240" t="str">
        <f t="shared" si="14"/>
        <v>not electrician</v>
      </c>
      <c r="G240" t="str">
        <f t="shared" si="15"/>
        <v>not electrician</v>
      </c>
      <c r="H240" s="32" t="s">
        <v>1426</v>
      </c>
      <c r="I240">
        <v>5</v>
      </c>
      <c r="J240">
        <v>15</v>
      </c>
      <c r="K240">
        <v>17</v>
      </c>
      <c r="L240" s="33">
        <v>0.77</v>
      </c>
      <c r="M240" t="s">
        <v>2</v>
      </c>
      <c r="N240" t="s">
        <v>2</v>
      </c>
      <c r="O240" t="s">
        <v>2</v>
      </c>
      <c r="P240" t="s">
        <v>2</v>
      </c>
      <c r="Q240" t="s">
        <v>2</v>
      </c>
      <c r="R240" t="s">
        <v>3085</v>
      </c>
      <c r="S240" t="e">
        <f>VLOOKUP(A240,#REF!,1,FALSE)</f>
        <v>#REF!</v>
      </c>
    </row>
    <row r="241" spans="1:19" ht="16" customHeight="1" x14ac:dyDescent="0.35">
      <c r="A241" t="s">
        <v>1283</v>
      </c>
      <c r="B241" t="s">
        <v>799</v>
      </c>
      <c r="C241" t="s">
        <v>2</v>
      </c>
      <c r="D241" t="str">
        <f t="shared" si="12"/>
        <v>not electrician</v>
      </c>
      <c r="E241" t="str">
        <f t="shared" si="13"/>
        <v>not electrician</v>
      </c>
      <c r="F241" t="str">
        <f t="shared" si="14"/>
        <v>not electrician</v>
      </c>
      <c r="G241" t="str">
        <f t="shared" si="15"/>
        <v>not electrician</v>
      </c>
      <c r="H241" s="32" t="s">
        <v>1284</v>
      </c>
      <c r="I241">
        <v>5</v>
      </c>
      <c r="J241">
        <v>499</v>
      </c>
      <c r="K241">
        <v>537</v>
      </c>
      <c r="L241" s="33">
        <v>0.88</v>
      </c>
      <c r="M241" t="s">
        <v>2</v>
      </c>
      <c r="N241" t="s">
        <v>2</v>
      </c>
      <c r="O241" t="s">
        <v>2</v>
      </c>
      <c r="P241" t="s">
        <v>2</v>
      </c>
      <c r="Q241" t="s">
        <v>1223</v>
      </c>
      <c r="R241" t="s">
        <v>3086</v>
      </c>
      <c r="S241" t="e">
        <f>VLOOKUP(A241,#REF!,1,FALSE)</f>
        <v>#REF!</v>
      </c>
    </row>
    <row r="242" spans="1:19" ht="16" customHeight="1" x14ac:dyDescent="0.35">
      <c r="A242" t="s">
        <v>1431</v>
      </c>
      <c r="B242" t="s">
        <v>209</v>
      </c>
      <c r="C242" t="s">
        <v>2</v>
      </c>
      <c r="D242" t="str">
        <f t="shared" si="12"/>
        <v>not electrician</v>
      </c>
      <c r="E242" t="str">
        <f t="shared" si="13"/>
        <v>not electrician</v>
      </c>
      <c r="F242" t="str">
        <f t="shared" si="14"/>
        <v>not electrician</v>
      </c>
      <c r="G242" t="str">
        <f t="shared" si="15"/>
        <v>not electrician</v>
      </c>
      <c r="H242" s="32" t="s">
        <v>1432</v>
      </c>
      <c r="I242">
        <v>4.9000000000000004</v>
      </c>
      <c r="J242">
        <v>920</v>
      </c>
      <c r="K242">
        <v>1062</v>
      </c>
      <c r="L242" s="33">
        <v>0.94</v>
      </c>
      <c r="M242" t="s">
        <v>1433</v>
      </c>
      <c r="N242" t="s">
        <v>1434</v>
      </c>
      <c r="O242" t="s">
        <v>5</v>
      </c>
      <c r="P242" t="s">
        <v>1435</v>
      </c>
      <c r="Q242" t="s">
        <v>1436</v>
      </c>
      <c r="R242" t="s">
        <v>3087</v>
      </c>
      <c r="S242" t="e">
        <f>VLOOKUP(A242,#REF!,1,FALSE)</f>
        <v>#REF!</v>
      </c>
    </row>
    <row r="243" spans="1:19" ht="16" customHeight="1" x14ac:dyDescent="0.35">
      <c r="A243" t="s">
        <v>1437</v>
      </c>
      <c r="B243" t="s">
        <v>110</v>
      </c>
      <c r="C243" t="s">
        <v>2</v>
      </c>
      <c r="D243" t="str">
        <f t="shared" si="12"/>
        <v>not electrician</v>
      </c>
      <c r="E243" t="str">
        <f t="shared" si="13"/>
        <v>not electrician</v>
      </c>
      <c r="F243" t="str">
        <f t="shared" si="14"/>
        <v>not electrician</v>
      </c>
      <c r="G243" t="str">
        <f t="shared" si="15"/>
        <v>not electrician</v>
      </c>
      <c r="H243" s="32" t="s">
        <v>1438</v>
      </c>
      <c r="I243">
        <v>4.9000000000000004</v>
      </c>
      <c r="J243">
        <v>741</v>
      </c>
      <c r="K243">
        <v>790</v>
      </c>
      <c r="L243" s="33">
        <v>0.89</v>
      </c>
      <c r="M243" t="s">
        <v>1439</v>
      </c>
      <c r="N243" t="s">
        <v>1440</v>
      </c>
      <c r="O243" t="s">
        <v>1441</v>
      </c>
      <c r="P243" t="s">
        <v>1442</v>
      </c>
      <c r="Q243" t="s">
        <v>294</v>
      </c>
      <c r="R243" t="s">
        <v>3088</v>
      </c>
      <c r="S243" t="e">
        <f>VLOOKUP(A243,#REF!,1,FALSE)</f>
        <v>#REF!</v>
      </c>
    </row>
    <row r="244" spans="1:19" ht="16" customHeight="1" x14ac:dyDescent="0.35">
      <c r="A244" t="s">
        <v>1464</v>
      </c>
      <c r="B244" t="s">
        <v>1405</v>
      </c>
      <c r="C244" t="s">
        <v>2</v>
      </c>
      <c r="D244" t="str">
        <f t="shared" si="12"/>
        <v>not electrician</v>
      </c>
      <c r="E244" t="str">
        <f t="shared" si="13"/>
        <v>not electrician</v>
      </c>
      <c r="F244" t="str">
        <f t="shared" si="14"/>
        <v>not electrician</v>
      </c>
      <c r="G244" t="str">
        <f t="shared" si="15"/>
        <v>not electrician</v>
      </c>
      <c r="H244" t="s">
        <v>3089</v>
      </c>
      <c r="I244">
        <v>5</v>
      </c>
      <c r="J244">
        <v>25</v>
      </c>
      <c r="K244">
        <v>29</v>
      </c>
      <c r="L244" s="33">
        <v>1</v>
      </c>
      <c r="M244" t="s">
        <v>2</v>
      </c>
      <c r="N244" t="s">
        <v>3090</v>
      </c>
      <c r="O244" t="s">
        <v>2</v>
      </c>
      <c r="P244" t="s">
        <v>3091</v>
      </c>
      <c r="Q244" t="s">
        <v>7</v>
      </c>
      <c r="R244" t="s">
        <v>3092</v>
      </c>
      <c r="S244" t="e">
        <f>VLOOKUP(A244,#REF!,1,FALSE)</f>
        <v>#REF!</v>
      </c>
    </row>
    <row r="245" spans="1:19" ht="16" customHeight="1" x14ac:dyDescent="0.35">
      <c r="A245" t="s">
        <v>988</v>
      </c>
      <c r="B245" t="s">
        <v>40</v>
      </c>
      <c r="C245" t="s">
        <v>2</v>
      </c>
      <c r="D245" t="str">
        <f t="shared" si="12"/>
        <v>not electrician</v>
      </c>
      <c r="E245" t="str">
        <f t="shared" si="13"/>
        <v>not electrician</v>
      </c>
      <c r="F245" t="str">
        <f t="shared" si="14"/>
        <v>not electrician</v>
      </c>
      <c r="G245" t="str">
        <f t="shared" si="15"/>
        <v>not electrician</v>
      </c>
      <c r="H245" s="32" t="s">
        <v>3093</v>
      </c>
      <c r="I245">
        <v>4.9000000000000004</v>
      </c>
      <c r="J245">
        <v>743</v>
      </c>
      <c r="K245">
        <v>914</v>
      </c>
      <c r="L245" s="33">
        <v>0.92</v>
      </c>
      <c r="M245" t="s">
        <v>990</v>
      </c>
      <c r="N245" t="s">
        <v>2</v>
      </c>
      <c r="O245" t="s">
        <v>991</v>
      </c>
      <c r="P245" t="s">
        <v>984</v>
      </c>
      <c r="Q245" t="s">
        <v>947</v>
      </c>
      <c r="R245" t="s">
        <v>3094</v>
      </c>
      <c r="S245" t="e">
        <f>VLOOKUP(A245,#REF!,1,FALSE)</f>
        <v>#REF!</v>
      </c>
    </row>
    <row r="246" spans="1:19" ht="16" customHeight="1" x14ac:dyDescent="0.35">
      <c r="A246" t="s">
        <v>1470</v>
      </c>
      <c r="B246" t="s">
        <v>110</v>
      </c>
      <c r="C246" t="s">
        <v>2</v>
      </c>
      <c r="D246" t="str">
        <f t="shared" si="12"/>
        <v>not electrician</v>
      </c>
      <c r="E246" t="str">
        <f t="shared" si="13"/>
        <v>not electrician</v>
      </c>
      <c r="F246" t="str">
        <f t="shared" si="14"/>
        <v>not electrician</v>
      </c>
      <c r="G246" t="str">
        <f t="shared" si="15"/>
        <v>not electrician</v>
      </c>
      <c r="H246" t="s">
        <v>1471</v>
      </c>
      <c r="I246">
        <v>4.9000000000000004</v>
      </c>
      <c r="J246">
        <v>266</v>
      </c>
      <c r="K246">
        <v>318</v>
      </c>
      <c r="L246" s="33">
        <v>0.91</v>
      </c>
      <c r="M246" t="s">
        <v>2</v>
      </c>
      <c r="N246" t="s">
        <v>2</v>
      </c>
      <c r="O246" t="s">
        <v>2</v>
      </c>
      <c r="P246" t="s">
        <v>2</v>
      </c>
      <c r="Q246" t="s">
        <v>2</v>
      </c>
      <c r="R246" t="s">
        <v>3095</v>
      </c>
      <c r="S246" t="e">
        <f>VLOOKUP(A246,#REF!,1,FALSE)</f>
        <v>#REF!</v>
      </c>
    </row>
    <row r="247" spans="1:19" ht="16" customHeight="1" x14ac:dyDescent="0.35">
      <c r="A247" t="s">
        <v>1472</v>
      </c>
      <c r="B247" t="s">
        <v>1473</v>
      </c>
      <c r="C247" t="s">
        <v>2</v>
      </c>
      <c r="D247" t="str">
        <f t="shared" si="12"/>
        <v>not electrician</v>
      </c>
      <c r="E247" t="str">
        <f t="shared" si="13"/>
        <v>not electrician</v>
      </c>
      <c r="F247" t="str">
        <f t="shared" si="14"/>
        <v>not electrician</v>
      </c>
      <c r="G247" t="str">
        <f t="shared" si="15"/>
        <v>not electrician</v>
      </c>
      <c r="H247" s="32" t="s">
        <v>1474</v>
      </c>
      <c r="I247">
        <v>5</v>
      </c>
      <c r="J247">
        <v>164</v>
      </c>
      <c r="K247">
        <v>175</v>
      </c>
      <c r="L247" s="33">
        <v>0.91</v>
      </c>
      <c r="M247" t="s">
        <v>1475</v>
      </c>
      <c r="N247" t="s">
        <v>1476</v>
      </c>
      <c r="O247" t="s">
        <v>5</v>
      </c>
      <c r="P247" t="s">
        <v>1477</v>
      </c>
      <c r="Q247" t="s">
        <v>7</v>
      </c>
      <c r="R247" t="s">
        <v>3096</v>
      </c>
      <c r="S247" t="e">
        <f>VLOOKUP(A247,#REF!,1,FALSE)</f>
        <v>#REF!</v>
      </c>
    </row>
    <row r="248" spans="1:19" ht="16" customHeight="1" x14ac:dyDescent="0.35">
      <c r="A248" t="s">
        <v>1482</v>
      </c>
      <c r="B248" t="s">
        <v>68</v>
      </c>
      <c r="C248" t="s">
        <v>2</v>
      </c>
      <c r="D248" t="str">
        <f t="shared" si="12"/>
        <v>not electrician</v>
      </c>
      <c r="E248" t="str">
        <f t="shared" si="13"/>
        <v>not electrician</v>
      </c>
      <c r="F248" t="str">
        <f t="shared" si="14"/>
        <v>not electrician</v>
      </c>
      <c r="G248" t="str">
        <f t="shared" si="15"/>
        <v>not electrician</v>
      </c>
      <c r="H248" t="s">
        <v>1483</v>
      </c>
      <c r="I248">
        <v>5</v>
      </c>
      <c r="J248">
        <v>97</v>
      </c>
      <c r="K248">
        <v>113</v>
      </c>
      <c r="L248" s="33">
        <v>0.87</v>
      </c>
      <c r="M248" t="s">
        <v>1484</v>
      </c>
      <c r="N248" t="s">
        <v>1485</v>
      </c>
      <c r="O248" t="s">
        <v>1486</v>
      </c>
      <c r="P248" t="s">
        <v>1487</v>
      </c>
      <c r="Q248" t="s">
        <v>1488</v>
      </c>
      <c r="R248" t="s">
        <v>3097</v>
      </c>
      <c r="S248" t="e">
        <f>VLOOKUP(A248,#REF!,1,FALSE)</f>
        <v>#REF!</v>
      </c>
    </row>
    <row r="249" spans="1:19" ht="16" customHeight="1" x14ac:dyDescent="0.35">
      <c r="A249" t="s">
        <v>2704</v>
      </c>
      <c r="B249" t="s">
        <v>110</v>
      </c>
      <c r="C249" t="s">
        <v>2</v>
      </c>
      <c r="D249" t="str">
        <f t="shared" si="12"/>
        <v>not electrician</v>
      </c>
      <c r="E249" t="str">
        <f t="shared" si="13"/>
        <v>not electrician</v>
      </c>
      <c r="F249" t="str">
        <f t="shared" si="14"/>
        <v>not electrician</v>
      </c>
      <c r="G249" t="str">
        <f t="shared" si="15"/>
        <v>not electrician</v>
      </c>
      <c r="H249" t="s">
        <v>308</v>
      </c>
      <c r="I249">
        <v>5</v>
      </c>
      <c r="J249">
        <v>83</v>
      </c>
      <c r="K249">
        <v>88</v>
      </c>
      <c r="L249" s="33">
        <v>0.93</v>
      </c>
      <c r="M249" t="s">
        <v>2</v>
      </c>
      <c r="N249" t="s">
        <v>2</v>
      </c>
      <c r="O249" t="s">
        <v>5</v>
      </c>
      <c r="P249">
        <v>7</v>
      </c>
      <c r="Q249" t="s">
        <v>1490</v>
      </c>
      <c r="R249" t="s">
        <v>3098</v>
      </c>
      <c r="S249" t="e">
        <f>VLOOKUP(A249,#REF!,1,FALSE)</f>
        <v>#REF!</v>
      </c>
    </row>
    <row r="250" spans="1:19" ht="16" customHeight="1" x14ac:dyDescent="0.35">
      <c r="A250" t="s">
        <v>1500</v>
      </c>
      <c r="B250" t="s">
        <v>1501</v>
      </c>
      <c r="C250" t="s">
        <v>2</v>
      </c>
      <c r="D250" t="str">
        <f t="shared" si="12"/>
        <v>not electrician</v>
      </c>
      <c r="E250" t="str">
        <f t="shared" si="13"/>
        <v>not electrician</v>
      </c>
      <c r="F250" t="str">
        <f t="shared" si="14"/>
        <v>not electrician</v>
      </c>
      <c r="G250" t="str">
        <f t="shared" si="15"/>
        <v>not electrician</v>
      </c>
      <c r="H250" t="s">
        <v>2</v>
      </c>
      <c r="I250">
        <v>5</v>
      </c>
      <c r="J250">
        <v>126</v>
      </c>
      <c r="K250">
        <v>153</v>
      </c>
      <c r="L250" s="33">
        <v>0.97</v>
      </c>
      <c r="M250" t="s">
        <v>1502</v>
      </c>
      <c r="N250" t="s">
        <v>1503</v>
      </c>
      <c r="O250" t="s">
        <v>1504</v>
      </c>
      <c r="P250" t="s">
        <v>1505</v>
      </c>
      <c r="Q250" t="s">
        <v>2</v>
      </c>
      <c r="R250" t="s">
        <v>3099</v>
      </c>
      <c r="S250" t="e">
        <f>VLOOKUP(A250,#REF!,1,FALSE)</f>
        <v>#REF!</v>
      </c>
    </row>
    <row r="251" spans="1:19" ht="16" customHeight="1" x14ac:dyDescent="0.35">
      <c r="A251" t="s">
        <v>1518</v>
      </c>
      <c r="B251" t="s">
        <v>1519</v>
      </c>
      <c r="C251" t="s">
        <v>2</v>
      </c>
      <c r="D251" t="str">
        <f t="shared" si="12"/>
        <v>not electrician</v>
      </c>
      <c r="E251" t="str">
        <f t="shared" si="13"/>
        <v>not electrician</v>
      </c>
      <c r="F251" t="str">
        <f t="shared" si="14"/>
        <v>not electrician</v>
      </c>
      <c r="G251" t="str">
        <f t="shared" si="15"/>
        <v>not electrician</v>
      </c>
      <c r="H251" s="32" t="s">
        <v>1520</v>
      </c>
      <c r="I251">
        <v>4.4000000000000004</v>
      </c>
      <c r="J251">
        <v>83</v>
      </c>
      <c r="K251">
        <v>113</v>
      </c>
      <c r="L251" s="33">
        <v>0.83</v>
      </c>
      <c r="M251" t="s">
        <v>2</v>
      </c>
      <c r="N251" t="s">
        <v>1521</v>
      </c>
      <c r="O251" t="s">
        <v>2</v>
      </c>
      <c r="P251" t="s">
        <v>2</v>
      </c>
      <c r="Q251" t="s">
        <v>1522</v>
      </c>
      <c r="R251" t="s">
        <v>3100</v>
      </c>
      <c r="S251" t="e">
        <f>VLOOKUP(A251,#REF!,1,FALSE)</f>
        <v>#REF!</v>
      </c>
    </row>
    <row r="252" spans="1:19" ht="16" customHeight="1" x14ac:dyDescent="0.35">
      <c r="A252" t="s">
        <v>1523</v>
      </c>
      <c r="B252" t="s">
        <v>1524</v>
      </c>
      <c r="C252" t="s">
        <v>2</v>
      </c>
      <c r="D252" t="str">
        <f t="shared" si="12"/>
        <v>not electrician</v>
      </c>
      <c r="E252" t="str">
        <f t="shared" si="13"/>
        <v>electrician</v>
      </c>
      <c r="F252" t="str">
        <f t="shared" si="14"/>
        <v>not electrician</v>
      </c>
      <c r="G252" t="str">
        <f t="shared" si="15"/>
        <v>not electrician</v>
      </c>
      <c r="H252" t="s">
        <v>308</v>
      </c>
      <c r="I252">
        <v>5</v>
      </c>
      <c r="J252">
        <v>42</v>
      </c>
      <c r="K252">
        <v>46</v>
      </c>
      <c r="L252" s="33">
        <v>0.86</v>
      </c>
      <c r="M252" t="s">
        <v>1525</v>
      </c>
      <c r="N252" t="s">
        <v>1526</v>
      </c>
      <c r="O252" t="s">
        <v>5</v>
      </c>
      <c r="P252" t="s">
        <v>1527</v>
      </c>
      <c r="Q252" t="s">
        <v>1528</v>
      </c>
      <c r="R252" t="s">
        <v>3101</v>
      </c>
      <c r="S252" t="e">
        <f>VLOOKUP(A252,#REF!,1,FALSE)</f>
        <v>#REF!</v>
      </c>
    </row>
    <row r="253" spans="1:19" ht="16" customHeight="1" x14ac:dyDescent="0.35">
      <c r="A253" t="s">
        <v>1021</v>
      </c>
      <c r="B253" t="s">
        <v>1022</v>
      </c>
      <c r="C253" t="s">
        <v>2</v>
      </c>
      <c r="D253" t="str">
        <f t="shared" si="12"/>
        <v>electrician</v>
      </c>
      <c r="E253" t="str">
        <f t="shared" si="13"/>
        <v>not electrician</v>
      </c>
      <c r="F253" t="str">
        <f t="shared" si="14"/>
        <v>not electrician</v>
      </c>
      <c r="G253" t="str">
        <f t="shared" si="15"/>
        <v>not electrician</v>
      </c>
      <c r="H253" s="32" t="s">
        <v>3063</v>
      </c>
      <c r="I253">
        <v>5</v>
      </c>
      <c r="J253">
        <v>1862</v>
      </c>
      <c r="K253">
        <v>1951</v>
      </c>
      <c r="L253" s="33">
        <v>0.99</v>
      </c>
      <c r="M253" t="s">
        <v>2</v>
      </c>
      <c r="N253" t="s">
        <v>1023</v>
      </c>
      <c r="O253" t="s">
        <v>5</v>
      </c>
      <c r="P253" t="s">
        <v>1024</v>
      </c>
      <c r="Q253" t="s">
        <v>305</v>
      </c>
      <c r="R253" t="s">
        <v>3064</v>
      </c>
      <c r="S253" t="e">
        <f>VLOOKUP(A253,#REF!,1,FALSE)</f>
        <v>#REF!</v>
      </c>
    </row>
    <row r="254" spans="1:19" ht="16" customHeight="1" x14ac:dyDescent="0.35">
      <c r="A254" t="s">
        <v>1534</v>
      </c>
      <c r="B254" t="s">
        <v>1535</v>
      </c>
      <c r="C254" t="s">
        <v>2</v>
      </c>
      <c r="D254" t="str">
        <f t="shared" si="12"/>
        <v>not electrician</v>
      </c>
      <c r="E254" t="str">
        <f t="shared" si="13"/>
        <v>not electrician</v>
      </c>
      <c r="F254" t="str">
        <f t="shared" si="14"/>
        <v>not electrician</v>
      </c>
      <c r="G254" t="str">
        <f t="shared" si="15"/>
        <v>not electrician</v>
      </c>
      <c r="H254" s="32" t="s">
        <v>1536</v>
      </c>
      <c r="I254">
        <v>5</v>
      </c>
      <c r="J254">
        <v>7</v>
      </c>
      <c r="K254">
        <v>7</v>
      </c>
      <c r="L254" s="33">
        <v>0.7</v>
      </c>
      <c r="M254" t="s">
        <v>2</v>
      </c>
      <c r="N254" t="s">
        <v>2</v>
      </c>
      <c r="O254" t="s">
        <v>2</v>
      </c>
      <c r="P254" t="s">
        <v>291</v>
      </c>
      <c r="Q254" t="s">
        <v>2</v>
      </c>
      <c r="R254" t="s">
        <v>3103</v>
      </c>
      <c r="S254" t="e">
        <f>VLOOKUP(A254,#REF!,1,FALSE)</f>
        <v>#REF!</v>
      </c>
    </row>
    <row r="255" spans="1:19" ht="16" customHeight="1" x14ac:dyDescent="0.35">
      <c r="A255" t="s">
        <v>981</v>
      </c>
      <c r="B255" t="s">
        <v>982</v>
      </c>
      <c r="C255" t="s">
        <v>2</v>
      </c>
      <c r="D255" t="str">
        <f t="shared" si="12"/>
        <v>not electrician</v>
      </c>
      <c r="E255" t="str">
        <f t="shared" si="13"/>
        <v>not electrician</v>
      </c>
      <c r="F255" t="str">
        <f t="shared" si="14"/>
        <v>not electrician</v>
      </c>
      <c r="G255" t="str">
        <f t="shared" si="15"/>
        <v>not electrician</v>
      </c>
      <c r="H255" s="32" t="s">
        <v>3104</v>
      </c>
      <c r="I255">
        <v>5</v>
      </c>
      <c r="J255">
        <v>285</v>
      </c>
      <c r="K255">
        <v>349</v>
      </c>
      <c r="L255" s="33">
        <v>1</v>
      </c>
      <c r="M255" t="s">
        <v>984</v>
      </c>
      <c r="N255" t="s">
        <v>985</v>
      </c>
      <c r="O255" t="s">
        <v>5</v>
      </c>
      <c r="P255" t="s">
        <v>986</v>
      </c>
      <c r="Q255" t="s">
        <v>987</v>
      </c>
      <c r="R255" t="s">
        <v>3105</v>
      </c>
      <c r="S255" t="e">
        <f>VLOOKUP(A255,#REF!,1,FALSE)</f>
        <v>#REF!</v>
      </c>
    </row>
    <row r="256" spans="1:19" ht="16" customHeight="1" x14ac:dyDescent="0.35">
      <c r="A256" t="s">
        <v>1537</v>
      </c>
      <c r="B256" t="s">
        <v>363</v>
      </c>
      <c r="C256" t="s">
        <v>2</v>
      </c>
      <c r="D256" t="str">
        <f t="shared" si="12"/>
        <v>not electrician</v>
      </c>
      <c r="E256" t="str">
        <f t="shared" si="13"/>
        <v>not electrician</v>
      </c>
      <c r="F256" t="str">
        <f t="shared" si="14"/>
        <v>not electrician</v>
      </c>
      <c r="G256" t="str">
        <f t="shared" si="15"/>
        <v>not electrician</v>
      </c>
      <c r="H256" s="32" t="s">
        <v>1538</v>
      </c>
      <c r="I256">
        <v>5</v>
      </c>
      <c r="J256">
        <v>186</v>
      </c>
      <c r="K256">
        <v>192</v>
      </c>
      <c r="L256" s="33">
        <v>1</v>
      </c>
      <c r="M256" t="s">
        <v>1278</v>
      </c>
      <c r="N256" t="s">
        <v>1539</v>
      </c>
      <c r="O256" t="s">
        <v>5</v>
      </c>
      <c r="P256" t="s">
        <v>1540</v>
      </c>
      <c r="Q256" t="s">
        <v>64</v>
      </c>
      <c r="R256" t="s">
        <v>3106</v>
      </c>
      <c r="S256" t="e">
        <f>VLOOKUP(A256,#REF!,1,FALSE)</f>
        <v>#REF!</v>
      </c>
    </row>
    <row r="257" spans="1:19" ht="16" customHeight="1" x14ac:dyDescent="0.35">
      <c r="A257" t="s">
        <v>1541</v>
      </c>
      <c r="B257" t="s">
        <v>282</v>
      </c>
      <c r="C257" t="s">
        <v>2</v>
      </c>
      <c r="D257" t="str">
        <f t="shared" si="12"/>
        <v>not electrician</v>
      </c>
      <c r="E257" t="str">
        <f t="shared" si="13"/>
        <v>not electrician</v>
      </c>
      <c r="F257" t="str">
        <f t="shared" si="14"/>
        <v>not electrician</v>
      </c>
      <c r="G257" t="str">
        <f t="shared" si="15"/>
        <v>not electrician</v>
      </c>
      <c r="H257" s="32" t="s">
        <v>1542</v>
      </c>
      <c r="I257">
        <v>5</v>
      </c>
      <c r="J257">
        <v>99</v>
      </c>
      <c r="K257">
        <v>112</v>
      </c>
      <c r="L257" s="33">
        <v>0.97</v>
      </c>
      <c r="M257" t="s">
        <v>1543</v>
      </c>
      <c r="N257" t="s">
        <v>2</v>
      </c>
      <c r="O257" t="s">
        <v>5</v>
      </c>
      <c r="P257" t="s">
        <v>1544</v>
      </c>
      <c r="Q257" t="s">
        <v>1545</v>
      </c>
      <c r="R257" t="s">
        <v>3107</v>
      </c>
      <c r="S257" t="e">
        <f>VLOOKUP(A257,#REF!,1,FALSE)</f>
        <v>#REF!</v>
      </c>
    </row>
    <row r="258" spans="1:19" ht="16" customHeight="1" x14ac:dyDescent="0.35">
      <c r="A258" t="s">
        <v>221</v>
      </c>
      <c r="B258" t="s">
        <v>222</v>
      </c>
      <c r="C258" t="s">
        <v>2</v>
      </c>
      <c r="D258" t="str">
        <f t="shared" ref="D258:D321" si="16">IF(ISNUMBER(SEARCH("elec",H258)),"electrician","not electrician")</f>
        <v>electrician</v>
      </c>
      <c r="E258" t="str">
        <f t="shared" ref="E258:E321" si="17">IF(ISNUMBER(SEARCH("elec",M258)),"electrician","not electrician")</f>
        <v>not electrician</v>
      </c>
      <c r="F258" t="str">
        <f t="shared" ref="F258:F321" si="18">IF(ISNUMBER(SEARCH("elec",N258)),"electrician","not electrician")</f>
        <v>not electrician</v>
      </c>
      <c r="G258" t="str">
        <f t="shared" ref="G258:G321" si="19">IF(ISNUMBER(SEARCH("elec",P258)),"electrician","not electrician")</f>
        <v>not electrician</v>
      </c>
      <c r="H258" s="32" t="s">
        <v>223</v>
      </c>
      <c r="I258">
        <v>5</v>
      </c>
      <c r="J258">
        <v>1401</v>
      </c>
      <c r="K258">
        <v>1494</v>
      </c>
      <c r="L258" s="33">
        <v>0.99</v>
      </c>
      <c r="M258" t="s">
        <v>224</v>
      </c>
      <c r="N258" t="s">
        <v>225</v>
      </c>
      <c r="O258" t="s">
        <v>226</v>
      </c>
      <c r="P258" t="s">
        <v>227</v>
      </c>
      <c r="Q258" t="s">
        <v>26</v>
      </c>
      <c r="R258" t="s">
        <v>3102</v>
      </c>
      <c r="S258" t="e">
        <f>VLOOKUP(A258,#REF!,1,FALSE)</f>
        <v>#REF!</v>
      </c>
    </row>
    <row r="259" spans="1:19" ht="16" customHeight="1" x14ac:dyDescent="0.35">
      <c r="A259" t="s">
        <v>880</v>
      </c>
      <c r="B259" t="s">
        <v>881</v>
      </c>
      <c r="C259" t="s">
        <v>2</v>
      </c>
      <c r="D259" t="str">
        <f t="shared" si="16"/>
        <v>not electrician</v>
      </c>
      <c r="E259" t="str">
        <f t="shared" si="17"/>
        <v>not electrician</v>
      </c>
      <c r="F259" t="str">
        <f t="shared" si="18"/>
        <v>not electrician</v>
      </c>
      <c r="G259" t="str">
        <f t="shared" si="19"/>
        <v>not electrician</v>
      </c>
      <c r="H259" s="32" t="s">
        <v>882</v>
      </c>
      <c r="I259">
        <v>5</v>
      </c>
      <c r="J259">
        <v>220</v>
      </c>
      <c r="K259">
        <v>239</v>
      </c>
      <c r="L259" s="33">
        <v>0.82</v>
      </c>
      <c r="M259" t="s">
        <v>2</v>
      </c>
      <c r="N259" t="s">
        <v>2</v>
      </c>
      <c r="O259" t="s">
        <v>2</v>
      </c>
      <c r="P259" t="s">
        <v>2</v>
      </c>
      <c r="Q259" t="s">
        <v>2</v>
      </c>
      <c r="R259" t="s">
        <v>3109</v>
      </c>
      <c r="S259" t="e">
        <f>VLOOKUP(A259,#REF!,1,FALSE)</f>
        <v>#REF!</v>
      </c>
    </row>
    <row r="260" spans="1:19" ht="16" customHeight="1" x14ac:dyDescent="0.35">
      <c r="A260" t="s">
        <v>1581</v>
      </c>
      <c r="B260" t="s">
        <v>1582</v>
      </c>
      <c r="C260" t="s">
        <v>2</v>
      </c>
      <c r="D260" t="str">
        <f t="shared" si="16"/>
        <v>not electrician</v>
      </c>
      <c r="E260" t="str">
        <f t="shared" si="17"/>
        <v>not electrician</v>
      </c>
      <c r="F260" t="str">
        <f t="shared" si="18"/>
        <v>not electrician</v>
      </c>
      <c r="G260" t="str">
        <f t="shared" si="19"/>
        <v>not electrician</v>
      </c>
      <c r="H260" t="s">
        <v>3110</v>
      </c>
      <c r="I260">
        <v>4.5999999999999996</v>
      </c>
      <c r="J260">
        <v>181</v>
      </c>
      <c r="K260">
        <v>224</v>
      </c>
      <c r="L260" s="33">
        <v>0.89</v>
      </c>
      <c r="M260" t="s">
        <v>1584</v>
      </c>
      <c r="N260" t="s">
        <v>1585</v>
      </c>
      <c r="O260" t="s">
        <v>427</v>
      </c>
      <c r="P260" t="s">
        <v>1586</v>
      </c>
      <c r="Q260" t="s">
        <v>1587</v>
      </c>
      <c r="R260" t="s">
        <v>3111</v>
      </c>
      <c r="S260" t="e">
        <f>VLOOKUP(A260,#REF!,1,FALSE)</f>
        <v>#REF!</v>
      </c>
    </row>
    <row r="261" spans="1:19" ht="16" customHeight="1" x14ac:dyDescent="0.35">
      <c r="A261" t="s">
        <v>1588</v>
      </c>
      <c r="B261" t="s">
        <v>1589</v>
      </c>
      <c r="C261" t="s">
        <v>2</v>
      </c>
      <c r="D261" t="str">
        <f t="shared" si="16"/>
        <v>not electrician</v>
      </c>
      <c r="E261" t="str">
        <f t="shared" si="17"/>
        <v>not electrician</v>
      </c>
      <c r="F261" t="str">
        <f t="shared" si="18"/>
        <v>not electrician</v>
      </c>
      <c r="G261" t="str">
        <f t="shared" si="19"/>
        <v>not electrician</v>
      </c>
      <c r="H261" t="s">
        <v>3112</v>
      </c>
      <c r="I261">
        <v>5</v>
      </c>
      <c r="J261">
        <v>43</v>
      </c>
      <c r="K261">
        <v>48</v>
      </c>
      <c r="L261" s="33">
        <v>0.94</v>
      </c>
      <c r="M261" t="s">
        <v>2</v>
      </c>
      <c r="N261" t="s">
        <v>2</v>
      </c>
      <c r="O261" t="s">
        <v>2</v>
      </c>
      <c r="P261" t="s">
        <v>2</v>
      </c>
      <c r="Q261" t="s">
        <v>2</v>
      </c>
      <c r="R261" t="s">
        <v>3113</v>
      </c>
      <c r="S261" t="e">
        <f>VLOOKUP(A261,#REF!,1,FALSE)</f>
        <v>#REF!</v>
      </c>
    </row>
    <row r="262" spans="1:19" ht="16" customHeight="1" x14ac:dyDescent="0.35">
      <c r="A262" t="s">
        <v>1002</v>
      </c>
      <c r="B262" t="s">
        <v>1003</v>
      </c>
      <c r="C262" t="s">
        <v>2</v>
      </c>
      <c r="D262" t="str">
        <f t="shared" si="16"/>
        <v>electrician</v>
      </c>
      <c r="E262" t="str">
        <f t="shared" si="17"/>
        <v>not electrician</v>
      </c>
      <c r="F262" t="str">
        <f t="shared" si="18"/>
        <v>not electrician</v>
      </c>
      <c r="G262" t="str">
        <f t="shared" si="19"/>
        <v>electrician</v>
      </c>
      <c r="H262" s="32" t="s">
        <v>1004</v>
      </c>
      <c r="I262">
        <v>5</v>
      </c>
      <c r="J262">
        <v>42</v>
      </c>
      <c r="K262">
        <v>47</v>
      </c>
      <c r="L262" s="33">
        <v>0.87</v>
      </c>
      <c r="M262" t="s">
        <v>1005</v>
      </c>
      <c r="N262" t="s">
        <v>1006</v>
      </c>
      <c r="O262" t="s">
        <v>5</v>
      </c>
      <c r="P262" t="s">
        <v>1007</v>
      </c>
      <c r="Q262" t="s">
        <v>95</v>
      </c>
      <c r="R262" t="s">
        <v>3108</v>
      </c>
      <c r="S262" t="e">
        <f>VLOOKUP(A262,#REF!,1,FALSE)</f>
        <v>#REF!</v>
      </c>
    </row>
    <row r="263" spans="1:19" ht="16" customHeight="1" x14ac:dyDescent="0.35">
      <c r="A263" t="s">
        <v>1601</v>
      </c>
      <c r="B263" t="s">
        <v>1602</v>
      </c>
      <c r="C263" t="s">
        <v>2</v>
      </c>
      <c r="D263" t="str">
        <f t="shared" si="16"/>
        <v>not electrician</v>
      </c>
      <c r="E263" t="str">
        <f t="shared" si="17"/>
        <v>not electrician</v>
      </c>
      <c r="F263" t="str">
        <f t="shared" si="18"/>
        <v>not electrician</v>
      </c>
      <c r="G263" t="str">
        <f t="shared" si="19"/>
        <v>not electrician</v>
      </c>
      <c r="H263" t="s">
        <v>1603</v>
      </c>
      <c r="I263">
        <v>5</v>
      </c>
      <c r="J263">
        <v>38</v>
      </c>
      <c r="K263">
        <v>42</v>
      </c>
      <c r="L263" s="33">
        <v>0.93</v>
      </c>
      <c r="M263" t="s">
        <v>1604</v>
      </c>
      <c r="N263" t="s">
        <v>1605</v>
      </c>
      <c r="O263" t="s">
        <v>5</v>
      </c>
      <c r="P263" t="s">
        <v>1606</v>
      </c>
      <c r="Q263" t="s">
        <v>305</v>
      </c>
      <c r="R263" t="s">
        <v>3115</v>
      </c>
      <c r="S263" t="e">
        <f>VLOOKUP(A263,#REF!,1,FALSE)</f>
        <v>#REF!</v>
      </c>
    </row>
    <row r="264" spans="1:19" ht="16" customHeight="1" x14ac:dyDescent="0.35">
      <c r="A264" t="s">
        <v>1607</v>
      </c>
      <c r="B264" t="s">
        <v>110</v>
      </c>
      <c r="C264" t="s">
        <v>2</v>
      </c>
      <c r="D264" t="str">
        <f t="shared" si="16"/>
        <v>not electrician</v>
      </c>
      <c r="E264" t="str">
        <f t="shared" si="17"/>
        <v>not electrician</v>
      </c>
      <c r="F264" t="str">
        <f t="shared" si="18"/>
        <v>not electrician</v>
      </c>
      <c r="G264" t="str">
        <f t="shared" si="19"/>
        <v>not electrician</v>
      </c>
      <c r="H264" s="32" t="s">
        <v>1608</v>
      </c>
      <c r="I264">
        <v>5</v>
      </c>
      <c r="J264">
        <v>727</v>
      </c>
      <c r="K264">
        <v>836</v>
      </c>
      <c r="L264" s="33">
        <v>0.96</v>
      </c>
      <c r="M264" t="s">
        <v>2</v>
      </c>
      <c r="N264" t="s">
        <v>2</v>
      </c>
      <c r="O264" t="s">
        <v>2</v>
      </c>
      <c r="P264" t="s">
        <v>2</v>
      </c>
      <c r="Q264" t="s">
        <v>2</v>
      </c>
      <c r="R264" t="s">
        <v>3116</v>
      </c>
      <c r="S264" t="e">
        <f>VLOOKUP(A264,#REF!,1,FALSE)</f>
        <v>#REF!</v>
      </c>
    </row>
    <row r="265" spans="1:19" ht="16" customHeight="1" x14ac:dyDescent="0.35">
      <c r="A265" t="s">
        <v>1613</v>
      </c>
      <c r="B265" t="s">
        <v>1572</v>
      </c>
      <c r="C265" t="s">
        <v>2</v>
      </c>
      <c r="D265" t="str">
        <f t="shared" si="16"/>
        <v>not electrician</v>
      </c>
      <c r="E265" t="str">
        <f t="shared" si="17"/>
        <v>not electrician</v>
      </c>
      <c r="F265" t="str">
        <f t="shared" si="18"/>
        <v>not electrician</v>
      </c>
      <c r="G265" t="str">
        <f t="shared" si="19"/>
        <v>not electrician</v>
      </c>
      <c r="H265" s="32" t="s">
        <v>3117</v>
      </c>
      <c r="I265">
        <v>4.9000000000000004</v>
      </c>
      <c r="J265">
        <v>145</v>
      </c>
      <c r="K265">
        <v>180</v>
      </c>
      <c r="L265" s="33">
        <v>0.98</v>
      </c>
      <c r="M265" t="s">
        <v>1468</v>
      </c>
      <c r="N265" t="s">
        <v>1615</v>
      </c>
      <c r="O265" t="s">
        <v>1616</v>
      </c>
      <c r="P265" t="s">
        <v>2</v>
      </c>
      <c r="Q265" t="s">
        <v>7</v>
      </c>
      <c r="R265" t="s">
        <v>3118</v>
      </c>
      <c r="S265" t="e">
        <f>VLOOKUP(A265,#REF!,1,FALSE)</f>
        <v>#REF!</v>
      </c>
    </row>
    <row r="266" spans="1:19" ht="16" customHeight="1" x14ac:dyDescent="0.35">
      <c r="A266" t="s">
        <v>1509</v>
      </c>
      <c r="B266" t="s">
        <v>1510</v>
      </c>
      <c r="C266" t="s">
        <v>2</v>
      </c>
      <c r="D266" t="str">
        <f t="shared" si="16"/>
        <v>not electrician</v>
      </c>
      <c r="E266" t="str">
        <f t="shared" si="17"/>
        <v>not electrician</v>
      </c>
      <c r="F266" t="str">
        <f t="shared" si="18"/>
        <v>not electrician</v>
      </c>
      <c r="G266" t="str">
        <f t="shared" si="19"/>
        <v>not electrician</v>
      </c>
      <c r="H266" t="s">
        <v>2</v>
      </c>
      <c r="I266">
        <v>4.8</v>
      </c>
      <c r="J266">
        <v>64</v>
      </c>
      <c r="K266">
        <v>81</v>
      </c>
      <c r="L266" s="33">
        <v>0.91</v>
      </c>
      <c r="M266" t="s">
        <v>2</v>
      </c>
      <c r="N266" t="s">
        <v>2</v>
      </c>
      <c r="O266" t="s">
        <v>2</v>
      </c>
      <c r="P266" t="s">
        <v>2</v>
      </c>
      <c r="Q266" t="s">
        <v>2</v>
      </c>
      <c r="R266" t="s">
        <v>3119</v>
      </c>
      <c r="S266" t="e">
        <f>VLOOKUP(A266,#REF!,1,FALSE)</f>
        <v>#REF!</v>
      </c>
    </row>
    <row r="267" spans="1:19" ht="16" customHeight="1" x14ac:dyDescent="0.35">
      <c r="A267" t="s">
        <v>1617</v>
      </c>
      <c r="B267" t="s">
        <v>110</v>
      </c>
      <c r="C267" t="s">
        <v>2</v>
      </c>
      <c r="D267" t="str">
        <f t="shared" si="16"/>
        <v>not electrician</v>
      </c>
      <c r="E267" t="str">
        <f t="shared" si="17"/>
        <v>not electrician</v>
      </c>
      <c r="F267" t="str">
        <f t="shared" si="18"/>
        <v>not electrician</v>
      </c>
      <c r="G267" t="str">
        <f t="shared" si="19"/>
        <v>not electrician</v>
      </c>
      <c r="H267" s="32" t="s">
        <v>1618</v>
      </c>
      <c r="I267">
        <v>5</v>
      </c>
      <c r="J267">
        <v>327</v>
      </c>
      <c r="K267">
        <v>352</v>
      </c>
      <c r="L267" s="33">
        <v>0.99</v>
      </c>
      <c r="M267" t="s">
        <v>1619</v>
      </c>
      <c r="N267" t="s">
        <v>244</v>
      </c>
      <c r="O267" t="s">
        <v>1620</v>
      </c>
      <c r="P267" t="s">
        <v>1621</v>
      </c>
      <c r="Q267" t="s">
        <v>7</v>
      </c>
      <c r="R267" t="s">
        <v>3120</v>
      </c>
      <c r="S267" t="e">
        <f>VLOOKUP(A267,#REF!,1,FALSE)</f>
        <v>#REF!</v>
      </c>
    </row>
    <row r="268" spans="1:19" ht="16" customHeight="1" x14ac:dyDescent="0.35">
      <c r="A268" t="s">
        <v>1628</v>
      </c>
      <c r="B268" t="s">
        <v>1629</v>
      </c>
      <c r="C268" t="s">
        <v>2</v>
      </c>
      <c r="D268" t="str">
        <f t="shared" si="16"/>
        <v>not electrician</v>
      </c>
      <c r="E268" t="str">
        <f t="shared" si="17"/>
        <v>not electrician</v>
      </c>
      <c r="F268" t="str">
        <f t="shared" si="18"/>
        <v>not electrician</v>
      </c>
      <c r="G268" t="str">
        <f t="shared" si="19"/>
        <v>not electrician</v>
      </c>
      <c r="H268" t="s">
        <v>2</v>
      </c>
      <c r="I268">
        <v>5</v>
      </c>
      <c r="J268">
        <v>43</v>
      </c>
      <c r="K268">
        <v>46</v>
      </c>
      <c r="L268" s="33">
        <v>0.97</v>
      </c>
      <c r="M268" t="s">
        <v>2</v>
      </c>
      <c r="N268" t="s">
        <v>2</v>
      </c>
      <c r="O268" t="s">
        <v>2</v>
      </c>
      <c r="P268" t="s">
        <v>2</v>
      </c>
      <c r="Q268" t="s">
        <v>2</v>
      </c>
      <c r="R268" t="s">
        <v>3121</v>
      </c>
      <c r="S268" t="e">
        <f>VLOOKUP(A268,#REF!,1,FALSE)</f>
        <v>#REF!</v>
      </c>
    </row>
    <row r="269" spans="1:19" ht="16" customHeight="1" x14ac:dyDescent="0.35">
      <c r="A269" t="s">
        <v>1630</v>
      </c>
      <c r="B269" t="s">
        <v>472</v>
      </c>
      <c r="C269" t="s">
        <v>2</v>
      </c>
      <c r="D269" t="str">
        <f t="shared" si="16"/>
        <v>not electrician</v>
      </c>
      <c r="E269" t="str">
        <f t="shared" si="17"/>
        <v>not electrician</v>
      </c>
      <c r="F269" t="str">
        <f t="shared" si="18"/>
        <v>not electrician</v>
      </c>
      <c r="G269" t="str">
        <f t="shared" si="19"/>
        <v>not electrician</v>
      </c>
      <c r="H269" t="s">
        <v>2</v>
      </c>
      <c r="I269">
        <v>4.9000000000000004</v>
      </c>
      <c r="J269">
        <v>42</v>
      </c>
      <c r="K269">
        <v>46</v>
      </c>
      <c r="L269" s="33">
        <v>0.77</v>
      </c>
      <c r="M269" t="s">
        <v>2</v>
      </c>
      <c r="N269" t="s">
        <v>1631</v>
      </c>
      <c r="O269" t="s">
        <v>2</v>
      </c>
      <c r="P269" t="s">
        <v>2</v>
      </c>
      <c r="Q269" t="s">
        <v>1632</v>
      </c>
      <c r="R269" t="s">
        <v>3122</v>
      </c>
      <c r="S269" t="e">
        <f>VLOOKUP(A269,#REF!,1,FALSE)</f>
        <v>#REF!</v>
      </c>
    </row>
    <row r="270" spans="1:19" ht="16" customHeight="1" x14ac:dyDescent="0.35">
      <c r="A270" t="s">
        <v>1640</v>
      </c>
      <c r="B270" t="s">
        <v>715</v>
      </c>
      <c r="C270" t="s">
        <v>2</v>
      </c>
      <c r="D270" t="str">
        <f t="shared" si="16"/>
        <v>not electrician</v>
      </c>
      <c r="E270" t="str">
        <f t="shared" si="17"/>
        <v>not electrician</v>
      </c>
      <c r="F270" t="str">
        <f t="shared" si="18"/>
        <v>not electrician</v>
      </c>
      <c r="G270" t="str">
        <f t="shared" si="19"/>
        <v>not electrician</v>
      </c>
      <c r="H270" s="32" t="s">
        <v>3123</v>
      </c>
      <c r="I270">
        <v>4.8</v>
      </c>
      <c r="J270">
        <v>81</v>
      </c>
      <c r="K270">
        <v>127</v>
      </c>
      <c r="L270" s="33">
        <v>0.92</v>
      </c>
      <c r="M270" t="s">
        <v>1641</v>
      </c>
      <c r="N270" t="s">
        <v>984</v>
      </c>
      <c r="O270" t="s">
        <v>1642</v>
      </c>
      <c r="P270" t="s">
        <v>1643</v>
      </c>
      <c r="Q270" t="s">
        <v>294</v>
      </c>
      <c r="R270" t="s">
        <v>3124</v>
      </c>
      <c r="S270" t="e">
        <f>VLOOKUP(A270,#REF!,1,FALSE)</f>
        <v>#REF!</v>
      </c>
    </row>
    <row r="271" spans="1:19" ht="16" customHeight="1" x14ac:dyDescent="0.35">
      <c r="A271" t="s">
        <v>1650</v>
      </c>
      <c r="B271" t="s">
        <v>472</v>
      </c>
      <c r="C271" t="s">
        <v>2</v>
      </c>
      <c r="D271" t="str">
        <f t="shared" si="16"/>
        <v>not electrician</v>
      </c>
      <c r="E271" t="str">
        <f t="shared" si="17"/>
        <v>not electrician</v>
      </c>
      <c r="F271" t="str">
        <f t="shared" si="18"/>
        <v>not electrician</v>
      </c>
      <c r="G271" t="str">
        <f t="shared" si="19"/>
        <v>not electrician</v>
      </c>
      <c r="H271" s="32" t="s">
        <v>1651</v>
      </c>
      <c r="I271">
        <v>4.9000000000000004</v>
      </c>
      <c r="J271">
        <v>255</v>
      </c>
      <c r="K271">
        <v>303</v>
      </c>
      <c r="L271" s="33">
        <v>0.76</v>
      </c>
      <c r="M271" t="s">
        <v>2</v>
      </c>
      <c r="N271" t="s">
        <v>1652</v>
      </c>
      <c r="O271" t="s">
        <v>2</v>
      </c>
      <c r="P271" t="s">
        <v>1653</v>
      </c>
      <c r="Q271" t="s">
        <v>1654</v>
      </c>
      <c r="R271" t="s">
        <v>3125</v>
      </c>
      <c r="S271" t="e">
        <f>VLOOKUP(A271,#REF!,1,FALSE)</f>
        <v>#REF!</v>
      </c>
    </row>
    <row r="272" spans="1:19" ht="16" customHeight="1" x14ac:dyDescent="0.35">
      <c r="A272" t="s">
        <v>1655</v>
      </c>
      <c r="B272" t="s">
        <v>865</v>
      </c>
      <c r="C272" t="s">
        <v>2</v>
      </c>
      <c r="D272" t="str">
        <f t="shared" si="16"/>
        <v>not electrician</v>
      </c>
      <c r="E272" t="str">
        <f t="shared" si="17"/>
        <v>not electrician</v>
      </c>
      <c r="F272" t="str">
        <f t="shared" si="18"/>
        <v>not electrician</v>
      </c>
      <c r="G272" t="str">
        <f t="shared" si="19"/>
        <v>not electrician</v>
      </c>
      <c r="H272" t="s">
        <v>2</v>
      </c>
      <c r="I272">
        <v>4.9000000000000004</v>
      </c>
      <c r="J272">
        <v>17</v>
      </c>
      <c r="K272">
        <v>19</v>
      </c>
      <c r="L272" s="33">
        <v>0.67</v>
      </c>
      <c r="M272" t="s">
        <v>2</v>
      </c>
      <c r="N272" t="s">
        <v>2</v>
      </c>
      <c r="O272" t="s">
        <v>2</v>
      </c>
      <c r="P272" t="s">
        <v>2</v>
      </c>
      <c r="Q272" t="s">
        <v>2</v>
      </c>
      <c r="R272" t="s">
        <v>3126</v>
      </c>
      <c r="S272" t="e">
        <f>VLOOKUP(A272,#REF!,1,FALSE)</f>
        <v>#REF!</v>
      </c>
    </row>
    <row r="273" spans="1:19" ht="16" customHeight="1" x14ac:dyDescent="0.35">
      <c r="A273" t="s">
        <v>1656</v>
      </c>
      <c r="B273" t="s">
        <v>1657</v>
      </c>
      <c r="C273" t="s">
        <v>2</v>
      </c>
      <c r="D273" t="str">
        <f t="shared" si="16"/>
        <v>not electrician</v>
      </c>
      <c r="E273" t="str">
        <f t="shared" si="17"/>
        <v>not electrician</v>
      </c>
      <c r="F273" t="str">
        <f t="shared" si="18"/>
        <v>not electrician</v>
      </c>
      <c r="G273" t="str">
        <f t="shared" si="19"/>
        <v>not electrician</v>
      </c>
      <c r="H273" s="32" t="s">
        <v>1658</v>
      </c>
      <c r="I273">
        <v>5</v>
      </c>
      <c r="J273">
        <v>87</v>
      </c>
      <c r="K273">
        <v>97</v>
      </c>
      <c r="L273" s="33">
        <v>0.85</v>
      </c>
      <c r="M273" t="s">
        <v>2</v>
      </c>
      <c r="N273" t="s">
        <v>2</v>
      </c>
      <c r="O273" t="s">
        <v>2</v>
      </c>
      <c r="P273" t="s">
        <v>2</v>
      </c>
      <c r="Q273" t="s">
        <v>64</v>
      </c>
      <c r="R273" t="s">
        <v>3127</v>
      </c>
      <c r="S273" t="e">
        <f>VLOOKUP(A273,#REF!,1,FALSE)</f>
        <v>#REF!</v>
      </c>
    </row>
    <row r="274" spans="1:19" ht="16" customHeight="1" x14ac:dyDescent="0.35">
      <c r="A274" t="s">
        <v>414</v>
      </c>
      <c r="B274" t="s">
        <v>415</v>
      </c>
      <c r="C274" t="s">
        <v>2</v>
      </c>
      <c r="D274" t="str">
        <f t="shared" si="16"/>
        <v>not electrician</v>
      </c>
      <c r="E274" t="str">
        <f t="shared" si="17"/>
        <v>electrician</v>
      </c>
      <c r="F274" t="str">
        <f t="shared" si="18"/>
        <v>not electrician</v>
      </c>
      <c r="G274" t="str">
        <f t="shared" si="19"/>
        <v>not electrician</v>
      </c>
      <c r="H274" t="s">
        <v>416</v>
      </c>
      <c r="I274">
        <v>5</v>
      </c>
      <c r="J274">
        <v>338</v>
      </c>
      <c r="K274">
        <v>377</v>
      </c>
      <c r="L274" s="33">
        <v>0.96</v>
      </c>
      <c r="M274" t="s">
        <v>417</v>
      </c>
      <c r="N274" t="s">
        <v>418</v>
      </c>
      <c r="O274" t="s">
        <v>419</v>
      </c>
      <c r="P274" t="s">
        <v>420</v>
      </c>
      <c r="Q274" t="s">
        <v>95</v>
      </c>
      <c r="R274" t="s">
        <v>3128</v>
      </c>
      <c r="S274" t="e">
        <f>VLOOKUP(A274,#REF!,1,FALSE)</f>
        <v>#REF!</v>
      </c>
    </row>
    <row r="275" spans="1:19" ht="16" customHeight="1" x14ac:dyDescent="0.35">
      <c r="A275" t="s">
        <v>960</v>
      </c>
      <c r="B275" t="s">
        <v>426</v>
      </c>
      <c r="C275" t="s">
        <v>2</v>
      </c>
      <c r="D275" t="str">
        <f t="shared" si="16"/>
        <v>not electrician</v>
      </c>
      <c r="E275" t="str">
        <f t="shared" si="17"/>
        <v>not electrician</v>
      </c>
      <c r="F275" t="str">
        <f t="shared" si="18"/>
        <v>not electrician</v>
      </c>
      <c r="G275" t="str">
        <f t="shared" si="19"/>
        <v>not electrician</v>
      </c>
      <c r="H275" s="32" t="s">
        <v>3129</v>
      </c>
      <c r="I275">
        <v>5</v>
      </c>
      <c r="J275">
        <v>23</v>
      </c>
      <c r="K275">
        <v>26</v>
      </c>
      <c r="L275" s="33">
        <v>0.96</v>
      </c>
      <c r="M275" t="s">
        <v>1660</v>
      </c>
      <c r="N275" t="s">
        <v>1661</v>
      </c>
      <c r="O275" t="s">
        <v>5</v>
      </c>
      <c r="P275" t="s">
        <v>1662</v>
      </c>
      <c r="Q275" t="s">
        <v>1663</v>
      </c>
      <c r="R275" t="s">
        <v>3130</v>
      </c>
      <c r="S275" t="e">
        <f>VLOOKUP(A275,#REF!,1,FALSE)</f>
        <v>#REF!</v>
      </c>
    </row>
    <row r="276" spans="1:19" ht="16" customHeight="1" x14ac:dyDescent="0.35">
      <c r="A276" t="s">
        <v>1671</v>
      </c>
      <c r="B276" t="s">
        <v>110</v>
      </c>
      <c r="C276" t="s">
        <v>2</v>
      </c>
      <c r="D276" t="str">
        <f t="shared" si="16"/>
        <v>not electrician</v>
      </c>
      <c r="E276" t="str">
        <f t="shared" si="17"/>
        <v>not electrician</v>
      </c>
      <c r="F276" t="str">
        <f t="shared" si="18"/>
        <v>not electrician</v>
      </c>
      <c r="G276" t="str">
        <f t="shared" si="19"/>
        <v>not electrician</v>
      </c>
      <c r="H276" s="32" t="s">
        <v>1672</v>
      </c>
      <c r="I276">
        <v>5</v>
      </c>
      <c r="J276">
        <v>625</v>
      </c>
      <c r="K276">
        <v>764</v>
      </c>
      <c r="L276" s="33">
        <v>1</v>
      </c>
      <c r="M276" t="s">
        <v>1646</v>
      </c>
      <c r="N276" t="s">
        <v>2</v>
      </c>
      <c r="O276" t="s">
        <v>5</v>
      </c>
      <c r="P276" t="s">
        <v>2</v>
      </c>
      <c r="Q276" t="s">
        <v>7</v>
      </c>
      <c r="R276" t="s">
        <v>3131</v>
      </c>
      <c r="S276" t="e">
        <f>VLOOKUP(A276,#REF!,1,FALSE)</f>
        <v>#REF!</v>
      </c>
    </row>
    <row r="277" spans="1:19" ht="16" customHeight="1" x14ac:dyDescent="0.35">
      <c r="A277" t="s">
        <v>1142</v>
      </c>
      <c r="B277" t="s">
        <v>1143</v>
      </c>
      <c r="C277" t="s">
        <v>2</v>
      </c>
      <c r="D277" t="str">
        <f t="shared" si="16"/>
        <v>not electrician</v>
      </c>
      <c r="E277" t="str">
        <f t="shared" si="17"/>
        <v>not electrician</v>
      </c>
      <c r="F277" t="str">
        <f t="shared" si="18"/>
        <v>not electrician</v>
      </c>
      <c r="G277" t="str">
        <f t="shared" si="19"/>
        <v>not electrician</v>
      </c>
      <c r="H277" t="s">
        <v>2</v>
      </c>
      <c r="I277">
        <v>5</v>
      </c>
      <c r="J277">
        <v>259</v>
      </c>
      <c r="K277">
        <v>307</v>
      </c>
      <c r="L277" s="33">
        <v>0.98</v>
      </c>
      <c r="M277" t="s">
        <v>2</v>
      </c>
      <c r="N277" t="s">
        <v>2</v>
      </c>
      <c r="O277" t="s">
        <v>2</v>
      </c>
      <c r="P277" t="s">
        <v>2</v>
      </c>
      <c r="Q277" t="s">
        <v>2</v>
      </c>
      <c r="R277" t="s">
        <v>3132</v>
      </c>
      <c r="S277" t="e">
        <f>VLOOKUP(A277,#REF!,1,FALSE)</f>
        <v>#REF!</v>
      </c>
    </row>
    <row r="278" spans="1:19" ht="16" customHeight="1" x14ac:dyDescent="0.35">
      <c r="A278" t="s">
        <v>1678</v>
      </c>
      <c r="B278" t="s">
        <v>1679</v>
      </c>
      <c r="C278" t="s">
        <v>2</v>
      </c>
      <c r="D278" t="str">
        <f t="shared" si="16"/>
        <v>not electrician</v>
      </c>
      <c r="E278" t="str">
        <f t="shared" si="17"/>
        <v>not electrician</v>
      </c>
      <c r="F278" t="str">
        <f t="shared" si="18"/>
        <v>not electrician</v>
      </c>
      <c r="G278" t="str">
        <f t="shared" si="19"/>
        <v>not electrician</v>
      </c>
      <c r="H278" s="32" t="s">
        <v>1680</v>
      </c>
      <c r="I278">
        <v>4.9000000000000004</v>
      </c>
      <c r="J278">
        <v>83</v>
      </c>
      <c r="K278">
        <v>105</v>
      </c>
      <c r="L278" s="33">
        <v>0.77</v>
      </c>
      <c r="M278" t="s">
        <v>2</v>
      </c>
      <c r="N278" t="s">
        <v>2</v>
      </c>
      <c r="O278" t="s">
        <v>2</v>
      </c>
      <c r="P278" t="s">
        <v>2</v>
      </c>
      <c r="Q278" t="s">
        <v>2</v>
      </c>
      <c r="R278" t="s">
        <v>3133</v>
      </c>
      <c r="S278" t="e">
        <f>VLOOKUP(A278,#REF!,1,FALSE)</f>
        <v>#REF!</v>
      </c>
    </row>
    <row r="279" spans="1:19" ht="16" customHeight="1" x14ac:dyDescent="0.35">
      <c r="A279" t="s">
        <v>2009</v>
      </c>
      <c r="B279" t="s">
        <v>3134</v>
      </c>
      <c r="C279" t="s">
        <v>2</v>
      </c>
      <c r="D279" t="str">
        <f t="shared" si="16"/>
        <v>not electrician</v>
      </c>
      <c r="E279" t="str">
        <f t="shared" si="17"/>
        <v>not electrician</v>
      </c>
      <c r="F279" t="str">
        <f t="shared" si="18"/>
        <v>electrician</v>
      </c>
      <c r="G279" t="str">
        <f t="shared" si="19"/>
        <v>electrician</v>
      </c>
      <c r="H279" t="s">
        <v>3135</v>
      </c>
      <c r="I279">
        <v>5</v>
      </c>
      <c r="J279">
        <v>9</v>
      </c>
      <c r="K279">
        <v>11</v>
      </c>
      <c r="L279" s="33">
        <v>1</v>
      </c>
      <c r="M279" t="s">
        <v>3136</v>
      </c>
      <c r="N279" t="s">
        <v>3137</v>
      </c>
      <c r="O279" t="s">
        <v>5</v>
      </c>
      <c r="P279" t="s">
        <v>3138</v>
      </c>
      <c r="Q279" t="s">
        <v>95</v>
      </c>
      <c r="R279" t="s">
        <v>3139</v>
      </c>
      <c r="S279" t="e">
        <f>VLOOKUP(A279,#REF!,1,FALSE)</f>
        <v>#REF!</v>
      </c>
    </row>
    <row r="280" spans="1:19" ht="16" customHeight="1" x14ac:dyDescent="0.35">
      <c r="A280" t="s">
        <v>1350</v>
      </c>
      <c r="B280" t="s">
        <v>1087</v>
      </c>
      <c r="C280" t="s">
        <v>2</v>
      </c>
      <c r="D280" t="str">
        <f t="shared" si="16"/>
        <v>not electrician</v>
      </c>
      <c r="E280" t="str">
        <f t="shared" si="17"/>
        <v>not electrician</v>
      </c>
      <c r="F280" t="str">
        <f t="shared" si="18"/>
        <v>not electrician</v>
      </c>
      <c r="G280" t="str">
        <f t="shared" si="19"/>
        <v>not electrician</v>
      </c>
      <c r="H280" t="s">
        <v>1351</v>
      </c>
      <c r="I280">
        <v>4.9000000000000004</v>
      </c>
      <c r="J280">
        <v>396</v>
      </c>
      <c r="K280">
        <v>435</v>
      </c>
      <c r="L280" s="33">
        <v>0.89</v>
      </c>
      <c r="M280" t="s">
        <v>2</v>
      </c>
      <c r="N280" t="s">
        <v>2</v>
      </c>
      <c r="O280" t="s">
        <v>5</v>
      </c>
      <c r="P280" t="s">
        <v>2</v>
      </c>
      <c r="Q280" t="s">
        <v>1352</v>
      </c>
      <c r="R280" t="s">
        <v>3140</v>
      </c>
      <c r="S280" t="e">
        <f>VLOOKUP(A280,#REF!,1,FALSE)</f>
        <v>#REF!</v>
      </c>
    </row>
    <row r="281" spans="1:19" ht="16" customHeight="1" x14ac:dyDescent="0.35">
      <c r="A281" t="s">
        <v>1596</v>
      </c>
      <c r="B281" t="s">
        <v>1</v>
      </c>
      <c r="C281" t="s">
        <v>2</v>
      </c>
      <c r="D281" t="str">
        <f t="shared" si="16"/>
        <v>electrician</v>
      </c>
      <c r="E281" t="str">
        <f t="shared" si="17"/>
        <v>not electrician</v>
      </c>
      <c r="F281" t="str">
        <f t="shared" si="18"/>
        <v>electrician</v>
      </c>
      <c r="G281" t="str">
        <f t="shared" si="19"/>
        <v>not electrician</v>
      </c>
      <c r="H281" t="s">
        <v>1597</v>
      </c>
      <c r="I281">
        <v>5</v>
      </c>
      <c r="J281">
        <v>47</v>
      </c>
      <c r="K281">
        <v>54</v>
      </c>
      <c r="L281" s="33">
        <v>1</v>
      </c>
      <c r="M281" t="s">
        <v>2</v>
      </c>
      <c r="N281" t="s">
        <v>1598</v>
      </c>
      <c r="O281" t="s">
        <v>2</v>
      </c>
      <c r="P281" t="s">
        <v>2</v>
      </c>
      <c r="Q281" t="s">
        <v>1599</v>
      </c>
      <c r="R281" t="s">
        <v>3114</v>
      </c>
      <c r="S281" t="e">
        <f>VLOOKUP(A281,#REF!,1,FALSE)</f>
        <v>#REF!</v>
      </c>
    </row>
    <row r="282" spans="1:19" ht="16" customHeight="1" x14ac:dyDescent="0.35">
      <c r="A282" t="s">
        <v>3147</v>
      </c>
      <c r="B282" t="s">
        <v>2336</v>
      </c>
      <c r="C282" t="s">
        <v>2</v>
      </c>
      <c r="D282" t="str">
        <f t="shared" si="16"/>
        <v>not electrician</v>
      </c>
      <c r="E282" t="str">
        <f t="shared" si="17"/>
        <v>not electrician</v>
      </c>
      <c r="F282" t="str">
        <f t="shared" si="18"/>
        <v>electrician</v>
      </c>
      <c r="G282" t="str">
        <f t="shared" si="19"/>
        <v>not electrician</v>
      </c>
      <c r="H282" t="s">
        <v>2</v>
      </c>
      <c r="I282">
        <v>4.9000000000000004</v>
      </c>
      <c r="J282">
        <v>75</v>
      </c>
      <c r="K282">
        <v>81</v>
      </c>
      <c r="L282" s="33">
        <v>0.98</v>
      </c>
      <c r="M282" t="s">
        <v>2</v>
      </c>
      <c r="N282" t="s">
        <v>3148</v>
      </c>
      <c r="O282" t="s">
        <v>2</v>
      </c>
      <c r="P282" t="s">
        <v>2</v>
      </c>
      <c r="Q282" t="s">
        <v>3149</v>
      </c>
      <c r="R282" t="s">
        <v>3150</v>
      </c>
      <c r="S282" t="e">
        <f>VLOOKUP(A282,#REF!,1,FALSE)</f>
        <v>#REF!</v>
      </c>
    </row>
    <row r="283" spans="1:19" ht="16" customHeight="1" x14ac:dyDescent="0.35">
      <c r="A283" t="s">
        <v>1546</v>
      </c>
      <c r="B283" t="s">
        <v>3151</v>
      </c>
      <c r="C283" t="s">
        <v>2</v>
      </c>
      <c r="D283" t="str">
        <f t="shared" si="16"/>
        <v>not electrician</v>
      </c>
      <c r="E283" t="str">
        <f t="shared" si="17"/>
        <v>not electrician</v>
      </c>
      <c r="F283" t="str">
        <f t="shared" si="18"/>
        <v>not electrician</v>
      </c>
      <c r="G283" t="str">
        <f t="shared" si="19"/>
        <v>not electrician</v>
      </c>
      <c r="H283" t="s">
        <v>2</v>
      </c>
      <c r="I283">
        <v>5</v>
      </c>
      <c r="J283">
        <v>6</v>
      </c>
      <c r="K283">
        <v>7</v>
      </c>
      <c r="L283" s="33">
        <v>0.87</v>
      </c>
      <c r="M283" t="s">
        <v>3152</v>
      </c>
      <c r="N283" t="s">
        <v>3153</v>
      </c>
      <c r="O283" t="s">
        <v>5</v>
      </c>
      <c r="P283" t="s">
        <v>3154</v>
      </c>
      <c r="Q283" t="s">
        <v>7</v>
      </c>
      <c r="R283" t="s">
        <v>3155</v>
      </c>
      <c r="S283" t="e">
        <f>VLOOKUP(A283,#REF!,1,FALSE)</f>
        <v>#REF!</v>
      </c>
    </row>
    <row r="284" spans="1:19" ht="16" customHeight="1" x14ac:dyDescent="0.35">
      <c r="A284" t="s">
        <v>2288</v>
      </c>
      <c r="B284" t="s">
        <v>2289</v>
      </c>
      <c r="C284" t="s">
        <v>2</v>
      </c>
      <c r="D284" t="str">
        <f t="shared" si="16"/>
        <v>not electrician</v>
      </c>
      <c r="E284" t="str">
        <f t="shared" si="17"/>
        <v>not electrician</v>
      </c>
      <c r="F284" t="str">
        <f t="shared" si="18"/>
        <v>electrician</v>
      </c>
      <c r="G284" t="str">
        <f t="shared" si="19"/>
        <v>electrician</v>
      </c>
      <c r="H284" t="s">
        <v>2</v>
      </c>
      <c r="I284">
        <v>4</v>
      </c>
      <c r="J284">
        <v>1</v>
      </c>
      <c r="K284">
        <v>1</v>
      </c>
      <c r="L284" t="s">
        <v>2</v>
      </c>
      <c r="M284" t="s">
        <v>3156</v>
      </c>
      <c r="N284" t="s">
        <v>398</v>
      </c>
      <c r="O284" t="s">
        <v>3157</v>
      </c>
      <c r="P284" t="s">
        <v>3158</v>
      </c>
      <c r="Q284" t="s">
        <v>3159</v>
      </c>
      <c r="R284" t="s">
        <v>3160</v>
      </c>
      <c r="S284" t="e">
        <f>VLOOKUP(A284,#REF!,1,FALSE)</f>
        <v>#REF!</v>
      </c>
    </row>
    <row r="285" spans="1:19" ht="16" customHeight="1" x14ac:dyDescent="0.35">
      <c r="A285" t="s">
        <v>1511</v>
      </c>
      <c r="B285" t="s">
        <v>3141</v>
      </c>
      <c r="C285" t="s">
        <v>2</v>
      </c>
      <c r="D285" t="str">
        <f t="shared" si="16"/>
        <v>electrician</v>
      </c>
      <c r="E285" t="str">
        <f t="shared" si="17"/>
        <v>electrician</v>
      </c>
      <c r="F285" t="str">
        <f t="shared" si="18"/>
        <v>electrician</v>
      </c>
      <c r="G285" t="str">
        <f t="shared" si="19"/>
        <v>not electrician</v>
      </c>
      <c r="H285" t="s">
        <v>3142</v>
      </c>
      <c r="I285">
        <v>5</v>
      </c>
      <c r="J285">
        <v>4</v>
      </c>
      <c r="K285">
        <v>4</v>
      </c>
      <c r="L285" s="33">
        <v>0.8</v>
      </c>
      <c r="M285" t="s">
        <v>3143</v>
      </c>
      <c r="N285" t="s">
        <v>3144</v>
      </c>
      <c r="O285" t="s">
        <v>5</v>
      </c>
      <c r="P285" t="s">
        <v>2</v>
      </c>
      <c r="Q285" t="s">
        <v>3145</v>
      </c>
      <c r="R285" t="s">
        <v>3146</v>
      </c>
      <c r="S285" t="e">
        <f>VLOOKUP(A285,#REF!,1,FALSE)</f>
        <v>#REF!</v>
      </c>
    </row>
    <row r="286" spans="1:19" ht="16" customHeight="1" x14ac:dyDescent="0.35">
      <c r="A286" t="s">
        <v>611</v>
      </c>
      <c r="B286" t="s">
        <v>447</v>
      </c>
      <c r="C286" t="s">
        <v>2</v>
      </c>
      <c r="D286" t="str">
        <f t="shared" si="16"/>
        <v>electrician</v>
      </c>
      <c r="E286" t="str">
        <f t="shared" si="17"/>
        <v>electrician</v>
      </c>
      <c r="F286" t="str">
        <f t="shared" si="18"/>
        <v>electrician</v>
      </c>
      <c r="G286" t="str">
        <f t="shared" si="19"/>
        <v>not electrician</v>
      </c>
      <c r="H286" s="32" t="s">
        <v>612</v>
      </c>
      <c r="I286">
        <v>4.8</v>
      </c>
      <c r="J286">
        <v>18</v>
      </c>
      <c r="K286">
        <v>19</v>
      </c>
      <c r="L286" s="33">
        <v>0.82</v>
      </c>
      <c r="M286" t="s">
        <v>613</v>
      </c>
      <c r="N286" t="s">
        <v>614</v>
      </c>
      <c r="O286" t="s">
        <v>615</v>
      </c>
      <c r="P286" t="s">
        <v>2</v>
      </c>
      <c r="Q286" t="s">
        <v>2</v>
      </c>
      <c r="R286" t="s">
        <v>3161</v>
      </c>
      <c r="S286" t="e">
        <f>VLOOKUP(A286,#REF!,1,FALSE)</f>
        <v>#REF!</v>
      </c>
    </row>
    <row r="287" spans="1:19" ht="16" customHeight="1" x14ac:dyDescent="0.35">
      <c r="A287" t="s">
        <v>686</v>
      </c>
      <c r="B287" t="s">
        <v>687</v>
      </c>
      <c r="C287" t="s">
        <v>2</v>
      </c>
      <c r="D287" t="str">
        <f t="shared" si="16"/>
        <v>electrician</v>
      </c>
      <c r="E287" t="str">
        <f t="shared" si="17"/>
        <v>electrician</v>
      </c>
      <c r="F287" t="str">
        <f t="shared" si="18"/>
        <v>electrician</v>
      </c>
      <c r="G287" t="str">
        <f t="shared" si="19"/>
        <v>electrician</v>
      </c>
      <c r="H287" t="s">
        <v>688</v>
      </c>
      <c r="I287">
        <v>5</v>
      </c>
      <c r="J287">
        <v>132</v>
      </c>
      <c r="K287">
        <v>153</v>
      </c>
      <c r="L287" s="33">
        <v>1</v>
      </c>
      <c r="M287" t="s">
        <v>689</v>
      </c>
      <c r="N287" t="s">
        <v>690</v>
      </c>
      <c r="O287" t="s">
        <v>2</v>
      </c>
      <c r="P287" t="s">
        <v>691</v>
      </c>
      <c r="Q287" t="s">
        <v>7</v>
      </c>
      <c r="R287" t="s">
        <v>3162</v>
      </c>
      <c r="S287" t="e">
        <f>VLOOKUP(A287,#REF!,1,FALSE)</f>
        <v>#REF!</v>
      </c>
    </row>
    <row r="288" spans="1:19" ht="16" customHeight="1" x14ac:dyDescent="0.35">
      <c r="A288" t="s">
        <v>666</v>
      </c>
      <c r="B288" t="s">
        <v>110</v>
      </c>
      <c r="C288" t="s">
        <v>2</v>
      </c>
      <c r="D288" t="str">
        <f t="shared" si="16"/>
        <v>not electrician</v>
      </c>
      <c r="E288" t="str">
        <f t="shared" si="17"/>
        <v>not electrician</v>
      </c>
      <c r="F288" t="str">
        <f t="shared" si="18"/>
        <v>not electrician</v>
      </c>
      <c r="G288" t="str">
        <f t="shared" si="19"/>
        <v>not electrician</v>
      </c>
      <c r="H288" s="32" t="s">
        <v>3164</v>
      </c>
      <c r="I288">
        <v>4.9000000000000004</v>
      </c>
      <c r="J288">
        <v>160</v>
      </c>
      <c r="K288">
        <v>196</v>
      </c>
      <c r="L288" s="33">
        <v>0.84</v>
      </c>
      <c r="M288" t="s">
        <v>3165</v>
      </c>
      <c r="N288" t="s">
        <v>3166</v>
      </c>
      <c r="O288" t="s">
        <v>5</v>
      </c>
      <c r="P288" t="s">
        <v>670</v>
      </c>
      <c r="Q288" t="s">
        <v>7</v>
      </c>
      <c r="R288" t="s">
        <v>3167</v>
      </c>
      <c r="S288" t="e">
        <f>VLOOKUP(A288,#REF!,1,FALSE)</f>
        <v>#REF!</v>
      </c>
    </row>
    <row r="289" spans="1:19" ht="16" customHeight="1" x14ac:dyDescent="0.35">
      <c r="A289" t="s">
        <v>2543</v>
      </c>
      <c r="B289" t="s">
        <v>1657</v>
      </c>
      <c r="C289" t="s">
        <v>2</v>
      </c>
      <c r="D289" t="str">
        <f t="shared" si="16"/>
        <v>not electrician</v>
      </c>
      <c r="E289" t="str">
        <f t="shared" si="17"/>
        <v>not electrician</v>
      </c>
      <c r="F289" t="str">
        <f t="shared" si="18"/>
        <v>not electrician</v>
      </c>
      <c r="G289" t="str">
        <f t="shared" si="19"/>
        <v>not electrician</v>
      </c>
      <c r="H289" t="s">
        <v>2</v>
      </c>
      <c r="I289">
        <v>5</v>
      </c>
      <c r="J289">
        <v>2</v>
      </c>
      <c r="K289">
        <v>2</v>
      </c>
      <c r="L289" t="s">
        <v>2</v>
      </c>
      <c r="M289" t="s">
        <v>2</v>
      </c>
      <c r="N289" t="s">
        <v>2</v>
      </c>
      <c r="O289" t="s">
        <v>2</v>
      </c>
      <c r="P289" t="s">
        <v>2</v>
      </c>
      <c r="Q289" t="s">
        <v>2</v>
      </c>
      <c r="R289" t="s">
        <v>3168</v>
      </c>
      <c r="S289" t="e">
        <f>VLOOKUP(A289,#REF!,1,FALSE)</f>
        <v>#REF!</v>
      </c>
    </row>
    <row r="290" spans="1:19" ht="16" customHeight="1" x14ac:dyDescent="0.35">
      <c r="A290" t="s">
        <v>1726</v>
      </c>
      <c r="B290" t="s">
        <v>857</v>
      </c>
      <c r="C290" t="s">
        <v>2</v>
      </c>
      <c r="D290" t="str">
        <f t="shared" si="16"/>
        <v>not electrician</v>
      </c>
      <c r="E290" t="str">
        <f t="shared" si="17"/>
        <v>not electrician</v>
      </c>
      <c r="F290" t="str">
        <f t="shared" si="18"/>
        <v>not electrician</v>
      </c>
      <c r="G290" t="str">
        <f t="shared" si="19"/>
        <v>not electrician</v>
      </c>
      <c r="H290" t="s">
        <v>2</v>
      </c>
      <c r="I290" t="s">
        <v>2</v>
      </c>
      <c r="J290" t="s">
        <v>2</v>
      </c>
      <c r="K290" t="s">
        <v>2</v>
      </c>
      <c r="L290" t="s">
        <v>2</v>
      </c>
      <c r="M290" t="s">
        <v>2</v>
      </c>
      <c r="N290" t="s">
        <v>2</v>
      </c>
      <c r="O290" t="s">
        <v>2</v>
      </c>
      <c r="P290" t="s">
        <v>2</v>
      </c>
      <c r="Q290" t="s">
        <v>2</v>
      </c>
      <c r="R290" t="s">
        <v>3169</v>
      </c>
      <c r="S290" t="e">
        <f>VLOOKUP(A290,#REF!,1,FALSE)</f>
        <v>#REF!</v>
      </c>
    </row>
    <row r="291" spans="1:19" ht="16" customHeight="1" x14ac:dyDescent="0.35">
      <c r="A291" t="s">
        <v>701</v>
      </c>
      <c r="B291" t="s">
        <v>702</v>
      </c>
      <c r="C291" t="s">
        <v>2</v>
      </c>
      <c r="D291" t="str">
        <f t="shared" si="16"/>
        <v>electrician</v>
      </c>
      <c r="E291" t="str">
        <f t="shared" si="17"/>
        <v>not electrician</v>
      </c>
      <c r="F291" t="str">
        <f t="shared" si="18"/>
        <v>electrician</v>
      </c>
      <c r="G291" t="str">
        <f t="shared" si="19"/>
        <v>not electrician</v>
      </c>
      <c r="H291" s="32" t="s">
        <v>703</v>
      </c>
      <c r="I291">
        <v>5</v>
      </c>
      <c r="J291">
        <v>389</v>
      </c>
      <c r="K291">
        <v>425</v>
      </c>
      <c r="L291" s="33">
        <v>0.97</v>
      </c>
      <c r="M291" t="s">
        <v>2</v>
      </c>
      <c r="N291" t="s">
        <v>704</v>
      </c>
      <c r="O291" t="s">
        <v>5</v>
      </c>
      <c r="P291" t="s">
        <v>2</v>
      </c>
      <c r="Q291" t="s">
        <v>64</v>
      </c>
      <c r="R291" t="s">
        <v>3163</v>
      </c>
      <c r="S291" t="e">
        <f>VLOOKUP(A291,#REF!,1,FALSE)</f>
        <v>#REF!</v>
      </c>
    </row>
    <row r="292" spans="1:19" ht="16" customHeight="1" x14ac:dyDescent="0.35">
      <c r="A292" t="s">
        <v>3170</v>
      </c>
      <c r="B292" t="s">
        <v>799</v>
      </c>
      <c r="C292" t="s">
        <v>2</v>
      </c>
      <c r="D292" t="str">
        <f t="shared" si="16"/>
        <v>electrician</v>
      </c>
      <c r="E292" t="str">
        <f t="shared" si="17"/>
        <v>not electrician</v>
      </c>
      <c r="F292" t="str">
        <f t="shared" si="18"/>
        <v>not electrician</v>
      </c>
      <c r="G292" t="str">
        <f t="shared" si="19"/>
        <v>not electrician</v>
      </c>
      <c r="H292" t="s">
        <v>3171</v>
      </c>
      <c r="I292" t="s">
        <v>2</v>
      </c>
      <c r="J292">
        <v>1</v>
      </c>
      <c r="K292">
        <v>1</v>
      </c>
      <c r="L292" t="s">
        <v>2</v>
      </c>
      <c r="M292" t="s">
        <v>2</v>
      </c>
      <c r="N292" t="s">
        <v>2</v>
      </c>
      <c r="O292" t="s">
        <v>2</v>
      </c>
      <c r="P292" t="s">
        <v>2</v>
      </c>
      <c r="Q292" t="s">
        <v>2</v>
      </c>
      <c r="R292" t="s">
        <v>3172</v>
      </c>
      <c r="S292" t="e">
        <f>VLOOKUP(A292,#REF!,1,FALSE)</f>
        <v>#REF!</v>
      </c>
    </row>
    <row r="293" spans="1:19" ht="16" customHeight="1" x14ac:dyDescent="0.35">
      <c r="A293" t="s">
        <v>3174</v>
      </c>
      <c r="B293" t="s">
        <v>3175</v>
      </c>
      <c r="C293" t="s">
        <v>2</v>
      </c>
      <c r="D293" t="str">
        <f t="shared" si="16"/>
        <v>not electrician</v>
      </c>
      <c r="E293" t="str">
        <f t="shared" si="17"/>
        <v>not electrician</v>
      </c>
      <c r="F293" t="str">
        <f t="shared" si="18"/>
        <v>not electrician</v>
      </c>
      <c r="G293" t="str">
        <f t="shared" si="19"/>
        <v>electrician</v>
      </c>
      <c r="H293" t="s">
        <v>2</v>
      </c>
      <c r="I293" t="s">
        <v>2</v>
      </c>
      <c r="J293" t="s">
        <v>2</v>
      </c>
      <c r="K293" t="s">
        <v>2</v>
      </c>
      <c r="L293" t="s">
        <v>2</v>
      </c>
      <c r="M293" t="s">
        <v>2</v>
      </c>
      <c r="N293" t="s">
        <v>2</v>
      </c>
      <c r="O293" t="s">
        <v>2</v>
      </c>
      <c r="P293" t="s">
        <v>3176</v>
      </c>
      <c r="Q293" t="s">
        <v>7</v>
      </c>
      <c r="R293" t="s">
        <v>3177</v>
      </c>
      <c r="S293" t="e">
        <f>VLOOKUP(A293,#REF!,1,FALSE)</f>
        <v>#REF!</v>
      </c>
    </row>
    <row r="294" spans="1:19" ht="16" customHeight="1" x14ac:dyDescent="0.35">
      <c r="A294" t="s">
        <v>716</v>
      </c>
      <c r="B294" t="s">
        <v>2323</v>
      </c>
      <c r="C294" t="s">
        <v>2</v>
      </c>
      <c r="D294" t="str">
        <f t="shared" si="16"/>
        <v>not electrician</v>
      </c>
      <c r="E294" t="str">
        <f t="shared" si="17"/>
        <v>not electrician</v>
      </c>
      <c r="F294" t="str">
        <f t="shared" si="18"/>
        <v>not electrician</v>
      </c>
      <c r="G294" t="str">
        <f t="shared" si="19"/>
        <v>not electrician</v>
      </c>
      <c r="H294" t="s">
        <v>2</v>
      </c>
      <c r="I294" t="s">
        <v>2</v>
      </c>
      <c r="J294">
        <v>2</v>
      </c>
      <c r="K294">
        <v>2</v>
      </c>
      <c r="L294" t="s">
        <v>2</v>
      </c>
      <c r="M294" t="s">
        <v>2</v>
      </c>
      <c r="N294" t="s">
        <v>2</v>
      </c>
      <c r="O294" t="s">
        <v>2</v>
      </c>
      <c r="P294" t="s">
        <v>2</v>
      </c>
      <c r="Q294" t="s">
        <v>2</v>
      </c>
      <c r="R294" t="s">
        <v>3178</v>
      </c>
      <c r="S294" t="e">
        <f>VLOOKUP(A294,#REF!,1,FALSE)</f>
        <v>#REF!</v>
      </c>
    </row>
    <row r="295" spans="1:19" ht="16" customHeight="1" x14ac:dyDescent="0.35">
      <c r="A295" t="s">
        <v>260</v>
      </c>
      <c r="B295" t="s">
        <v>170</v>
      </c>
      <c r="C295" t="s">
        <v>2</v>
      </c>
      <c r="D295" t="str">
        <f t="shared" si="16"/>
        <v>not electrician</v>
      </c>
      <c r="E295" t="str">
        <f t="shared" si="17"/>
        <v>not electrician</v>
      </c>
      <c r="F295" t="str">
        <f t="shared" si="18"/>
        <v>not electrician</v>
      </c>
      <c r="G295" t="str">
        <f t="shared" si="19"/>
        <v>not electrician</v>
      </c>
      <c r="H295" t="s">
        <v>2</v>
      </c>
      <c r="I295" t="s">
        <v>2</v>
      </c>
      <c r="J295">
        <v>1</v>
      </c>
      <c r="K295">
        <v>1</v>
      </c>
      <c r="L295" t="s">
        <v>2</v>
      </c>
      <c r="M295" t="s">
        <v>2</v>
      </c>
      <c r="N295" t="s">
        <v>2</v>
      </c>
      <c r="O295" t="s">
        <v>2</v>
      </c>
      <c r="P295" t="s">
        <v>2</v>
      </c>
      <c r="Q295" t="s">
        <v>49</v>
      </c>
      <c r="R295" t="s">
        <v>3179</v>
      </c>
      <c r="S295" t="e">
        <f>VLOOKUP(A295,#REF!,1,FALSE)</f>
        <v>#REF!</v>
      </c>
    </row>
    <row r="296" spans="1:19" ht="16" customHeight="1" x14ac:dyDescent="0.35">
      <c r="A296" t="s">
        <v>2268</v>
      </c>
      <c r="B296" t="s">
        <v>110</v>
      </c>
      <c r="C296" t="s">
        <v>2</v>
      </c>
      <c r="D296" t="str">
        <f t="shared" si="16"/>
        <v>not electrician</v>
      </c>
      <c r="E296" t="str">
        <f t="shared" si="17"/>
        <v>not electrician</v>
      </c>
      <c r="F296" t="str">
        <f t="shared" si="18"/>
        <v>not electrician</v>
      </c>
      <c r="G296" t="str">
        <f t="shared" si="19"/>
        <v>not electrician</v>
      </c>
      <c r="H296" t="s">
        <v>2</v>
      </c>
      <c r="I296">
        <v>5</v>
      </c>
      <c r="J296">
        <v>2</v>
      </c>
      <c r="K296">
        <v>2</v>
      </c>
      <c r="L296" t="s">
        <v>2</v>
      </c>
      <c r="M296" t="s">
        <v>2</v>
      </c>
      <c r="N296" t="s">
        <v>2</v>
      </c>
      <c r="O296" t="s">
        <v>2</v>
      </c>
      <c r="P296" t="s">
        <v>2</v>
      </c>
      <c r="Q296" t="s">
        <v>2</v>
      </c>
      <c r="R296" t="s">
        <v>3180</v>
      </c>
      <c r="S296" t="e">
        <f>VLOOKUP(A296,#REF!,1,FALSE)</f>
        <v>#REF!</v>
      </c>
    </row>
    <row r="297" spans="1:19" ht="16" customHeight="1" x14ac:dyDescent="0.35">
      <c r="A297" t="s">
        <v>2317</v>
      </c>
      <c r="B297" t="s">
        <v>2318</v>
      </c>
      <c r="C297" t="s">
        <v>2</v>
      </c>
      <c r="D297" t="str">
        <f t="shared" si="16"/>
        <v>electrician</v>
      </c>
      <c r="E297" t="str">
        <f t="shared" si="17"/>
        <v>not electrician</v>
      </c>
      <c r="F297" t="str">
        <f t="shared" si="18"/>
        <v>not electrician</v>
      </c>
      <c r="G297" t="str">
        <f t="shared" si="19"/>
        <v>not electrician</v>
      </c>
      <c r="H297" s="32" t="s">
        <v>2319</v>
      </c>
      <c r="I297">
        <v>5</v>
      </c>
      <c r="J297">
        <v>22</v>
      </c>
      <c r="K297">
        <v>27</v>
      </c>
      <c r="L297" s="33">
        <v>0.79</v>
      </c>
      <c r="M297" t="s">
        <v>2</v>
      </c>
      <c r="N297" t="s">
        <v>2</v>
      </c>
      <c r="O297" t="s">
        <v>2</v>
      </c>
      <c r="P297" t="s">
        <v>2</v>
      </c>
      <c r="Q297" t="s">
        <v>2</v>
      </c>
      <c r="R297" t="s">
        <v>3173</v>
      </c>
      <c r="S297" t="e">
        <f>VLOOKUP(A297,#REF!,1,FALSE)</f>
        <v>#REF!</v>
      </c>
    </row>
    <row r="298" spans="1:19" ht="16" customHeight="1" x14ac:dyDescent="0.35">
      <c r="A298" t="s">
        <v>2322</v>
      </c>
      <c r="B298" t="s">
        <v>2323</v>
      </c>
      <c r="C298" t="s">
        <v>2</v>
      </c>
      <c r="D298" t="str">
        <f t="shared" si="16"/>
        <v>electrician</v>
      </c>
      <c r="E298" t="str">
        <f t="shared" si="17"/>
        <v>not electrician</v>
      </c>
      <c r="F298" t="str">
        <f t="shared" si="18"/>
        <v>not electrician</v>
      </c>
      <c r="G298" t="str">
        <f t="shared" si="19"/>
        <v>not electrician</v>
      </c>
      <c r="H298" s="32" t="s">
        <v>3181</v>
      </c>
      <c r="I298" t="s">
        <v>2</v>
      </c>
      <c r="J298" t="s">
        <v>2</v>
      </c>
      <c r="K298" t="s">
        <v>2</v>
      </c>
      <c r="L298" t="s">
        <v>2</v>
      </c>
      <c r="M298" t="s">
        <v>2</v>
      </c>
      <c r="N298" t="s">
        <v>2</v>
      </c>
      <c r="O298" t="s">
        <v>2</v>
      </c>
      <c r="P298" t="s">
        <v>2</v>
      </c>
      <c r="Q298" t="s">
        <v>2</v>
      </c>
      <c r="R298" t="s">
        <v>3182</v>
      </c>
      <c r="S298" t="e">
        <f>VLOOKUP(A298,#REF!,1,FALSE)</f>
        <v>#REF!</v>
      </c>
    </row>
    <row r="299" spans="1:19" ht="16" customHeight="1" x14ac:dyDescent="0.35">
      <c r="A299" t="s">
        <v>1656</v>
      </c>
      <c r="B299" t="s">
        <v>1014</v>
      </c>
      <c r="C299" t="s">
        <v>2</v>
      </c>
      <c r="D299" t="str">
        <f t="shared" si="16"/>
        <v>electrician</v>
      </c>
      <c r="E299" t="str">
        <f t="shared" si="17"/>
        <v>not electrician</v>
      </c>
      <c r="F299" t="str">
        <f t="shared" si="18"/>
        <v>not electrician</v>
      </c>
      <c r="G299" t="str">
        <f t="shared" si="19"/>
        <v>not electrician</v>
      </c>
      <c r="H299" s="32" t="s">
        <v>2209</v>
      </c>
      <c r="I299">
        <v>4.9000000000000004</v>
      </c>
      <c r="J299">
        <v>54</v>
      </c>
      <c r="K299">
        <v>63</v>
      </c>
      <c r="L299" s="33">
        <v>0.86</v>
      </c>
      <c r="M299" t="s">
        <v>2</v>
      </c>
      <c r="N299" t="s">
        <v>2</v>
      </c>
      <c r="O299" t="s">
        <v>2</v>
      </c>
      <c r="P299" t="s">
        <v>2210</v>
      </c>
      <c r="Q299" t="s">
        <v>2</v>
      </c>
      <c r="R299" t="s">
        <v>3183</v>
      </c>
      <c r="S299" t="e">
        <f>VLOOKUP(A299,#REF!,1,FALSE)</f>
        <v>#REF!</v>
      </c>
    </row>
    <row r="300" spans="1:19" ht="16" customHeight="1" x14ac:dyDescent="0.35">
      <c r="A300" t="s">
        <v>109</v>
      </c>
      <c r="B300" t="s">
        <v>110</v>
      </c>
      <c r="C300" t="s">
        <v>2</v>
      </c>
      <c r="D300" t="str">
        <f t="shared" si="16"/>
        <v>not electrician</v>
      </c>
      <c r="E300" t="str">
        <f t="shared" si="17"/>
        <v>not electrician</v>
      </c>
      <c r="F300" t="str">
        <f t="shared" si="18"/>
        <v>not electrician</v>
      </c>
      <c r="G300" t="str">
        <f t="shared" si="19"/>
        <v>not electrician</v>
      </c>
      <c r="H300" t="s">
        <v>3187</v>
      </c>
      <c r="I300">
        <v>4.9000000000000004</v>
      </c>
      <c r="J300">
        <v>65</v>
      </c>
      <c r="K300">
        <v>82</v>
      </c>
      <c r="L300" s="33">
        <v>0.68</v>
      </c>
      <c r="M300" t="s">
        <v>2</v>
      </c>
      <c r="N300" t="s">
        <v>3188</v>
      </c>
      <c r="O300" t="s">
        <v>5</v>
      </c>
      <c r="P300" t="s">
        <v>3189</v>
      </c>
      <c r="Q300" t="s">
        <v>3190</v>
      </c>
      <c r="R300" t="s">
        <v>3191</v>
      </c>
      <c r="S300" t="e">
        <f>VLOOKUP(A300,#REF!,1,FALSE)</f>
        <v>#REF!</v>
      </c>
    </row>
    <row r="301" spans="1:19" ht="16" customHeight="1" x14ac:dyDescent="0.35">
      <c r="A301" t="s">
        <v>1853</v>
      </c>
      <c r="B301" t="s">
        <v>110</v>
      </c>
      <c r="C301" t="s">
        <v>2</v>
      </c>
      <c r="D301" t="str">
        <f t="shared" si="16"/>
        <v>not electrician</v>
      </c>
      <c r="E301" t="str">
        <f t="shared" si="17"/>
        <v>not electrician</v>
      </c>
      <c r="F301" t="str">
        <f t="shared" si="18"/>
        <v>not electrician</v>
      </c>
      <c r="G301" t="str">
        <f t="shared" si="19"/>
        <v>not electrician</v>
      </c>
      <c r="H301" s="32" t="s">
        <v>3192</v>
      </c>
      <c r="I301">
        <v>4.8</v>
      </c>
      <c r="J301">
        <v>53</v>
      </c>
      <c r="K301">
        <v>59</v>
      </c>
      <c r="L301" s="33">
        <v>0.68</v>
      </c>
      <c r="M301" t="s">
        <v>3193</v>
      </c>
      <c r="N301" t="s">
        <v>3194</v>
      </c>
      <c r="O301" t="s">
        <v>2</v>
      </c>
      <c r="P301" t="s">
        <v>3195</v>
      </c>
      <c r="Q301" t="s">
        <v>2</v>
      </c>
      <c r="R301" t="s">
        <v>3196</v>
      </c>
      <c r="S301" t="e">
        <f>VLOOKUP(A301,#REF!,1,FALSE)</f>
        <v>#REF!</v>
      </c>
    </row>
    <row r="302" spans="1:19" ht="16" customHeight="1" x14ac:dyDescent="0.35">
      <c r="A302" t="s">
        <v>2477</v>
      </c>
      <c r="B302" t="s">
        <v>1461</v>
      </c>
      <c r="C302" t="s">
        <v>2</v>
      </c>
      <c r="D302" t="str">
        <f t="shared" si="16"/>
        <v>not electrician</v>
      </c>
      <c r="E302" t="str">
        <f t="shared" si="17"/>
        <v>not electrician</v>
      </c>
      <c r="F302" t="str">
        <f t="shared" si="18"/>
        <v>not electrician</v>
      </c>
      <c r="G302" t="str">
        <f t="shared" si="19"/>
        <v>not electrician</v>
      </c>
      <c r="H302" s="32" t="s">
        <v>2478</v>
      </c>
      <c r="I302">
        <v>5</v>
      </c>
      <c r="J302">
        <v>1</v>
      </c>
      <c r="K302">
        <v>1</v>
      </c>
      <c r="L302" t="s">
        <v>2</v>
      </c>
      <c r="M302" t="s">
        <v>2</v>
      </c>
      <c r="N302" t="s">
        <v>2</v>
      </c>
      <c r="O302" t="s">
        <v>2</v>
      </c>
      <c r="P302" t="s">
        <v>2</v>
      </c>
      <c r="Q302" t="s">
        <v>2</v>
      </c>
      <c r="R302" t="s">
        <v>3197</v>
      </c>
      <c r="S302" t="e">
        <f>VLOOKUP(A302,#REF!,1,FALSE)</f>
        <v>#REF!</v>
      </c>
    </row>
    <row r="303" spans="1:19" ht="16" customHeight="1" x14ac:dyDescent="0.35">
      <c r="A303" t="s">
        <v>618</v>
      </c>
      <c r="B303" t="s">
        <v>23</v>
      </c>
      <c r="C303" t="s">
        <v>2</v>
      </c>
      <c r="D303" t="str">
        <f t="shared" si="16"/>
        <v>not electrician</v>
      </c>
      <c r="E303" t="str">
        <f t="shared" si="17"/>
        <v>not electrician</v>
      </c>
      <c r="F303" t="str">
        <f t="shared" si="18"/>
        <v>not electrician</v>
      </c>
      <c r="G303" t="str">
        <f t="shared" si="19"/>
        <v>not electrician</v>
      </c>
      <c r="H303" t="s">
        <v>2</v>
      </c>
      <c r="I303">
        <v>5</v>
      </c>
      <c r="J303">
        <v>23</v>
      </c>
      <c r="K303">
        <v>24</v>
      </c>
      <c r="L303" s="33">
        <v>1</v>
      </c>
      <c r="M303" t="s">
        <v>619</v>
      </c>
      <c r="N303" t="s">
        <v>2</v>
      </c>
      <c r="O303" t="s">
        <v>620</v>
      </c>
      <c r="P303" t="s">
        <v>2</v>
      </c>
      <c r="Q303" t="s">
        <v>64</v>
      </c>
      <c r="R303" t="s">
        <v>3198</v>
      </c>
      <c r="S303" t="e">
        <f>VLOOKUP(A303,#REF!,1,FALSE)</f>
        <v>#REF!</v>
      </c>
    </row>
    <row r="304" spans="1:19" ht="16" customHeight="1" x14ac:dyDescent="0.35">
      <c r="A304" t="s">
        <v>948</v>
      </c>
      <c r="B304" t="s">
        <v>672</v>
      </c>
      <c r="C304" t="s">
        <v>2</v>
      </c>
      <c r="D304" t="str">
        <f t="shared" si="16"/>
        <v>not electrician</v>
      </c>
      <c r="E304" t="str">
        <f t="shared" si="17"/>
        <v>not electrician</v>
      </c>
      <c r="F304" t="str">
        <f t="shared" si="18"/>
        <v>not electrician</v>
      </c>
      <c r="G304" t="str">
        <f t="shared" si="19"/>
        <v>not electrician</v>
      </c>
      <c r="H304" s="32" t="s">
        <v>3199</v>
      </c>
      <c r="I304">
        <v>5</v>
      </c>
      <c r="J304">
        <v>710</v>
      </c>
      <c r="K304">
        <v>787</v>
      </c>
      <c r="L304" s="33">
        <v>0.97</v>
      </c>
      <c r="M304" t="s">
        <v>2</v>
      </c>
      <c r="N304" t="s">
        <v>950</v>
      </c>
      <c r="O304" t="s">
        <v>2</v>
      </c>
      <c r="P304" t="s">
        <v>2</v>
      </c>
      <c r="Q304" t="s">
        <v>7</v>
      </c>
      <c r="R304" t="s">
        <v>3200</v>
      </c>
      <c r="S304" t="e">
        <f>VLOOKUP(A304,#REF!,1,FALSE)</f>
        <v>#REF!</v>
      </c>
    </row>
    <row r="305" spans="1:19" ht="16" customHeight="1" x14ac:dyDescent="0.35">
      <c r="A305" t="s">
        <v>571</v>
      </c>
      <c r="B305" t="s">
        <v>510</v>
      </c>
      <c r="C305" t="s">
        <v>2</v>
      </c>
      <c r="D305" t="str">
        <f t="shared" si="16"/>
        <v>not electrician</v>
      </c>
      <c r="E305" t="str">
        <f t="shared" si="17"/>
        <v>not electrician</v>
      </c>
      <c r="F305" t="str">
        <f t="shared" si="18"/>
        <v>not electrician</v>
      </c>
      <c r="G305" t="str">
        <f t="shared" si="19"/>
        <v>not electrician</v>
      </c>
      <c r="H305" t="s">
        <v>2</v>
      </c>
      <c r="I305">
        <v>5</v>
      </c>
      <c r="J305">
        <v>2</v>
      </c>
      <c r="K305">
        <v>2</v>
      </c>
      <c r="L305" s="33">
        <v>0.4</v>
      </c>
      <c r="M305" t="s">
        <v>2</v>
      </c>
      <c r="N305" t="s">
        <v>2</v>
      </c>
      <c r="O305" t="s">
        <v>2</v>
      </c>
      <c r="P305" t="s">
        <v>2</v>
      </c>
      <c r="Q305" t="s">
        <v>2</v>
      </c>
      <c r="R305" t="s">
        <v>3201</v>
      </c>
      <c r="S305" t="e">
        <f>VLOOKUP(A305,#REF!,1,FALSE)</f>
        <v>#REF!</v>
      </c>
    </row>
    <row r="306" spans="1:19" ht="16" customHeight="1" x14ac:dyDescent="0.35">
      <c r="A306" t="s">
        <v>2058</v>
      </c>
      <c r="B306" t="s">
        <v>1205</v>
      </c>
      <c r="C306" t="s">
        <v>2</v>
      </c>
      <c r="D306" t="str">
        <f t="shared" si="16"/>
        <v>not electrician</v>
      </c>
      <c r="E306" t="str">
        <f t="shared" si="17"/>
        <v>not electrician</v>
      </c>
      <c r="F306" t="str">
        <f t="shared" si="18"/>
        <v>not electrician</v>
      </c>
      <c r="G306" t="str">
        <f t="shared" si="19"/>
        <v>not electrician</v>
      </c>
      <c r="H306" s="32" t="s">
        <v>2059</v>
      </c>
      <c r="I306">
        <v>4.8</v>
      </c>
      <c r="J306">
        <v>44</v>
      </c>
      <c r="K306">
        <v>49</v>
      </c>
      <c r="L306" s="33">
        <v>0.89</v>
      </c>
      <c r="M306" t="s">
        <v>2060</v>
      </c>
      <c r="N306" t="s">
        <v>2061</v>
      </c>
      <c r="O306" t="s">
        <v>2</v>
      </c>
      <c r="P306" t="s">
        <v>2</v>
      </c>
      <c r="Q306" t="s">
        <v>7</v>
      </c>
      <c r="R306" t="s">
        <v>3202</v>
      </c>
      <c r="S306" t="e">
        <f>VLOOKUP(A306,#REF!,1,FALSE)</f>
        <v>#REF!</v>
      </c>
    </row>
    <row r="307" spans="1:19" ht="16" customHeight="1" x14ac:dyDescent="0.35">
      <c r="A307" t="s">
        <v>2393</v>
      </c>
      <c r="B307" t="s">
        <v>222</v>
      </c>
      <c r="C307" t="s">
        <v>2</v>
      </c>
      <c r="D307" t="str">
        <f t="shared" si="16"/>
        <v>not electrician</v>
      </c>
      <c r="E307" t="str">
        <f t="shared" si="17"/>
        <v>not electrician</v>
      </c>
      <c r="F307" t="str">
        <f t="shared" si="18"/>
        <v>not electrician</v>
      </c>
      <c r="G307" t="str">
        <f t="shared" si="19"/>
        <v>not electrician</v>
      </c>
      <c r="H307" s="32" t="s">
        <v>2394</v>
      </c>
      <c r="I307">
        <v>4.8</v>
      </c>
      <c r="J307">
        <v>159</v>
      </c>
      <c r="K307">
        <v>196</v>
      </c>
      <c r="L307" s="33">
        <v>0.63</v>
      </c>
      <c r="M307" t="s">
        <v>2395</v>
      </c>
      <c r="N307" t="s">
        <v>2396</v>
      </c>
      <c r="O307" t="s">
        <v>5</v>
      </c>
      <c r="P307" t="s">
        <v>2</v>
      </c>
      <c r="Q307" t="s">
        <v>2397</v>
      </c>
      <c r="R307" t="s">
        <v>3203</v>
      </c>
      <c r="S307" t="e">
        <f>VLOOKUP(A307,#REF!,1,FALSE)</f>
        <v>#REF!</v>
      </c>
    </row>
    <row r="308" spans="1:19" ht="16" customHeight="1" x14ac:dyDescent="0.35">
      <c r="A308" t="s">
        <v>3184</v>
      </c>
      <c r="B308" t="s">
        <v>2932</v>
      </c>
      <c r="C308" t="s">
        <v>2</v>
      </c>
      <c r="D308" t="str">
        <f t="shared" si="16"/>
        <v>electrician</v>
      </c>
      <c r="E308" t="str">
        <f t="shared" si="17"/>
        <v>not electrician</v>
      </c>
      <c r="F308" t="str">
        <f t="shared" si="18"/>
        <v>not electrician</v>
      </c>
      <c r="G308" t="str">
        <f t="shared" si="19"/>
        <v>not electrician</v>
      </c>
      <c r="H308" s="32" t="s">
        <v>3185</v>
      </c>
      <c r="I308" t="s">
        <v>2</v>
      </c>
      <c r="J308">
        <v>1</v>
      </c>
      <c r="K308">
        <v>1</v>
      </c>
      <c r="L308" t="s">
        <v>2</v>
      </c>
      <c r="M308" t="s">
        <v>2</v>
      </c>
      <c r="N308" t="s">
        <v>2</v>
      </c>
      <c r="O308" t="s">
        <v>2</v>
      </c>
      <c r="P308" t="s">
        <v>2</v>
      </c>
      <c r="Q308" t="s">
        <v>2</v>
      </c>
      <c r="R308" t="s">
        <v>3186</v>
      </c>
      <c r="S308" t="e">
        <f>VLOOKUP(A308,#REF!,1,FALSE)</f>
        <v>#REF!</v>
      </c>
    </row>
    <row r="309" spans="1:19" ht="16" customHeight="1" x14ac:dyDescent="0.35">
      <c r="A309" t="s">
        <v>1364</v>
      </c>
      <c r="B309" t="s">
        <v>110</v>
      </c>
      <c r="C309" t="s">
        <v>2</v>
      </c>
      <c r="D309" t="str">
        <f t="shared" si="16"/>
        <v>not electrician</v>
      </c>
      <c r="E309" t="str">
        <f t="shared" si="17"/>
        <v>not electrician</v>
      </c>
      <c r="F309" t="str">
        <f t="shared" si="18"/>
        <v>not electrician</v>
      </c>
      <c r="G309" t="str">
        <f t="shared" si="19"/>
        <v>not electrician</v>
      </c>
      <c r="H309" t="s">
        <v>1365</v>
      </c>
      <c r="I309">
        <v>4.8</v>
      </c>
      <c r="J309">
        <v>899</v>
      </c>
      <c r="K309">
        <v>1148</v>
      </c>
      <c r="L309" s="33">
        <v>0.88</v>
      </c>
      <c r="M309" t="s">
        <v>2</v>
      </c>
      <c r="N309" t="s">
        <v>2</v>
      </c>
      <c r="O309" t="s">
        <v>2</v>
      </c>
      <c r="P309" t="s">
        <v>2</v>
      </c>
      <c r="Q309" t="s">
        <v>2</v>
      </c>
      <c r="R309" t="s">
        <v>3208</v>
      </c>
      <c r="S309" t="e">
        <f>VLOOKUP(A309,#REF!,1,FALSE)</f>
        <v>#REF!</v>
      </c>
    </row>
    <row r="310" spans="1:19" ht="16" customHeight="1" x14ac:dyDescent="0.35">
      <c r="A310" t="s">
        <v>1086</v>
      </c>
      <c r="B310" t="s">
        <v>1087</v>
      </c>
      <c r="C310" t="s">
        <v>2</v>
      </c>
      <c r="D310" t="str">
        <f t="shared" si="16"/>
        <v>not electrician</v>
      </c>
      <c r="E310" t="str">
        <f t="shared" si="17"/>
        <v>not electrician</v>
      </c>
      <c r="F310" t="str">
        <f t="shared" si="18"/>
        <v>not electrician</v>
      </c>
      <c r="G310" t="str">
        <f t="shared" si="19"/>
        <v>not electrician</v>
      </c>
      <c r="H310" s="32" t="s">
        <v>1088</v>
      </c>
      <c r="I310">
        <v>4.9000000000000004</v>
      </c>
      <c r="J310">
        <v>80</v>
      </c>
      <c r="K310">
        <v>89</v>
      </c>
      <c r="L310" s="33">
        <v>0.97</v>
      </c>
      <c r="M310" t="s">
        <v>2</v>
      </c>
      <c r="N310" t="s">
        <v>1089</v>
      </c>
      <c r="O310" t="s">
        <v>1090</v>
      </c>
      <c r="P310" t="s">
        <v>2</v>
      </c>
      <c r="Q310" t="s">
        <v>7</v>
      </c>
      <c r="R310" t="s">
        <v>3209</v>
      </c>
      <c r="S310" t="e">
        <f>VLOOKUP(A310,#REF!,1,FALSE)</f>
        <v>#REF!</v>
      </c>
    </row>
    <row r="311" spans="1:19" ht="16" customHeight="1" x14ac:dyDescent="0.35">
      <c r="A311" t="s">
        <v>2269</v>
      </c>
      <c r="B311" t="s">
        <v>1425</v>
      </c>
      <c r="C311" t="s">
        <v>2</v>
      </c>
      <c r="D311" t="str">
        <f t="shared" si="16"/>
        <v>not electrician</v>
      </c>
      <c r="E311" t="str">
        <f t="shared" si="17"/>
        <v>not electrician</v>
      </c>
      <c r="F311" t="str">
        <f t="shared" si="18"/>
        <v>not electrician</v>
      </c>
      <c r="G311" t="str">
        <f t="shared" si="19"/>
        <v>not electrician</v>
      </c>
      <c r="H311" t="s">
        <v>2</v>
      </c>
      <c r="I311">
        <v>5</v>
      </c>
      <c r="J311">
        <v>6</v>
      </c>
      <c r="K311">
        <v>7</v>
      </c>
      <c r="L311" s="33">
        <v>1</v>
      </c>
      <c r="M311" t="s">
        <v>2</v>
      </c>
      <c r="N311" t="s">
        <v>2</v>
      </c>
      <c r="O311" t="s">
        <v>2</v>
      </c>
      <c r="P311" t="s">
        <v>2</v>
      </c>
      <c r="Q311" t="s">
        <v>2</v>
      </c>
      <c r="R311" t="s">
        <v>3210</v>
      </c>
      <c r="S311" t="e">
        <f>VLOOKUP(A311,#REF!,1,FALSE)</f>
        <v>#REF!</v>
      </c>
    </row>
    <row r="312" spans="1:19" ht="16" customHeight="1" x14ac:dyDescent="0.35">
      <c r="A312" t="s">
        <v>1899</v>
      </c>
      <c r="B312" t="s">
        <v>1519</v>
      </c>
      <c r="C312" t="s">
        <v>2</v>
      </c>
      <c r="D312" t="str">
        <f t="shared" si="16"/>
        <v>electrician</v>
      </c>
      <c r="E312" t="str">
        <f t="shared" si="17"/>
        <v>not electrician</v>
      </c>
      <c r="F312" t="str">
        <f t="shared" si="18"/>
        <v>not electrician</v>
      </c>
      <c r="G312" t="str">
        <f t="shared" si="19"/>
        <v>not electrician</v>
      </c>
      <c r="H312" s="32" t="s">
        <v>3204</v>
      </c>
      <c r="I312">
        <v>4.8</v>
      </c>
      <c r="J312">
        <v>69</v>
      </c>
      <c r="K312">
        <v>97</v>
      </c>
      <c r="L312" s="33">
        <v>0.9</v>
      </c>
      <c r="M312" t="s">
        <v>1574</v>
      </c>
      <c r="N312" t="s">
        <v>3205</v>
      </c>
      <c r="O312" t="s">
        <v>5</v>
      </c>
      <c r="P312" t="s">
        <v>3206</v>
      </c>
      <c r="Q312" t="s">
        <v>294</v>
      </c>
      <c r="R312" t="s">
        <v>3207</v>
      </c>
      <c r="S312" t="e">
        <f>VLOOKUP(A312,#REF!,1,FALSE)</f>
        <v>#REF!</v>
      </c>
    </row>
    <row r="313" spans="1:19" ht="16" customHeight="1" x14ac:dyDescent="0.35">
      <c r="A313" t="s">
        <v>3211</v>
      </c>
      <c r="B313" t="s">
        <v>3212</v>
      </c>
      <c r="C313" t="s">
        <v>2</v>
      </c>
      <c r="D313" t="str">
        <f t="shared" si="16"/>
        <v>electrician</v>
      </c>
      <c r="E313" t="str">
        <f t="shared" si="17"/>
        <v>not electrician</v>
      </c>
      <c r="F313" t="str">
        <f t="shared" si="18"/>
        <v>electrician</v>
      </c>
      <c r="G313" t="str">
        <f t="shared" si="19"/>
        <v>electrician</v>
      </c>
      <c r="H313" s="32" t="s">
        <v>3213</v>
      </c>
      <c r="I313">
        <v>5</v>
      </c>
      <c r="J313">
        <v>10</v>
      </c>
      <c r="K313">
        <v>11</v>
      </c>
      <c r="L313" s="33">
        <v>1</v>
      </c>
      <c r="M313" t="s">
        <v>1278</v>
      </c>
      <c r="N313" t="s">
        <v>3214</v>
      </c>
      <c r="O313" t="s">
        <v>5</v>
      </c>
      <c r="P313" t="s">
        <v>398</v>
      </c>
      <c r="Q313" t="s">
        <v>7</v>
      </c>
      <c r="R313" t="s">
        <v>3215</v>
      </c>
      <c r="S313" t="e">
        <f>VLOOKUP(A313,#REF!,1,FALSE)</f>
        <v>#REF!</v>
      </c>
    </row>
    <row r="314" spans="1:19" ht="16" customHeight="1" x14ac:dyDescent="0.35">
      <c r="A314" t="s">
        <v>542</v>
      </c>
      <c r="B314" t="s">
        <v>543</v>
      </c>
      <c r="C314" t="s">
        <v>2</v>
      </c>
      <c r="D314" t="str">
        <f t="shared" si="16"/>
        <v>electrician</v>
      </c>
      <c r="E314" t="str">
        <f t="shared" si="17"/>
        <v>not electrician</v>
      </c>
      <c r="F314" t="str">
        <f t="shared" si="18"/>
        <v>electrician</v>
      </c>
      <c r="G314" t="str">
        <f t="shared" si="19"/>
        <v>electrician</v>
      </c>
      <c r="H314" s="32" t="s">
        <v>3216</v>
      </c>
      <c r="I314">
        <v>5</v>
      </c>
      <c r="J314">
        <v>369</v>
      </c>
      <c r="K314">
        <v>390</v>
      </c>
      <c r="L314" s="33">
        <v>1</v>
      </c>
      <c r="M314" t="s">
        <v>2</v>
      </c>
      <c r="N314" t="s">
        <v>545</v>
      </c>
      <c r="O314" t="s">
        <v>546</v>
      </c>
      <c r="P314" t="s">
        <v>547</v>
      </c>
      <c r="Q314" t="s">
        <v>7</v>
      </c>
      <c r="R314" t="s">
        <v>3217</v>
      </c>
      <c r="S314" t="e">
        <f>VLOOKUP(A314,#REF!,1,FALSE)</f>
        <v>#REF!</v>
      </c>
    </row>
    <row r="315" spans="1:19" ht="16" customHeight="1" x14ac:dyDescent="0.35">
      <c r="A315" t="s">
        <v>3218</v>
      </c>
      <c r="B315" t="s">
        <v>1053</v>
      </c>
      <c r="C315" t="s">
        <v>2</v>
      </c>
      <c r="D315" t="str">
        <f t="shared" si="16"/>
        <v>electrician</v>
      </c>
      <c r="E315" t="str">
        <f t="shared" si="17"/>
        <v>not electrician</v>
      </c>
      <c r="F315" t="str">
        <f t="shared" si="18"/>
        <v>not electrician</v>
      </c>
      <c r="G315" t="str">
        <f t="shared" si="19"/>
        <v>not electrician</v>
      </c>
      <c r="H315" s="32" t="s">
        <v>3219</v>
      </c>
      <c r="I315">
        <v>5</v>
      </c>
      <c r="J315">
        <v>1</v>
      </c>
      <c r="K315">
        <v>1</v>
      </c>
      <c r="L315" t="s">
        <v>2</v>
      </c>
      <c r="M315" t="s">
        <v>2</v>
      </c>
      <c r="N315" t="s">
        <v>2</v>
      </c>
      <c r="O315" t="s">
        <v>2</v>
      </c>
      <c r="P315" t="s">
        <v>2</v>
      </c>
      <c r="Q315" t="s">
        <v>2</v>
      </c>
      <c r="R315" t="s">
        <v>3220</v>
      </c>
      <c r="S315" t="e">
        <f>VLOOKUP(A315,#REF!,1,FALSE)</f>
        <v>#REF!</v>
      </c>
    </row>
    <row r="316" spans="1:19" ht="16" customHeight="1" x14ac:dyDescent="0.35">
      <c r="A316" t="s">
        <v>1357</v>
      </c>
      <c r="B316" t="s">
        <v>110</v>
      </c>
      <c r="C316" t="s">
        <v>2</v>
      </c>
      <c r="D316" t="str">
        <f t="shared" si="16"/>
        <v>not electrician</v>
      </c>
      <c r="E316" t="str">
        <f t="shared" si="17"/>
        <v>not electrician</v>
      </c>
      <c r="F316" t="str">
        <f t="shared" si="18"/>
        <v>not electrician</v>
      </c>
      <c r="G316" t="str">
        <f t="shared" si="19"/>
        <v>not electrician</v>
      </c>
      <c r="H316" s="32" t="s">
        <v>2028</v>
      </c>
      <c r="I316">
        <v>4.9000000000000004</v>
      </c>
      <c r="J316">
        <v>76</v>
      </c>
      <c r="K316">
        <v>93</v>
      </c>
      <c r="L316" s="33">
        <v>0.78</v>
      </c>
      <c r="M316" t="s">
        <v>2</v>
      </c>
      <c r="N316" t="s">
        <v>2029</v>
      </c>
      <c r="O316" t="s">
        <v>2</v>
      </c>
      <c r="P316" t="s">
        <v>2030</v>
      </c>
      <c r="Q316" t="s">
        <v>7</v>
      </c>
      <c r="R316" t="s">
        <v>3222</v>
      </c>
      <c r="S316" t="e">
        <f>VLOOKUP(A316,#REF!,1,FALSE)</f>
        <v>#REF!</v>
      </c>
    </row>
    <row r="317" spans="1:19" ht="16" customHeight="1" x14ac:dyDescent="0.35">
      <c r="A317" t="s">
        <v>2105</v>
      </c>
      <c r="B317" t="s">
        <v>163</v>
      </c>
      <c r="C317" t="s">
        <v>2</v>
      </c>
      <c r="D317" t="str">
        <f t="shared" si="16"/>
        <v>not electrician</v>
      </c>
      <c r="E317" t="str">
        <f t="shared" si="17"/>
        <v>not electrician</v>
      </c>
      <c r="F317" t="str">
        <f t="shared" si="18"/>
        <v>not electrician</v>
      </c>
      <c r="G317" t="str">
        <f t="shared" si="19"/>
        <v>not electrician</v>
      </c>
      <c r="H317" t="s">
        <v>2106</v>
      </c>
      <c r="I317">
        <v>5</v>
      </c>
      <c r="J317">
        <v>31</v>
      </c>
      <c r="K317">
        <v>35</v>
      </c>
      <c r="L317" s="33">
        <v>0.83</v>
      </c>
      <c r="M317" t="s">
        <v>2107</v>
      </c>
      <c r="N317" t="s">
        <v>2108</v>
      </c>
      <c r="O317" t="s">
        <v>2109</v>
      </c>
      <c r="P317" t="s">
        <v>2110</v>
      </c>
      <c r="Q317" t="s">
        <v>7</v>
      </c>
      <c r="R317" t="s">
        <v>3223</v>
      </c>
      <c r="S317" t="e">
        <f>VLOOKUP(A317,#REF!,1,FALSE)</f>
        <v>#REF!</v>
      </c>
    </row>
    <row r="318" spans="1:19" ht="16" customHeight="1" x14ac:dyDescent="0.35">
      <c r="A318" t="s">
        <v>1937</v>
      </c>
      <c r="B318" t="s">
        <v>1046</v>
      </c>
      <c r="C318" t="s">
        <v>2</v>
      </c>
      <c r="D318" t="str">
        <f t="shared" si="16"/>
        <v>not electrician</v>
      </c>
      <c r="E318" t="str">
        <f t="shared" si="17"/>
        <v>not electrician</v>
      </c>
      <c r="F318" t="str">
        <f t="shared" si="18"/>
        <v>not electrician</v>
      </c>
      <c r="G318" t="str">
        <f t="shared" si="19"/>
        <v>not electrician</v>
      </c>
      <c r="H318" t="s">
        <v>3224</v>
      </c>
      <c r="I318">
        <v>5</v>
      </c>
      <c r="J318">
        <v>6</v>
      </c>
      <c r="K318">
        <v>7</v>
      </c>
      <c r="L318" s="33">
        <v>0.28999999999999998</v>
      </c>
      <c r="M318" t="s">
        <v>2</v>
      </c>
      <c r="N318" t="s">
        <v>2</v>
      </c>
      <c r="O318" t="s">
        <v>2</v>
      </c>
      <c r="P318" t="s">
        <v>2</v>
      </c>
      <c r="Q318" t="s">
        <v>49</v>
      </c>
      <c r="R318" t="s">
        <v>3225</v>
      </c>
      <c r="S318" t="e">
        <f>VLOOKUP(A318,#REF!,1,FALSE)</f>
        <v>#REF!</v>
      </c>
    </row>
    <row r="319" spans="1:19" ht="16" customHeight="1" x14ac:dyDescent="0.35">
      <c r="A319" t="s">
        <v>2595</v>
      </c>
      <c r="B319" t="s">
        <v>796</v>
      </c>
      <c r="C319" t="s">
        <v>2</v>
      </c>
      <c r="D319" t="str">
        <f t="shared" si="16"/>
        <v>not electrician</v>
      </c>
      <c r="E319" t="str">
        <f t="shared" si="17"/>
        <v>not electrician</v>
      </c>
      <c r="F319" t="str">
        <f t="shared" si="18"/>
        <v>not electrician</v>
      </c>
      <c r="G319" t="str">
        <f t="shared" si="19"/>
        <v>not electrician</v>
      </c>
      <c r="H319" t="s">
        <v>3227</v>
      </c>
      <c r="I319">
        <v>4.9000000000000004</v>
      </c>
      <c r="J319">
        <v>24</v>
      </c>
      <c r="K319">
        <v>26</v>
      </c>
      <c r="L319" s="33">
        <v>0.86</v>
      </c>
      <c r="M319" t="s">
        <v>2</v>
      </c>
      <c r="N319" t="s">
        <v>2</v>
      </c>
      <c r="O319" t="s">
        <v>2</v>
      </c>
      <c r="P319" t="s">
        <v>2</v>
      </c>
      <c r="Q319" t="s">
        <v>7</v>
      </c>
      <c r="R319" t="s">
        <v>3228</v>
      </c>
      <c r="S319" t="e">
        <f>VLOOKUP(A319,#REF!,1,FALSE)</f>
        <v>#REF!</v>
      </c>
    </row>
    <row r="320" spans="1:19" ht="16" customHeight="1" x14ac:dyDescent="0.35">
      <c r="A320" t="s">
        <v>1279</v>
      </c>
      <c r="B320" t="s">
        <v>720</v>
      </c>
      <c r="C320" t="s">
        <v>2</v>
      </c>
      <c r="D320" t="str">
        <f t="shared" si="16"/>
        <v>not electrician</v>
      </c>
      <c r="E320" t="str">
        <f t="shared" si="17"/>
        <v>not electrician</v>
      </c>
      <c r="F320" t="str">
        <f t="shared" si="18"/>
        <v>not electrician</v>
      </c>
      <c r="G320" t="str">
        <f t="shared" si="19"/>
        <v>not electrician</v>
      </c>
      <c r="H320" s="32" t="s">
        <v>3229</v>
      </c>
      <c r="I320">
        <v>5</v>
      </c>
      <c r="J320">
        <v>29</v>
      </c>
      <c r="K320">
        <v>31</v>
      </c>
      <c r="L320" s="33">
        <v>1</v>
      </c>
      <c r="M320" t="s">
        <v>3230</v>
      </c>
      <c r="N320" t="s">
        <v>2</v>
      </c>
      <c r="O320" t="s">
        <v>3231</v>
      </c>
      <c r="P320" t="s">
        <v>3232</v>
      </c>
      <c r="Q320" t="s">
        <v>197</v>
      </c>
      <c r="R320" t="s">
        <v>3233</v>
      </c>
      <c r="S320" t="e">
        <f>VLOOKUP(A320,#REF!,1,FALSE)</f>
        <v>#REF!</v>
      </c>
    </row>
    <row r="321" spans="1:19" ht="16" customHeight="1" x14ac:dyDescent="0.35">
      <c r="A321" t="s">
        <v>2156</v>
      </c>
      <c r="B321" t="s">
        <v>82</v>
      </c>
      <c r="C321" t="s">
        <v>2</v>
      </c>
      <c r="D321" t="str">
        <f t="shared" si="16"/>
        <v>not electrician</v>
      </c>
      <c r="E321" t="str">
        <f t="shared" si="17"/>
        <v>not electrician</v>
      </c>
      <c r="F321" t="str">
        <f t="shared" si="18"/>
        <v>not electrician</v>
      </c>
      <c r="G321" t="str">
        <f t="shared" si="19"/>
        <v>not electrician</v>
      </c>
      <c r="H321" s="32" t="s">
        <v>2157</v>
      </c>
      <c r="I321">
        <v>5</v>
      </c>
      <c r="J321">
        <v>55</v>
      </c>
      <c r="K321">
        <v>59</v>
      </c>
      <c r="L321" s="33">
        <v>0.85</v>
      </c>
      <c r="M321" t="s">
        <v>2158</v>
      </c>
      <c r="N321" t="s">
        <v>2159</v>
      </c>
      <c r="O321" t="s">
        <v>2</v>
      </c>
      <c r="P321" t="s">
        <v>2160</v>
      </c>
      <c r="Q321" t="s">
        <v>7</v>
      </c>
      <c r="R321" t="s">
        <v>3234</v>
      </c>
      <c r="S321" t="e">
        <f>VLOOKUP(A321,#REF!,1,FALSE)</f>
        <v>#REF!</v>
      </c>
    </row>
    <row r="322" spans="1:19" ht="16" customHeight="1" x14ac:dyDescent="0.35">
      <c r="A322" t="s">
        <v>503</v>
      </c>
      <c r="B322" t="s">
        <v>3235</v>
      </c>
      <c r="C322" t="s">
        <v>2</v>
      </c>
      <c r="D322" t="str">
        <f t="shared" ref="D322:D385" si="20">IF(ISNUMBER(SEARCH("elec",H322)),"electrician","not electrician")</f>
        <v>not electrician</v>
      </c>
      <c r="E322" t="str">
        <f t="shared" ref="E322:E385" si="21">IF(ISNUMBER(SEARCH("elec",M322)),"electrician","not electrician")</f>
        <v>not electrician</v>
      </c>
      <c r="F322" t="str">
        <f t="shared" ref="F322:F385" si="22">IF(ISNUMBER(SEARCH("elec",N322)),"electrician","not electrician")</f>
        <v>not electrician</v>
      </c>
      <c r="G322" t="str">
        <f t="shared" ref="G322:G385" si="23">IF(ISNUMBER(SEARCH("elec",P322)),"electrician","not electrician")</f>
        <v>not electrician</v>
      </c>
      <c r="H322" t="s">
        <v>2</v>
      </c>
      <c r="I322" t="s">
        <v>2</v>
      </c>
      <c r="J322" t="s">
        <v>2</v>
      </c>
      <c r="K322" t="s">
        <v>2</v>
      </c>
      <c r="L322" t="s">
        <v>2</v>
      </c>
      <c r="M322" t="s">
        <v>2</v>
      </c>
      <c r="N322" t="s">
        <v>2</v>
      </c>
      <c r="O322" t="s">
        <v>2</v>
      </c>
      <c r="P322" t="s">
        <v>2</v>
      </c>
      <c r="Q322" t="s">
        <v>49</v>
      </c>
      <c r="R322" t="s">
        <v>3236</v>
      </c>
      <c r="S322" t="e">
        <f>VLOOKUP(A322,#REF!,1,FALSE)</f>
        <v>#REF!</v>
      </c>
    </row>
    <row r="323" spans="1:19" ht="16" customHeight="1" x14ac:dyDescent="0.35">
      <c r="A323" t="s">
        <v>2362</v>
      </c>
      <c r="B323" t="s">
        <v>2363</v>
      </c>
      <c r="C323" t="s">
        <v>2</v>
      </c>
      <c r="D323" t="str">
        <f t="shared" si="20"/>
        <v>not electrician</v>
      </c>
      <c r="E323" t="str">
        <f t="shared" si="21"/>
        <v>not electrician</v>
      </c>
      <c r="F323" t="str">
        <f t="shared" si="22"/>
        <v>not electrician</v>
      </c>
      <c r="G323" t="str">
        <f t="shared" si="23"/>
        <v>not electrician</v>
      </c>
      <c r="H323" s="32" t="s">
        <v>2364</v>
      </c>
      <c r="I323">
        <v>4.9000000000000004</v>
      </c>
      <c r="J323">
        <v>283</v>
      </c>
      <c r="K323">
        <v>342</v>
      </c>
      <c r="L323" s="33">
        <v>0.87</v>
      </c>
      <c r="M323" t="s">
        <v>2365</v>
      </c>
      <c r="N323" t="s">
        <v>2366</v>
      </c>
      <c r="O323" t="s">
        <v>5</v>
      </c>
      <c r="P323" t="s">
        <v>2367</v>
      </c>
      <c r="Q323" t="s">
        <v>1488</v>
      </c>
      <c r="R323" t="s">
        <v>3237</v>
      </c>
      <c r="S323" t="e">
        <f>VLOOKUP(A323,#REF!,1,FALSE)</f>
        <v>#REF!</v>
      </c>
    </row>
    <row r="324" spans="1:19" ht="16" customHeight="1" x14ac:dyDescent="0.35">
      <c r="A324" t="s">
        <v>1929</v>
      </c>
      <c r="B324" t="s">
        <v>629</v>
      </c>
      <c r="C324" t="s">
        <v>2</v>
      </c>
      <c r="D324" t="str">
        <f t="shared" si="20"/>
        <v>not electrician</v>
      </c>
      <c r="E324" t="str">
        <f t="shared" si="21"/>
        <v>not electrician</v>
      </c>
      <c r="F324" t="str">
        <f t="shared" si="22"/>
        <v>not electrician</v>
      </c>
      <c r="G324" t="str">
        <f t="shared" si="23"/>
        <v>not electrician</v>
      </c>
      <c r="H324" t="s">
        <v>1930</v>
      </c>
      <c r="I324">
        <v>5</v>
      </c>
      <c r="J324">
        <v>45</v>
      </c>
      <c r="K324">
        <v>47</v>
      </c>
      <c r="L324" s="33">
        <v>0.94</v>
      </c>
      <c r="M324" t="s">
        <v>1278</v>
      </c>
      <c r="N324" t="s">
        <v>1931</v>
      </c>
      <c r="O324" t="s">
        <v>2</v>
      </c>
      <c r="P324" t="s">
        <v>2</v>
      </c>
      <c r="Q324" t="s">
        <v>1223</v>
      </c>
      <c r="R324" t="s">
        <v>3238</v>
      </c>
      <c r="S324" t="e">
        <f>VLOOKUP(A324,#REF!,1,FALSE)</f>
        <v>#REF!</v>
      </c>
    </row>
    <row r="325" spans="1:19" ht="16" customHeight="1" x14ac:dyDescent="0.35">
      <c r="A325" t="s">
        <v>1552</v>
      </c>
      <c r="B325" t="s">
        <v>1099</v>
      </c>
      <c r="C325" t="s">
        <v>2</v>
      </c>
      <c r="D325" t="str">
        <f t="shared" si="20"/>
        <v>not electrician</v>
      </c>
      <c r="E325" t="str">
        <f t="shared" si="21"/>
        <v>not electrician</v>
      </c>
      <c r="F325" t="str">
        <f t="shared" si="22"/>
        <v>not electrician</v>
      </c>
      <c r="G325" t="str">
        <f t="shared" si="23"/>
        <v>not electrician</v>
      </c>
      <c r="H325" s="32" t="s">
        <v>1553</v>
      </c>
      <c r="I325">
        <v>5</v>
      </c>
      <c r="J325">
        <v>83</v>
      </c>
      <c r="K325">
        <v>87</v>
      </c>
      <c r="L325" s="33">
        <v>0.92</v>
      </c>
      <c r="M325" t="s">
        <v>1554</v>
      </c>
      <c r="N325" t="s">
        <v>1555</v>
      </c>
      <c r="O325" t="s">
        <v>5</v>
      </c>
      <c r="P325" t="s">
        <v>1556</v>
      </c>
      <c r="Q325" t="s">
        <v>566</v>
      </c>
      <c r="R325" t="s">
        <v>3239</v>
      </c>
      <c r="S325" t="e">
        <f>VLOOKUP(A325,#REF!,1,FALSE)</f>
        <v>#REF!</v>
      </c>
    </row>
    <row r="326" spans="1:19" ht="16" customHeight="1" x14ac:dyDescent="0.35">
      <c r="A326" t="s">
        <v>3240</v>
      </c>
      <c r="B326" t="s">
        <v>110</v>
      </c>
      <c r="C326" t="s">
        <v>2</v>
      </c>
      <c r="D326" t="str">
        <f t="shared" si="20"/>
        <v>not electrician</v>
      </c>
      <c r="E326" t="str">
        <f t="shared" si="21"/>
        <v>not electrician</v>
      </c>
      <c r="F326" t="str">
        <f t="shared" si="22"/>
        <v>electrician</v>
      </c>
      <c r="G326" t="str">
        <f t="shared" si="23"/>
        <v>not electrician</v>
      </c>
      <c r="H326" t="s">
        <v>1407</v>
      </c>
      <c r="I326">
        <v>4.9000000000000004</v>
      </c>
      <c r="J326">
        <v>208</v>
      </c>
      <c r="K326">
        <v>248</v>
      </c>
      <c r="L326" s="33">
        <v>0.93</v>
      </c>
      <c r="M326" t="s">
        <v>898</v>
      </c>
      <c r="N326" t="s">
        <v>1408</v>
      </c>
      <c r="O326" t="s">
        <v>5</v>
      </c>
      <c r="P326" t="s">
        <v>984</v>
      </c>
      <c r="Q326" t="s">
        <v>1409</v>
      </c>
      <c r="R326" t="s">
        <v>3241</v>
      </c>
      <c r="S326" t="e">
        <f>VLOOKUP(A326,#REF!,1,FALSE)</f>
        <v>#REF!</v>
      </c>
    </row>
    <row r="327" spans="1:19" ht="16" customHeight="1" x14ac:dyDescent="0.35">
      <c r="A327" t="s">
        <v>1495</v>
      </c>
      <c r="B327" t="s">
        <v>1496</v>
      </c>
      <c r="C327" t="s">
        <v>2</v>
      </c>
      <c r="D327" t="str">
        <f t="shared" si="20"/>
        <v>not electrician</v>
      </c>
      <c r="E327" t="str">
        <f t="shared" si="21"/>
        <v>not electrician</v>
      </c>
      <c r="F327" t="str">
        <f t="shared" si="22"/>
        <v>not electrician</v>
      </c>
      <c r="G327" t="str">
        <f t="shared" si="23"/>
        <v>not electrician</v>
      </c>
      <c r="H327" s="32" t="s">
        <v>3242</v>
      </c>
      <c r="I327">
        <v>4.9000000000000004</v>
      </c>
      <c r="J327">
        <v>202</v>
      </c>
      <c r="K327">
        <v>228</v>
      </c>
      <c r="L327" s="33">
        <v>0.92</v>
      </c>
      <c r="M327" t="s">
        <v>1498</v>
      </c>
      <c r="N327" t="s">
        <v>1499</v>
      </c>
      <c r="O327" t="s">
        <v>5</v>
      </c>
      <c r="P327" t="s">
        <v>2</v>
      </c>
      <c r="Q327" t="s">
        <v>64</v>
      </c>
      <c r="R327" t="s">
        <v>3243</v>
      </c>
      <c r="S327" t="e">
        <f>VLOOKUP(A327,#REF!,1,FALSE)</f>
        <v>#REF!</v>
      </c>
    </row>
    <row r="328" spans="1:19" ht="16" customHeight="1" x14ac:dyDescent="0.35">
      <c r="A328" t="s">
        <v>2120</v>
      </c>
      <c r="B328" t="s">
        <v>23</v>
      </c>
      <c r="C328" t="s">
        <v>2</v>
      </c>
      <c r="D328" t="str">
        <f t="shared" si="20"/>
        <v>not electrician</v>
      </c>
      <c r="E328" t="str">
        <f t="shared" si="21"/>
        <v>not electrician</v>
      </c>
      <c r="F328" t="str">
        <f t="shared" si="22"/>
        <v>not electrician</v>
      </c>
      <c r="G328" t="str">
        <f t="shared" si="23"/>
        <v>not electrician</v>
      </c>
      <c r="H328" t="s">
        <v>2</v>
      </c>
      <c r="I328">
        <v>5</v>
      </c>
      <c r="J328">
        <v>72</v>
      </c>
      <c r="K328">
        <v>76</v>
      </c>
      <c r="L328" s="33">
        <v>0.87</v>
      </c>
      <c r="M328" t="s">
        <v>2</v>
      </c>
      <c r="N328" t="s">
        <v>2</v>
      </c>
      <c r="O328" t="s">
        <v>2</v>
      </c>
      <c r="P328" t="s">
        <v>2</v>
      </c>
      <c r="Q328" t="s">
        <v>1735</v>
      </c>
      <c r="R328" t="s">
        <v>3244</v>
      </c>
      <c r="S328" t="e">
        <f>VLOOKUP(A328,#REF!,1,FALSE)</f>
        <v>#REF!</v>
      </c>
    </row>
    <row r="329" spans="1:19" ht="16" customHeight="1" x14ac:dyDescent="0.35">
      <c r="A329" t="s">
        <v>2244</v>
      </c>
      <c r="B329" t="s">
        <v>3245</v>
      </c>
      <c r="C329" t="s">
        <v>2</v>
      </c>
      <c r="D329" t="str">
        <f t="shared" si="20"/>
        <v>not electrician</v>
      </c>
      <c r="E329" t="str">
        <f t="shared" si="21"/>
        <v>not electrician</v>
      </c>
      <c r="F329" t="str">
        <f t="shared" si="22"/>
        <v>not electrician</v>
      </c>
      <c r="G329" t="str">
        <f t="shared" si="23"/>
        <v>not electrician</v>
      </c>
      <c r="H329" t="s">
        <v>2</v>
      </c>
      <c r="I329" t="s">
        <v>2</v>
      </c>
      <c r="J329" t="s">
        <v>2</v>
      </c>
      <c r="K329" t="s">
        <v>2</v>
      </c>
      <c r="L329" t="s">
        <v>2</v>
      </c>
      <c r="M329" t="s">
        <v>3246</v>
      </c>
      <c r="N329" t="s">
        <v>3247</v>
      </c>
      <c r="O329" t="s">
        <v>5</v>
      </c>
      <c r="P329" t="s">
        <v>3248</v>
      </c>
      <c r="Q329" t="s">
        <v>7</v>
      </c>
      <c r="R329" t="s">
        <v>3249</v>
      </c>
      <c r="S329" t="e">
        <f>VLOOKUP(A329,#REF!,1,FALSE)</f>
        <v>#REF!</v>
      </c>
    </row>
    <row r="330" spans="1:19" ht="16" customHeight="1" x14ac:dyDescent="0.35">
      <c r="A330" t="s">
        <v>1385</v>
      </c>
      <c r="B330" t="s">
        <v>1429</v>
      </c>
      <c r="C330" t="s">
        <v>2</v>
      </c>
      <c r="D330" t="str">
        <f t="shared" si="20"/>
        <v>not electrician</v>
      </c>
      <c r="E330" t="str">
        <f t="shared" si="21"/>
        <v>not electrician</v>
      </c>
      <c r="F330" t="str">
        <f t="shared" si="22"/>
        <v>not electrician</v>
      </c>
      <c r="G330" t="str">
        <f t="shared" si="23"/>
        <v>not electrician</v>
      </c>
      <c r="H330" t="s">
        <v>2</v>
      </c>
      <c r="I330">
        <v>4.9000000000000004</v>
      </c>
      <c r="J330">
        <v>9</v>
      </c>
      <c r="K330">
        <v>11</v>
      </c>
      <c r="L330" s="33">
        <v>0.44</v>
      </c>
      <c r="M330" t="s">
        <v>3250</v>
      </c>
      <c r="N330" t="s">
        <v>3251</v>
      </c>
      <c r="O330" t="s">
        <v>3157</v>
      </c>
      <c r="P330" t="s">
        <v>3252</v>
      </c>
      <c r="Q330" t="s">
        <v>7</v>
      </c>
      <c r="R330" t="s">
        <v>3253</v>
      </c>
      <c r="S330" t="e">
        <f>VLOOKUP(A330,#REF!,1,FALSE)</f>
        <v>#REF!</v>
      </c>
    </row>
    <row r="331" spans="1:19" ht="16" customHeight="1" x14ac:dyDescent="0.35">
      <c r="A331" t="s">
        <v>1329</v>
      </c>
      <c r="B331" t="s">
        <v>749</v>
      </c>
      <c r="C331" t="s">
        <v>2</v>
      </c>
      <c r="D331" t="str">
        <f t="shared" si="20"/>
        <v>not electrician</v>
      </c>
      <c r="E331" t="str">
        <f t="shared" si="21"/>
        <v>not electrician</v>
      </c>
      <c r="F331" t="str">
        <f t="shared" si="22"/>
        <v>not electrician</v>
      </c>
      <c r="G331" t="str">
        <f t="shared" si="23"/>
        <v>not electrician</v>
      </c>
      <c r="H331" s="32" t="s">
        <v>3259</v>
      </c>
      <c r="I331">
        <v>5</v>
      </c>
      <c r="J331">
        <v>28</v>
      </c>
      <c r="K331">
        <v>37</v>
      </c>
      <c r="L331" s="33">
        <v>0.94</v>
      </c>
      <c r="M331" t="s">
        <v>2</v>
      </c>
      <c r="N331" t="s">
        <v>3260</v>
      </c>
      <c r="O331" t="s">
        <v>3261</v>
      </c>
      <c r="P331" t="s">
        <v>2</v>
      </c>
      <c r="Q331" t="s">
        <v>7</v>
      </c>
      <c r="R331" t="s">
        <v>3262</v>
      </c>
      <c r="S331" t="e">
        <f>VLOOKUP(A331,#REF!,1,FALSE)</f>
        <v>#REF!</v>
      </c>
    </row>
    <row r="332" spans="1:19" ht="16" customHeight="1" x14ac:dyDescent="0.35">
      <c r="A332" t="s">
        <v>1168</v>
      </c>
      <c r="B332" t="s">
        <v>1169</v>
      </c>
      <c r="C332" t="s">
        <v>2</v>
      </c>
      <c r="D332" t="str">
        <f t="shared" si="20"/>
        <v>not electrician</v>
      </c>
      <c r="E332" t="str">
        <f t="shared" si="21"/>
        <v>not electrician</v>
      </c>
      <c r="F332" t="str">
        <f t="shared" si="22"/>
        <v>not electrician</v>
      </c>
      <c r="G332" t="str">
        <f t="shared" si="23"/>
        <v>not electrician</v>
      </c>
      <c r="H332" t="s">
        <v>1170</v>
      </c>
      <c r="I332">
        <v>5</v>
      </c>
      <c r="J332">
        <v>142</v>
      </c>
      <c r="K332">
        <v>158</v>
      </c>
      <c r="L332" s="33">
        <v>1</v>
      </c>
      <c r="M332" t="s">
        <v>1171</v>
      </c>
      <c r="N332" t="s">
        <v>3263</v>
      </c>
      <c r="O332" t="s">
        <v>2</v>
      </c>
      <c r="P332" t="s">
        <v>2</v>
      </c>
      <c r="Q332" t="s">
        <v>2</v>
      </c>
      <c r="R332" t="s">
        <v>3264</v>
      </c>
      <c r="S332" t="e">
        <f>VLOOKUP(A332,#REF!,1,FALSE)</f>
        <v>#REF!</v>
      </c>
    </row>
    <row r="333" spans="1:19" ht="16" customHeight="1" x14ac:dyDescent="0.35">
      <c r="A333" t="s">
        <v>1736</v>
      </c>
      <c r="B333" t="s">
        <v>1737</v>
      </c>
      <c r="C333" t="s">
        <v>2</v>
      </c>
      <c r="D333" t="str">
        <f t="shared" si="20"/>
        <v>not electrician</v>
      </c>
      <c r="E333" t="str">
        <f t="shared" si="21"/>
        <v>not electrician</v>
      </c>
      <c r="F333" t="str">
        <f t="shared" si="22"/>
        <v>not electrician</v>
      </c>
      <c r="G333" t="str">
        <f t="shared" si="23"/>
        <v>not electrician</v>
      </c>
      <c r="H333" t="s">
        <v>2</v>
      </c>
      <c r="I333">
        <v>5</v>
      </c>
      <c r="J333">
        <v>137</v>
      </c>
      <c r="K333">
        <v>142</v>
      </c>
      <c r="L333" s="33">
        <v>0.99</v>
      </c>
      <c r="M333" t="s">
        <v>2</v>
      </c>
      <c r="N333" t="s">
        <v>2</v>
      </c>
      <c r="O333" t="s">
        <v>2</v>
      </c>
      <c r="P333" t="s">
        <v>2</v>
      </c>
      <c r="Q333" t="s">
        <v>2</v>
      </c>
      <c r="R333" t="s">
        <v>3265</v>
      </c>
      <c r="S333" t="e">
        <f>VLOOKUP(A333,#REF!,1,FALSE)</f>
        <v>#REF!</v>
      </c>
    </row>
    <row r="334" spans="1:19" ht="16" customHeight="1" x14ac:dyDescent="0.35">
      <c r="A334" t="s">
        <v>2126</v>
      </c>
      <c r="B334" t="s">
        <v>629</v>
      </c>
      <c r="C334" t="s">
        <v>2</v>
      </c>
      <c r="D334" t="str">
        <f t="shared" si="20"/>
        <v>not electrician</v>
      </c>
      <c r="E334" t="str">
        <f t="shared" si="21"/>
        <v>not electrician</v>
      </c>
      <c r="F334" t="str">
        <f t="shared" si="22"/>
        <v>not electrician</v>
      </c>
      <c r="G334" t="str">
        <f t="shared" si="23"/>
        <v>not electrician</v>
      </c>
      <c r="H334" t="s">
        <v>3266</v>
      </c>
      <c r="I334">
        <v>5</v>
      </c>
      <c r="J334">
        <v>3</v>
      </c>
      <c r="K334">
        <v>3</v>
      </c>
      <c r="L334" s="33">
        <v>0.3</v>
      </c>
      <c r="M334" t="s">
        <v>2</v>
      </c>
      <c r="N334" t="s">
        <v>3267</v>
      </c>
      <c r="O334" t="s">
        <v>2</v>
      </c>
      <c r="P334" t="s">
        <v>3268</v>
      </c>
      <c r="Q334" t="s">
        <v>7</v>
      </c>
      <c r="R334" t="s">
        <v>3269</v>
      </c>
      <c r="S334" t="e">
        <f>VLOOKUP(A334,#REF!,1,FALSE)</f>
        <v>#REF!</v>
      </c>
    </row>
    <row r="335" spans="1:19" ht="16" customHeight="1" x14ac:dyDescent="0.35">
      <c r="A335" t="s">
        <v>16</v>
      </c>
      <c r="B335" t="s">
        <v>17</v>
      </c>
      <c r="C335" t="s">
        <v>2</v>
      </c>
      <c r="D335" t="str">
        <f t="shared" si="20"/>
        <v>not electrician</v>
      </c>
      <c r="E335" t="str">
        <f t="shared" si="21"/>
        <v>not electrician</v>
      </c>
      <c r="F335" t="str">
        <f t="shared" si="22"/>
        <v>not electrician</v>
      </c>
      <c r="G335" t="str">
        <f t="shared" si="23"/>
        <v>not electrician</v>
      </c>
      <c r="H335" t="s">
        <v>18</v>
      </c>
      <c r="I335">
        <v>5</v>
      </c>
      <c r="J335">
        <v>89</v>
      </c>
      <c r="K335">
        <v>98</v>
      </c>
      <c r="L335" s="33">
        <v>0.86</v>
      </c>
      <c r="M335" t="s">
        <v>19</v>
      </c>
      <c r="N335" t="s">
        <v>20</v>
      </c>
      <c r="O335" t="s">
        <v>5</v>
      </c>
      <c r="P335" t="s">
        <v>21</v>
      </c>
      <c r="Q335" t="s">
        <v>7</v>
      </c>
      <c r="R335" t="s">
        <v>3270</v>
      </c>
      <c r="S335" t="e">
        <f>VLOOKUP(A335,#REF!,1,FALSE)</f>
        <v>#REF!</v>
      </c>
    </row>
    <row r="336" spans="1:19" ht="16" customHeight="1" x14ac:dyDescent="0.35">
      <c r="A336" t="s">
        <v>3271</v>
      </c>
      <c r="B336" t="s">
        <v>3272</v>
      </c>
      <c r="C336" t="s">
        <v>2</v>
      </c>
      <c r="D336" t="str">
        <f t="shared" si="20"/>
        <v>not electrician</v>
      </c>
      <c r="E336" t="str">
        <f t="shared" si="21"/>
        <v>electrician</v>
      </c>
      <c r="F336" t="str">
        <f t="shared" si="22"/>
        <v>electrician</v>
      </c>
      <c r="G336" t="str">
        <f t="shared" si="23"/>
        <v>not electrician</v>
      </c>
      <c r="H336" t="s">
        <v>2</v>
      </c>
      <c r="I336">
        <v>5</v>
      </c>
      <c r="J336">
        <v>6</v>
      </c>
      <c r="K336">
        <v>6</v>
      </c>
      <c r="L336" s="33">
        <v>0.85</v>
      </c>
      <c r="M336" t="s">
        <v>3273</v>
      </c>
      <c r="N336" t="s">
        <v>3274</v>
      </c>
      <c r="O336" t="s">
        <v>5</v>
      </c>
      <c r="P336" t="s">
        <v>2</v>
      </c>
      <c r="Q336" t="s">
        <v>33</v>
      </c>
      <c r="R336" t="s">
        <v>3275</v>
      </c>
      <c r="S336" t="e">
        <f>VLOOKUP(A336,#REF!,1,FALSE)</f>
        <v>#REF!</v>
      </c>
    </row>
    <row r="337" spans="1:19" ht="16" customHeight="1" x14ac:dyDescent="0.35">
      <c r="A337" t="s">
        <v>2548</v>
      </c>
      <c r="B337" t="s">
        <v>2549</v>
      </c>
      <c r="C337" t="s">
        <v>2</v>
      </c>
      <c r="D337" t="str">
        <f t="shared" si="20"/>
        <v>not electrician</v>
      </c>
      <c r="E337" t="str">
        <f t="shared" si="21"/>
        <v>not electrician</v>
      </c>
      <c r="F337" t="str">
        <f t="shared" si="22"/>
        <v>not electrician</v>
      </c>
      <c r="G337" t="str">
        <f t="shared" si="23"/>
        <v>not electrician</v>
      </c>
      <c r="H337" t="s">
        <v>2</v>
      </c>
      <c r="I337">
        <v>4.7</v>
      </c>
      <c r="J337">
        <v>3</v>
      </c>
      <c r="K337">
        <v>5</v>
      </c>
      <c r="L337" s="33">
        <v>0.14000000000000001</v>
      </c>
      <c r="M337" t="s">
        <v>2</v>
      </c>
      <c r="N337" t="s">
        <v>2</v>
      </c>
      <c r="O337" t="s">
        <v>2</v>
      </c>
      <c r="P337" t="s">
        <v>2</v>
      </c>
      <c r="Q337" t="s">
        <v>2</v>
      </c>
      <c r="R337" t="s">
        <v>3276</v>
      </c>
      <c r="S337" t="e">
        <f>VLOOKUP(A337,#REF!,1,FALSE)</f>
        <v>#REF!</v>
      </c>
    </row>
    <row r="338" spans="1:19" ht="16" customHeight="1" x14ac:dyDescent="0.35">
      <c r="A338" t="s">
        <v>795</v>
      </c>
      <c r="B338" t="s">
        <v>796</v>
      </c>
      <c r="C338" t="s">
        <v>2</v>
      </c>
      <c r="D338" t="str">
        <f t="shared" si="20"/>
        <v>electrician</v>
      </c>
      <c r="E338" t="str">
        <f t="shared" si="21"/>
        <v>not electrician</v>
      </c>
      <c r="F338" t="str">
        <f t="shared" si="22"/>
        <v>not electrician</v>
      </c>
      <c r="G338" t="str">
        <f t="shared" si="23"/>
        <v>not electrician</v>
      </c>
      <c r="H338" s="32" t="s">
        <v>797</v>
      </c>
      <c r="I338">
        <v>4.7</v>
      </c>
      <c r="J338">
        <v>7</v>
      </c>
      <c r="K338">
        <v>9</v>
      </c>
      <c r="L338" s="33">
        <v>0.75</v>
      </c>
      <c r="M338" t="s">
        <v>2</v>
      </c>
      <c r="N338" t="s">
        <v>2</v>
      </c>
      <c r="O338" t="s">
        <v>2</v>
      </c>
      <c r="P338" t="s">
        <v>2</v>
      </c>
      <c r="Q338" t="s">
        <v>2</v>
      </c>
      <c r="R338" t="s">
        <v>3221</v>
      </c>
      <c r="S338" t="e">
        <f>VLOOKUP(A338,#REF!,1,FALSE)</f>
        <v>#REF!</v>
      </c>
    </row>
    <row r="339" spans="1:19" ht="16" customHeight="1" x14ac:dyDescent="0.35">
      <c r="A339" t="s">
        <v>1971</v>
      </c>
      <c r="B339" t="s">
        <v>110</v>
      </c>
      <c r="C339" t="s">
        <v>2</v>
      </c>
      <c r="D339" t="str">
        <f t="shared" si="20"/>
        <v>not electrician</v>
      </c>
      <c r="E339" t="str">
        <f t="shared" si="21"/>
        <v>not electrician</v>
      </c>
      <c r="F339" t="str">
        <f t="shared" si="22"/>
        <v>not electrician</v>
      </c>
      <c r="G339" t="str">
        <f t="shared" si="23"/>
        <v>not electrician</v>
      </c>
      <c r="H339" t="s">
        <v>2</v>
      </c>
      <c r="I339">
        <v>4.9000000000000004</v>
      </c>
      <c r="J339">
        <v>414</v>
      </c>
      <c r="K339">
        <v>460</v>
      </c>
      <c r="L339" s="33">
        <v>0.86</v>
      </c>
      <c r="M339" t="s">
        <v>2</v>
      </c>
      <c r="N339" t="s">
        <v>1972</v>
      </c>
      <c r="O339" t="s">
        <v>370</v>
      </c>
      <c r="P339" t="s">
        <v>2</v>
      </c>
      <c r="Q339" t="s">
        <v>1973</v>
      </c>
      <c r="R339" t="s">
        <v>3279</v>
      </c>
      <c r="S339" t="e">
        <f>VLOOKUP(A339,#REF!,1,FALSE)</f>
        <v>#REF!</v>
      </c>
    </row>
    <row r="340" spans="1:19" ht="16" customHeight="1" x14ac:dyDescent="0.35">
      <c r="A340" t="s">
        <v>1444</v>
      </c>
      <c r="B340" t="s">
        <v>110</v>
      </c>
      <c r="C340" t="s">
        <v>2</v>
      </c>
      <c r="D340" t="str">
        <f t="shared" si="20"/>
        <v>electrician</v>
      </c>
      <c r="E340" t="str">
        <f t="shared" si="21"/>
        <v>not electrician</v>
      </c>
      <c r="F340" t="str">
        <f t="shared" si="22"/>
        <v>not electrician</v>
      </c>
      <c r="G340" t="str">
        <f t="shared" si="23"/>
        <v>not electrician</v>
      </c>
      <c r="H340" s="32" t="s">
        <v>3277</v>
      </c>
      <c r="I340">
        <v>4.9000000000000004</v>
      </c>
      <c r="J340">
        <v>991</v>
      </c>
      <c r="K340">
        <v>1205</v>
      </c>
      <c r="L340" s="33">
        <v>0.97</v>
      </c>
      <c r="M340" t="s">
        <v>1447</v>
      </c>
      <c r="N340" t="s">
        <v>1448</v>
      </c>
      <c r="O340" t="s">
        <v>1449</v>
      </c>
      <c r="P340" t="s">
        <v>1450</v>
      </c>
      <c r="Q340" t="s">
        <v>1451</v>
      </c>
      <c r="R340" t="s">
        <v>3278</v>
      </c>
      <c r="S340" t="e">
        <f>VLOOKUP(A340,#REF!,1,FALSE)</f>
        <v>#REF!</v>
      </c>
    </row>
    <row r="341" spans="1:19" ht="16" customHeight="1" x14ac:dyDescent="0.35">
      <c r="A341" t="s">
        <v>3286</v>
      </c>
      <c r="B341" t="s">
        <v>1022</v>
      </c>
      <c r="C341" t="s">
        <v>2</v>
      </c>
      <c r="D341" t="str">
        <f t="shared" si="20"/>
        <v>not electrician</v>
      </c>
      <c r="E341" t="str">
        <f t="shared" si="21"/>
        <v>electrician</v>
      </c>
      <c r="F341" t="str">
        <f t="shared" si="22"/>
        <v>not electrician</v>
      </c>
      <c r="G341" t="str">
        <f t="shared" si="23"/>
        <v>not electrician</v>
      </c>
      <c r="H341" t="s">
        <v>2</v>
      </c>
      <c r="I341">
        <v>5</v>
      </c>
      <c r="J341">
        <v>13</v>
      </c>
      <c r="K341">
        <v>14</v>
      </c>
      <c r="L341" s="33">
        <v>1</v>
      </c>
      <c r="M341" t="s">
        <v>3287</v>
      </c>
      <c r="N341" t="s">
        <v>2</v>
      </c>
      <c r="O341" t="s">
        <v>2</v>
      </c>
      <c r="P341" t="s">
        <v>2</v>
      </c>
      <c r="Q341" t="s">
        <v>7</v>
      </c>
      <c r="R341" t="s">
        <v>3288</v>
      </c>
      <c r="S341" t="e">
        <f>VLOOKUP(A341,#REF!,1,FALSE)</f>
        <v>#REF!</v>
      </c>
    </row>
    <row r="342" spans="1:19" ht="16" customHeight="1" x14ac:dyDescent="0.35">
      <c r="A342" t="s">
        <v>2586</v>
      </c>
      <c r="B342" t="s">
        <v>3289</v>
      </c>
      <c r="C342" t="s">
        <v>2</v>
      </c>
      <c r="D342" t="str">
        <f t="shared" si="20"/>
        <v>not electrician</v>
      </c>
      <c r="E342" t="str">
        <f t="shared" si="21"/>
        <v>not electrician</v>
      </c>
      <c r="F342" t="str">
        <f t="shared" si="22"/>
        <v>not electrician</v>
      </c>
      <c r="G342" t="str">
        <f t="shared" si="23"/>
        <v>not electrician</v>
      </c>
      <c r="H342" s="32" t="s">
        <v>3290</v>
      </c>
      <c r="I342">
        <v>4</v>
      </c>
      <c r="J342">
        <v>2</v>
      </c>
      <c r="K342">
        <v>2</v>
      </c>
      <c r="L342" t="s">
        <v>2</v>
      </c>
      <c r="M342" t="s">
        <v>2</v>
      </c>
      <c r="N342" t="s">
        <v>3291</v>
      </c>
      <c r="O342" t="s">
        <v>2</v>
      </c>
      <c r="P342" t="s">
        <v>3292</v>
      </c>
      <c r="Q342" t="s">
        <v>151</v>
      </c>
      <c r="R342" t="s">
        <v>3293</v>
      </c>
      <c r="S342" t="e">
        <f>VLOOKUP(A342,#REF!,1,FALSE)</f>
        <v>#REF!</v>
      </c>
    </row>
    <row r="343" spans="1:19" ht="16" customHeight="1" x14ac:dyDescent="0.35">
      <c r="A343" t="s">
        <v>724</v>
      </c>
      <c r="B343" t="s">
        <v>110</v>
      </c>
      <c r="C343" t="s">
        <v>2</v>
      </c>
      <c r="D343" t="str">
        <f t="shared" si="20"/>
        <v>not electrician</v>
      </c>
      <c r="E343" t="str">
        <f t="shared" si="21"/>
        <v>not electrician</v>
      </c>
      <c r="F343" t="str">
        <f t="shared" si="22"/>
        <v>not electrician</v>
      </c>
      <c r="G343" t="str">
        <f t="shared" si="23"/>
        <v>not electrician</v>
      </c>
      <c r="H343" t="s">
        <v>2</v>
      </c>
      <c r="I343" t="s">
        <v>2</v>
      </c>
      <c r="J343" t="s">
        <v>2</v>
      </c>
      <c r="K343" t="s">
        <v>2</v>
      </c>
      <c r="L343" t="s">
        <v>2</v>
      </c>
      <c r="M343" t="s">
        <v>2</v>
      </c>
      <c r="N343" t="s">
        <v>2</v>
      </c>
      <c r="O343" t="s">
        <v>2</v>
      </c>
      <c r="P343" t="s">
        <v>2</v>
      </c>
      <c r="Q343" t="s">
        <v>2</v>
      </c>
      <c r="R343" t="s">
        <v>3294</v>
      </c>
      <c r="S343" t="e">
        <f>VLOOKUP(A343,#REF!,1,FALSE)</f>
        <v>#REF!</v>
      </c>
    </row>
    <row r="344" spans="1:19" ht="16" customHeight="1" x14ac:dyDescent="0.35">
      <c r="A344" t="s">
        <v>2457</v>
      </c>
      <c r="B344" t="s">
        <v>2458</v>
      </c>
      <c r="C344" t="s">
        <v>2</v>
      </c>
      <c r="D344" t="str">
        <f t="shared" si="20"/>
        <v>not electrician</v>
      </c>
      <c r="E344" t="str">
        <f t="shared" si="21"/>
        <v>not electrician</v>
      </c>
      <c r="F344" t="str">
        <f t="shared" si="22"/>
        <v>not electrician</v>
      </c>
      <c r="G344" t="str">
        <f t="shared" si="23"/>
        <v>not electrician</v>
      </c>
      <c r="H344" t="s">
        <v>2</v>
      </c>
      <c r="I344">
        <v>4.9000000000000004</v>
      </c>
      <c r="J344">
        <v>12</v>
      </c>
      <c r="K344">
        <v>14</v>
      </c>
      <c r="L344" s="33">
        <v>0.73</v>
      </c>
      <c r="M344" t="s">
        <v>2</v>
      </c>
      <c r="N344" t="s">
        <v>2</v>
      </c>
      <c r="O344" t="s">
        <v>2</v>
      </c>
      <c r="P344" t="s">
        <v>2</v>
      </c>
      <c r="Q344" t="s">
        <v>2</v>
      </c>
      <c r="R344" t="s">
        <v>3295</v>
      </c>
      <c r="S344" t="e">
        <f>VLOOKUP(A344,#REF!,1,FALSE)</f>
        <v>#REF!</v>
      </c>
    </row>
    <row r="345" spans="1:19" ht="16" customHeight="1" x14ac:dyDescent="0.35">
      <c r="A345" t="s">
        <v>1669</v>
      </c>
      <c r="B345" t="s">
        <v>289</v>
      </c>
      <c r="C345" t="s">
        <v>2</v>
      </c>
      <c r="D345" t="str">
        <f t="shared" si="20"/>
        <v>not electrician</v>
      </c>
      <c r="E345" t="str">
        <f t="shared" si="21"/>
        <v>not electrician</v>
      </c>
      <c r="F345" t="str">
        <f t="shared" si="22"/>
        <v>not electrician</v>
      </c>
      <c r="G345" t="str">
        <f t="shared" si="23"/>
        <v>not electrician</v>
      </c>
      <c r="H345" s="32" t="s">
        <v>3296</v>
      </c>
      <c r="I345">
        <v>5</v>
      </c>
      <c r="J345">
        <v>2</v>
      </c>
      <c r="K345">
        <v>2</v>
      </c>
      <c r="L345" t="s">
        <v>2</v>
      </c>
      <c r="M345" t="s">
        <v>2</v>
      </c>
      <c r="N345" t="s">
        <v>2</v>
      </c>
      <c r="O345" t="s">
        <v>2</v>
      </c>
      <c r="P345" t="s">
        <v>2</v>
      </c>
      <c r="Q345" t="s">
        <v>2</v>
      </c>
      <c r="R345" t="s">
        <v>3297</v>
      </c>
      <c r="S345" t="e">
        <f>VLOOKUP(A345,#REF!,1,FALSE)</f>
        <v>#REF!</v>
      </c>
    </row>
    <row r="346" spans="1:19" ht="16" customHeight="1" x14ac:dyDescent="0.35">
      <c r="A346" t="s">
        <v>2005</v>
      </c>
      <c r="B346" t="s">
        <v>1014</v>
      </c>
      <c r="C346" t="s">
        <v>2</v>
      </c>
      <c r="D346" t="str">
        <f t="shared" si="20"/>
        <v>not electrician</v>
      </c>
      <c r="E346" t="str">
        <f t="shared" si="21"/>
        <v>not electrician</v>
      </c>
      <c r="F346" t="str">
        <f t="shared" si="22"/>
        <v>not electrician</v>
      </c>
      <c r="G346" t="str">
        <f t="shared" si="23"/>
        <v>not electrician</v>
      </c>
      <c r="H346" s="32" t="s">
        <v>2006</v>
      </c>
      <c r="I346">
        <v>4.7</v>
      </c>
      <c r="J346">
        <v>839</v>
      </c>
      <c r="K346">
        <v>1222</v>
      </c>
      <c r="L346" s="33">
        <v>0.94</v>
      </c>
      <c r="M346" t="s">
        <v>2</v>
      </c>
      <c r="N346" t="s">
        <v>2007</v>
      </c>
      <c r="O346" t="s">
        <v>2</v>
      </c>
      <c r="P346" t="s">
        <v>2008</v>
      </c>
      <c r="Q346" t="s">
        <v>7</v>
      </c>
      <c r="R346" t="s">
        <v>3298</v>
      </c>
      <c r="S346" t="e">
        <f>VLOOKUP(A346,#REF!,1,FALSE)</f>
        <v>#REF!</v>
      </c>
    </row>
    <row r="347" spans="1:19" ht="16" customHeight="1" x14ac:dyDescent="0.35">
      <c r="A347" t="s">
        <v>800</v>
      </c>
      <c r="B347" t="s">
        <v>801</v>
      </c>
      <c r="C347" t="s">
        <v>2</v>
      </c>
      <c r="D347" t="str">
        <f t="shared" si="20"/>
        <v>not electrician</v>
      </c>
      <c r="E347" t="str">
        <f t="shared" si="21"/>
        <v>not electrician</v>
      </c>
      <c r="F347" t="str">
        <f t="shared" si="22"/>
        <v>not electrician</v>
      </c>
      <c r="G347" t="str">
        <f t="shared" si="23"/>
        <v>not electrician</v>
      </c>
      <c r="H347" t="s">
        <v>802</v>
      </c>
      <c r="I347">
        <v>5</v>
      </c>
      <c r="J347">
        <v>1</v>
      </c>
      <c r="K347">
        <v>1</v>
      </c>
      <c r="L347" t="s">
        <v>2</v>
      </c>
      <c r="M347" t="s">
        <v>2</v>
      </c>
      <c r="N347" t="s">
        <v>2</v>
      </c>
      <c r="O347" t="s">
        <v>2</v>
      </c>
      <c r="P347" t="s">
        <v>2</v>
      </c>
      <c r="Q347" t="s">
        <v>49</v>
      </c>
      <c r="R347" t="s">
        <v>3299</v>
      </c>
      <c r="S347" t="e">
        <f>VLOOKUP(A347,#REF!,1,FALSE)</f>
        <v>#REF!</v>
      </c>
    </row>
    <row r="348" spans="1:19" ht="16" customHeight="1" x14ac:dyDescent="0.35">
      <c r="A348" t="s">
        <v>3300</v>
      </c>
      <c r="B348" t="s">
        <v>3301</v>
      </c>
      <c r="C348" t="s">
        <v>2</v>
      </c>
      <c r="D348" t="str">
        <f t="shared" si="20"/>
        <v>not electrician</v>
      </c>
      <c r="E348" t="str">
        <f t="shared" si="21"/>
        <v>not electrician</v>
      </c>
      <c r="F348" t="str">
        <f t="shared" si="22"/>
        <v>electrician</v>
      </c>
      <c r="G348" t="str">
        <f t="shared" si="23"/>
        <v>not electrician</v>
      </c>
      <c r="H348" t="s">
        <v>3302</v>
      </c>
      <c r="I348">
        <v>3.8</v>
      </c>
      <c r="J348">
        <v>4</v>
      </c>
      <c r="K348">
        <v>4</v>
      </c>
      <c r="L348" s="33">
        <v>0.8</v>
      </c>
      <c r="M348" t="s">
        <v>3303</v>
      </c>
      <c r="N348" t="s">
        <v>3304</v>
      </c>
      <c r="O348" t="s">
        <v>3305</v>
      </c>
      <c r="P348" t="s">
        <v>3306</v>
      </c>
      <c r="Q348" t="s">
        <v>33</v>
      </c>
      <c r="R348" t="s">
        <v>3307</v>
      </c>
      <c r="S348" t="e">
        <f>VLOOKUP(A348,#REF!,1,FALSE)</f>
        <v>#REF!</v>
      </c>
    </row>
    <row r="349" spans="1:19" ht="16" customHeight="1" x14ac:dyDescent="0.35">
      <c r="A349" t="s">
        <v>2467</v>
      </c>
      <c r="B349" t="s">
        <v>40</v>
      </c>
      <c r="C349" t="s">
        <v>2</v>
      </c>
      <c r="D349" t="str">
        <f t="shared" si="20"/>
        <v>not electrician</v>
      </c>
      <c r="E349" t="str">
        <f t="shared" si="21"/>
        <v>not electrician</v>
      </c>
      <c r="F349" t="str">
        <f t="shared" si="22"/>
        <v>not electrician</v>
      </c>
      <c r="G349" t="str">
        <f t="shared" si="23"/>
        <v>not electrician</v>
      </c>
      <c r="H349" s="32" t="s">
        <v>2468</v>
      </c>
      <c r="I349">
        <v>5</v>
      </c>
      <c r="J349">
        <v>7</v>
      </c>
      <c r="K349">
        <v>11</v>
      </c>
      <c r="L349" s="33">
        <v>0.44</v>
      </c>
      <c r="M349" t="s">
        <v>2</v>
      </c>
      <c r="N349" t="s">
        <v>2</v>
      </c>
      <c r="O349" t="s">
        <v>5</v>
      </c>
      <c r="P349" t="s">
        <v>3308</v>
      </c>
      <c r="Q349" t="s">
        <v>7</v>
      </c>
      <c r="R349" t="s">
        <v>3309</v>
      </c>
      <c r="S349" t="e">
        <f>VLOOKUP(A349,#REF!,1,FALSE)</f>
        <v>#REF!</v>
      </c>
    </row>
    <row r="350" spans="1:19" ht="16" customHeight="1" x14ac:dyDescent="0.35">
      <c r="A350" t="s">
        <v>3280</v>
      </c>
      <c r="B350" t="s">
        <v>110</v>
      </c>
      <c r="C350" t="s">
        <v>2</v>
      </c>
      <c r="D350" t="str">
        <f t="shared" si="20"/>
        <v>electrician</v>
      </c>
      <c r="E350" t="str">
        <f t="shared" si="21"/>
        <v>not electrician</v>
      </c>
      <c r="F350" t="str">
        <f t="shared" si="22"/>
        <v>not electrician</v>
      </c>
      <c r="G350" t="str">
        <f t="shared" si="23"/>
        <v>not electrician</v>
      </c>
      <c r="H350" s="32" t="s">
        <v>3281</v>
      </c>
      <c r="I350" t="s">
        <v>2</v>
      </c>
      <c r="J350" t="s">
        <v>2</v>
      </c>
      <c r="K350" t="s">
        <v>2</v>
      </c>
      <c r="L350" t="s">
        <v>2</v>
      </c>
      <c r="M350" t="s">
        <v>3282</v>
      </c>
      <c r="N350" t="s">
        <v>3283</v>
      </c>
      <c r="O350" t="s">
        <v>3284</v>
      </c>
      <c r="P350" t="s">
        <v>2</v>
      </c>
      <c r="Q350" t="s">
        <v>777</v>
      </c>
      <c r="R350" t="s">
        <v>3285</v>
      </c>
      <c r="S350" t="e">
        <f>VLOOKUP(A350,#REF!,1,FALSE)</f>
        <v>#REF!</v>
      </c>
    </row>
    <row r="351" spans="1:19" ht="16" customHeight="1" x14ac:dyDescent="0.35">
      <c r="A351" t="s">
        <v>588</v>
      </c>
      <c r="B351" t="s">
        <v>589</v>
      </c>
      <c r="C351" t="s">
        <v>2</v>
      </c>
      <c r="D351" t="str">
        <f t="shared" si="20"/>
        <v>electrician</v>
      </c>
      <c r="E351" t="str">
        <f t="shared" si="21"/>
        <v>electrician</v>
      </c>
      <c r="F351" t="str">
        <f t="shared" si="22"/>
        <v>not electrician</v>
      </c>
      <c r="G351" t="str">
        <f t="shared" si="23"/>
        <v>electrician</v>
      </c>
      <c r="H351" s="32" t="s">
        <v>590</v>
      </c>
      <c r="I351">
        <v>5</v>
      </c>
      <c r="J351">
        <v>30</v>
      </c>
      <c r="K351">
        <v>33</v>
      </c>
      <c r="L351" s="33">
        <v>1</v>
      </c>
      <c r="M351" t="s">
        <v>591</v>
      </c>
      <c r="N351" t="s">
        <v>592</v>
      </c>
      <c r="O351" t="s">
        <v>2</v>
      </c>
      <c r="P351" t="s">
        <v>593</v>
      </c>
      <c r="Q351" t="s">
        <v>594</v>
      </c>
      <c r="R351" t="s">
        <v>3310</v>
      </c>
      <c r="S351" t="e">
        <f>VLOOKUP(A351,#REF!,1,FALSE)</f>
        <v>#REF!</v>
      </c>
    </row>
    <row r="352" spans="1:19" ht="16" customHeight="1" x14ac:dyDescent="0.35">
      <c r="A352" t="s">
        <v>1511</v>
      </c>
      <c r="B352" t="s">
        <v>2458</v>
      </c>
      <c r="C352" t="s">
        <v>2</v>
      </c>
      <c r="D352" t="str">
        <f t="shared" si="20"/>
        <v>not electrician</v>
      </c>
      <c r="E352" t="str">
        <f t="shared" si="21"/>
        <v>not electrician</v>
      </c>
      <c r="F352" t="str">
        <f t="shared" si="22"/>
        <v>not electrician</v>
      </c>
      <c r="G352" t="str">
        <f t="shared" si="23"/>
        <v>electrician</v>
      </c>
      <c r="H352" t="s">
        <v>2</v>
      </c>
      <c r="I352">
        <v>4.9000000000000004</v>
      </c>
      <c r="J352">
        <v>19</v>
      </c>
      <c r="K352">
        <v>20</v>
      </c>
      <c r="L352" s="33">
        <v>0.95</v>
      </c>
      <c r="M352" t="s">
        <v>2</v>
      </c>
      <c r="N352" t="s">
        <v>2</v>
      </c>
      <c r="O352" t="s">
        <v>5</v>
      </c>
      <c r="P352" t="s">
        <v>3313</v>
      </c>
      <c r="Q352" t="s">
        <v>7</v>
      </c>
      <c r="R352" t="s">
        <v>3314</v>
      </c>
      <c r="S352" t="e">
        <f>VLOOKUP(A352,#REF!,1,FALSE)</f>
        <v>#REF!</v>
      </c>
    </row>
    <row r="353" spans="1:19" ht="16" customHeight="1" x14ac:dyDescent="0.35">
      <c r="A353" t="s">
        <v>895</v>
      </c>
      <c r="B353" t="s">
        <v>896</v>
      </c>
      <c r="C353" t="s">
        <v>2</v>
      </c>
      <c r="D353" t="str">
        <f t="shared" si="20"/>
        <v>not electrician</v>
      </c>
      <c r="E353" t="str">
        <f t="shared" si="21"/>
        <v>not electrician</v>
      </c>
      <c r="F353" t="str">
        <f t="shared" si="22"/>
        <v>not electrician</v>
      </c>
      <c r="G353" t="str">
        <f t="shared" si="23"/>
        <v>not electrician</v>
      </c>
      <c r="H353" t="s">
        <v>897</v>
      </c>
      <c r="I353">
        <v>5</v>
      </c>
      <c r="J353">
        <v>803</v>
      </c>
      <c r="K353">
        <v>910</v>
      </c>
      <c r="L353" s="33">
        <v>0.98</v>
      </c>
      <c r="M353" t="s">
        <v>898</v>
      </c>
      <c r="N353" t="s">
        <v>2</v>
      </c>
      <c r="O353" t="s">
        <v>5</v>
      </c>
      <c r="P353" t="s">
        <v>2</v>
      </c>
      <c r="Q353" t="s">
        <v>900</v>
      </c>
      <c r="R353" t="s">
        <v>3315</v>
      </c>
      <c r="S353" t="e">
        <f>VLOOKUP(A353,#REF!,1,FALSE)</f>
        <v>#REF!</v>
      </c>
    </row>
    <row r="354" spans="1:19" ht="16" customHeight="1" x14ac:dyDescent="0.35">
      <c r="A354" t="s">
        <v>2401</v>
      </c>
      <c r="B354" t="s">
        <v>3316</v>
      </c>
      <c r="C354" t="s">
        <v>2</v>
      </c>
      <c r="D354" t="str">
        <f t="shared" si="20"/>
        <v>not electrician</v>
      </c>
      <c r="E354" t="str">
        <f t="shared" si="21"/>
        <v>not electrician</v>
      </c>
      <c r="F354" t="str">
        <f t="shared" si="22"/>
        <v>not electrician</v>
      </c>
      <c r="G354" t="str">
        <f t="shared" si="23"/>
        <v>not electrician</v>
      </c>
      <c r="H354" s="32" t="s">
        <v>3317</v>
      </c>
      <c r="I354">
        <v>5</v>
      </c>
      <c r="J354">
        <v>7</v>
      </c>
      <c r="K354">
        <v>7</v>
      </c>
      <c r="L354" s="33">
        <v>1</v>
      </c>
      <c r="M354" t="s">
        <v>2</v>
      </c>
      <c r="N354" t="s">
        <v>3318</v>
      </c>
      <c r="O354" t="s">
        <v>2</v>
      </c>
      <c r="P354" t="s">
        <v>3319</v>
      </c>
      <c r="Q354" t="s">
        <v>33</v>
      </c>
      <c r="R354" t="s">
        <v>3320</v>
      </c>
      <c r="S354" t="e">
        <f>VLOOKUP(A354,#REF!,1,FALSE)</f>
        <v>#REF!</v>
      </c>
    </row>
    <row r="355" spans="1:19" ht="16" customHeight="1" x14ac:dyDescent="0.35">
      <c r="A355" t="s">
        <v>3321</v>
      </c>
      <c r="B355" t="s">
        <v>3322</v>
      </c>
      <c r="C355" t="s">
        <v>2</v>
      </c>
      <c r="D355" t="str">
        <f t="shared" si="20"/>
        <v>not electrician</v>
      </c>
      <c r="E355" t="str">
        <f t="shared" si="21"/>
        <v>electrician</v>
      </c>
      <c r="F355" t="str">
        <f t="shared" si="22"/>
        <v>electrician</v>
      </c>
      <c r="G355" t="str">
        <f t="shared" si="23"/>
        <v>not electrician</v>
      </c>
      <c r="H355" t="s">
        <v>2</v>
      </c>
      <c r="I355">
        <v>5</v>
      </c>
      <c r="J355">
        <v>7</v>
      </c>
      <c r="K355">
        <v>10</v>
      </c>
      <c r="L355" s="33">
        <v>1</v>
      </c>
      <c r="M355" t="s">
        <v>349</v>
      </c>
      <c r="N355" t="s">
        <v>3323</v>
      </c>
      <c r="O355" t="s">
        <v>2</v>
      </c>
      <c r="P355" t="s">
        <v>3324</v>
      </c>
      <c r="Q355" t="s">
        <v>7</v>
      </c>
      <c r="R355" t="s">
        <v>3325</v>
      </c>
      <c r="S355" t="e">
        <f>VLOOKUP(A355,#REF!,1,FALSE)</f>
        <v>#REF!</v>
      </c>
    </row>
    <row r="356" spans="1:19" ht="16" customHeight="1" x14ac:dyDescent="0.35">
      <c r="A356" t="s">
        <v>2513</v>
      </c>
      <c r="B356" t="s">
        <v>2514</v>
      </c>
      <c r="C356" t="s">
        <v>2</v>
      </c>
      <c r="D356" t="str">
        <f t="shared" si="20"/>
        <v>not electrician</v>
      </c>
      <c r="E356" t="str">
        <f t="shared" si="21"/>
        <v>not electrician</v>
      </c>
      <c r="F356" t="str">
        <f t="shared" si="22"/>
        <v>not electrician</v>
      </c>
      <c r="G356" t="str">
        <f t="shared" si="23"/>
        <v>not electrician</v>
      </c>
      <c r="H356" t="s">
        <v>2</v>
      </c>
      <c r="I356">
        <v>5</v>
      </c>
      <c r="J356">
        <v>1023</v>
      </c>
      <c r="K356">
        <v>1068</v>
      </c>
      <c r="L356" s="33">
        <v>0.97</v>
      </c>
      <c r="M356" t="s">
        <v>2</v>
      </c>
      <c r="N356" t="s">
        <v>2</v>
      </c>
      <c r="O356" t="s">
        <v>2</v>
      </c>
      <c r="P356" t="s">
        <v>2</v>
      </c>
      <c r="Q356" t="s">
        <v>2</v>
      </c>
      <c r="R356" t="s">
        <v>3326</v>
      </c>
      <c r="S356" t="e">
        <f>VLOOKUP(A356,#REF!,1,FALSE)</f>
        <v>#REF!</v>
      </c>
    </row>
    <row r="357" spans="1:19" ht="16" customHeight="1" x14ac:dyDescent="0.35">
      <c r="A357" t="s">
        <v>1804</v>
      </c>
      <c r="B357" t="s">
        <v>110</v>
      </c>
      <c r="C357" t="s">
        <v>2</v>
      </c>
      <c r="D357" t="str">
        <f t="shared" si="20"/>
        <v>not electrician</v>
      </c>
      <c r="E357" t="str">
        <f t="shared" si="21"/>
        <v>not electrician</v>
      </c>
      <c r="F357" t="str">
        <f t="shared" si="22"/>
        <v>not electrician</v>
      </c>
      <c r="G357" t="str">
        <f t="shared" si="23"/>
        <v>not electrician</v>
      </c>
      <c r="H357" t="s">
        <v>1805</v>
      </c>
      <c r="I357">
        <v>5</v>
      </c>
      <c r="J357">
        <v>10</v>
      </c>
      <c r="K357">
        <v>10</v>
      </c>
      <c r="L357" s="33">
        <v>0.83</v>
      </c>
      <c r="M357" t="s">
        <v>2</v>
      </c>
      <c r="N357" t="s">
        <v>2</v>
      </c>
      <c r="O357" t="s">
        <v>2</v>
      </c>
      <c r="P357" t="s">
        <v>2</v>
      </c>
      <c r="Q357" t="s">
        <v>2</v>
      </c>
      <c r="R357" t="s">
        <v>3327</v>
      </c>
      <c r="S357" t="e">
        <f>VLOOKUP(A357,#REF!,1,FALSE)</f>
        <v>#REF!</v>
      </c>
    </row>
    <row r="358" spans="1:19" ht="16" customHeight="1" x14ac:dyDescent="0.35">
      <c r="A358" t="s">
        <v>3328</v>
      </c>
      <c r="B358" t="s">
        <v>1780</v>
      </c>
      <c r="C358" t="s">
        <v>2</v>
      </c>
      <c r="D358" t="str">
        <f t="shared" si="20"/>
        <v>not electrician</v>
      </c>
      <c r="E358" t="str">
        <f t="shared" si="21"/>
        <v>not electrician</v>
      </c>
      <c r="F358" t="str">
        <f t="shared" si="22"/>
        <v>not electrician</v>
      </c>
      <c r="G358" t="str">
        <f t="shared" si="23"/>
        <v>electrician</v>
      </c>
      <c r="H358" t="s">
        <v>3329</v>
      </c>
      <c r="I358">
        <v>4.8</v>
      </c>
      <c r="J358">
        <v>10</v>
      </c>
      <c r="K358">
        <v>11</v>
      </c>
      <c r="L358" s="33">
        <v>1</v>
      </c>
      <c r="M358" t="s">
        <v>3330</v>
      </c>
      <c r="N358" t="s">
        <v>2</v>
      </c>
      <c r="O358" t="s">
        <v>3331</v>
      </c>
      <c r="P358" t="s">
        <v>3332</v>
      </c>
      <c r="Q358" t="s">
        <v>151</v>
      </c>
      <c r="R358" t="s">
        <v>3333</v>
      </c>
      <c r="S358" t="e">
        <f>VLOOKUP(A358,#REF!,1,FALSE)</f>
        <v>#REF!</v>
      </c>
    </row>
    <row r="359" spans="1:19" ht="16" customHeight="1" x14ac:dyDescent="0.35">
      <c r="A359" t="s">
        <v>444</v>
      </c>
      <c r="B359" t="s">
        <v>445</v>
      </c>
      <c r="C359" t="s">
        <v>2</v>
      </c>
      <c r="D359" t="str">
        <f t="shared" si="20"/>
        <v>not electrician</v>
      </c>
      <c r="E359" t="str">
        <f t="shared" si="21"/>
        <v>not electrician</v>
      </c>
      <c r="F359" t="str">
        <f t="shared" si="22"/>
        <v>not electrician</v>
      </c>
      <c r="G359" t="str">
        <f t="shared" si="23"/>
        <v>not electrician</v>
      </c>
      <c r="H359" t="s">
        <v>2</v>
      </c>
      <c r="I359" t="s">
        <v>2</v>
      </c>
      <c r="J359" t="s">
        <v>2</v>
      </c>
      <c r="K359" t="s">
        <v>2</v>
      </c>
      <c r="L359" t="s">
        <v>2</v>
      </c>
      <c r="M359" t="s">
        <v>2</v>
      </c>
      <c r="N359" t="s">
        <v>2</v>
      </c>
      <c r="O359" t="s">
        <v>2</v>
      </c>
      <c r="P359" t="s">
        <v>2</v>
      </c>
      <c r="Q359" t="s">
        <v>49</v>
      </c>
      <c r="R359" t="s">
        <v>3334</v>
      </c>
      <c r="S359" t="e">
        <f>VLOOKUP(A359,#REF!,1,FALSE)</f>
        <v>#REF!</v>
      </c>
    </row>
    <row r="360" spans="1:19" ht="16" customHeight="1" x14ac:dyDescent="0.35">
      <c r="A360" t="s">
        <v>2064</v>
      </c>
      <c r="B360" t="s">
        <v>585</v>
      </c>
      <c r="C360" t="s">
        <v>2</v>
      </c>
      <c r="D360" t="str">
        <f t="shared" si="20"/>
        <v>electrician</v>
      </c>
      <c r="E360" t="str">
        <f t="shared" si="21"/>
        <v>not electrician</v>
      </c>
      <c r="F360" t="str">
        <f t="shared" si="22"/>
        <v>not electrician</v>
      </c>
      <c r="G360" t="str">
        <f t="shared" si="23"/>
        <v>not electrician</v>
      </c>
      <c r="H360" s="32" t="s">
        <v>3311</v>
      </c>
      <c r="I360">
        <v>5</v>
      </c>
      <c r="J360">
        <v>675</v>
      </c>
      <c r="K360">
        <v>681</v>
      </c>
      <c r="L360" s="33">
        <v>0.99</v>
      </c>
      <c r="M360" t="s">
        <v>2066</v>
      </c>
      <c r="N360" t="s">
        <v>2067</v>
      </c>
      <c r="O360" t="s">
        <v>5</v>
      </c>
      <c r="P360" t="s">
        <v>2068</v>
      </c>
      <c r="Q360" t="s">
        <v>305</v>
      </c>
      <c r="R360" t="s">
        <v>3312</v>
      </c>
      <c r="S360" t="e">
        <f>VLOOKUP(A360,#REF!,1,FALSE)</f>
        <v>#REF!</v>
      </c>
    </row>
    <row r="361" spans="1:19" ht="16" customHeight="1" x14ac:dyDescent="0.35">
      <c r="A361" t="s">
        <v>3335</v>
      </c>
      <c r="B361" t="s">
        <v>2784</v>
      </c>
      <c r="C361" t="s">
        <v>2</v>
      </c>
      <c r="D361" t="str">
        <f t="shared" si="20"/>
        <v>electrician</v>
      </c>
      <c r="E361" t="str">
        <f t="shared" si="21"/>
        <v>not electrician</v>
      </c>
      <c r="F361" t="str">
        <f t="shared" si="22"/>
        <v>not electrician</v>
      </c>
      <c r="G361" t="str">
        <f t="shared" si="23"/>
        <v>not electrician</v>
      </c>
      <c r="H361" t="s">
        <v>3336</v>
      </c>
      <c r="I361" t="s">
        <v>2</v>
      </c>
      <c r="J361" t="s">
        <v>2</v>
      </c>
      <c r="K361" t="s">
        <v>2</v>
      </c>
      <c r="L361" t="s">
        <v>2</v>
      </c>
      <c r="M361" t="s">
        <v>2</v>
      </c>
      <c r="N361" t="s">
        <v>2</v>
      </c>
      <c r="O361" t="s">
        <v>2</v>
      </c>
      <c r="P361" t="s">
        <v>2</v>
      </c>
      <c r="Q361" t="s">
        <v>2</v>
      </c>
      <c r="R361" t="s">
        <v>3337</v>
      </c>
      <c r="S361" t="e">
        <f>VLOOKUP(A361,#REF!,1,FALSE)</f>
        <v>#REF!</v>
      </c>
    </row>
    <row r="362" spans="1:19" ht="16" customHeight="1" x14ac:dyDescent="0.35">
      <c r="A362" t="s">
        <v>1357</v>
      </c>
      <c r="B362" t="s">
        <v>3341</v>
      </c>
      <c r="C362" t="s">
        <v>2</v>
      </c>
      <c r="D362" t="str">
        <f t="shared" si="20"/>
        <v>not electrician</v>
      </c>
      <c r="E362" t="str">
        <f t="shared" si="21"/>
        <v>not electrician</v>
      </c>
      <c r="F362" t="str">
        <f t="shared" si="22"/>
        <v>not electrician</v>
      </c>
      <c r="G362" t="str">
        <f t="shared" si="23"/>
        <v>not electrician</v>
      </c>
      <c r="H362" t="s">
        <v>2</v>
      </c>
      <c r="I362" t="s">
        <v>2</v>
      </c>
      <c r="J362">
        <v>1</v>
      </c>
      <c r="K362">
        <v>1</v>
      </c>
      <c r="L362" t="s">
        <v>2</v>
      </c>
      <c r="M362" t="s">
        <v>2</v>
      </c>
      <c r="N362" t="s">
        <v>2</v>
      </c>
      <c r="O362" t="s">
        <v>2</v>
      </c>
      <c r="P362" t="s">
        <v>2</v>
      </c>
      <c r="Q362" t="s">
        <v>3342</v>
      </c>
      <c r="R362" t="s">
        <v>3343</v>
      </c>
      <c r="S362" t="e">
        <f>VLOOKUP(A362,#REF!,1,FALSE)</f>
        <v>#REF!</v>
      </c>
    </row>
    <row r="363" spans="1:19" ht="16" customHeight="1" x14ac:dyDescent="0.35">
      <c r="A363" t="s">
        <v>3338</v>
      </c>
      <c r="B363" t="s">
        <v>110</v>
      </c>
      <c r="C363" t="s">
        <v>2</v>
      </c>
      <c r="D363" t="str">
        <f t="shared" si="20"/>
        <v>electrician</v>
      </c>
      <c r="E363" t="str">
        <f t="shared" si="21"/>
        <v>not electrician</v>
      </c>
      <c r="F363" t="str">
        <f t="shared" si="22"/>
        <v>not electrician</v>
      </c>
      <c r="G363" t="str">
        <f t="shared" si="23"/>
        <v>not electrician</v>
      </c>
      <c r="H363" s="32" t="s">
        <v>3339</v>
      </c>
      <c r="I363" t="s">
        <v>2</v>
      </c>
      <c r="J363" t="s">
        <v>2</v>
      </c>
      <c r="K363" t="s">
        <v>2</v>
      </c>
      <c r="L363" t="s">
        <v>2</v>
      </c>
      <c r="M363" t="s">
        <v>2</v>
      </c>
      <c r="N363" t="s">
        <v>2</v>
      </c>
      <c r="O363" t="s">
        <v>2</v>
      </c>
      <c r="P363" t="s">
        <v>2</v>
      </c>
      <c r="Q363" t="s">
        <v>2</v>
      </c>
      <c r="R363" t="s">
        <v>3340</v>
      </c>
      <c r="S363" t="e">
        <f>VLOOKUP(A363,#REF!,1,FALSE)</f>
        <v>#REF!</v>
      </c>
    </row>
    <row r="364" spans="1:19" ht="16" customHeight="1" x14ac:dyDescent="0.35">
      <c r="A364" t="s">
        <v>2310</v>
      </c>
      <c r="B364" t="s">
        <v>110</v>
      </c>
      <c r="C364" t="s">
        <v>2</v>
      </c>
      <c r="D364" t="str">
        <f t="shared" si="20"/>
        <v>not electrician</v>
      </c>
      <c r="E364" t="str">
        <f t="shared" si="21"/>
        <v>not electrician</v>
      </c>
      <c r="F364" t="str">
        <f t="shared" si="22"/>
        <v>not electrician</v>
      </c>
      <c r="G364" t="str">
        <f t="shared" si="23"/>
        <v>not electrician</v>
      </c>
      <c r="H364" s="32" t="s">
        <v>3345</v>
      </c>
      <c r="I364">
        <v>5</v>
      </c>
      <c r="J364">
        <v>19</v>
      </c>
      <c r="K364">
        <v>22</v>
      </c>
      <c r="L364" s="33">
        <v>0.68</v>
      </c>
      <c r="M364" t="s">
        <v>2</v>
      </c>
      <c r="N364" t="s">
        <v>2312</v>
      </c>
      <c r="O364" t="s">
        <v>5</v>
      </c>
      <c r="P364" t="s">
        <v>2</v>
      </c>
      <c r="Q364" t="s">
        <v>2313</v>
      </c>
      <c r="R364" t="s">
        <v>3346</v>
      </c>
      <c r="S364" t="e">
        <f>VLOOKUP(A364,#REF!,1,FALSE)</f>
        <v>#REF!</v>
      </c>
    </row>
    <row r="365" spans="1:19" ht="16" customHeight="1" x14ac:dyDescent="0.35">
      <c r="A365" t="s">
        <v>2074</v>
      </c>
      <c r="B365" t="s">
        <v>23</v>
      </c>
      <c r="C365" t="s">
        <v>2</v>
      </c>
      <c r="D365" t="str">
        <f t="shared" si="20"/>
        <v>not electrician</v>
      </c>
      <c r="E365" t="str">
        <f t="shared" si="21"/>
        <v>not electrician</v>
      </c>
      <c r="F365" t="str">
        <f t="shared" si="22"/>
        <v>not electrician</v>
      </c>
      <c r="G365" t="str">
        <f t="shared" si="23"/>
        <v>not electrician</v>
      </c>
      <c r="H365" s="32" t="s">
        <v>2075</v>
      </c>
      <c r="I365">
        <v>5</v>
      </c>
      <c r="J365">
        <v>117</v>
      </c>
      <c r="K365">
        <v>122</v>
      </c>
      <c r="L365" s="33">
        <v>0.89</v>
      </c>
      <c r="M365" t="s">
        <v>2076</v>
      </c>
      <c r="N365" t="s">
        <v>2077</v>
      </c>
      <c r="O365" t="s">
        <v>5</v>
      </c>
      <c r="P365" t="s">
        <v>2078</v>
      </c>
      <c r="Q365" t="s">
        <v>7</v>
      </c>
      <c r="R365" t="s">
        <v>3347</v>
      </c>
      <c r="S365" t="e">
        <f>VLOOKUP(A365,#REF!,1,FALSE)</f>
        <v>#REF!</v>
      </c>
    </row>
    <row r="366" spans="1:19" ht="16" customHeight="1" x14ac:dyDescent="0.35">
      <c r="A366" t="s">
        <v>1669</v>
      </c>
      <c r="B366" t="s">
        <v>110</v>
      </c>
      <c r="C366" t="s">
        <v>2</v>
      </c>
      <c r="D366" t="str">
        <f t="shared" si="20"/>
        <v>not electrician</v>
      </c>
      <c r="E366" t="str">
        <f t="shared" si="21"/>
        <v>not electrician</v>
      </c>
      <c r="F366" t="str">
        <f t="shared" si="22"/>
        <v>not electrician</v>
      </c>
      <c r="G366" t="str">
        <f t="shared" si="23"/>
        <v>not electrician</v>
      </c>
      <c r="H366" t="s">
        <v>3348</v>
      </c>
      <c r="I366">
        <v>5</v>
      </c>
      <c r="J366">
        <v>93</v>
      </c>
      <c r="K366">
        <v>110</v>
      </c>
      <c r="L366" s="33">
        <v>0.97</v>
      </c>
      <c r="M366" t="s">
        <v>3349</v>
      </c>
      <c r="N366" t="s">
        <v>3350</v>
      </c>
      <c r="O366" t="s">
        <v>3351</v>
      </c>
      <c r="P366" t="s">
        <v>3352</v>
      </c>
      <c r="Q366" t="s">
        <v>2</v>
      </c>
      <c r="R366" t="s">
        <v>3353</v>
      </c>
      <c r="S366" t="e">
        <f>VLOOKUP(A366,#REF!,1,FALSE)</f>
        <v>#REF!</v>
      </c>
    </row>
    <row r="367" spans="1:19" ht="16" customHeight="1" x14ac:dyDescent="0.35">
      <c r="A367" t="s">
        <v>752</v>
      </c>
      <c r="B367" t="s">
        <v>3175</v>
      </c>
      <c r="C367" t="s">
        <v>2</v>
      </c>
      <c r="D367" t="str">
        <f t="shared" si="20"/>
        <v>not electrician</v>
      </c>
      <c r="E367" t="str">
        <f t="shared" si="21"/>
        <v>not electrician</v>
      </c>
      <c r="F367" t="str">
        <f t="shared" si="22"/>
        <v>not electrician</v>
      </c>
      <c r="G367" t="str">
        <f t="shared" si="23"/>
        <v>not electrician</v>
      </c>
      <c r="H367" t="s">
        <v>2</v>
      </c>
      <c r="I367" t="s">
        <v>2</v>
      </c>
      <c r="J367" t="s">
        <v>2</v>
      </c>
      <c r="K367" t="s">
        <v>2</v>
      </c>
      <c r="L367" t="s">
        <v>2</v>
      </c>
      <c r="M367" t="s">
        <v>2</v>
      </c>
      <c r="N367" t="s">
        <v>2</v>
      </c>
      <c r="O367" t="s">
        <v>2</v>
      </c>
      <c r="P367" t="s">
        <v>2</v>
      </c>
      <c r="Q367" t="s">
        <v>2</v>
      </c>
      <c r="R367" t="s">
        <v>3354</v>
      </c>
      <c r="S367" t="e">
        <f>VLOOKUP(A367,#REF!,1,FALSE)</f>
        <v>#REF!</v>
      </c>
    </row>
    <row r="368" spans="1:19" ht="16" customHeight="1" x14ac:dyDescent="0.35">
      <c r="A368" t="s">
        <v>1726</v>
      </c>
      <c r="B368" t="s">
        <v>3226</v>
      </c>
      <c r="C368" t="s">
        <v>2</v>
      </c>
      <c r="D368" t="str">
        <f t="shared" si="20"/>
        <v>not electrician</v>
      </c>
      <c r="E368" t="str">
        <f t="shared" si="21"/>
        <v>not electrician</v>
      </c>
      <c r="F368" t="str">
        <f t="shared" si="22"/>
        <v>not electrician</v>
      </c>
      <c r="G368" t="str">
        <f t="shared" si="23"/>
        <v>not electrician</v>
      </c>
      <c r="H368" t="s">
        <v>2</v>
      </c>
      <c r="I368">
        <v>5</v>
      </c>
      <c r="J368">
        <v>123</v>
      </c>
      <c r="K368">
        <v>133</v>
      </c>
      <c r="L368" s="33">
        <v>0.95</v>
      </c>
      <c r="M368" t="s">
        <v>2</v>
      </c>
      <c r="N368" t="s">
        <v>3355</v>
      </c>
      <c r="O368" t="s">
        <v>2</v>
      </c>
      <c r="P368" t="s">
        <v>3356</v>
      </c>
      <c r="Q368" t="s">
        <v>64</v>
      </c>
      <c r="R368" t="s">
        <v>3357</v>
      </c>
      <c r="S368" t="e">
        <f>VLOOKUP(A368,#REF!,1,FALSE)</f>
        <v>#REF!</v>
      </c>
    </row>
    <row r="369" spans="1:19" ht="16" customHeight="1" x14ac:dyDescent="0.35">
      <c r="A369" t="s">
        <v>2332</v>
      </c>
      <c r="B369" t="s">
        <v>1602</v>
      </c>
      <c r="C369" t="s">
        <v>2</v>
      </c>
      <c r="D369" t="str">
        <f t="shared" si="20"/>
        <v>not electrician</v>
      </c>
      <c r="E369" t="str">
        <f t="shared" si="21"/>
        <v>not electrician</v>
      </c>
      <c r="F369" t="str">
        <f t="shared" si="22"/>
        <v>not electrician</v>
      </c>
      <c r="G369" t="str">
        <f t="shared" si="23"/>
        <v>not electrician</v>
      </c>
      <c r="H369" s="32" t="s">
        <v>3358</v>
      </c>
      <c r="I369">
        <v>5</v>
      </c>
      <c r="J369">
        <v>29</v>
      </c>
      <c r="K369">
        <v>32</v>
      </c>
      <c r="L369" s="33">
        <v>1</v>
      </c>
      <c r="M369" t="s">
        <v>2</v>
      </c>
      <c r="N369" t="s">
        <v>2</v>
      </c>
      <c r="O369" t="s">
        <v>2</v>
      </c>
      <c r="P369" t="s">
        <v>2</v>
      </c>
      <c r="Q369" t="s">
        <v>2</v>
      </c>
      <c r="R369" t="s">
        <v>3359</v>
      </c>
      <c r="S369" t="e">
        <f>VLOOKUP(A369,#REF!,1,FALSE)</f>
        <v>#REF!</v>
      </c>
    </row>
    <row r="370" spans="1:19" ht="16" customHeight="1" x14ac:dyDescent="0.35">
      <c r="A370" t="s">
        <v>1942</v>
      </c>
      <c r="B370" t="s">
        <v>1154</v>
      </c>
      <c r="C370" t="s">
        <v>2</v>
      </c>
      <c r="D370" t="str">
        <f t="shared" si="20"/>
        <v>not electrician</v>
      </c>
      <c r="E370" t="str">
        <f t="shared" si="21"/>
        <v>not electrician</v>
      </c>
      <c r="F370" t="str">
        <f t="shared" si="22"/>
        <v>not electrician</v>
      </c>
      <c r="G370" t="str">
        <f t="shared" si="23"/>
        <v>not electrician</v>
      </c>
      <c r="H370" s="32" t="s">
        <v>1943</v>
      </c>
      <c r="I370">
        <v>4.9000000000000004</v>
      </c>
      <c r="J370">
        <v>37</v>
      </c>
      <c r="K370">
        <v>40</v>
      </c>
      <c r="L370" s="33">
        <v>0.78</v>
      </c>
      <c r="M370" t="s">
        <v>3360</v>
      </c>
      <c r="N370" t="s">
        <v>3361</v>
      </c>
      <c r="O370" t="s">
        <v>1945</v>
      </c>
      <c r="P370" t="s">
        <v>3362</v>
      </c>
      <c r="Q370" t="s">
        <v>7</v>
      </c>
      <c r="R370" t="s">
        <v>3363</v>
      </c>
      <c r="S370" t="e">
        <f>VLOOKUP(A370,#REF!,1,FALSE)</f>
        <v>#REF!</v>
      </c>
    </row>
    <row r="371" spans="1:19" ht="16" customHeight="1" x14ac:dyDescent="0.35">
      <c r="A371" t="s">
        <v>2386</v>
      </c>
      <c r="B371" t="s">
        <v>408</v>
      </c>
      <c r="C371" t="s">
        <v>2</v>
      </c>
      <c r="D371" t="str">
        <f t="shared" si="20"/>
        <v>not electrician</v>
      </c>
      <c r="E371" t="str">
        <f t="shared" si="21"/>
        <v>not electrician</v>
      </c>
      <c r="F371" t="str">
        <f t="shared" si="22"/>
        <v>not electrician</v>
      </c>
      <c r="G371" t="str">
        <f t="shared" si="23"/>
        <v>not electrician</v>
      </c>
      <c r="H371" t="s">
        <v>2387</v>
      </c>
      <c r="I371">
        <v>5</v>
      </c>
      <c r="J371">
        <v>43</v>
      </c>
      <c r="K371">
        <v>51</v>
      </c>
      <c r="L371" s="33">
        <v>0.8</v>
      </c>
      <c r="M371" t="s">
        <v>2388</v>
      </c>
      <c r="N371" t="s">
        <v>2389</v>
      </c>
      <c r="O371" t="s">
        <v>5</v>
      </c>
      <c r="P371" t="s">
        <v>2390</v>
      </c>
      <c r="Q371" t="s">
        <v>7</v>
      </c>
      <c r="R371" t="s">
        <v>3364</v>
      </c>
      <c r="S371" t="e">
        <f>VLOOKUP(A371,#REF!,1,FALSE)</f>
        <v>#REF!</v>
      </c>
    </row>
    <row r="372" spans="1:19" ht="16" customHeight="1" x14ac:dyDescent="0.35">
      <c r="A372" t="s">
        <v>760</v>
      </c>
      <c r="B372" t="s">
        <v>761</v>
      </c>
      <c r="C372" t="s">
        <v>2</v>
      </c>
      <c r="D372" t="str">
        <f t="shared" si="20"/>
        <v>electrician</v>
      </c>
      <c r="E372" t="str">
        <f t="shared" si="21"/>
        <v>not electrician</v>
      </c>
      <c r="F372" t="str">
        <f t="shared" si="22"/>
        <v>not electrician</v>
      </c>
      <c r="G372" t="str">
        <f t="shared" si="23"/>
        <v>not electrician</v>
      </c>
      <c r="H372" s="32" t="s">
        <v>762</v>
      </c>
      <c r="I372">
        <v>5</v>
      </c>
      <c r="J372">
        <v>280</v>
      </c>
      <c r="K372">
        <v>307</v>
      </c>
      <c r="L372" s="33">
        <v>0.9</v>
      </c>
      <c r="M372" t="s">
        <v>763</v>
      </c>
      <c r="N372" t="s">
        <v>764</v>
      </c>
      <c r="O372" t="s">
        <v>765</v>
      </c>
      <c r="P372" t="s">
        <v>766</v>
      </c>
      <c r="Q372" t="s">
        <v>64</v>
      </c>
      <c r="R372" t="s">
        <v>3344</v>
      </c>
      <c r="S372" t="e">
        <f>VLOOKUP(A372,#REF!,1,FALSE)</f>
        <v>#REF!</v>
      </c>
    </row>
    <row r="373" spans="1:19" ht="16" customHeight="1" x14ac:dyDescent="0.35">
      <c r="A373" t="s">
        <v>27</v>
      </c>
      <c r="B373" t="s">
        <v>2476</v>
      </c>
      <c r="C373" t="s">
        <v>2</v>
      </c>
      <c r="D373" t="str">
        <f t="shared" si="20"/>
        <v>not electrician</v>
      </c>
      <c r="E373" t="str">
        <f t="shared" si="21"/>
        <v>not electrician</v>
      </c>
      <c r="F373" t="str">
        <f t="shared" si="22"/>
        <v>not electrician</v>
      </c>
      <c r="G373" t="str">
        <f t="shared" si="23"/>
        <v>not electrician</v>
      </c>
      <c r="H373" t="s">
        <v>2</v>
      </c>
      <c r="I373">
        <v>5</v>
      </c>
      <c r="J373">
        <v>20</v>
      </c>
      <c r="K373">
        <v>22</v>
      </c>
      <c r="L373" s="33">
        <v>0.81</v>
      </c>
      <c r="M373" t="s">
        <v>2</v>
      </c>
      <c r="N373" t="s">
        <v>2</v>
      </c>
      <c r="O373" t="s">
        <v>2</v>
      </c>
      <c r="P373" t="s">
        <v>2</v>
      </c>
      <c r="Q373" t="s">
        <v>49</v>
      </c>
      <c r="R373" t="s">
        <v>3369</v>
      </c>
      <c r="S373" t="e">
        <f>VLOOKUP(A373,#REF!,1,FALSE)</f>
        <v>#REF!</v>
      </c>
    </row>
    <row r="374" spans="1:19" ht="16" customHeight="1" x14ac:dyDescent="0.35">
      <c r="A374" t="s">
        <v>2337</v>
      </c>
      <c r="B374" t="s">
        <v>1975</v>
      </c>
      <c r="C374" t="s">
        <v>2</v>
      </c>
      <c r="D374" t="str">
        <f t="shared" si="20"/>
        <v>not electrician</v>
      </c>
      <c r="E374" t="str">
        <f t="shared" si="21"/>
        <v>not electrician</v>
      </c>
      <c r="F374" t="str">
        <f t="shared" si="22"/>
        <v>not electrician</v>
      </c>
      <c r="G374" t="str">
        <f t="shared" si="23"/>
        <v>not electrician</v>
      </c>
      <c r="H374" t="s">
        <v>2338</v>
      </c>
      <c r="I374">
        <v>4.8</v>
      </c>
      <c r="J374">
        <v>67</v>
      </c>
      <c r="K374">
        <v>93</v>
      </c>
      <c r="L374" s="33">
        <v>0.87</v>
      </c>
      <c r="M374" t="s">
        <v>2339</v>
      </c>
      <c r="N374" t="s">
        <v>2340</v>
      </c>
      <c r="O374" t="s">
        <v>5</v>
      </c>
      <c r="P374" t="s">
        <v>2</v>
      </c>
      <c r="Q374" t="s">
        <v>33</v>
      </c>
      <c r="R374" t="s">
        <v>3370</v>
      </c>
      <c r="S374" t="e">
        <f>VLOOKUP(A374,#REF!,1,FALSE)</f>
        <v>#REF!</v>
      </c>
    </row>
    <row r="375" spans="1:19" ht="16" customHeight="1" x14ac:dyDescent="0.35">
      <c r="A375" t="s">
        <v>705</v>
      </c>
      <c r="B375" t="s">
        <v>363</v>
      </c>
      <c r="C375" t="s">
        <v>2</v>
      </c>
      <c r="D375" t="str">
        <f t="shared" si="20"/>
        <v>electrician</v>
      </c>
      <c r="E375" t="str">
        <f t="shared" si="21"/>
        <v>electrician</v>
      </c>
      <c r="F375" t="str">
        <f t="shared" si="22"/>
        <v>electrician</v>
      </c>
      <c r="G375" t="str">
        <f t="shared" si="23"/>
        <v>electrician</v>
      </c>
      <c r="H375" s="32" t="s">
        <v>706</v>
      </c>
      <c r="I375">
        <v>5</v>
      </c>
      <c r="J375">
        <v>87</v>
      </c>
      <c r="K375">
        <v>94</v>
      </c>
      <c r="L375" s="33">
        <v>0.94</v>
      </c>
      <c r="M375" t="s">
        <v>3365</v>
      </c>
      <c r="N375" t="s">
        <v>3366</v>
      </c>
      <c r="O375" t="s">
        <v>5</v>
      </c>
      <c r="P375" t="s">
        <v>3367</v>
      </c>
      <c r="Q375" t="s">
        <v>2</v>
      </c>
      <c r="R375" t="s">
        <v>3368</v>
      </c>
      <c r="S375" t="e">
        <f>VLOOKUP(A375,#REF!,1,FALSE)</f>
        <v>#REF!</v>
      </c>
    </row>
    <row r="376" spans="1:19" ht="16" customHeight="1" x14ac:dyDescent="0.35">
      <c r="A376" t="s">
        <v>944</v>
      </c>
      <c r="B376" t="s">
        <v>945</v>
      </c>
      <c r="C376" t="s">
        <v>2</v>
      </c>
      <c r="D376" t="str">
        <f t="shared" si="20"/>
        <v>not electrician</v>
      </c>
      <c r="E376" t="str">
        <f t="shared" si="21"/>
        <v>not electrician</v>
      </c>
      <c r="F376" t="str">
        <f t="shared" si="22"/>
        <v>not electrician</v>
      </c>
      <c r="G376" t="str">
        <f t="shared" si="23"/>
        <v>not electrician</v>
      </c>
      <c r="H376" t="s">
        <v>2</v>
      </c>
      <c r="I376">
        <v>5</v>
      </c>
      <c r="J376">
        <v>505</v>
      </c>
      <c r="K376">
        <v>546</v>
      </c>
      <c r="L376" s="33">
        <v>1</v>
      </c>
      <c r="M376" t="s">
        <v>2</v>
      </c>
      <c r="N376" t="s">
        <v>2</v>
      </c>
      <c r="O376" t="s">
        <v>5</v>
      </c>
      <c r="P376" t="s">
        <v>946</v>
      </c>
      <c r="Q376" t="s">
        <v>947</v>
      </c>
      <c r="R376" t="s">
        <v>3378</v>
      </c>
      <c r="S376" t="e">
        <f>VLOOKUP(A376,#REF!,1,FALSE)</f>
        <v>#REF!</v>
      </c>
    </row>
    <row r="377" spans="1:19" ht="16" customHeight="1" x14ac:dyDescent="0.35">
      <c r="A377" t="s">
        <v>2320</v>
      </c>
      <c r="B377" t="s">
        <v>3379</v>
      </c>
      <c r="C377" t="s">
        <v>2</v>
      </c>
      <c r="D377" t="str">
        <f t="shared" si="20"/>
        <v>not electrician</v>
      </c>
      <c r="E377" t="str">
        <f t="shared" si="21"/>
        <v>not electrician</v>
      </c>
      <c r="F377" t="str">
        <f t="shared" si="22"/>
        <v>not electrician</v>
      </c>
      <c r="G377" t="str">
        <f t="shared" si="23"/>
        <v>not electrician</v>
      </c>
      <c r="H377" s="32" t="s">
        <v>3380</v>
      </c>
      <c r="I377">
        <v>5</v>
      </c>
      <c r="J377">
        <v>3</v>
      </c>
      <c r="K377">
        <v>3</v>
      </c>
      <c r="L377" t="s">
        <v>2</v>
      </c>
      <c r="M377" t="s">
        <v>2</v>
      </c>
      <c r="N377" t="s">
        <v>3381</v>
      </c>
      <c r="O377" t="s">
        <v>2</v>
      </c>
      <c r="P377" t="s">
        <v>3382</v>
      </c>
      <c r="Q377" t="s">
        <v>294</v>
      </c>
      <c r="R377" t="s">
        <v>3383</v>
      </c>
      <c r="S377" t="e">
        <f>VLOOKUP(A377,#REF!,1,FALSE)</f>
        <v>#REF!</v>
      </c>
    </row>
    <row r="378" spans="1:19" ht="16" customHeight="1" x14ac:dyDescent="0.35">
      <c r="A378" t="s">
        <v>960</v>
      </c>
      <c r="B378" t="s">
        <v>1780</v>
      </c>
      <c r="C378" t="s">
        <v>2</v>
      </c>
      <c r="D378" t="str">
        <f t="shared" si="20"/>
        <v>not electrician</v>
      </c>
      <c r="E378" t="str">
        <f t="shared" si="21"/>
        <v>not electrician</v>
      </c>
      <c r="F378" t="str">
        <f t="shared" si="22"/>
        <v>not electrician</v>
      </c>
      <c r="G378" t="str">
        <f t="shared" si="23"/>
        <v>not electrician</v>
      </c>
      <c r="H378" t="s">
        <v>2</v>
      </c>
      <c r="I378" t="s">
        <v>2</v>
      </c>
      <c r="J378" t="s">
        <v>2</v>
      </c>
      <c r="K378" t="s">
        <v>2</v>
      </c>
      <c r="L378" t="s">
        <v>2</v>
      </c>
      <c r="M378" t="s">
        <v>2</v>
      </c>
      <c r="N378" t="s">
        <v>2</v>
      </c>
      <c r="O378" t="s">
        <v>2</v>
      </c>
      <c r="P378" t="s">
        <v>2</v>
      </c>
      <c r="Q378" t="s">
        <v>2</v>
      </c>
      <c r="R378" t="s">
        <v>3384</v>
      </c>
      <c r="S378" t="e">
        <f>VLOOKUP(A378,#REF!,1,FALSE)</f>
        <v>#REF!</v>
      </c>
    </row>
    <row r="379" spans="1:19" ht="16" customHeight="1" x14ac:dyDescent="0.35">
      <c r="A379" t="s">
        <v>581</v>
      </c>
      <c r="B379" t="s">
        <v>82</v>
      </c>
      <c r="C379" t="s">
        <v>2</v>
      </c>
      <c r="D379" t="str">
        <f t="shared" si="20"/>
        <v>not electrician</v>
      </c>
      <c r="E379" t="str">
        <f t="shared" si="21"/>
        <v>not electrician</v>
      </c>
      <c r="F379" t="str">
        <f t="shared" si="22"/>
        <v>not electrician</v>
      </c>
      <c r="G379" t="str">
        <f t="shared" si="23"/>
        <v>not electrician</v>
      </c>
      <c r="H379" s="32" t="s">
        <v>582</v>
      </c>
      <c r="I379">
        <v>5</v>
      </c>
      <c r="J379">
        <v>183</v>
      </c>
      <c r="K379">
        <v>192</v>
      </c>
      <c r="L379" s="33">
        <v>0.97</v>
      </c>
      <c r="M379" t="s">
        <v>2</v>
      </c>
      <c r="N379" t="s">
        <v>2</v>
      </c>
      <c r="O379" t="s">
        <v>2</v>
      </c>
      <c r="P379" t="s">
        <v>583</v>
      </c>
      <c r="Q379" t="s">
        <v>7</v>
      </c>
      <c r="R379" t="s">
        <v>3385</v>
      </c>
      <c r="S379" t="e">
        <f>VLOOKUP(A379,#REF!,1,FALSE)</f>
        <v>#REF!</v>
      </c>
    </row>
    <row r="380" spans="1:19" ht="16" customHeight="1" x14ac:dyDescent="0.35">
      <c r="A380" t="s">
        <v>1701</v>
      </c>
      <c r="B380" t="s">
        <v>1702</v>
      </c>
      <c r="C380" t="s">
        <v>2</v>
      </c>
      <c r="D380" t="str">
        <f t="shared" si="20"/>
        <v>not electrician</v>
      </c>
      <c r="E380" t="str">
        <f t="shared" si="21"/>
        <v>not electrician</v>
      </c>
      <c r="F380" t="str">
        <f t="shared" si="22"/>
        <v>not electrician</v>
      </c>
      <c r="G380" t="str">
        <f t="shared" si="23"/>
        <v>not electrician</v>
      </c>
      <c r="H380" s="32" t="s">
        <v>1703</v>
      </c>
      <c r="I380">
        <v>4.9000000000000004</v>
      </c>
      <c r="J380">
        <v>844</v>
      </c>
      <c r="K380">
        <v>973</v>
      </c>
      <c r="L380" s="33">
        <v>0.99</v>
      </c>
      <c r="M380" t="s">
        <v>2</v>
      </c>
      <c r="N380" t="s">
        <v>1704</v>
      </c>
      <c r="O380" t="s">
        <v>2</v>
      </c>
      <c r="P380" t="s">
        <v>2</v>
      </c>
      <c r="Q380" t="s">
        <v>1705</v>
      </c>
      <c r="R380" t="s">
        <v>3386</v>
      </c>
      <c r="S380" t="e">
        <f>VLOOKUP(A380,#REF!,1,FALSE)</f>
        <v>#REF!</v>
      </c>
    </row>
    <row r="381" spans="1:19" ht="16" customHeight="1" x14ac:dyDescent="0.35">
      <c r="A381" t="s">
        <v>1130</v>
      </c>
      <c r="B381" t="s">
        <v>1154</v>
      </c>
      <c r="C381" t="s">
        <v>2</v>
      </c>
      <c r="D381" t="str">
        <f t="shared" si="20"/>
        <v>not electrician</v>
      </c>
      <c r="E381" t="str">
        <f t="shared" si="21"/>
        <v>not electrician</v>
      </c>
      <c r="F381" t="str">
        <f t="shared" si="22"/>
        <v>not electrician</v>
      </c>
      <c r="G381" t="str">
        <f t="shared" si="23"/>
        <v>not electrician</v>
      </c>
      <c r="H381" t="s">
        <v>3387</v>
      </c>
      <c r="I381">
        <v>4.8</v>
      </c>
      <c r="J381">
        <v>123</v>
      </c>
      <c r="K381">
        <v>153</v>
      </c>
      <c r="L381" s="33">
        <v>0.82</v>
      </c>
      <c r="M381" t="s">
        <v>3388</v>
      </c>
      <c r="N381" t="s">
        <v>3389</v>
      </c>
      <c r="O381" t="s">
        <v>5</v>
      </c>
      <c r="P381" t="s">
        <v>3390</v>
      </c>
      <c r="Q381" t="s">
        <v>294</v>
      </c>
      <c r="R381" t="s">
        <v>3391</v>
      </c>
      <c r="S381" t="e">
        <f>VLOOKUP(A381,#REF!,1,FALSE)</f>
        <v>#REF!</v>
      </c>
    </row>
    <row r="382" spans="1:19" ht="16" customHeight="1" x14ac:dyDescent="0.35">
      <c r="A382" t="s">
        <v>2137</v>
      </c>
      <c r="B382" t="s">
        <v>429</v>
      </c>
      <c r="C382" t="s">
        <v>2</v>
      </c>
      <c r="D382" t="str">
        <f t="shared" si="20"/>
        <v>not electrician</v>
      </c>
      <c r="E382" t="str">
        <f t="shared" si="21"/>
        <v>not electrician</v>
      </c>
      <c r="F382" t="str">
        <f t="shared" si="22"/>
        <v>not electrician</v>
      </c>
      <c r="G382" t="str">
        <f t="shared" si="23"/>
        <v>not electrician</v>
      </c>
      <c r="H382" t="s">
        <v>2</v>
      </c>
      <c r="I382">
        <v>5</v>
      </c>
      <c r="J382">
        <v>417</v>
      </c>
      <c r="K382">
        <v>471</v>
      </c>
      <c r="L382" s="33">
        <v>0.92</v>
      </c>
      <c r="M382" t="s">
        <v>2</v>
      </c>
      <c r="N382" t="s">
        <v>2</v>
      </c>
      <c r="O382" t="s">
        <v>2</v>
      </c>
      <c r="P382" t="s">
        <v>2</v>
      </c>
      <c r="Q382" t="s">
        <v>2</v>
      </c>
      <c r="R382" t="s">
        <v>3392</v>
      </c>
      <c r="S382" t="e">
        <f>VLOOKUP(A382,#REF!,1,FALSE)</f>
        <v>#REF!</v>
      </c>
    </row>
    <row r="383" spans="1:19" ht="16" customHeight="1" x14ac:dyDescent="0.35">
      <c r="A383" t="s">
        <v>2346</v>
      </c>
      <c r="B383" t="s">
        <v>2347</v>
      </c>
      <c r="C383" t="s">
        <v>2</v>
      </c>
      <c r="D383" t="str">
        <f t="shared" si="20"/>
        <v>not electrician</v>
      </c>
      <c r="E383" t="str">
        <f t="shared" si="21"/>
        <v>not electrician</v>
      </c>
      <c r="F383" t="str">
        <f t="shared" si="22"/>
        <v>not electrician</v>
      </c>
      <c r="G383" t="str">
        <f t="shared" si="23"/>
        <v>not electrician</v>
      </c>
      <c r="H383" s="32" t="s">
        <v>3393</v>
      </c>
      <c r="I383">
        <v>5</v>
      </c>
      <c r="J383">
        <v>86</v>
      </c>
      <c r="K383">
        <v>95</v>
      </c>
      <c r="L383" s="33">
        <v>0.97</v>
      </c>
      <c r="M383" t="s">
        <v>2349</v>
      </c>
      <c r="N383" t="s">
        <v>2</v>
      </c>
      <c r="O383" t="s">
        <v>2350</v>
      </c>
      <c r="P383" t="s">
        <v>2351</v>
      </c>
      <c r="Q383" t="s">
        <v>7</v>
      </c>
      <c r="R383" t="s">
        <v>3394</v>
      </c>
      <c r="S383" t="e">
        <f>VLOOKUP(A383,#REF!,1,FALSE)</f>
        <v>#REF!</v>
      </c>
    </row>
    <row r="384" spans="1:19" ht="16" customHeight="1" x14ac:dyDescent="0.35">
      <c r="A384" t="s">
        <v>2357</v>
      </c>
      <c r="B384" t="s">
        <v>539</v>
      </c>
      <c r="C384" t="s">
        <v>2</v>
      </c>
      <c r="D384" t="str">
        <f t="shared" si="20"/>
        <v>not electrician</v>
      </c>
      <c r="E384" t="str">
        <f t="shared" si="21"/>
        <v>not electrician</v>
      </c>
      <c r="F384" t="str">
        <f t="shared" si="22"/>
        <v>not electrician</v>
      </c>
      <c r="G384" t="str">
        <f t="shared" si="23"/>
        <v>not electrician</v>
      </c>
      <c r="H384" s="32" t="s">
        <v>2358</v>
      </c>
      <c r="I384">
        <v>5</v>
      </c>
      <c r="J384">
        <v>11</v>
      </c>
      <c r="K384">
        <v>11</v>
      </c>
      <c r="L384" s="33">
        <v>0.64</v>
      </c>
      <c r="M384" t="s">
        <v>2359</v>
      </c>
      <c r="N384" t="s">
        <v>2360</v>
      </c>
      <c r="O384" t="s">
        <v>2361</v>
      </c>
      <c r="P384" t="s">
        <v>2360</v>
      </c>
      <c r="Q384" t="s">
        <v>7</v>
      </c>
      <c r="R384" t="s">
        <v>3395</v>
      </c>
      <c r="S384" t="e">
        <f>VLOOKUP(A384,#REF!,1,FALSE)</f>
        <v>#REF!</v>
      </c>
    </row>
    <row r="385" spans="1:19" ht="16" customHeight="1" x14ac:dyDescent="0.35">
      <c r="A385" t="s">
        <v>3396</v>
      </c>
      <c r="B385" t="s">
        <v>3397</v>
      </c>
      <c r="C385" t="s">
        <v>2</v>
      </c>
      <c r="D385" t="str">
        <f t="shared" si="20"/>
        <v>not electrician</v>
      </c>
      <c r="E385" t="str">
        <f t="shared" si="21"/>
        <v>not electrician</v>
      </c>
      <c r="F385" t="str">
        <f t="shared" si="22"/>
        <v>electrician</v>
      </c>
      <c r="G385" t="str">
        <f t="shared" si="23"/>
        <v>electrician</v>
      </c>
      <c r="H385" t="s">
        <v>3398</v>
      </c>
      <c r="I385">
        <v>5</v>
      </c>
      <c r="J385">
        <v>5</v>
      </c>
      <c r="K385">
        <v>6</v>
      </c>
      <c r="L385" s="33">
        <v>0.46</v>
      </c>
      <c r="M385" t="s">
        <v>3399</v>
      </c>
      <c r="N385" t="s">
        <v>3400</v>
      </c>
      <c r="O385" t="s">
        <v>5</v>
      </c>
      <c r="P385" t="s">
        <v>3401</v>
      </c>
      <c r="Q385" t="s">
        <v>3402</v>
      </c>
      <c r="R385" t="s">
        <v>3403</v>
      </c>
      <c r="S385" t="e">
        <f>VLOOKUP(A385,#REF!,1,FALSE)</f>
        <v>#REF!</v>
      </c>
    </row>
    <row r="386" spans="1:19" ht="16" customHeight="1" x14ac:dyDescent="0.35">
      <c r="A386" t="s">
        <v>888</v>
      </c>
      <c r="B386" t="s">
        <v>889</v>
      </c>
      <c r="C386" t="s">
        <v>2</v>
      </c>
      <c r="D386" t="str">
        <f t="shared" ref="D386:D392" si="24">IF(ISNUMBER(SEARCH("elec",H386)),"electrician","not electrician")</f>
        <v>not electrician</v>
      </c>
      <c r="E386" t="str">
        <f t="shared" ref="E386:E392" si="25">IF(ISNUMBER(SEARCH("elec",M386)),"electrician","not electrician")</f>
        <v>not electrician</v>
      </c>
      <c r="F386" t="str">
        <f t="shared" ref="F386:F392" si="26">IF(ISNUMBER(SEARCH("elec",N386)),"electrician","not electrician")</f>
        <v>not electrician</v>
      </c>
      <c r="G386" t="str">
        <f t="shared" ref="G386:G392" si="27">IF(ISNUMBER(SEARCH("elec",P386)),"electrician","not electrician")</f>
        <v>not electrician</v>
      </c>
      <c r="H386" t="s">
        <v>2</v>
      </c>
      <c r="I386">
        <v>5</v>
      </c>
      <c r="J386">
        <v>7</v>
      </c>
      <c r="K386">
        <v>9</v>
      </c>
      <c r="L386" s="33">
        <v>0.64</v>
      </c>
      <c r="M386" t="s">
        <v>2</v>
      </c>
      <c r="N386" t="s">
        <v>2</v>
      </c>
      <c r="O386" t="s">
        <v>2</v>
      </c>
      <c r="P386" t="s">
        <v>2</v>
      </c>
      <c r="Q386" t="s">
        <v>2</v>
      </c>
      <c r="R386" t="s">
        <v>3404</v>
      </c>
      <c r="S386" t="e">
        <f>VLOOKUP(A386,#REF!,1,FALSE)</f>
        <v>#REF!</v>
      </c>
    </row>
    <row r="387" spans="1:19" ht="16" customHeight="1" x14ac:dyDescent="0.35">
      <c r="A387" t="s">
        <v>1965</v>
      </c>
      <c r="B387" t="s">
        <v>1524</v>
      </c>
      <c r="C387" t="s">
        <v>2</v>
      </c>
      <c r="D387" t="str">
        <f t="shared" si="24"/>
        <v>not electrician</v>
      </c>
      <c r="E387" t="str">
        <f t="shared" si="25"/>
        <v>not electrician</v>
      </c>
      <c r="F387" t="str">
        <f t="shared" si="26"/>
        <v>not electrician</v>
      </c>
      <c r="G387" t="str">
        <f t="shared" si="27"/>
        <v>not electrician</v>
      </c>
      <c r="H387" t="s">
        <v>2</v>
      </c>
      <c r="I387">
        <v>5</v>
      </c>
      <c r="J387">
        <v>968</v>
      </c>
      <c r="K387">
        <v>1108</v>
      </c>
      <c r="L387" s="33">
        <v>0.98</v>
      </c>
      <c r="M387" t="s">
        <v>2</v>
      </c>
      <c r="N387" t="s">
        <v>2</v>
      </c>
      <c r="O387" t="s">
        <v>2</v>
      </c>
      <c r="P387" t="s">
        <v>2</v>
      </c>
      <c r="Q387" t="s">
        <v>2</v>
      </c>
      <c r="R387" t="s">
        <v>3405</v>
      </c>
      <c r="S387" t="e">
        <f>VLOOKUP(A387,#REF!,1,FALSE)</f>
        <v>#REF!</v>
      </c>
    </row>
    <row r="388" spans="1:19" ht="16" customHeight="1" x14ac:dyDescent="0.35">
      <c r="A388" t="s">
        <v>3371</v>
      </c>
      <c r="B388" t="s">
        <v>3372</v>
      </c>
      <c r="C388" t="s">
        <v>2</v>
      </c>
      <c r="D388" t="str">
        <f t="shared" si="24"/>
        <v>electrician</v>
      </c>
      <c r="E388" t="str">
        <f t="shared" si="25"/>
        <v>not electrician</v>
      </c>
      <c r="F388" t="str">
        <f t="shared" si="26"/>
        <v>electrician</v>
      </c>
      <c r="G388" t="str">
        <f t="shared" si="27"/>
        <v>not electrician</v>
      </c>
      <c r="H388" t="s">
        <v>3373</v>
      </c>
      <c r="I388">
        <v>4.9000000000000004</v>
      </c>
      <c r="J388">
        <v>183</v>
      </c>
      <c r="K388">
        <v>192</v>
      </c>
      <c r="L388" s="33">
        <v>0.86</v>
      </c>
      <c r="M388" t="s">
        <v>3374</v>
      </c>
      <c r="N388" t="s">
        <v>3375</v>
      </c>
      <c r="O388" t="s">
        <v>5</v>
      </c>
      <c r="P388" t="s">
        <v>3376</v>
      </c>
      <c r="Q388" t="s">
        <v>64</v>
      </c>
      <c r="R388" t="s">
        <v>3377</v>
      </c>
      <c r="S388" t="e">
        <f>VLOOKUP(A388,#REF!,1,FALSE)</f>
        <v>#REF!</v>
      </c>
    </row>
    <row r="389" spans="1:19" ht="16" customHeight="1" x14ac:dyDescent="0.35">
      <c r="A389" t="s">
        <v>2469</v>
      </c>
      <c r="B389" t="s">
        <v>2458</v>
      </c>
      <c r="C389" t="s">
        <v>2</v>
      </c>
      <c r="D389" t="str">
        <f t="shared" si="24"/>
        <v>not electrician</v>
      </c>
      <c r="E389" t="str">
        <f t="shared" si="25"/>
        <v>not electrician</v>
      </c>
      <c r="F389" t="str">
        <f t="shared" si="26"/>
        <v>not electrician</v>
      </c>
      <c r="G389" t="str">
        <f t="shared" si="27"/>
        <v>not electrician</v>
      </c>
      <c r="H389" t="s">
        <v>2470</v>
      </c>
      <c r="I389">
        <v>4.9000000000000004</v>
      </c>
      <c r="J389">
        <v>68</v>
      </c>
      <c r="K389">
        <v>85</v>
      </c>
      <c r="L389" s="33">
        <v>0.98</v>
      </c>
      <c r="M389" t="s">
        <v>2</v>
      </c>
      <c r="N389" t="s">
        <v>2</v>
      </c>
      <c r="O389" t="s">
        <v>2</v>
      </c>
      <c r="P389" t="s">
        <v>2</v>
      </c>
      <c r="Q389" t="s">
        <v>2</v>
      </c>
      <c r="R389" t="s">
        <v>3413</v>
      </c>
      <c r="S389" t="e">
        <f>VLOOKUP(A389,#REF!,1,FALSE)</f>
        <v>#REF!</v>
      </c>
    </row>
    <row r="390" spans="1:19" ht="16" customHeight="1" x14ac:dyDescent="0.35">
      <c r="A390" t="s">
        <v>3406</v>
      </c>
      <c r="B390" t="s">
        <v>92</v>
      </c>
      <c r="C390" t="s">
        <v>2</v>
      </c>
      <c r="D390" t="str">
        <f t="shared" si="24"/>
        <v>electrician</v>
      </c>
      <c r="E390" t="str">
        <f t="shared" si="25"/>
        <v>not electrician</v>
      </c>
      <c r="F390" t="str">
        <f t="shared" si="26"/>
        <v>not electrician</v>
      </c>
      <c r="G390" t="str">
        <f t="shared" si="27"/>
        <v>not electrician</v>
      </c>
      <c r="H390" s="32" t="s">
        <v>3407</v>
      </c>
      <c r="I390">
        <v>4.9000000000000004</v>
      </c>
      <c r="J390">
        <v>19</v>
      </c>
      <c r="K390">
        <v>21</v>
      </c>
      <c r="L390" s="33">
        <v>1</v>
      </c>
      <c r="M390" t="s">
        <v>3408</v>
      </c>
      <c r="N390" t="s">
        <v>3409</v>
      </c>
      <c r="O390" t="s">
        <v>3410</v>
      </c>
      <c r="P390" t="s">
        <v>3411</v>
      </c>
      <c r="Q390" t="s">
        <v>49</v>
      </c>
      <c r="R390" t="s">
        <v>3412</v>
      </c>
      <c r="S390" t="e">
        <f>VLOOKUP(A390,#REF!,1,FALSE)</f>
        <v>#REF!</v>
      </c>
    </row>
    <row r="391" spans="1:19" ht="16" customHeight="1" x14ac:dyDescent="0.35">
      <c r="A391" t="s">
        <v>1335</v>
      </c>
      <c r="B391" t="s">
        <v>82</v>
      </c>
      <c r="C391" t="s">
        <v>2</v>
      </c>
      <c r="D391" t="str">
        <f t="shared" si="24"/>
        <v>not electrician</v>
      </c>
      <c r="E391" t="str">
        <f t="shared" si="25"/>
        <v>not electrician</v>
      </c>
      <c r="F391" t="str">
        <f t="shared" si="26"/>
        <v>not electrician</v>
      </c>
      <c r="G391" t="str">
        <f t="shared" si="27"/>
        <v>not electrician</v>
      </c>
      <c r="H391" t="s">
        <v>3420</v>
      </c>
      <c r="I391">
        <v>4.9000000000000004</v>
      </c>
      <c r="J391">
        <v>120</v>
      </c>
      <c r="K391">
        <v>137</v>
      </c>
      <c r="L391" s="33">
        <v>0.93</v>
      </c>
      <c r="M391" t="s">
        <v>3421</v>
      </c>
      <c r="N391" t="s">
        <v>3422</v>
      </c>
      <c r="O391" t="s">
        <v>5</v>
      </c>
      <c r="P391" t="s">
        <v>2</v>
      </c>
      <c r="Q391" t="s">
        <v>7</v>
      </c>
      <c r="R391" t="s">
        <v>3423</v>
      </c>
      <c r="S391" t="e">
        <f>VLOOKUP(A391,#REF!,1,FALSE)</f>
        <v>#REF!</v>
      </c>
    </row>
    <row r="392" spans="1:19" ht="16" customHeight="1" x14ac:dyDescent="0.35">
      <c r="A392" t="s">
        <v>2772</v>
      </c>
      <c r="B392" t="s">
        <v>1975</v>
      </c>
      <c r="D392" t="str">
        <f t="shared" si="24"/>
        <v>electrician</v>
      </c>
      <c r="E392" t="str">
        <f t="shared" si="25"/>
        <v>electrician</v>
      </c>
      <c r="F392" t="str">
        <f t="shared" si="26"/>
        <v>not electrician</v>
      </c>
      <c r="G392" t="str">
        <f t="shared" si="27"/>
        <v>electrician</v>
      </c>
      <c r="H392" s="32" t="s">
        <v>2773</v>
      </c>
      <c r="I392">
        <v>4.9000000000000004</v>
      </c>
      <c r="J392">
        <v>18</v>
      </c>
      <c r="K392">
        <v>20</v>
      </c>
      <c r="L392" s="33">
        <v>1</v>
      </c>
      <c r="M392" t="s">
        <v>2301</v>
      </c>
      <c r="N392" t="s">
        <v>2302</v>
      </c>
      <c r="O392" t="s">
        <v>5</v>
      </c>
      <c r="P392" t="s">
        <v>2303</v>
      </c>
      <c r="Q392" t="s">
        <v>7</v>
      </c>
      <c r="R392" t="s">
        <v>2774</v>
      </c>
      <c r="S392" t="e">
        <f>VLOOKUP(A392,#REF!,1,FALSE)</f>
        <v>#REF!</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1848D-3D42-7F48-A9DD-1AA184DEC58A}">
  <dimension ref="A1:R722"/>
  <sheetViews>
    <sheetView workbookViewId="0">
      <selection activeCell="O28" sqref="O28"/>
    </sheetView>
  </sheetViews>
  <sheetFormatPr defaultColWidth="10.6640625" defaultRowHeight="15.5" x14ac:dyDescent="0.35"/>
  <cols>
    <col min="3" max="3" width="13.83203125" customWidth="1"/>
    <col min="11" max="11" width="13" bestFit="1" customWidth="1"/>
    <col min="12" max="12" width="14.5" customWidth="1"/>
    <col min="15" max="15" width="13" bestFit="1" customWidth="1"/>
    <col min="16" max="16" width="13.5" bestFit="1" customWidth="1"/>
  </cols>
  <sheetData>
    <row r="1" spans="1:16" x14ac:dyDescent="0.35">
      <c r="I1" s="1"/>
      <c r="J1" s="1"/>
      <c r="K1" s="8" t="s">
        <v>2638</v>
      </c>
      <c r="L1" t="s">
        <v>2640</v>
      </c>
      <c r="M1" s="1"/>
      <c r="O1" s="11" t="s">
        <v>2654</v>
      </c>
      <c r="P1" s="11" t="s">
        <v>2654</v>
      </c>
    </row>
    <row r="2" spans="1:16" x14ac:dyDescent="0.35">
      <c r="I2" s="6"/>
      <c r="J2" s="6"/>
      <c r="K2" s="9" t="s">
        <v>2649</v>
      </c>
      <c r="L2" s="7">
        <v>153</v>
      </c>
      <c r="M2" s="6"/>
      <c r="O2" s="27">
        <v>5</v>
      </c>
      <c r="P2" s="28">
        <v>455</v>
      </c>
    </row>
    <row r="3" spans="1:16" x14ac:dyDescent="0.35">
      <c r="I3" s="6"/>
      <c r="J3" s="6"/>
      <c r="K3" s="9" t="s">
        <v>2651</v>
      </c>
      <c r="L3" s="7">
        <v>567</v>
      </c>
      <c r="M3" s="5"/>
      <c r="O3" s="27" t="s">
        <v>2655</v>
      </c>
      <c r="P3" s="11">
        <v>195</v>
      </c>
    </row>
    <row r="4" spans="1:16" ht="17" customHeight="1" x14ac:dyDescent="0.35">
      <c r="A4" s="5"/>
      <c r="B4" s="12" t="s">
        <v>2257</v>
      </c>
      <c r="C4" s="26" t="s">
        <v>2263</v>
      </c>
      <c r="D4" s="23" t="s">
        <v>2641</v>
      </c>
      <c r="E4" s="5"/>
      <c r="F4" s="8" t="s">
        <v>2638</v>
      </c>
      <c r="G4" t="s">
        <v>2640</v>
      </c>
      <c r="I4" s="6"/>
      <c r="J4" s="6"/>
      <c r="K4" s="9" t="s">
        <v>2639</v>
      </c>
      <c r="L4" s="7">
        <v>720</v>
      </c>
      <c r="M4" s="5"/>
      <c r="O4" s="27" t="s">
        <v>2656</v>
      </c>
      <c r="P4" s="11">
        <v>11</v>
      </c>
    </row>
    <row r="5" spans="1:16" x14ac:dyDescent="0.35">
      <c r="A5" s="2"/>
      <c r="B5" s="10" t="s">
        <v>299</v>
      </c>
      <c r="C5" s="16">
        <v>0.79</v>
      </c>
      <c r="D5" s="10" t="s">
        <v>2650</v>
      </c>
      <c r="E5" s="2"/>
      <c r="F5" s="9" t="s">
        <v>2643</v>
      </c>
      <c r="G5" s="7">
        <v>6</v>
      </c>
      <c r="I5" s="6"/>
      <c r="J5" s="5"/>
      <c r="K5" s="6"/>
      <c r="L5" s="6"/>
      <c r="M5" s="5"/>
      <c r="O5" s="9"/>
      <c r="P5" s="7"/>
    </row>
    <row r="6" spans="1:16" x14ac:dyDescent="0.35">
      <c r="A6" s="3"/>
      <c r="B6" s="10" t="s">
        <v>198</v>
      </c>
      <c r="C6" s="16">
        <v>0.98</v>
      </c>
      <c r="D6" s="10" t="s">
        <v>2644</v>
      </c>
      <c r="E6" s="3"/>
      <c r="F6" s="9" t="s">
        <v>2646</v>
      </c>
      <c r="G6" s="7">
        <v>6</v>
      </c>
      <c r="K6" s="5"/>
      <c r="L6" s="5"/>
      <c r="M6" s="5"/>
      <c r="O6" s="9"/>
      <c r="P6" s="7"/>
    </row>
    <row r="7" spans="1:16" x14ac:dyDescent="0.35">
      <c r="B7" s="10" t="s">
        <v>1817</v>
      </c>
      <c r="C7" s="16">
        <v>0.97</v>
      </c>
      <c r="D7" s="10" t="s">
        <v>2644</v>
      </c>
      <c r="E7" s="5"/>
      <c r="F7" s="9" t="s">
        <v>2645</v>
      </c>
      <c r="G7" s="7">
        <v>23</v>
      </c>
    </row>
    <row r="8" spans="1:16" x14ac:dyDescent="0.35">
      <c r="B8" s="10" t="s">
        <v>136</v>
      </c>
      <c r="C8" s="16">
        <v>0.96</v>
      </c>
      <c r="D8" s="10" t="s">
        <v>2644</v>
      </c>
      <c r="E8" s="5"/>
      <c r="F8" s="9" t="s">
        <v>2642</v>
      </c>
      <c r="G8" s="7">
        <v>70</v>
      </c>
      <c r="I8" s="5"/>
      <c r="K8" s="5"/>
      <c r="O8" s="9"/>
      <c r="P8" s="7"/>
    </row>
    <row r="9" spans="1:16" x14ac:dyDescent="0.35">
      <c r="B9" s="10" t="s">
        <v>395</v>
      </c>
      <c r="C9" s="16">
        <v>1</v>
      </c>
      <c r="D9" s="10" t="s">
        <v>2644</v>
      </c>
      <c r="E9" s="5"/>
      <c r="F9" s="9" t="s">
        <v>2644</v>
      </c>
      <c r="G9" s="7">
        <v>507</v>
      </c>
      <c r="O9" s="9"/>
      <c r="P9" s="7"/>
    </row>
    <row r="10" spans="1:16" x14ac:dyDescent="0.35">
      <c r="B10" s="10" t="s">
        <v>128</v>
      </c>
      <c r="C10" s="16">
        <v>0.98</v>
      </c>
      <c r="D10" s="10" t="s">
        <v>2644</v>
      </c>
      <c r="E10" s="5"/>
      <c r="F10" s="9" t="s">
        <v>2639</v>
      </c>
      <c r="G10" s="7">
        <v>612</v>
      </c>
      <c r="J10" s="5"/>
      <c r="K10" s="5"/>
      <c r="L10" s="5"/>
      <c r="O10" s="9"/>
      <c r="P10" s="7"/>
    </row>
    <row r="11" spans="1:16" x14ac:dyDescent="0.35">
      <c r="B11" s="10" t="s">
        <v>107</v>
      </c>
      <c r="C11" s="16">
        <v>1</v>
      </c>
      <c r="D11" s="10" t="s">
        <v>2644</v>
      </c>
      <c r="E11" s="5"/>
      <c r="J11" s="5"/>
      <c r="K11" s="5"/>
      <c r="L11" s="5"/>
      <c r="O11" s="9"/>
      <c r="P11" s="7"/>
    </row>
    <row r="12" spans="1:16" x14ac:dyDescent="0.35">
      <c r="B12" s="10" t="s">
        <v>1756</v>
      </c>
      <c r="C12" s="16">
        <v>0.89</v>
      </c>
      <c r="D12" s="10" t="s">
        <v>2644</v>
      </c>
      <c r="E12" s="5"/>
      <c r="J12" s="5"/>
      <c r="K12" s="5"/>
      <c r="L12" s="5"/>
    </row>
    <row r="13" spans="1:16" x14ac:dyDescent="0.35">
      <c r="B13" s="10" t="s">
        <v>275</v>
      </c>
      <c r="C13" s="16">
        <v>0.91</v>
      </c>
      <c r="D13" s="10" t="s">
        <v>2644</v>
      </c>
      <c r="E13" s="5"/>
    </row>
    <row r="14" spans="1:16" x14ac:dyDescent="0.35">
      <c r="B14" s="10" t="s">
        <v>640</v>
      </c>
      <c r="C14" s="16">
        <v>0.6</v>
      </c>
      <c r="D14" s="10" t="s">
        <v>2642</v>
      </c>
      <c r="E14" s="5"/>
      <c r="I14" s="2"/>
      <c r="J14" s="2"/>
      <c r="K14" s="2"/>
      <c r="L14" s="2"/>
      <c r="M14" s="2"/>
    </row>
    <row r="15" spans="1:16" x14ac:dyDescent="0.35">
      <c r="B15" s="10" t="s">
        <v>584</v>
      </c>
      <c r="C15" s="16">
        <v>0.94</v>
      </c>
      <c r="D15" s="10" t="s">
        <v>2644</v>
      </c>
      <c r="E15" s="5"/>
    </row>
    <row r="16" spans="1:16" x14ac:dyDescent="0.35">
      <c r="A16" s="2"/>
      <c r="B16" s="10" t="s">
        <v>326</v>
      </c>
      <c r="C16" s="16">
        <v>0.99</v>
      </c>
      <c r="D16" s="10" t="s">
        <v>2644</v>
      </c>
      <c r="E16" s="2"/>
    </row>
    <row r="17" spans="1:18" x14ac:dyDescent="0.35">
      <c r="B17" s="10" t="s">
        <v>61</v>
      </c>
      <c r="C17" s="16">
        <v>0.92</v>
      </c>
      <c r="D17" s="10" t="s">
        <v>2644</v>
      </c>
      <c r="E17" s="5"/>
    </row>
    <row r="18" spans="1:18" x14ac:dyDescent="0.35">
      <c r="B18" s="10" t="s">
        <v>186</v>
      </c>
      <c r="C18" s="16">
        <v>0.97</v>
      </c>
      <c r="D18" s="10" t="s">
        <v>2644</v>
      </c>
      <c r="E18" s="5"/>
      <c r="I18" s="5"/>
      <c r="M18" s="5"/>
    </row>
    <row r="19" spans="1:18" x14ac:dyDescent="0.35">
      <c r="B19" s="10" t="s">
        <v>271</v>
      </c>
      <c r="C19" s="16">
        <v>0.84</v>
      </c>
      <c r="D19" s="10" t="s">
        <v>2644</v>
      </c>
      <c r="E19" s="5"/>
      <c r="I19" s="2"/>
      <c r="M19" s="2"/>
    </row>
    <row r="20" spans="1:18" x14ac:dyDescent="0.35">
      <c r="B20" s="10" t="s">
        <v>12</v>
      </c>
      <c r="C20" s="16">
        <v>0.54</v>
      </c>
      <c r="D20" s="10" t="s">
        <v>2645</v>
      </c>
      <c r="E20" s="5"/>
      <c r="I20" s="3"/>
      <c r="M20" s="3"/>
    </row>
    <row r="21" spans="1:18" ht="15" customHeight="1" x14ac:dyDescent="0.35">
      <c r="A21" s="3"/>
      <c r="B21" s="10" t="s">
        <v>2532</v>
      </c>
      <c r="C21" s="16">
        <v>1</v>
      </c>
      <c r="D21" s="10" t="s">
        <v>2644</v>
      </c>
      <c r="E21" s="3"/>
      <c r="J21" s="1"/>
      <c r="K21" t="s">
        <v>2648</v>
      </c>
      <c r="L21" s="29" t="s">
        <v>2657</v>
      </c>
      <c r="N21" s="1"/>
    </row>
    <row r="22" spans="1:18" x14ac:dyDescent="0.35">
      <c r="B22" s="10" t="s">
        <v>625</v>
      </c>
      <c r="C22" s="16">
        <v>0.98</v>
      </c>
      <c r="D22" s="10" t="s">
        <v>2644</v>
      </c>
      <c r="E22" s="5"/>
      <c r="J22" s="6"/>
      <c r="K22" t="s">
        <v>2653</v>
      </c>
      <c r="L22">
        <f>153-68</f>
        <v>85</v>
      </c>
      <c r="N22" s="6"/>
    </row>
    <row r="23" spans="1:18" x14ac:dyDescent="0.35">
      <c r="A23" s="2"/>
      <c r="B23" s="10" t="s">
        <v>362</v>
      </c>
      <c r="C23" s="16">
        <v>1</v>
      </c>
      <c r="D23" s="10" t="s">
        <v>2644</v>
      </c>
      <c r="E23" s="2"/>
      <c r="J23" s="6"/>
      <c r="K23" t="s">
        <v>2652</v>
      </c>
      <c r="L23">
        <v>68</v>
      </c>
      <c r="N23" s="6"/>
      <c r="P23" s="5"/>
    </row>
    <row r="24" spans="1:18" x14ac:dyDescent="0.35">
      <c r="B24" s="10" t="s">
        <v>46</v>
      </c>
      <c r="C24" s="16">
        <v>0.97</v>
      </c>
      <c r="D24" s="10" t="s">
        <v>2644</v>
      </c>
      <c r="E24" s="5"/>
      <c r="J24" s="6"/>
      <c r="N24" s="6"/>
    </row>
    <row r="25" spans="1:18" x14ac:dyDescent="0.35">
      <c r="B25" s="10" t="s">
        <v>107</v>
      </c>
      <c r="C25" s="16">
        <v>1</v>
      </c>
      <c r="D25" s="10" t="s">
        <v>2644</v>
      </c>
      <c r="E25" s="5"/>
      <c r="F25" s="5"/>
      <c r="J25" s="6"/>
      <c r="N25" s="6"/>
    </row>
    <row r="26" spans="1:18" x14ac:dyDescent="0.35">
      <c r="B26" s="10" t="s">
        <v>183</v>
      </c>
      <c r="C26" s="16">
        <v>1</v>
      </c>
      <c r="D26" s="10" t="s">
        <v>2644</v>
      </c>
      <c r="E26" s="5"/>
      <c r="F26" s="5"/>
      <c r="J26" s="5"/>
      <c r="K26" s="5"/>
      <c r="L26" s="5"/>
    </row>
    <row r="27" spans="1:18" x14ac:dyDescent="0.35">
      <c r="B27" s="10" t="s">
        <v>434</v>
      </c>
      <c r="C27" s="16">
        <v>0.81</v>
      </c>
      <c r="D27" s="10" t="s">
        <v>2644</v>
      </c>
      <c r="E27" s="5"/>
      <c r="F27" s="5"/>
      <c r="J27" s="5"/>
      <c r="K27" s="5"/>
      <c r="L27" s="5"/>
    </row>
    <row r="28" spans="1:18" x14ac:dyDescent="0.35">
      <c r="B28" s="10" t="s">
        <v>264</v>
      </c>
      <c r="C28" s="16">
        <v>1</v>
      </c>
      <c r="D28" s="10" t="s">
        <v>2644</v>
      </c>
      <c r="E28" s="5"/>
      <c r="F28" s="5"/>
      <c r="J28" s="5"/>
      <c r="K28" s="5"/>
      <c r="L28" s="5"/>
      <c r="N28" s="5"/>
    </row>
    <row r="29" spans="1:18" x14ac:dyDescent="0.35">
      <c r="B29" s="10" t="s">
        <v>660</v>
      </c>
      <c r="C29" s="16">
        <v>1</v>
      </c>
      <c r="D29" s="10" t="s">
        <v>2644</v>
      </c>
      <c r="E29" s="5"/>
      <c r="F29" s="5"/>
      <c r="J29" s="5"/>
      <c r="K29" s="5"/>
      <c r="L29" s="5"/>
    </row>
    <row r="30" spans="1:18" x14ac:dyDescent="0.35">
      <c r="B30" s="10" t="s">
        <v>548</v>
      </c>
      <c r="C30" s="16">
        <v>1</v>
      </c>
      <c r="D30" s="10" t="s">
        <v>2644</v>
      </c>
      <c r="E30" s="5"/>
      <c r="F30" s="5"/>
      <c r="I30" s="2"/>
      <c r="O30" s="2"/>
      <c r="P30" s="2"/>
      <c r="Q30" s="2"/>
      <c r="R30" s="2"/>
    </row>
    <row r="31" spans="1:18" x14ac:dyDescent="0.35">
      <c r="A31" s="5"/>
      <c r="B31" s="10" t="s">
        <v>260</v>
      </c>
      <c r="C31" s="16">
        <v>0.97</v>
      </c>
      <c r="D31" s="10" t="s">
        <v>2644</v>
      </c>
      <c r="E31" s="5"/>
      <c r="F31" s="5"/>
      <c r="G31" s="5"/>
      <c r="H31" s="5"/>
    </row>
    <row r="32" spans="1:18" x14ac:dyDescent="0.35">
      <c r="B32" s="10" t="s">
        <v>411</v>
      </c>
      <c r="C32" s="16">
        <v>1</v>
      </c>
      <c r="D32" s="10" t="s">
        <v>2644</v>
      </c>
      <c r="E32" s="5"/>
      <c r="F32" s="5"/>
    </row>
    <row r="33" spans="1:18" x14ac:dyDescent="0.35">
      <c r="B33" s="10" t="s">
        <v>320</v>
      </c>
      <c r="C33" s="16">
        <v>0.94</v>
      </c>
      <c r="D33" s="10" t="s">
        <v>2644</v>
      </c>
      <c r="E33" s="5"/>
      <c r="F33" s="5"/>
    </row>
    <row r="34" spans="1:18" x14ac:dyDescent="0.35">
      <c r="A34" s="2"/>
      <c r="B34" s="10" t="s">
        <v>71</v>
      </c>
      <c r="C34" s="16">
        <v>0.97</v>
      </c>
      <c r="D34" s="10" t="s">
        <v>2644</v>
      </c>
      <c r="E34" s="2"/>
      <c r="F34" s="2"/>
      <c r="G34" s="2"/>
      <c r="H34" s="2"/>
      <c r="N34" s="2"/>
    </row>
    <row r="35" spans="1:18" x14ac:dyDescent="0.35">
      <c r="B35" s="10" t="s">
        <v>281</v>
      </c>
      <c r="C35" s="16">
        <v>0.98</v>
      </c>
      <c r="D35" s="10" t="s">
        <v>2644</v>
      </c>
      <c r="E35" s="5"/>
      <c r="F35" s="5"/>
      <c r="I35" s="3"/>
      <c r="O35" s="3"/>
      <c r="P35" s="3"/>
      <c r="Q35" s="3"/>
      <c r="R35" s="3"/>
    </row>
    <row r="36" spans="1:18" x14ac:dyDescent="0.35">
      <c r="B36" s="10" t="s">
        <v>2290</v>
      </c>
      <c r="C36" s="16">
        <v>0.96</v>
      </c>
      <c r="D36" s="10" t="s">
        <v>2644</v>
      </c>
      <c r="E36" s="5"/>
      <c r="F36" s="5"/>
    </row>
    <row r="37" spans="1:18" x14ac:dyDescent="0.35">
      <c r="B37" s="10" t="s">
        <v>399</v>
      </c>
      <c r="C37" s="16">
        <v>0.97</v>
      </c>
      <c r="D37" s="10" t="s">
        <v>2644</v>
      </c>
      <c r="E37" s="5"/>
      <c r="F37" s="5"/>
      <c r="I37" s="2"/>
      <c r="O37" s="2"/>
      <c r="P37" s="2"/>
      <c r="Q37" s="2"/>
      <c r="R37" s="2"/>
    </row>
    <row r="38" spans="1:18" x14ac:dyDescent="0.35">
      <c r="B38" s="10" t="s">
        <v>355</v>
      </c>
      <c r="C38" s="16">
        <v>0.92</v>
      </c>
      <c r="D38" s="10" t="s">
        <v>2644</v>
      </c>
      <c r="E38" s="5"/>
      <c r="F38" s="5"/>
      <c r="N38" s="5"/>
    </row>
    <row r="39" spans="1:18" x14ac:dyDescent="0.35">
      <c r="A39" s="3"/>
      <c r="B39" s="10" t="s">
        <v>208</v>
      </c>
      <c r="C39" s="16">
        <v>0.74</v>
      </c>
      <c r="D39" s="10" t="s">
        <v>2642</v>
      </c>
      <c r="E39" s="3"/>
      <c r="F39" s="3"/>
      <c r="G39" s="3"/>
      <c r="H39" s="3"/>
      <c r="M39" s="2"/>
      <c r="N39" s="2"/>
    </row>
    <row r="40" spans="1:18" x14ac:dyDescent="0.35">
      <c r="B40" s="10" t="s">
        <v>826</v>
      </c>
      <c r="C40" s="16">
        <v>0.93</v>
      </c>
      <c r="D40" s="10" t="s">
        <v>2644</v>
      </c>
      <c r="E40" s="5"/>
      <c r="F40" s="5"/>
      <c r="M40" s="3"/>
      <c r="N40" s="3"/>
    </row>
    <row r="41" spans="1:18" x14ac:dyDescent="0.35">
      <c r="A41" s="5"/>
      <c r="B41" s="10" t="s">
        <v>97</v>
      </c>
      <c r="C41" s="16">
        <v>1</v>
      </c>
      <c r="D41" s="10" t="s">
        <v>2644</v>
      </c>
      <c r="E41" s="5"/>
      <c r="F41" s="5"/>
      <c r="G41" s="5"/>
      <c r="H41" s="5"/>
    </row>
    <row r="42" spans="1:18" x14ac:dyDescent="0.35">
      <c r="A42" s="5"/>
      <c r="B42" s="10" t="s">
        <v>339</v>
      </c>
      <c r="C42" s="16">
        <v>0.97</v>
      </c>
      <c r="D42" s="10" t="s">
        <v>2644</v>
      </c>
      <c r="E42" s="5"/>
      <c r="F42" s="5"/>
      <c r="G42" s="5"/>
      <c r="H42" s="5"/>
    </row>
    <row r="43" spans="1:18" x14ac:dyDescent="0.35">
      <c r="B43" s="10" t="s">
        <v>204</v>
      </c>
      <c r="C43" s="16">
        <v>0.98</v>
      </c>
      <c r="D43" s="10" t="s">
        <v>2644</v>
      </c>
      <c r="E43" s="5"/>
      <c r="F43" s="5"/>
    </row>
    <row r="44" spans="1:18" x14ac:dyDescent="0.35">
      <c r="B44" s="10" t="s">
        <v>91</v>
      </c>
      <c r="C44" s="16">
        <v>0.94</v>
      </c>
      <c r="D44" s="10" t="s">
        <v>2644</v>
      </c>
      <c r="E44" s="5"/>
      <c r="F44" s="5"/>
    </row>
    <row r="45" spans="1:18" x14ac:dyDescent="0.35">
      <c r="B45" s="10" t="s">
        <v>118</v>
      </c>
      <c r="C45" s="16">
        <v>0.98</v>
      </c>
      <c r="D45" s="10" t="s">
        <v>2644</v>
      </c>
      <c r="E45" s="5"/>
      <c r="F45" s="5"/>
      <c r="I45" s="5"/>
      <c r="L45" s="5"/>
      <c r="M45" s="5"/>
      <c r="N45" s="5"/>
      <c r="O45" s="5"/>
      <c r="P45" s="5"/>
      <c r="Q45" s="5"/>
      <c r="R45" s="5"/>
    </row>
    <row r="46" spans="1:18" x14ac:dyDescent="0.35">
      <c r="B46" s="10" t="s">
        <v>2595</v>
      </c>
      <c r="C46" s="16">
        <v>0.95</v>
      </c>
      <c r="D46" s="10" t="s">
        <v>2644</v>
      </c>
      <c r="E46" s="5"/>
      <c r="F46" s="5"/>
    </row>
    <row r="47" spans="1:18" x14ac:dyDescent="0.35">
      <c r="B47" s="10" t="s">
        <v>109</v>
      </c>
      <c r="C47" s="16">
        <v>0.92</v>
      </c>
      <c r="D47" s="10" t="s">
        <v>2644</v>
      </c>
      <c r="E47" s="5"/>
      <c r="F47" s="5"/>
    </row>
    <row r="48" spans="1:18" x14ac:dyDescent="0.35">
      <c r="B48" s="10" t="s">
        <v>523</v>
      </c>
      <c r="C48" s="16">
        <v>0.98</v>
      </c>
      <c r="D48" s="10" t="s">
        <v>2644</v>
      </c>
      <c r="E48" s="5"/>
      <c r="F48" s="5"/>
      <c r="I48" s="2"/>
      <c r="L48" s="2"/>
      <c r="M48" s="2"/>
      <c r="N48" s="2"/>
      <c r="O48" s="2"/>
      <c r="P48" s="2"/>
      <c r="Q48" s="2"/>
      <c r="R48" s="2"/>
    </row>
    <row r="49" spans="1:18" x14ac:dyDescent="0.35">
      <c r="B49" s="10" t="s">
        <v>530</v>
      </c>
      <c r="C49" s="16">
        <v>1</v>
      </c>
      <c r="D49" s="10" t="s">
        <v>2644</v>
      </c>
      <c r="E49" s="5"/>
      <c r="F49" s="5"/>
    </row>
    <row r="50" spans="1:18" x14ac:dyDescent="0.35">
      <c r="B50" s="10" t="s">
        <v>347</v>
      </c>
      <c r="C50" s="16">
        <v>0.96</v>
      </c>
      <c r="D50" s="10" t="s">
        <v>2644</v>
      </c>
      <c r="E50" s="5"/>
      <c r="F50" s="5"/>
    </row>
    <row r="51" spans="1:18" x14ac:dyDescent="0.35">
      <c r="B51" s="10" t="s">
        <v>542</v>
      </c>
      <c r="C51" s="16">
        <v>1</v>
      </c>
      <c r="D51" s="10" t="s">
        <v>2644</v>
      </c>
      <c r="E51" s="5"/>
      <c r="F51" s="5"/>
    </row>
    <row r="52" spans="1:18" x14ac:dyDescent="0.35">
      <c r="B52" s="10" t="s">
        <v>719</v>
      </c>
      <c r="C52" s="16">
        <v>1</v>
      </c>
      <c r="D52" s="10" t="s">
        <v>2644</v>
      </c>
      <c r="E52" s="5"/>
      <c r="F52" s="5"/>
    </row>
    <row r="53" spans="1:18" x14ac:dyDescent="0.35">
      <c r="B53" s="10" t="s">
        <v>437</v>
      </c>
      <c r="C53" s="16">
        <v>1</v>
      </c>
      <c r="D53" s="10" t="s">
        <v>2644</v>
      </c>
      <c r="E53" s="5"/>
      <c r="F53" s="5"/>
      <c r="I53" s="3"/>
      <c r="L53" s="3"/>
      <c r="M53" s="3"/>
      <c r="N53" s="3"/>
      <c r="O53" s="3"/>
      <c r="P53" s="3"/>
      <c r="Q53" s="3"/>
      <c r="R53" s="3"/>
    </row>
    <row r="54" spans="1:18" x14ac:dyDescent="0.35">
      <c r="A54" s="2"/>
      <c r="B54" s="10" t="s">
        <v>344</v>
      </c>
      <c r="C54" s="16">
        <v>0.96</v>
      </c>
      <c r="D54" s="10" t="s">
        <v>2644</v>
      </c>
      <c r="E54" s="2"/>
      <c r="F54" s="2"/>
      <c r="G54" s="2"/>
      <c r="H54" s="2"/>
    </row>
    <row r="55" spans="1:18" x14ac:dyDescent="0.35">
      <c r="B55" s="10" t="s">
        <v>190</v>
      </c>
      <c r="C55" s="16">
        <v>0.98</v>
      </c>
      <c r="D55" s="10" t="s">
        <v>2644</v>
      </c>
      <c r="E55" s="5"/>
      <c r="F55" s="5"/>
      <c r="I55" s="5"/>
      <c r="L55" s="5"/>
      <c r="M55" s="5"/>
      <c r="N55" s="5"/>
      <c r="O55" s="5"/>
      <c r="P55" s="5"/>
      <c r="Q55" s="5"/>
      <c r="R55" s="5"/>
    </row>
    <row r="56" spans="1:18" x14ac:dyDescent="0.35">
      <c r="B56" s="10" t="s">
        <v>2285</v>
      </c>
      <c r="C56" s="16">
        <v>0.93</v>
      </c>
      <c r="D56" s="10" t="s">
        <v>2644</v>
      </c>
      <c r="E56" s="5"/>
      <c r="F56" s="5"/>
      <c r="I56" s="5"/>
      <c r="L56" s="5"/>
      <c r="M56" s="5"/>
      <c r="N56" s="5"/>
      <c r="O56" s="5"/>
      <c r="P56" s="5"/>
      <c r="Q56" s="5"/>
      <c r="R56" s="5"/>
    </row>
    <row r="57" spans="1:18" x14ac:dyDescent="0.35">
      <c r="B57" s="10" t="s">
        <v>198</v>
      </c>
      <c r="C57" s="16">
        <v>0.98</v>
      </c>
      <c r="D57" s="10" t="s">
        <v>2644</v>
      </c>
      <c r="E57" s="5"/>
      <c r="F57" s="5"/>
    </row>
    <row r="58" spans="1:18" x14ac:dyDescent="0.35">
      <c r="B58" s="10" t="s">
        <v>299</v>
      </c>
      <c r="C58" s="16">
        <v>0.79</v>
      </c>
      <c r="D58" s="10" t="s">
        <v>2642</v>
      </c>
      <c r="E58" s="5"/>
      <c r="F58" s="5"/>
    </row>
    <row r="59" spans="1:18" x14ac:dyDescent="0.35">
      <c r="A59" s="2"/>
      <c r="B59" s="10" t="s">
        <v>115</v>
      </c>
      <c r="C59" s="16">
        <v>0.95</v>
      </c>
      <c r="D59" s="10" t="s">
        <v>2644</v>
      </c>
      <c r="E59" s="2"/>
      <c r="F59" s="2"/>
      <c r="G59" s="2"/>
      <c r="H59" s="2"/>
    </row>
    <row r="60" spans="1:18" x14ac:dyDescent="0.35">
      <c r="A60" s="2"/>
      <c r="B60" s="10" t="s">
        <v>128</v>
      </c>
      <c r="C60" s="16">
        <v>0.98</v>
      </c>
      <c r="D60" s="10" t="s">
        <v>2644</v>
      </c>
      <c r="E60" s="2"/>
      <c r="F60" s="2"/>
      <c r="G60" s="2"/>
      <c r="H60" s="2"/>
    </row>
    <row r="61" spans="1:18" x14ac:dyDescent="0.35">
      <c r="B61" s="10" t="s">
        <v>190</v>
      </c>
      <c r="C61" s="16">
        <v>0.98</v>
      </c>
      <c r="D61" s="10" t="s">
        <v>2644</v>
      </c>
      <c r="E61" s="5"/>
      <c r="F61" s="5"/>
    </row>
    <row r="62" spans="1:18" x14ac:dyDescent="0.35">
      <c r="B62" s="10" t="s">
        <v>2611</v>
      </c>
      <c r="C62" s="16">
        <v>0.89</v>
      </c>
      <c r="D62" s="10" t="s">
        <v>2644</v>
      </c>
      <c r="E62" s="5"/>
      <c r="F62" s="5"/>
    </row>
    <row r="63" spans="1:18" x14ac:dyDescent="0.35">
      <c r="B63" s="10" t="s">
        <v>2415</v>
      </c>
      <c r="C63" s="16">
        <v>0.79</v>
      </c>
      <c r="D63" s="10" t="s">
        <v>2642</v>
      </c>
      <c r="E63" s="5"/>
      <c r="F63" s="5"/>
    </row>
    <row r="64" spans="1:18" x14ac:dyDescent="0.35">
      <c r="A64" s="2"/>
      <c r="B64" s="10" t="s">
        <v>1634</v>
      </c>
      <c r="C64" s="16">
        <v>0.95</v>
      </c>
      <c r="D64" s="10" t="s">
        <v>2644</v>
      </c>
      <c r="E64" s="2"/>
      <c r="F64" s="2"/>
      <c r="G64" s="2"/>
      <c r="H64" s="2"/>
    </row>
    <row r="65" spans="1:18" x14ac:dyDescent="0.35">
      <c r="B65" s="10" t="s">
        <v>628</v>
      </c>
      <c r="C65" s="16">
        <v>0.83</v>
      </c>
      <c r="D65" s="10" t="s">
        <v>2644</v>
      </c>
      <c r="E65" s="5"/>
      <c r="F65" s="5"/>
    </row>
    <row r="66" spans="1:18" x14ac:dyDescent="0.35">
      <c r="B66" s="10" t="s">
        <v>2471</v>
      </c>
      <c r="C66" s="16">
        <v>0.9</v>
      </c>
      <c r="D66" s="10" t="s">
        <v>2644</v>
      </c>
      <c r="E66" s="5"/>
      <c r="F66" s="5"/>
    </row>
    <row r="67" spans="1:18" x14ac:dyDescent="0.35">
      <c r="B67" s="10" t="s">
        <v>2170</v>
      </c>
      <c r="C67" s="16">
        <v>0.91</v>
      </c>
      <c r="D67" s="10" t="s">
        <v>2644</v>
      </c>
      <c r="E67" s="5"/>
      <c r="F67" s="5"/>
    </row>
    <row r="68" spans="1:18" x14ac:dyDescent="0.35">
      <c r="A68" s="5"/>
      <c r="B68" s="10" t="s">
        <v>2558</v>
      </c>
      <c r="C68" s="16">
        <v>0.96</v>
      </c>
      <c r="D68" s="10" t="s">
        <v>2644</v>
      </c>
      <c r="E68" s="5"/>
      <c r="F68" s="5"/>
      <c r="G68" s="5"/>
      <c r="H68" s="5"/>
      <c r="I68" s="2"/>
      <c r="L68" s="2"/>
      <c r="M68" s="2"/>
      <c r="N68" s="2"/>
      <c r="O68" s="2"/>
      <c r="P68" s="2"/>
      <c r="Q68" s="2"/>
      <c r="R68" s="2"/>
    </row>
    <row r="69" spans="1:18" x14ac:dyDescent="0.35">
      <c r="B69" s="10" t="s">
        <v>1012</v>
      </c>
      <c r="C69" s="16">
        <v>0.95</v>
      </c>
      <c r="D69" s="10" t="s">
        <v>2644</v>
      </c>
      <c r="E69" s="5"/>
      <c r="F69" s="5"/>
    </row>
    <row r="70" spans="1:18" x14ac:dyDescent="0.35">
      <c r="A70" s="2"/>
      <c r="B70" s="10" t="s">
        <v>1506</v>
      </c>
      <c r="C70" s="16">
        <v>0.96</v>
      </c>
      <c r="D70" s="10" t="s">
        <v>2644</v>
      </c>
      <c r="E70" s="2"/>
      <c r="F70" s="2"/>
      <c r="G70" s="2"/>
      <c r="H70" s="2"/>
    </row>
    <row r="71" spans="1:18" x14ac:dyDescent="0.35">
      <c r="A71" s="2"/>
      <c r="B71" s="10" t="s">
        <v>51</v>
      </c>
      <c r="C71" s="16">
        <v>0.95</v>
      </c>
      <c r="D71" s="10" t="s">
        <v>2644</v>
      </c>
      <c r="E71" s="2"/>
      <c r="F71" s="2"/>
      <c r="G71" s="2"/>
      <c r="H71" s="2"/>
    </row>
    <row r="72" spans="1:18" x14ac:dyDescent="0.35">
      <c r="B72" s="10" t="s">
        <v>1777</v>
      </c>
      <c r="C72" s="16">
        <v>0.97</v>
      </c>
      <c r="D72" s="10" t="s">
        <v>2644</v>
      </c>
      <c r="E72" s="5"/>
      <c r="F72" s="5"/>
    </row>
    <row r="73" spans="1:18" x14ac:dyDescent="0.35">
      <c r="B73" s="10" t="s">
        <v>2437</v>
      </c>
      <c r="C73" s="16">
        <v>0.9</v>
      </c>
      <c r="D73" s="10" t="s">
        <v>2644</v>
      </c>
      <c r="I73" s="2"/>
      <c r="L73" s="2"/>
      <c r="M73" s="2"/>
      <c r="N73" s="2"/>
      <c r="O73" s="2"/>
      <c r="P73" s="2"/>
      <c r="Q73" s="2"/>
      <c r="R73" s="2"/>
    </row>
    <row r="74" spans="1:18" x14ac:dyDescent="0.35">
      <c r="B74" s="10" t="s">
        <v>654</v>
      </c>
      <c r="C74" s="16">
        <v>0.98</v>
      </c>
      <c r="D74" s="10" t="s">
        <v>2644</v>
      </c>
      <c r="I74" s="2"/>
      <c r="L74" s="2"/>
      <c r="M74" s="2"/>
      <c r="N74" s="2"/>
      <c r="O74" s="2"/>
      <c r="P74" s="2"/>
      <c r="Q74" s="2"/>
      <c r="R74" s="2"/>
    </row>
    <row r="75" spans="1:18" x14ac:dyDescent="0.35">
      <c r="B75" s="10" t="s">
        <v>471</v>
      </c>
      <c r="C75" s="16">
        <v>0.98</v>
      </c>
      <c r="D75" s="10" t="s">
        <v>2644</v>
      </c>
    </row>
    <row r="76" spans="1:18" x14ac:dyDescent="0.35">
      <c r="B76" s="10" t="s">
        <v>1533</v>
      </c>
      <c r="C76" s="16">
        <v>0.99</v>
      </c>
      <c r="D76" s="10" t="s">
        <v>2644</v>
      </c>
    </row>
    <row r="77" spans="1:18" x14ac:dyDescent="0.35">
      <c r="B77" s="10" t="s">
        <v>750</v>
      </c>
      <c r="C77" s="16">
        <v>0.99</v>
      </c>
      <c r="D77" s="10" t="s">
        <v>2644</v>
      </c>
    </row>
    <row r="78" spans="1:18" x14ac:dyDescent="0.35">
      <c r="B78" s="10" t="s">
        <v>2086</v>
      </c>
      <c r="C78" s="16">
        <v>0.95</v>
      </c>
      <c r="D78" s="10" t="s">
        <v>2644</v>
      </c>
      <c r="I78" s="2"/>
      <c r="L78" s="2"/>
      <c r="M78" s="2"/>
      <c r="N78" s="2"/>
      <c r="O78" s="2"/>
      <c r="P78" s="2"/>
      <c r="Q78" s="2"/>
      <c r="R78" s="2"/>
    </row>
    <row r="79" spans="1:18" x14ac:dyDescent="0.35">
      <c r="A79" s="2"/>
      <c r="B79" s="10" t="s">
        <v>1622</v>
      </c>
      <c r="C79" s="16">
        <v>0.97</v>
      </c>
      <c r="D79" s="10" t="s">
        <v>2644</v>
      </c>
      <c r="E79" s="2"/>
      <c r="F79" s="2"/>
      <c r="G79" s="2"/>
      <c r="H79" s="2"/>
    </row>
    <row r="80" spans="1:18" x14ac:dyDescent="0.35">
      <c r="B80" s="10" t="s">
        <v>1173</v>
      </c>
      <c r="C80" s="16">
        <v>0.98</v>
      </c>
      <c r="D80" s="10" t="s">
        <v>2644</v>
      </c>
    </row>
    <row r="81" spans="1:18" x14ac:dyDescent="0.35">
      <c r="B81" s="10" t="s">
        <v>2005</v>
      </c>
      <c r="C81" s="16">
        <v>0.93</v>
      </c>
      <c r="D81" s="10" t="s">
        <v>2644</v>
      </c>
    </row>
    <row r="82" spans="1:18" x14ac:dyDescent="0.35">
      <c r="B82" s="10" t="s">
        <v>2046</v>
      </c>
      <c r="C82" s="16">
        <v>0.97</v>
      </c>
      <c r="D82" s="10" t="s">
        <v>2644</v>
      </c>
      <c r="I82" s="5"/>
      <c r="L82" s="5"/>
      <c r="M82" s="5"/>
      <c r="N82" s="5"/>
      <c r="O82" s="5"/>
      <c r="P82" s="5"/>
      <c r="Q82" s="5"/>
      <c r="R82" s="5"/>
    </row>
    <row r="83" spans="1:18" x14ac:dyDescent="0.35">
      <c r="B83" s="10" t="s">
        <v>1283</v>
      </c>
      <c r="C83" s="16">
        <v>0.89</v>
      </c>
      <c r="D83" s="10" t="s">
        <v>2644</v>
      </c>
    </row>
    <row r="84" spans="1:18" x14ac:dyDescent="0.35">
      <c r="B84" s="10" t="s">
        <v>2469</v>
      </c>
      <c r="C84" s="16">
        <v>1</v>
      </c>
      <c r="D84" s="10" t="s">
        <v>2644</v>
      </c>
      <c r="I84" s="2"/>
      <c r="L84" s="2"/>
      <c r="M84" s="2"/>
      <c r="N84" s="2"/>
      <c r="O84" s="2"/>
      <c r="P84" s="2"/>
      <c r="Q84" s="2"/>
      <c r="R84" s="2"/>
    </row>
    <row r="85" spans="1:18" x14ac:dyDescent="0.35">
      <c r="A85" s="2"/>
      <c r="B85" s="10" t="s">
        <v>1410</v>
      </c>
      <c r="C85" s="16">
        <v>1</v>
      </c>
      <c r="D85" s="10" t="s">
        <v>2644</v>
      </c>
      <c r="E85" s="2"/>
      <c r="F85" s="2"/>
      <c r="G85" s="2"/>
      <c r="H85" s="2"/>
      <c r="I85" s="2"/>
      <c r="L85" s="2"/>
      <c r="M85" s="2"/>
      <c r="N85" s="2"/>
      <c r="O85" s="2"/>
      <c r="P85" s="2"/>
      <c r="Q85" s="2"/>
      <c r="R85" s="2"/>
    </row>
    <row r="86" spans="1:18" x14ac:dyDescent="0.35">
      <c r="B86" s="10" t="s">
        <v>1834</v>
      </c>
      <c r="C86" s="16">
        <v>0.97</v>
      </c>
      <c r="D86" s="10" t="s">
        <v>2644</v>
      </c>
    </row>
    <row r="87" spans="1:18" x14ac:dyDescent="0.35">
      <c r="B87" s="10" t="s">
        <v>212</v>
      </c>
      <c r="C87" s="16">
        <v>0.95</v>
      </c>
      <c r="D87" s="10" t="s">
        <v>2644</v>
      </c>
    </row>
    <row r="88" spans="1:18" x14ac:dyDescent="0.35">
      <c r="B88" s="10" t="s">
        <v>2173</v>
      </c>
      <c r="C88" s="16">
        <v>0.81</v>
      </c>
      <c r="D88" s="10" t="s">
        <v>2644</v>
      </c>
    </row>
    <row r="89" spans="1:18" x14ac:dyDescent="0.35">
      <c r="B89" s="10" t="s">
        <v>1296</v>
      </c>
      <c r="C89" s="16">
        <v>0.97</v>
      </c>
      <c r="D89" s="10" t="s">
        <v>2644</v>
      </c>
    </row>
    <row r="90" spans="1:18" x14ac:dyDescent="0.35">
      <c r="B90" s="10" t="s">
        <v>914</v>
      </c>
      <c r="C90" s="16">
        <v>0.91</v>
      </c>
      <c r="D90" s="10" t="s">
        <v>2644</v>
      </c>
    </row>
    <row r="91" spans="1:18" x14ac:dyDescent="0.35">
      <c r="B91" s="10" t="s">
        <v>2509</v>
      </c>
      <c r="C91" s="16">
        <v>1</v>
      </c>
      <c r="D91" s="10" t="s">
        <v>2644</v>
      </c>
    </row>
    <row r="92" spans="1:18" x14ac:dyDescent="0.35">
      <c r="B92" s="10" t="s">
        <v>636</v>
      </c>
      <c r="C92" s="16">
        <v>0.96</v>
      </c>
      <c r="D92" s="10" t="s">
        <v>2644</v>
      </c>
    </row>
    <row r="93" spans="1:18" x14ac:dyDescent="0.35">
      <c r="B93" s="10" t="s">
        <v>1732</v>
      </c>
      <c r="C93" s="16">
        <v>0.53</v>
      </c>
      <c r="D93" s="10" t="s">
        <v>2645</v>
      </c>
      <c r="I93" s="2"/>
      <c r="L93" s="2"/>
      <c r="M93" s="2"/>
      <c r="N93" s="2"/>
      <c r="O93" s="2"/>
      <c r="P93" s="2"/>
      <c r="Q93" s="2"/>
      <c r="R93" s="2"/>
    </row>
    <row r="94" spans="1:18" x14ac:dyDescent="0.35">
      <c r="A94" s="2"/>
      <c r="B94" s="10" t="s">
        <v>1695</v>
      </c>
      <c r="C94" s="16">
        <v>0.66</v>
      </c>
      <c r="D94" s="10" t="s">
        <v>2642</v>
      </c>
      <c r="E94" s="2"/>
      <c r="F94" s="2"/>
      <c r="G94" s="2"/>
      <c r="H94" s="2"/>
    </row>
    <row r="95" spans="1:18" x14ac:dyDescent="0.35">
      <c r="B95" s="10" t="s">
        <v>1119</v>
      </c>
      <c r="C95" s="16">
        <v>0.96</v>
      </c>
      <c r="D95" s="10" t="s">
        <v>2644</v>
      </c>
    </row>
    <row r="96" spans="1:18" x14ac:dyDescent="0.35">
      <c r="B96" s="10" t="s">
        <v>1149</v>
      </c>
      <c r="C96" s="16">
        <v>1</v>
      </c>
      <c r="D96" s="10" t="s">
        <v>2644</v>
      </c>
    </row>
    <row r="97" spans="1:18" x14ac:dyDescent="0.35">
      <c r="B97" s="10" t="s">
        <v>1058</v>
      </c>
      <c r="C97" s="16">
        <v>0.91</v>
      </c>
      <c r="D97" s="10" t="s">
        <v>2644</v>
      </c>
    </row>
    <row r="98" spans="1:18" x14ac:dyDescent="0.35">
      <c r="B98" s="10" t="s">
        <v>1859</v>
      </c>
      <c r="C98" s="16">
        <v>0.98</v>
      </c>
      <c r="D98" s="10" t="s">
        <v>2644</v>
      </c>
    </row>
    <row r="99" spans="1:18" x14ac:dyDescent="0.35">
      <c r="A99" s="2"/>
      <c r="B99" s="10" t="s">
        <v>1491</v>
      </c>
      <c r="C99" s="16">
        <v>0.96</v>
      </c>
      <c r="D99" s="10" t="s">
        <v>2644</v>
      </c>
      <c r="I99" s="2"/>
      <c r="L99" s="2"/>
      <c r="M99" s="2"/>
      <c r="N99" s="2"/>
      <c r="O99" s="2"/>
      <c r="P99" s="2"/>
      <c r="Q99" s="2"/>
      <c r="R99" s="2"/>
    </row>
    <row r="100" spans="1:18" x14ac:dyDescent="0.35">
      <c r="B100" s="10" t="s">
        <v>2579</v>
      </c>
      <c r="C100" s="16">
        <v>1</v>
      </c>
      <c r="D100" s="10" t="s">
        <v>2644</v>
      </c>
      <c r="E100" s="2"/>
      <c r="F100" s="2"/>
      <c r="G100" s="2"/>
      <c r="H100" s="2"/>
    </row>
    <row r="101" spans="1:18" x14ac:dyDescent="0.35">
      <c r="B101" s="10" t="s">
        <v>1917</v>
      </c>
      <c r="C101" s="16">
        <v>0.78</v>
      </c>
      <c r="D101" s="10" t="s">
        <v>2642</v>
      </c>
      <c r="E101" s="2"/>
      <c r="F101" s="2"/>
      <c r="G101" s="2"/>
      <c r="H101" s="2"/>
    </row>
    <row r="102" spans="1:18" x14ac:dyDescent="0.35">
      <c r="B102" s="10" t="s">
        <v>2545</v>
      </c>
      <c r="C102" s="16">
        <v>0.42</v>
      </c>
      <c r="D102" s="10" t="s">
        <v>2645</v>
      </c>
    </row>
    <row r="103" spans="1:18" x14ac:dyDescent="0.35">
      <c r="B103" s="10" t="s">
        <v>2629</v>
      </c>
      <c r="C103" s="16">
        <v>0.98</v>
      </c>
      <c r="D103" s="10" t="s">
        <v>2644</v>
      </c>
    </row>
    <row r="104" spans="1:18" x14ac:dyDescent="0.35">
      <c r="A104" s="2"/>
      <c r="B104" s="10" t="s">
        <v>1961</v>
      </c>
      <c r="C104" s="16">
        <v>0.43</v>
      </c>
      <c r="D104" s="10" t="s">
        <v>2645</v>
      </c>
    </row>
    <row r="105" spans="1:18" x14ac:dyDescent="0.35">
      <c r="B105" s="10" t="s">
        <v>917</v>
      </c>
      <c r="C105" s="16">
        <v>1</v>
      </c>
      <c r="D105" s="10" t="s">
        <v>2644</v>
      </c>
    </row>
    <row r="106" spans="1:18" x14ac:dyDescent="0.35">
      <c r="B106" s="10" t="s">
        <v>839</v>
      </c>
      <c r="C106" s="16">
        <v>0.9</v>
      </c>
      <c r="D106" s="10" t="s">
        <v>2644</v>
      </c>
    </row>
    <row r="107" spans="1:18" x14ac:dyDescent="0.35">
      <c r="B107" s="10" t="s">
        <v>644</v>
      </c>
      <c r="C107" s="16">
        <v>0.95</v>
      </c>
      <c r="D107" s="10" t="s">
        <v>2644</v>
      </c>
    </row>
    <row r="108" spans="1:18" x14ac:dyDescent="0.35">
      <c r="B108" s="10" t="s">
        <v>1824</v>
      </c>
      <c r="C108" s="16">
        <v>0.98</v>
      </c>
      <c r="D108" s="10" t="s">
        <v>2644</v>
      </c>
      <c r="E108" s="2"/>
      <c r="F108" s="2"/>
      <c r="G108" s="2"/>
      <c r="H108" s="2"/>
      <c r="I108" s="2"/>
      <c r="L108" s="2"/>
      <c r="M108" s="2"/>
      <c r="N108" s="2"/>
      <c r="O108" s="2"/>
      <c r="P108" s="2"/>
      <c r="Q108" s="2"/>
      <c r="R108" s="2"/>
    </row>
    <row r="109" spans="1:18" x14ac:dyDescent="0.35">
      <c r="B109" s="10" t="s">
        <v>803</v>
      </c>
      <c r="C109" s="16">
        <v>0.98</v>
      </c>
      <c r="D109" s="10" t="s">
        <v>2644</v>
      </c>
    </row>
    <row r="110" spans="1:18" x14ac:dyDescent="0.35">
      <c r="B110" s="10" t="s">
        <v>1971</v>
      </c>
      <c r="C110" s="16">
        <v>0.85</v>
      </c>
      <c r="D110" s="10" t="s">
        <v>2644</v>
      </c>
    </row>
    <row r="111" spans="1:18" x14ac:dyDescent="0.35">
      <c r="B111" s="10" t="s">
        <v>1633</v>
      </c>
      <c r="C111" s="16">
        <v>0.97</v>
      </c>
      <c r="D111" s="10" t="s">
        <v>2644</v>
      </c>
      <c r="E111" s="2"/>
      <c r="F111" s="2"/>
      <c r="G111" s="2"/>
      <c r="H111" s="2"/>
    </row>
    <row r="112" spans="1:18" x14ac:dyDescent="0.35">
      <c r="B112" s="10" t="s">
        <v>1596</v>
      </c>
      <c r="C112" s="16">
        <v>1</v>
      </c>
      <c r="D112" s="10" t="s">
        <v>2644</v>
      </c>
    </row>
    <row r="113" spans="1:18" x14ac:dyDescent="0.35">
      <c r="B113" s="10" t="s">
        <v>2281</v>
      </c>
      <c r="C113" s="16">
        <v>0.6</v>
      </c>
      <c r="D113" s="10" t="s">
        <v>2642</v>
      </c>
    </row>
    <row r="114" spans="1:18" x14ac:dyDescent="0.35">
      <c r="B114" s="10" t="s">
        <v>741</v>
      </c>
      <c r="C114" s="16">
        <v>0.68</v>
      </c>
      <c r="D114" s="10" t="s">
        <v>2642</v>
      </c>
      <c r="I114" s="2"/>
      <c r="L114" s="2"/>
      <c r="M114" s="2"/>
      <c r="N114" s="2"/>
      <c r="O114" s="2"/>
      <c r="P114" s="2"/>
      <c r="Q114" s="2"/>
      <c r="R114" s="2"/>
    </row>
    <row r="115" spans="1:18" x14ac:dyDescent="0.35">
      <c r="A115" s="2"/>
      <c r="B115" s="10" t="s">
        <v>1779</v>
      </c>
      <c r="C115" s="16">
        <v>0.66</v>
      </c>
      <c r="D115" s="10" t="s">
        <v>2642</v>
      </c>
      <c r="I115" s="2"/>
      <c r="L115" s="2"/>
      <c r="M115" s="2"/>
      <c r="N115" s="2"/>
      <c r="O115" s="2"/>
      <c r="P115" s="2"/>
      <c r="Q115" s="2"/>
      <c r="R115" s="2"/>
    </row>
    <row r="116" spans="1:18" x14ac:dyDescent="0.35">
      <c r="B116" s="10" t="s">
        <v>1136</v>
      </c>
      <c r="C116" s="16">
        <v>0.94</v>
      </c>
      <c r="D116" s="10" t="s">
        <v>2644</v>
      </c>
    </row>
    <row r="117" spans="1:18" x14ac:dyDescent="0.35">
      <c r="B117" s="10" t="s">
        <v>862</v>
      </c>
      <c r="C117" s="16">
        <v>0.73</v>
      </c>
      <c r="D117" s="10" t="s">
        <v>2642</v>
      </c>
    </row>
    <row r="118" spans="1:18" x14ac:dyDescent="0.35">
      <c r="A118" s="2"/>
      <c r="B118" s="10" t="s">
        <v>509</v>
      </c>
      <c r="C118" s="16">
        <v>0.89</v>
      </c>
      <c r="D118" s="10" t="s">
        <v>2644</v>
      </c>
    </row>
    <row r="119" spans="1:18" x14ac:dyDescent="0.35">
      <c r="B119" s="10" t="s">
        <v>1303</v>
      </c>
      <c r="C119" s="16">
        <v>0.98</v>
      </c>
      <c r="D119" s="10" t="s">
        <v>2644</v>
      </c>
    </row>
    <row r="120" spans="1:18" x14ac:dyDescent="0.35">
      <c r="A120" s="5"/>
      <c r="B120" s="10" t="s">
        <v>1064</v>
      </c>
      <c r="C120" s="16">
        <v>0.81</v>
      </c>
      <c r="D120" s="10" t="s">
        <v>2644</v>
      </c>
      <c r="E120" s="5"/>
      <c r="F120" s="5"/>
      <c r="G120" s="5"/>
      <c r="H120" s="5"/>
    </row>
    <row r="121" spans="1:18" x14ac:dyDescent="0.35">
      <c r="B121" s="10" t="s">
        <v>1939</v>
      </c>
      <c r="C121" s="16">
        <v>1</v>
      </c>
      <c r="D121" s="10" t="s">
        <v>2644</v>
      </c>
    </row>
    <row r="122" spans="1:18" x14ac:dyDescent="0.35">
      <c r="B122" s="10" t="s">
        <v>2337</v>
      </c>
      <c r="C122" s="16">
        <v>0.91</v>
      </c>
      <c r="D122" s="10" t="s">
        <v>2644</v>
      </c>
      <c r="E122" s="2"/>
      <c r="F122" s="2"/>
      <c r="G122" s="2"/>
      <c r="H122" s="2"/>
      <c r="I122" s="2"/>
      <c r="L122" s="2"/>
      <c r="M122" s="2"/>
      <c r="N122" s="2"/>
      <c r="O122" s="2"/>
      <c r="P122" s="2"/>
      <c r="Q122" s="2"/>
      <c r="R122" s="2"/>
    </row>
    <row r="123" spans="1:18" x14ac:dyDescent="0.35">
      <c r="B123" s="10" t="s">
        <v>2513</v>
      </c>
      <c r="C123" s="16">
        <v>0.97</v>
      </c>
      <c r="D123" s="10" t="s">
        <v>2644</v>
      </c>
    </row>
    <row r="124" spans="1:18" x14ac:dyDescent="0.35">
      <c r="B124" s="10" t="s">
        <v>760</v>
      </c>
      <c r="C124" s="16">
        <v>0.89</v>
      </c>
      <c r="D124" s="10" t="s">
        <v>2644</v>
      </c>
      <c r="E124" s="2"/>
      <c r="F124" s="2"/>
      <c r="G124" s="2"/>
      <c r="H124" s="2"/>
    </row>
    <row r="125" spans="1:18" x14ac:dyDescent="0.35">
      <c r="B125" s="10" t="s">
        <v>671</v>
      </c>
      <c r="C125" s="16">
        <v>1</v>
      </c>
      <c r="D125" s="10" t="s">
        <v>2644</v>
      </c>
      <c r="I125" s="2"/>
      <c r="L125" s="2"/>
      <c r="M125" s="2"/>
      <c r="N125" s="2"/>
      <c r="O125" s="2"/>
      <c r="P125" s="2"/>
      <c r="Q125" s="2"/>
      <c r="R125" s="2"/>
    </row>
    <row r="126" spans="1:18" x14ac:dyDescent="0.35">
      <c r="B126" s="10" t="s">
        <v>1552</v>
      </c>
      <c r="C126" s="16">
        <v>0.92</v>
      </c>
      <c r="D126" s="10" t="s">
        <v>2644</v>
      </c>
    </row>
    <row r="127" spans="1:18" x14ac:dyDescent="0.35">
      <c r="B127" s="10" t="s">
        <v>767</v>
      </c>
      <c r="C127" s="16">
        <v>0.85</v>
      </c>
      <c r="D127" s="10" t="s">
        <v>2644</v>
      </c>
    </row>
    <row r="128" spans="1:18" x14ac:dyDescent="0.35">
      <c r="A128" s="2"/>
      <c r="B128" s="10" t="s">
        <v>705</v>
      </c>
      <c r="C128" s="16">
        <v>0.94</v>
      </c>
      <c r="D128" s="10" t="s">
        <v>2644</v>
      </c>
    </row>
    <row r="129" spans="1:18" x14ac:dyDescent="0.35">
      <c r="B129" s="10" t="s">
        <v>795</v>
      </c>
      <c r="C129" s="16">
        <v>0.77</v>
      </c>
      <c r="D129" s="10" t="s">
        <v>2642</v>
      </c>
    </row>
    <row r="130" spans="1:18" x14ac:dyDescent="0.35">
      <c r="B130" s="10" t="s">
        <v>1726</v>
      </c>
      <c r="C130" s="16">
        <v>0.97</v>
      </c>
      <c r="D130" s="10" t="s">
        <v>2644</v>
      </c>
    </row>
    <row r="131" spans="1:18" x14ac:dyDescent="0.35">
      <c r="B131" s="10" t="s">
        <v>1683</v>
      </c>
      <c r="C131" s="16">
        <v>0.97</v>
      </c>
      <c r="D131" s="10" t="s">
        <v>2644</v>
      </c>
    </row>
    <row r="132" spans="1:18" x14ac:dyDescent="0.35">
      <c r="B132" s="10" t="s">
        <v>666</v>
      </c>
      <c r="C132" s="16">
        <v>0.83</v>
      </c>
      <c r="D132" s="10" t="s">
        <v>2644</v>
      </c>
      <c r="E132" s="2"/>
      <c r="F132" s="2"/>
      <c r="G132" s="2"/>
      <c r="H132" s="2"/>
    </row>
    <row r="133" spans="1:18" x14ac:dyDescent="0.35">
      <c r="A133" s="2"/>
      <c r="B133" s="10" t="s">
        <v>1060</v>
      </c>
      <c r="C133" s="16">
        <v>0.92</v>
      </c>
      <c r="D133" s="10" t="s">
        <v>2644</v>
      </c>
    </row>
    <row r="134" spans="1:18" x14ac:dyDescent="0.35">
      <c r="A134" s="2"/>
      <c r="B134" s="10" t="s">
        <v>2021</v>
      </c>
      <c r="C134" s="16">
        <v>0.28999999999999998</v>
      </c>
      <c r="D134" s="10" t="s">
        <v>2646</v>
      </c>
      <c r="I134" s="5"/>
      <c r="L134" s="5"/>
      <c r="M134" s="5"/>
      <c r="N134" s="5"/>
      <c r="O134" s="5"/>
      <c r="P134" s="5"/>
      <c r="Q134" s="5"/>
      <c r="R134" s="5"/>
    </row>
    <row r="135" spans="1:18" x14ac:dyDescent="0.35">
      <c r="B135" s="10" t="s">
        <v>1184</v>
      </c>
      <c r="C135" s="16">
        <v>0.98</v>
      </c>
      <c r="D135" s="10" t="s">
        <v>2644</v>
      </c>
    </row>
    <row r="136" spans="1:18" x14ac:dyDescent="0.35">
      <c r="B136" s="10" t="s">
        <v>204</v>
      </c>
      <c r="C136" s="16">
        <v>1</v>
      </c>
      <c r="D136" s="10" t="s">
        <v>2644</v>
      </c>
      <c r="E136" s="2"/>
      <c r="F136" s="2"/>
      <c r="G136" s="2"/>
      <c r="H136" s="2"/>
      <c r="I136" s="2"/>
      <c r="L136" s="2"/>
      <c r="M136" s="2"/>
      <c r="N136" s="2"/>
      <c r="O136" s="2"/>
      <c r="P136" s="2"/>
      <c r="Q136" s="2"/>
      <c r="R136" s="2"/>
    </row>
    <row r="137" spans="1:18" x14ac:dyDescent="0.35">
      <c r="B137" s="10" t="s">
        <v>2217</v>
      </c>
      <c r="C137" s="16">
        <v>0.92</v>
      </c>
      <c r="D137" s="10" t="s">
        <v>2644</v>
      </c>
    </row>
    <row r="138" spans="1:18" x14ac:dyDescent="0.35">
      <c r="B138" s="10" t="s">
        <v>366</v>
      </c>
      <c r="C138" s="16">
        <v>0.99</v>
      </c>
      <c r="D138" s="10" t="s">
        <v>2644</v>
      </c>
      <c r="I138" s="2"/>
      <c r="L138" s="2"/>
      <c r="M138" s="2"/>
      <c r="N138" s="2"/>
      <c r="O138" s="2"/>
      <c r="P138" s="2"/>
      <c r="Q138" s="2"/>
      <c r="R138" s="2"/>
    </row>
    <row r="139" spans="1:18" x14ac:dyDescent="0.35">
      <c r="B139" s="10" t="s">
        <v>1833</v>
      </c>
      <c r="C139" s="16">
        <v>0.88</v>
      </c>
      <c r="D139" s="10" t="s">
        <v>2644</v>
      </c>
    </row>
    <row r="140" spans="1:18" x14ac:dyDescent="0.35">
      <c r="B140" s="10" t="s">
        <v>616</v>
      </c>
      <c r="C140" s="16">
        <v>1</v>
      </c>
      <c r="D140" s="10" t="s">
        <v>2644</v>
      </c>
    </row>
    <row r="141" spans="1:18" x14ac:dyDescent="0.35">
      <c r="B141" s="10" t="s">
        <v>1965</v>
      </c>
      <c r="C141" s="16">
        <v>0.98</v>
      </c>
      <c r="D141" s="10" t="s">
        <v>2644</v>
      </c>
    </row>
    <row r="142" spans="1:18" x14ac:dyDescent="0.35">
      <c r="B142" s="10" t="s">
        <v>1081</v>
      </c>
      <c r="C142" s="16">
        <v>1</v>
      </c>
      <c r="D142" s="10" t="s">
        <v>2644</v>
      </c>
    </row>
    <row r="143" spans="1:18" x14ac:dyDescent="0.35">
      <c r="B143" s="10" t="s">
        <v>757</v>
      </c>
      <c r="C143" s="16">
        <v>0.77</v>
      </c>
      <c r="D143" s="10" t="s">
        <v>2642</v>
      </c>
      <c r="E143" s="2"/>
      <c r="F143" s="2"/>
      <c r="G143" s="2"/>
      <c r="H143" s="2"/>
    </row>
    <row r="144" spans="1:18" x14ac:dyDescent="0.35">
      <c r="B144" s="10" t="s">
        <v>1861</v>
      </c>
      <c r="C144" s="16">
        <v>0.96</v>
      </c>
      <c r="D144" s="10" t="s">
        <v>2644</v>
      </c>
      <c r="E144" s="2"/>
      <c r="F144" s="2"/>
      <c r="G144" s="2"/>
      <c r="H144" s="2"/>
    </row>
    <row r="145" spans="1:18" x14ac:dyDescent="0.35">
      <c r="B145" s="10" t="s">
        <v>1269</v>
      </c>
      <c r="C145" s="16">
        <v>0.98</v>
      </c>
      <c r="D145" s="10" t="s">
        <v>2644</v>
      </c>
    </row>
    <row r="146" spans="1:18" x14ac:dyDescent="0.35">
      <c r="B146" s="10" t="s">
        <v>2121</v>
      </c>
      <c r="C146" s="16">
        <v>0.98</v>
      </c>
      <c r="D146" s="10" t="s">
        <v>2644</v>
      </c>
      <c r="I146" s="2"/>
      <c r="L146" s="2"/>
      <c r="M146" s="2"/>
      <c r="N146" s="2"/>
      <c r="O146" s="2"/>
      <c r="P146" s="2"/>
      <c r="Q146" s="2"/>
      <c r="R146" s="2"/>
    </row>
    <row r="147" spans="1:18" x14ac:dyDescent="0.35">
      <c r="B147" s="10" t="s">
        <v>2058</v>
      </c>
      <c r="C147" s="16">
        <v>0.9</v>
      </c>
      <c r="D147" s="10" t="s">
        <v>2644</v>
      </c>
    </row>
    <row r="148" spans="1:18" x14ac:dyDescent="0.35">
      <c r="B148" s="10" t="s">
        <v>1671</v>
      </c>
      <c r="C148" s="16">
        <v>1</v>
      </c>
      <c r="D148" s="10" t="s">
        <v>2644</v>
      </c>
    </row>
    <row r="149" spans="1:18" x14ac:dyDescent="0.35">
      <c r="B149" s="10" t="s">
        <v>567</v>
      </c>
      <c r="C149" s="16">
        <v>1</v>
      </c>
      <c r="D149" s="10" t="s">
        <v>2644</v>
      </c>
    </row>
    <row r="150" spans="1:18" x14ac:dyDescent="0.35">
      <c r="B150" s="10" t="s">
        <v>2094</v>
      </c>
      <c r="C150" s="16">
        <v>0.64</v>
      </c>
      <c r="D150" s="10" t="s">
        <v>2642</v>
      </c>
      <c r="I150" s="2"/>
      <c r="L150" s="2"/>
      <c r="M150" s="2"/>
      <c r="N150" s="2"/>
      <c r="O150" s="2"/>
      <c r="P150" s="2"/>
      <c r="Q150" s="2"/>
      <c r="R150" s="2"/>
    </row>
    <row r="151" spans="1:18" x14ac:dyDescent="0.35">
      <c r="B151" s="10" t="s">
        <v>1454</v>
      </c>
      <c r="C151" s="16">
        <v>1</v>
      </c>
      <c r="D151" s="10" t="s">
        <v>2644</v>
      </c>
    </row>
    <row r="152" spans="1:18" x14ac:dyDescent="0.35">
      <c r="B152" s="10" t="s">
        <v>1400</v>
      </c>
      <c r="C152" s="16">
        <v>0.93</v>
      </c>
      <c r="D152" s="10" t="s">
        <v>2644</v>
      </c>
    </row>
    <row r="153" spans="1:18" x14ac:dyDescent="0.35">
      <c r="B153" s="10" t="s">
        <v>285</v>
      </c>
      <c r="C153" s="16">
        <v>0.96</v>
      </c>
      <c r="D153" s="10" t="s">
        <v>2644</v>
      </c>
    </row>
    <row r="154" spans="1:18" x14ac:dyDescent="0.35">
      <c r="B154" s="10" t="s">
        <v>1204</v>
      </c>
      <c r="C154" s="16">
        <v>0.93</v>
      </c>
      <c r="D154" s="10" t="s">
        <v>2644</v>
      </c>
    </row>
    <row r="155" spans="1:18" x14ac:dyDescent="0.35">
      <c r="B155" s="10" t="s">
        <v>1437</v>
      </c>
      <c r="C155" s="16">
        <v>0.89</v>
      </c>
      <c r="D155" s="10" t="s">
        <v>2644</v>
      </c>
    </row>
    <row r="156" spans="1:18" x14ac:dyDescent="0.35">
      <c r="A156" s="5"/>
      <c r="B156" s="10" t="s">
        <v>869</v>
      </c>
      <c r="C156" s="16">
        <v>1</v>
      </c>
      <c r="D156" s="10" t="s">
        <v>2644</v>
      </c>
      <c r="E156" s="5"/>
      <c r="F156" s="5"/>
      <c r="G156" s="5"/>
      <c r="H156" s="5"/>
    </row>
    <row r="157" spans="1:18" x14ac:dyDescent="0.35">
      <c r="B157" s="10" t="s">
        <v>1406</v>
      </c>
      <c r="C157" s="16">
        <v>0.95</v>
      </c>
      <c r="D157" s="10" t="s">
        <v>2644</v>
      </c>
      <c r="I157" s="2"/>
      <c r="L157" s="2"/>
      <c r="M157" s="2"/>
      <c r="N157" s="2"/>
      <c r="O157" s="2"/>
      <c r="P157" s="2"/>
      <c r="Q157" s="2"/>
      <c r="R157" s="2"/>
    </row>
    <row r="158" spans="1:18" x14ac:dyDescent="0.35">
      <c r="B158" s="10" t="s">
        <v>1472</v>
      </c>
      <c r="C158" s="16">
        <v>0.91</v>
      </c>
      <c r="D158" s="10" t="s">
        <v>2644</v>
      </c>
      <c r="I158" s="2"/>
      <c r="L158" s="2"/>
      <c r="M158" s="2"/>
      <c r="N158" s="2"/>
      <c r="O158" s="2"/>
      <c r="P158" s="2"/>
      <c r="Q158" s="2"/>
      <c r="R158" s="2"/>
    </row>
    <row r="159" spans="1:18" x14ac:dyDescent="0.35">
      <c r="B159" s="10" t="s">
        <v>1995</v>
      </c>
      <c r="C159" s="16">
        <v>0.92</v>
      </c>
      <c r="D159" s="10" t="s">
        <v>2644</v>
      </c>
    </row>
    <row r="160" spans="1:18" x14ac:dyDescent="0.35">
      <c r="B160" s="10" t="s">
        <v>221</v>
      </c>
      <c r="C160" s="16">
        <v>0.99</v>
      </c>
      <c r="D160" s="10" t="s">
        <v>2644</v>
      </c>
    </row>
    <row r="161" spans="2:18" x14ac:dyDescent="0.35">
      <c r="B161" s="10" t="s">
        <v>1080</v>
      </c>
      <c r="C161" s="16">
        <v>0.9</v>
      </c>
      <c r="D161" s="10" t="s">
        <v>2644</v>
      </c>
    </row>
    <row r="162" spans="2:18" x14ac:dyDescent="0.35">
      <c r="B162" s="10" t="s">
        <v>2467</v>
      </c>
      <c r="C162" s="16">
        <v>0.56000000000000005</v>
      </c>
      <c r="D162" s="10" t="s">
        <v>2645</v>
      </c>
    </row>
    <row r="163" spans="2:18" x14ac:dyDescent="0.35">
      <c r="B163" s="10" t="s">
        <v>2126</v>
      </c>
      <c r="C163" s="16">
        <v>0.93</v>
      </c>
      <c r="D163" s="10" t="s">
        <v>2644</v>
      </c>
    </row>
    <row r="164" spans="2:18" x14ac:dyDescent="0.35">
      <c r="B164" s="10" t="s">
        <v>2586</v>
      </c>
      <c r="C164" s="16">
        <v>0.99</v>
      </c>
      <c r="D164" s="10" t="s">
        <v>2644</v>
      </c>
    </row>
    <row r="165" spans="2:18" x14ac:dyDescent="0.35">
      <c r="B165" s="10" t="s">
        <v>2237</v>
      </c>
      <c r="C165" s="16">
        <v>0.93</v>
      </c>
      <c r="D165" s="10" t="s">
        <v>2644</v>
      </c>
    </row>
    <row r="166" spans="2:18" x14ac:dyDescent="0.35">
      <c r="B166" s="10" t="s">
        <v>2176</v>
      </c>
      <c r="C166" s="16">
        <v>0.62</v>
      </c>
      <c r="D166" s="10" t="s">
        <v>2642</v>
      </c>
    </row>
    <row r="167" spans="2:18" x14ac:dyDescent="0.35">
      <c r="B167" s="10" t="s">
        <v>1364</v>
      </c>
      <c r="C167" s="16">
        <v>0.89</v>
      </c>
      <c r="D167" s="10" t="s">
        <v>2644</v>
      </c>
    </row>
    <row r="168" spans="2:18" x14ac:dyDescent="0.35">
      <c r="B168" s="10" t="s">
        <v>1830</v>
      </c>
      <c r="C168" s="16">
        <v>0.9</v>
      </c>
      <c r="D168" s="10" t="s">
        <v>2644</v>
      </c>
    </row>
    <row r="169" spans="2:18" x14ac:dyDescent="0.35">
      <c r="B169" s="10" t="s">
        <v>2616</v>
      </c>
      <c r="C169" s="16">
        <v>0.95</v>
      </c>
      <c r="D169" s="10" t="s">
        <v>2644</v>
      </c>
    </row>
    <row r="170" spans="2:18" x14ac:dyDescent="0.35">
      <c r="B170" s="10" t="s">
        <v>1802</v>
      </c>
      <c r="C170" s="16">
        <v>0.99</v>
      </c>
      <c r="D170" s="10" t="s">
        <v>2644</v>
      </c>
      <c r="I170" s="5"/>
      <c r="L170" s="5"/>
      <c r="M170" s="5"/>
      <c r="N170" s="5"/>
      <c r="O170" s="5"/>
      <c r="P170" s="5"/>
      <c r="Q170" s="5"/>
      <c r="R170" s="5"/>
    </row>
    <row r="171" spans="2:18" x14ac:dyDescent="0.35">
      <c r="B171" s="10" t="s">
        <v>1509</v>
      </c>
      <c r="C171" s="16">
        <v>0.9</v>
      </c>
      <c r="D171" s="10" t="s">
        <v>2644</v>
      </c>
    </row>
    <row r="172" spans="2:18" x14ac:dyDescent="0.35">
      <c r="B172" s="10" t="s">
        <v>1013</v>
      </c>
      <c r="C172" s="16">
        <v>0.98</v>
      </c>
      <c r="D172" s="10" t="s">
        <v>2644</v>
      </c>
    </row>
    <row r="173" spans="2:18" x14ac:dyDescent="0.35">
      <c r="B173" s="10" t="s">
        <v>1948</v>
      </c>
      <c r="C173" s="16">
        <v>0.98</v>
      </c>
      <c r="D173" s="10" t="s">
        <v>2644</v>
      </c>
    </row>
    <row r="174" spans="2:18" x14ac:dyDescent="0.35">
      <c r="B174" s="10" t="s">
        <v>679</v>
      </c>
      <c r="C174" s="16">
        <v>0.66</v>
      </c>
      <c r="D174" s="10" t="s">
        <v>2642</v>
      </c>
    </row>
    <row r="175" spans="2:18" x14ac:dyDescent="0.35">
      <c r="B175" s="10" t="s">
        <v>1039</v>
      </c>
      <c r="C175" s="16">
        <v>0.98</v>
      </c>
      <c r="D175" s="10" t="s">
        <v>2644</v>
      </c>
    </row>
    <row r="176" spans="2:18" x14ac:dyDescent="0.35">
      <c r="B176" s="10" t="s">
        <v>177</v>
      </c>
      <c r="C176" s="16">
        <v>0.61</v>
      </c>
      <c r="D176" s="10" t="s">
        <v>2642</v>
      </c>
    </row>
    <row r="177" spans="1:8" x14ac:dyDescent="0.35">
      <c r="B177" s="10" t="s">
        <v>1537</v>
      </c>
      <c r="C177" s="16">
        <v>1</v>
      </c>
      <c r="D177" s="10" t="s">
        <v>2644</v>
      </c>
    </row>
    <row r="178" spans="1:8" x14ac:dyDescent="0.35">
      <c r="B178" s="10" t="s">
        <v>2231</v>
      </c>
      <c r="C178" s="16">
        <v>0.77</v>
      </c>
      <c r="D178" s="10" t="s">
        <v>2642</v>
      </c>
    </row>
    <row r="179" spans="1:8" x14ac:dyDescent="0.35">
      <c r="B179" s="10" t="s">
        <v>992</v>
      </c>
      <c r="C179" s="16">
        <v>0.87</v>
      </c>
      <c r="D179" s="10" t="s">
        <v>2644</v>
      </c>
    </row>
    <row r="180" spans="1:8" x14ac:dyDescent="0.35">
      <c r="B180" s="10" t="s">
        <v>1163</v>
      </c>
      <c r="C180" s="16">
        <v>0.97</v>
      </c>
      <c r="D180" s="10" t="s">
        <v>2644</v>
      </c>
    </row>
    <row r="181" spans="1:8" x14ac:dyDescent="0.35">
      <c r="B181" s="10" t="s">
        <v>2193</v>
      </c>
      <c r="C181" s="16">
        <v>1</v>
      </c>
      <c r="D181" s="10" t="s">
        <v>2644</v>
      </c>
    </row>
    <row r="182" spans="1:8" x14ac:dyDescent="0.35">
      <c r="B182" s="10" t="s">
        <v>2031</v>
      </c>
      <c r="C182" s="16">
        <v>1</v>
      </c>
      <c r="D182" s="10" t="s">
        <v>2644</v>
      </c>
    </row>
    <row r="183" spans="1:8" x14ac:dyDescent="0.35">
      <c r="B183" s="10" t="s">
        <v>948</v>
      </c>
      <c r="C183" s="16">
        <v>0.96</v>
      </c>
      <c r="D183" s="10" t="s">
        <v>2644</v>
      </c>
    </row>
    <row r="184" spans="1:8" x14ac:dyDescent="0.35">
      <c r="B184" s="10" t="s">
        <v>2164</v>
      </c>
      <c r="C184" s="16">
        <v>0.97</v>
      </c>
      <c r="D184" s="10" t="s">
        <v>2644</v>
      </c>
    </row>
    <row r="185" spans="1:8" x14ac:dyDescent="0.35">
      <c r="B185" s="10" t="s">
        <v>2048</v>
      </c>
      <c r="C185" s="16">
        <v>0.94</v>
      </c>
      <c r="D185" s="10" t="s">
        <v>2644</v>
      </c>
    </row>
    <row r="186" spans="1:8" x14ac:dyDescent="0.35">
      <c r="B186" s="10" t="s">
        <v>1029</v>
      </c>
      <c r="C186" s="16">
        <v>0.97</v>
      </c>
      <c r="D186" s="10" t="s">
        <v>2644</v>
      </c>
    </row>
    <row r="187" spans="1:8" x14ac:dyDescent="0.35">
      <c r="A187" s="2"/>
      <c r="B187" s="10" t="s">
        <v>1613</v>
      </c>
      <c r="C187" s="16">
        <v>1</v>
      </c>
      <c r="D187" s="10" t="s">
        <v>2644</v>
      </c>
    </row>
    <row r="188" spans="1:8" x14ac:dyDescent="0.35">
      <c r="B188" s="10" t="s">
        <v>2074</v>
      </c>
      <c r="C188" s="16">
        <v>0.88</v>
      </c>
      <c r="D188" s="10" t="s">
        <v>2644</v>
      </c>
    </row>
    <row r="189" spans="1:8" x14ac:dyDescent="0.35">
      <c r="B189" s="10" t="s">
        <v>2119</v>
      </c>
      <c r="C189" s="16">
        <v>0.65</v>
      </c>
      <c r="D189" s="10" t="s">
        <v>2642</v>
      </c>
    </row>
    <row r="190" spans="1:8" x14ac:dyDescent="0.35">
      <c r="B190" s="10" t="s">
        <v>572</v>
      </c>
      <c r="C190" s="16">
        <v>0.92</v>
      </c>
      <c r="D190" s="10" t="s">
        <v>2644</v>
      </c>
    </row>
    <row r="191" spans="1:8" x14ac:dyDescent="0.35">
      <c r="A191" s="5"/>
      <c r="B191" s="10" t="s">
        <v>2317</v>
      </c>
      <c r="C191" s="16">
        <v>0.8</v>
      </c>
      <c r="D191" s="10" t="s">
        <v>2644</v>
      </c>
      <c r="E191" s="5"/>
      <c r="F191" s="5"/>
      <c r="G191" s="5"/>
      <c r="H191" s="5"/>
    </row>
    <row r="192" spans="1:8" x14ac:dyDescent="0.35">
      <c r="B192" s="10" t="s">
        <v>1701</v>
      </c>
      <c r="C192" s="16">
        <v>0.99</v>
      </c>
      <c r="D192" s="10" t="s">
        <v>2644</v>
      </c>
    </row>
    <row r="193" spans="1:18" x14ac:dyDescent="0.35">
      <c r="B193" s="10" t="s">
        <v>981</v>
      </c>
      <c r="C193" s="16">
        <v>1</v>
      </c>
      <c r="D193" s="10" t="s">
        <v>2644</v>
      </c>
    </row>
    <row r="194" spans="1:18" x14ac:dyDescent="0.35">
      <c r="A194" s="5"/>
      <c r="B194" s="10" t="s">
        <v>2186</v>
      </c>
      <c r="C194" s="16">
        <v>0.96</v>
      </c>
      <c r="D194" s="10" t="s">
        <v>2644</v>
      </c>
      <c r="E194" s="5"/>
      <c r="F194" s="5"/>
      <c r="G194" s="5"/>
      <c r="H194" s="5"/>
    </row>
    <row r="195" spans="1:18" x14ac:dyDescent="0.35">
      <c r="A195" s="2"/>
      <c r="B195" s="10" t="s">
        <v>1142</v>
      </c>
      <c r="C195" s="16">
        <v>0.98</v>
      </c>
      <c r="D195" s="10" t="s">
        <v>2644</v>
      </c>
    </row>
    <row r="196" spans="1:18" x14ac:dyDescent="0.35">
      <c r="B196" s="10" t="s">
        <v>895</v>
      </c>
      <c r="C196" s="16">
        <v>0.98</v>
      </c>
      <c r="D196" s="10" t="s">
        <v>2644</v>
      </c>
    </row>
    <row r="197" spans="1:18" x14ac:dyDescent="0.35">
      <c r="A197" s="2"/>
      <c r="B197" s="10" t="s">
        <v>1836</v>
      </c>
      <c r="C197" s="16">
        <v>0.92</v>
      </c>
      <c r="D197" s="10" t="s">
        <v>2644</v>
      </c>
    </row>
    <row r="198" spans="1:18" x14ac:dyDescent="0.35">
      <c r="A198" s="2"/>
      <c r="B198" s="10" t="s">
        <v>581</v>
      </c>
      <c r="C198" s="16">
        <v>0.97</v>
      </c>
      <c r="D198" s="10" t="s">
        <v>2644</v>
      </c>
    </row>
    <row r="199" spans="1:18" x14ac:dyDescent="0.35">
      <c r="A199" s="2"/>
      <c r="B199" s="10" t="s">
        <v>685</v>
      </c>
      <c r="C199" s="16">
        <v>1</v>
      </c>
      <c r="D199" s="10" t="s">
        <v>2644</v>
      </c>
    </row>
    <row r="200" spans="1:18" x14ac:dyDescent="0.35">
      <c r="B200" s="10" t="s">
        <v>1736</v>
      </c>
      <c r="C200" s="16">
        <v>1</v>
      </c>
      <c r="D200" s="10" t="s">
        <v>2644</v>
      </c>
    </row>
    <row r="201" spans="1:18" x14ac:dyDescent="0.35">
      <c r="B201" s="10" t="s">
        <v>1353</v>
      </c>
      <c r="C201" s="16">
        <v>0.98</v>
      </c>
      <c r="D201" s="10" t="s">
        <v>2644</v>
      </c>
      <c r="E201" s="2"/>
      <c r="F201" s="2"/>
      <c r="G201" s="2"/>
      <c r="H201" s="2"/>
    </row>
    <row r="202" spans="1:18" x14ac:dyDescent="0.35">
      <c r="B202" s="10" t="s">
        <v>1322</v>
      </c>
      <c r="C202" s="16">
        <v>0.91</v>
      </c>
      <c r="D202" s="10" t="s">
        <v>2644</v>
      </c>
      <c r="E202" s="2"/>
      <c r="F202" s="2"/>
      <c r="G202" s="2"/>
      <c r="H202" s="2"/>
    </row>
    <row r="203" spans="1:18" x14ac:dyDescent="0.35">
      <c r="A203" s="2"/>
      <c r="B203" s="10" t="s">
        <v>1195</v>
      </c>
      <c r="C203" s="16">
        <v>0.92</v>
      </c>
      <c r="D203" s="10" t="s">
        <v>2644</v>
      </c>
    </row>
    <row r="204" spans="1:18" x14ac:dyDescent="0.35">
      <c r="B204" s="10" t="s">
        <v>2009</v>
      </c>
      <c r="C204" s="16">
        <v>0.97</v>
      </c>
      <c r="D204" s="10" t="s">
        <v>2644</v>
      </c>
    </row>
    <row r="205" spans="1:18" x14ac:dyDescent="0.35">
      <c r="B205" s="10" t="s">
        <v>1390</v>
      </c>
      <c r="C205" s="16">
        <v>0.96</v>
      </c>
      <c r="D205" s="10" t="s">
        <v>2644</v>
      </c>
      <c r="I205" s="5"/>
      <c r="L205" s="5"/>
      <c r="M205" s="5"/>
      <c r="N205" s="5"/>
      <c r="O205" s="5"/>
      <c r="P205" s="5"/>
      <c r="Q205" s="5"/>
      <c r="R205" s="5"/>
    </row>
    <row r="206" spans="1:18" x14ac:dyDescent="0.35">
      <c r="B206" s="10" t="s">
        <v>2398</v>
      </c>
      <c r="C206" s="16">
        <v>0.53</v>
      </c>
      <c r="D206" s="10" t="s">
        <v>2645</v>
      </c>
    </row>
    <row r="207" spans="1:18" x14ac:dyDescent="0.35">
      <c r="B207" s="10" t="s">
        <v>1590</v>
      </c>
      <c r="C207" s="16">
        <v>0.92</v>
      </c>
      <c r="D207" s="10" t="s">
        <v>2644</v>
      </c>
    </row>
    <row r="208" spans="1:18" x14ac:dyDescent="0.35">
      <c r="B208" s="10" t="s">
        <v>1518</v>
      </c>
      <c r="C208" s="16">
        <v>0.84</v>
      </c>
      <c r="D208" s="10" t="s">
        <v>2644</v>
      </c>
      <c r="I208" s="5"/>
      <c r="L208" s="5"/>
      <c r="M208" s="5"/>
      <c r="N208" s="5"/>
      <c r="O208" s="5"/>
      <c r="P208" s="5"/>
      <c r="Q208" s="5"/>
      <c r="R208" s="5"/>
    </row>
    <row r="209" spans="1:18" x14ac:dyDescent="0.35">
      <c r="B209" s="10" t="s">
        <v>1330</v>
      </c>
      <c r="C209" s="16">
        <v>1</v>
      </c>
      <c r="D209" s="10" t="s">
        <v>2644</v>
      </c>
      <c r="E209" s="2"/>
      <c r="F209" s="2"/>
      <c r="G209" s="2"/>
      <c r="H209" s="2"/>
    </row>
    <row r="210" spans="1:18" x14ac:dyDescent="0.35">
      <c r="B210" s="10" t="s">
        <v>169</v>
      </c>
      <c r="C210" s="16">
        <v>1</v>
      </c>
      <c r="D210" s="10" t="s">
        <v>2644</v>
      </c>
      <c r="E210" s="2"/>
      <c r="F210" s="2"/>
      <c r="G210" s="2"/>
      <c r="H210" s="2"/>
    </row>
    <row r="211" spans="1:18" x14ac:dyDescent="0.35">
      <c r="B211" s="10" t="s">
        <v>1980</v>
      </c>
      <c r="C211" s="16">
        <v>1</v>
      </c>
      <c r="D211" s="10" t="s">
        <v>2644</v>
      </c>
    </row>
    <row r="212" spans="1:18" x14ac:dyDescent="0.35">
      <c r="B212" s="10" t="s">
        <v>1478</v>
      </c>
      <c r="C212" s="16">
        <v>0.97</v>
      </c>
      <c r="D212" s="10" t="s">
        <v>2644</v>
      </c>
      <c r="E212" s="2"/>
      <c r="F212" s="2"/>
      <c r="G212" s="2"/>
      <c r="H212" s="2"/>
    </row>
    <row r="213" spans="1:18" x14ac:dyDescent="0.35">
      <c r="B213" s="10" t="s">
        <v>2524</v>
      </c>
      <c r="C213" s="16">
        <v>0.95</v>
      </c>
      <c r="D213" s="10" t="s">
        <v>2644</v>
      </c>
      <c r="E213" s="2"/>
      <c r="F213" s="2"/>
      <c r="G213" s="2"/>
      <c r="H213" s="2"/>
    </row>
    <row r="214" spans="1:18" x14ac:dyDescent="0.35">
      <c r="B214" s="10" t="s">
        <v>1734</v>
      </c>
      <c r="C214" s="16">
        <v>1</v>
      </c>
      <c r="D214" s="10" t="s">
        <v>2644</v>
      </c>
      <c r="E214" s="2"/>
      <c r="F214" s="2"/>
      <c r="G214" s="2"/>
      <c r="H214" s="2"/>
    </row>
    <row r="215" spans="1:18" x14ac:dyDescent="0.35">
      <c r="B215" s="10" t="s">
        <v>2605</v>
      </c>
      <c r="C215" s="16">
        <v>0.71</v>
      </c>
      <c r="D215" s="10" t="s">
        <v>2642</v>
      </c>
      <c r="I215" s="2"/>
      <c r="L215" s="2"/>
      <c r="M215" s="2"/>
      <c r="N215" s="2"/>
      <c r="O215" s="2"/>
      <c r="P215" s="2"/>
      <c r="Q215" s="2"/>
      <c r="R215" s="2"/>
    </row>
    <row r="216" spans="1:18" x14ac:dyDescent="0.35">
      <c r="B216" s="10" t="s">
        <v>1340</v>
      </c>
      <c r="C216" s="16">
        <v>1</v>
      </c>
      <c r="D216" s="10" t="s">
        <v>2644</v>
      </c>
      <c r="I216" s="2"/>
      <c r="L216" s="2"/>
      <c r="M216" s="2"/>
      <c r="N216" s="2"/>
      <c r="O216" s="2"/>
      <c r="P216" s="2"/>
      <c r="Q216" s="2"/>
      <c r="R216" s="2"/>
    </row>
    <row r="217" spans="1:18" x14ac:dyDescent="0.35">
      <c r="A217" s="5"/>
      <c r="B217" s="10" t="s">
        <v>805</v>
      </c>
      <c r="C217" s="16">
        <v>1</v>
      </c>
      <c r="D217" s="10" t="s">
        <v>2644</v>
      </c>
      <c r="E217" s="5"/>
      <c r="F217" s="5"/>
      <c r="G217" s="5"/>
      <c r="H217" s="5"/>
    </row>
    <row r="218" spans="1:18" x14ac:dyDescent="0.35">
      <c r="B218" s="10" t="s">
        <v>2239</v>
      </c>
      <c r="C218" s="16">
        <v>0.7</v>
      </c>
      <c r="D218" s="10" t="s">
        <v>2642</v>
      </c>
      <c r="E218" s="2"/>
      <c r="F218" s="2"/>
      <c r="G218" s="2"/>
      <c r="H218" s="2"/>
    </row>
    <row r="219" spans="1:18" x14ac:dyDescent="0.35">
      <c r="B219" s="10" t="s">
        <v>2069</v>
      </c>
      <c r="C219" s="16">
        <v>0.9</v>
      </c>
      <c r="D219" s="10" t="s">
        <v>2644</v>
      </c>
    </row>
    <row r="220" spans="1:18" x14ac:dyDescent="0.35">
      <c r="A220" s="2"/>
      <c r="B220" s="10" t="s">
        <v>1086</v>
      </c>
      <c r="C220" s="16">
        <v>0.95</v>
      </c>
      <c r="D220" s="10" t="s">
        <v>2644</v>
      </c>
    </row>
    <row r="221" spans="1:18" x14ac:dyDescent="0.35">
      <c r="B221" s="10" t="s">
        <v>1565</v>
      </c>
      <c r="C221" s="16">
        <v>0.9</v>
      </c>
      <c r="D221" s="10" t="s">
        <v>2644</v>
      </c>
    </row>
    <row r="222" spans="1:18" x14ac:dyDescent="0.35">
      <c r="B222" s="10" t="s">
        <v>434</v>
      </c>
      <c r="C222" s="16">
        <v>0.91</v>
      </c>
      <c r="D222" s="10" t="s">
        <v>2644</v>
      </c>
    </row>
    <row r="223" spans="1:18" x14ac:dyDescent="0.35">
      <c r="B223" s="10" t="s">
        <v>2140</v>
      </c>
      <c r="C223" s="16">
        <v>1</v>
      </c>
      <c r="D223" s="10" t="s">
        <v>2644</v>
      </c>
      <c r="I223" s="2"/>
      <c r="L223" s="2"/>
      <c r="M223" s="2"/>
      <c r="N223" s="2"/>
      <c r="O223" s="2"/>
      <c r="P223" s="2"/>
      <c r="Q223" s="2"/>
      <c r="R223" s="2"/>
    </row>
    <row r="224" spans="1:18" x14ac:dyDescent="0.35">
      <c r="B224" s="10" t="s">
        <v>422</v>
      </c>
      <c r="C224" s="16">
        <v>0.66</v>
      </c>
      <c r="D224" s="10" t="s">
        <v>2642</v>
      </c>
      <c r="I224" s="2"/>
      <c r="L224" s="2"/>
      <c r="M224" s="2"/>
      <c r="N224" s="2"/>
      <c r="O224" s="2"/>
      <c r="P224" s="2"/>
      <c r="Q224" s="2"/>
      <c r="R224" s="2"/>
    </row>
    <row r="225" spans="1:18" x14ac:dyDescent="0.35">
      <c r="B225" s="10" t="s">
        <v>1686</v>
      </c>
      <c r="C225" s="16">
        <v>0.72</v>
      </c>
      <c r="D225" s="10" t="s">
        <v>2642</v>
      </c>
    </row>
    <row r="226" spans="1:18" x14ac:dyDescent="0.35">
      <c r="B226" s="10" t="s">
        <v>1559</v>
      </c>
      <c r="C226" s="16">
        <v>0.98</v>
      </c>
      <c r="D226" s="10" t="s">
        <v>2644</v>
      </c>
      <c r="I226" s="2"/>
      <c r="L226" s="2"/>
      <c r="M226" s="2"/>
      <c r="N226" s="2"/>
      <c r="O226" s="2"/>
      <c r="P226" s="2"/>
      <c r="Q226" s="2"/>
      <c r="R226" s="2"/>
    </row>
    <row r="227" spans="1:18" x14ac:dyDescent="0.35">
      <c r="A227" s="5"/>
      <c r="B227" s="10" t="s">
        <v>2504</v>
      </c>
      <c r="C227" s="16">
        <v>0.96</v>
      </c>
      <c r="D227" s="10" t="s">
        <v>2644</v>
      </c>
      <c r="E227" s="5"/>
      <c r="F227" s="5"/>
      <c r="G227" s="5"/>
      <c r="H227" s="5"/>
      <c r="I227" s="2"/>
      <c r="L227" s="2"/>
      <c r="M227" s="2"/>
      <c r="N227" s="2"/>
      <c r="O227" s="2"/>
      <c r="P227" s="2"/>
      <c r="Q227" s="2"/>
      <c r="R227" s="2"/>
    </row>
    <row r="228" spans="1:18" x14ac:dyDescent="0.35">
      <c r="B228" s="10" t="s">
        <v>1104</v>
      </c>
      <c r="C228" s="16">
        <v>0.66</v>
      </c>
      <c r="D228" s="10" t="s">
        <v>2642</v>
      </c>
      <c r="I228" s="2"/>
      <c r="L228" s="2"/>
      <c r="M228" s="2"/>
      <c r="N228" s="2"/>
      <c r="O228" s="2"/>
      <c r="P228" s="2"/>
      <c r="Q228" s="2"/>
      <c r="R228" s="2"/>
    </row>
    <row r="229" spans="1:18" x14ac:dyDescent="0.35">
      <c r="B229" s="10" t="s">
        <v>1628</v>
      </c>
      <c r="C229" s="16">
        <v>0.97</v>
      </c>
      <c r="D229" s="10" t="s">
        <v>2644</v>
      </c>
    </row>
    <row r="230" spans="1:18" x14ac:dyDescent="0.35">
      <c r="B230" s="10" t="s">
        <v>2001</v>
      </c>
      <c r="C230" s="16">
        <v>1</v>
      </c>
      <c r="D230" s="10" t="s">
        <v>2644</v>
      </c>
    </row>
    <row r="231" spans="1:18" x14ac:dyDescent="0.35">
      <c r="B231" s="10" t="s">
        <v>1516</v>
      </c>
      <c r="C231" s="16">
        <v>0.2</v>
      </c>
      <c r="D231" s="10" t="s">
        <v>2646</v>
      </c>
      <c r="I231" s="5"/>
      <c r="L231" s="5"/>
      <c r="M231" s="5"/>
      <c r="N231" s="5"/>
      <c r="O231" s="5"/>
      <c r="P231" s="5"/>
      <c r="Q231" s="5"/>
      <c r="R231" s="5"/>
    </row>
    <row r="232" spans="1:18" x14ac:dyDescent="0.35">
      <c r="B232" s="10" t="s">
        <v>1795</v>
      </c>
      <c r="C232" s="16">
        <v>0.93</v>
      </c>
      <c r="D232" s="10" t="s">
        <v>2644</v>
      </c>
      <c r="I232" s="2"/>
      <c r="L232" s="2"/>
      <c r="M232" s="2"/>
      <c r="N232" s="2"/>
      <c r="O232" s="2"/>
      <c r="P232" s="2"/>
      <c r="Q232" s="2"/>
      <c r="R232" s="2"/>
    </row>
    <row r="233" spans="1:18" x14ac:dyDescent="0.35">
      <c r="B233" s="10" t="s">
        <v>2120</v>
      </c>
      <c r="C233" s="16">
        <v>0.86</v>
      </c>
      <c r="D233" s="10" t="s">
        <v>2644</v>
      </c>
    </row>
    <row r="234" spans="1:18" x14ac:dyDescent="0.35">
      <c r="B234" s="10" t="s">
        <v>1796</v>
      </c>
      <c r="C234" s="16">
        <v>0.96</v>
      </c>
      <c r="D234" s="10" t="s">
        <v>2644</v>
      </c>
    </row>
    <row r="235" spans="1:18" x14ac:dyDescent="0.35">
      <c r="B235" s="10" t="s">
        <v>621</v>
      </c>
      <c r="C235" s="16">
        <v>0.91</v>
      </c>
      <c r="D235" s="10" t="s">
        <v>2644</v>
      </c>
    </row>
    <row r="236" spans="1:18" x14ac:dyDescent="0.35">
      <c r="B236" s="10" t="s">
        <v>1373</v>
      </c>
      <c r="C236" s="16">
        <v>0.99</v>
      </c>
      <c r="D236" s="10" t="s">
        <v>2644</v>
      </c>
    </row>
    <row r="237" spans="1:18" x14ac:dyDescent="0.35">
      <c r="B237" s="10" t="s">
        <v>1942</v>
      </c>
      <c r="C237" s="16">
        <v>0.7</v>
      </c>
      <c r="D237" s="10" t="s">
        <v>2642</v>
      </c>
      <c r="E237" s="2"/>
      <c r="F237" s="2"/>
      <c r="G237" s="2"/>
      <c r="H237" s="2"/>
    </row>
    <row r="238" spans="1:18" x14ac:dyDescent="0.35">
      <c r="B238" s="10" t="s">
        <v>890</v>
      </c>
      <c r="C238" s="16">
        <v>0.9</v>
      </c>
      <c r="D238" s="10" t="s">
        <v>2644</v>
      </c>
    </row>
    <row r="239" spans="1:18" x14ac:dyDescent="0.35">
      <c r="B239" s="10" t="s">
        <v>57</v>
      </c>
      <c r="C239" s="16">
        <v>1</v>
      </c>
      <c r="D239" s="10" t="s">
        <v>2644</v>
      </c>
    </row>
    <row r="240" spans="1:18" x14ac:dyDescent="0.35">
      <c r="B240" s="10" t="s">
        <v>1816</v>
      </c>
      <c r="C240" s="16">
        <v>0.69</v>
      </c>
      <c r="D240" s="10" t="s">
        <v>2642</v>
      </c>
    </row>
    <row r="241" spans="2:18" x14ac:dyDescent="0.35">
      <c r="B241" s="10" t="s">
        <v>975</v>
      </c>
      <c r="C241" s="16">
        <v>0.97</v>
      </c>
      <c r="D241" s="10" t="s">
        <v>2644</v>
      </c>
      <c r="I241" s="5"/>
      <c r="L241" s="5"/>
      <c r="M241" s="5"/>
      <c r="N241" s="5"/>
      <c r="O241" s="5"/>
      <c r="P241" s="5"/>
      <c r="Q241" s="5"/>
      <c r="R241" s="5"/>
    </row>
    <row r="242" spans="2:18" x14ac:dyDescent="0.35">
      <c r="B242" s="10" t="s">
        <v>1644</v>
      </c>
      <c r="C242" s="16">
        <v>0.96</v>
      </c>
      <c r="D242" s="10" t="s">
        <v>2644</v>
      </c>
    </row>
    <row r="243" spans="2:18" x14ac:dyDescent="0.35">
      <c r="B243" s="10" t="s">
        <v>1428</v>
      </c>
      <c r="C243" s="16">
        <v>0.92</v>
      </c>
      <c r="D243" s="10" t="s">
        <v>2644</v>
      </c>
    </row>
    <row r="244" spans="2:18" x14ac:dyDescent="0.35">
      <c r="B244" s="10" t="s">
        <v>1279</v>
      </c>
      <c r="C244" s="16">
        <v>1</v>
      </c>
      <c r="D244" s="10" t="s">
        <v>2644</v>
      </c>
    </row>
    <row r="245" spans="2:18" x14ac:dyDescent="0.35">
      <c r="B245" s="10" t="s">
        <v>2508</v>
      </c>
      <c r="C245" s="16">
        <v>0.4</v>
      </c>
      <c r="D245" s="10" t="s">
        <v>2645</v>
      </c>
    </row>
    <row r="246" spans="2:18" x14ac:dyDescent="0.35">
      <c r="B246" s="10" t="s">
        <v>846</v>
      </c>
      <c r="C246" s="16">
        <v>0.87</v>
      </c>
      <c r="D246" s="10" t="s">
        <v>2644</v>
      </c>
    </row>
    <row r="247" spans="2:18" x14ac:dyDescent="0.35">
      <c r="B247" s="10" t="s">
        <v>83</v>
      </c>
      <c r="C247" s="16">
        <v>0.95</v>
      </c>
      <c r="D247" s="10" t="s">
        <v>2644</v>
      </c>
    </row>
    <row r="248" spans="2:18" x14ac:dyDescent="0.35">
      <c r="B248" s="10" t="s">
        <v>1482</v>
      </c>
      <c r="C248" s="16">
        <v>0.87</v>
      </c>
      <c r="D248" s="10" t="s">
        <v>2644</v>
      </c>
    </row>
    <row r="249" spans="2:18" x14ac:dyDescent="0.35">
      <c r="B249" s="10" t="s">
        <v>1075</v>
      </c>
      <c r="C249" s="16">
        <v>0.97</v>
      </c>
      <c r="D249" s="10" t="s">
        <v>2644</v>
      </c>
    </row>
    <row r="250" spans="2:18" x14ac:dyDescent="0.35">
      <c r="B250" s="10" t="s">
        <v>1993</v>
      </c>
      <c r="C250" s="16">
        <v>0.82</v>
      </c>
      <c r="D250" s="10" t="s">
        <v>2644</v>
      </c>
    </row>
    <row r="251" spans="2:18" x14ac:dyDescent="0.35">
      <c r="B251" s="10" t="s">
        <v>2392</v>
      </c>
      <c r="C251" s="16">
        <v>0.7</v>
      </c>
      <c r="D251" s="10" t="s">
        <v>2642</v>
      </c>
      <c r="I251" s="2"/>
      <c r="L251" s="2"/>
      <c r="M251" s="2"/>
      <c r="N251" s="2"/>
      <c r="O251" s="2"/>
      <c r="P251" s="2"/>
      <c r="Q251" s="2"/>
      <c r="R251" s="2"/>
    </row>
    <row r="252" spans="2:18" x14ac:dyDescent="0.35">
      <c r="B252" s="10" t="s">
        <v>1588</v>
      </c>
      <c r="C252" s="16">
        <v>0.94</v>
      </c>
      <c r="D252" s="10" t="s">
        <v>2644</v>
      </c>
    </row>
    <row r="253" spans="2:18" x14ac:dyDescent="0.35">
      <c r="B253" s="10" t="s">
        <v>920</v>
      </c>
      <c r="C253" s="16">
        <v>0.84</v>
      </c>
      <c r="D253" s="10" t="s">
        <v>2644</v>
      </c>
    </row>
    <row r="254" spans="2:18" x14ac:dyDescent="0.35">
      <c r="B254" s="10" t="s">
        <v>595</v>
      </c>
      <c r="C254" s="16">
        <v>0.96</v>
      </c>
      <c r="D254" s="10" t="s">
        <v>2644</v>
      </c>
    </row>
    <row r="255" spans="2:18" x14ac:dyDescent="0.35">
      <c r="B255" s="10" t="s">
        <v>109</v>
      </c>
      <c r="C255" s="16">
        <v>0.86</v>
      </c>
      <c r="D255" s="10" t="s">
        <v>2644</v>
      </c>
    </row>
    <row r="256" spans="2:18" x14ac:dyDescent="0.35">
      <c r="B256" s="10" t="s">
        <v>109</v>
      </c>
      <c r="C256" s="16">
        <v>0.8</v>
      </c>
      <c r="D256" s="10" t="s">
        <v>2644</v>
      </c>
    </row>
    <row r="257" spans="1:8" x14ac:dyDescent="0.35">
      <c r="B257" s="10" t="s">
        <v>27</v>
      </c>
      <c r="C257" s="16">
        <v>1</v>
      </c>
      <c r="D257" s="10" t="s">
        <v>2644</v>
      </c>
    </row>
    <row r="258" spans="1:8" x14ac:dyDescent="0.35">
      <c r="B258" s="10" t="s">
        <v>27</v>
      </c>
      <c r="C258" s="16">
        <v>0.87</v>
      </c>
      <c r="D258" s="10" t="s">
        <v>2644</v>
      </c>
    </row>
    <row r="259" spans="1:8" x14ac:dyDescent="0.35">
      <c r="B259" s="10" t="s">
        <v>157</v>
      </c>
      <c r="C259" s="16">
        <v>0.99</v>
      </c>
      <c r="D259" s="10" t="s">
        <v>2644</v>
      </c>
    </row>
    <row r="260" spans="1:8" x14ac:dyDescent="0.35">
      <c r="B260" s="10" t="s">
        <v>1712</v>
      </c>
      <c r="C260" s="16">
        <v>0.98</v>
      </c>
      <c r="D260" s="10" t="s">
        <v>2644</v>
      </c>
    </row>
    <row r="261" spans="1:8" x14ac:dyDescent="0.35">
      <c r="B261" s="10" t="s">
        <v>1199</v>
      </c>
      <c r="C261" s="16">
        <v>0.32</v>
      </c>
      <c r="D261" s="10" t="s">
        <v>2646</v>
      </c>
    </row>
    <row r="262" spans="1:8" x14ac:dyDescent="0.35">
      <c r="B262" s="10" t="s">
        <v>1199</v>
      </c>
      <c r="C262" s="16">
        <v>0.99</v>
      </c>
      <c r="D262" s="10" t="s">
        <v>2644</v>
      </c>
    </row>
    <row r="263" spans="1:8" x14ac:dyDescent="0.35">
      <c r="B263" s="10" t="s">
        <v>2604</v>
      </c>
      <c r="C263" s="16">
        <v>0.78</v>
      </c>
      <c r="D263" s="10" t="s">
        <v>2642</v>
      </c>
    </row>
    <row r="264" spans="1:8" x14ac:dyDescent="0.35">
      <c r="B264" s="10" t="s">
        <v>183</v>
      </c>
      <c r="C264" s="16">
        <v>0.9</v>
      </c>
      <c r="D264" s="10" t="s">
        <v>2644</v>
      </c>
    </row>
    <row r="265" spans="1:8" x14ac:dyDescent="0.35">
      <c r="B265" s="10" t="s">
        <v>1335</v>
      </c>
      <c r="C265" s="16">
        <v>0.8</v>
      </c>
      <c r="D265" s="10" t="s">
        <v>2644</v>
      </c>
    </row>
    <row r="266" spans="1:8" x14ac:dyDescent="0.35">
      <c r="B266" s="10" t="s">
        <v>1231</v>
      </c>
      <c r="C266" s="16">
        <v>0.8</v>
      </c>
      <c r="D266" s="10" t="s">
        <v>2644</v>
      </c>
    </row>
    <row r="267" spans="1:8" x14ac:dyDescent="0.35">
      <c r="B267" s="10" t="s">
        <v>1466</v>
      </c>
      <c r="C267" s="16">
        <v>0.99</v>
      </c>
      <c r="D267" s="10" t="s">
        <v>2644</v>
      </c>
    </row>
    <row r="268" spans="1:8" x14ac:dyDescent="0.35">
      <c r="B268" s="10" t="s">
        <v>1224</v>
      </c>
      <c r="C268" s="16">
        <v>0.77</v>
      </c>
      <c r="D268" s="10" t="s">
        <v>2642</v>
      </c>
    </row>
    <row r="269" spans="1:8" x14ac:dyDescent="0.35">
      <c r="A269" s="5"/>
      <c r="B269" s="10" t="s">
        <v>2564</v>
      </c>
      <c r="C269" s="16">
        <v>0.91</v>
      </c>
      <c r="D269" s="10" t="s">
        <v>2644</v>
      </c>
      <c r="E269" s="5"/>
      <c r="F269" s="5"/>
      <c r="G269" s="5"/>
      <c r="H269" s="5"/>
    </row>
    <row r="270" spans="1:8" x14ac:dyDescent="0.35">
      <c r="B270" s="10" t="s">
        <v>1730</v>
      </c>
      <c r="C270" s="16">
        <v>1</v>
      </c>
      <c r="D270" s="10" t="s">
        <v>2644</v>
      </c>
    </row>
    <row r="271" spans="1:8" x14ac:dyDescent="0.35">
      <c r="B271" s="10" t="s">
        <v>1933</v>
      </c>
      <c r="C271" s="16">
        <v>0.96</v>
      </c>
      <c r="D271" s="10" t="s">
        <v>2644</v>
      </c>
    </row>
    <row r="272" spans="1:8" x14ac:dyDescent="0.35">
      <c r="B272" s="10" t="s">
        <v>1804</v>
      </c>
      <c r="C272" s="16">
        <v>1</v>
      </c>
      <c r="D272" s="10" t="s">
        <v>2644</v>
      </c>
    </row>
    <row r="273" spans="1:18" x14ac:dyDescent="0.35">
      <c r="B273" s="10" t="s">
        <v>538</v>
      </c>
      <c r="C273" s="16">
        <v>0.95</v>
      </c>
      <c r="D273" s="10" t="s">
        <v>2644</v>
      </c>
    </row>
    <row r="274" spans="1:18" x14ac:dyDescent="0.35">
      <c r="B274" s="10" t="s">
        <v>844</v>
      </c>
      <c r="C274" s="16">
        <v>0.73</v>
      </c>
      <c r="D274" s="10" t="s">
        <v>2642</v>
      </c>
    </row>
    <row r="275" spans="1:18" x14ac:dyDescent="0.35">
      <c r="A275" s="5"/>
      <c r="B275" s="10" t="s">
        <v>686</v>
      </c>
      <c r="C275" s="16">
        <v>1</v>
      </c>
      <c r="D275" s="10" t="s">
        <v>2644</v>
      </c>
      <c r="E275" s="5"/>
      <c r="F275" s="5"/>
      <c r="G275" s="5"/>
      <c r="H275" s="5"/>
    </row>
    <row r="276" spans="1:18" x14ac:dyDescent="0.35">
      <c r="B276" s="10" t="s">
        <v>428</v>
      </c>
      <c r="C276" s="16">
        <v>1</v>
      </c>
      <c r="D276" s="10" t="s">
        <v>2644</v>
      </c>
    </row>
    <row r="277" spans="1:18" x14ac:dyDescent="0.35">
      <c r="B277" s="10" t="s">
        <v>2362</v>
      </c>
      <c r="C277" s="16">
        <v>0.88</v>
      </c>
      <c r="D277" s="10" t="s">
        <v>2644</v>
      </c>
    </row>
    <row r="278" spans="1:18" x14ac:dyDescent="0.35">
      <c r="B278" s="10" t="s">
        <v>2043</v>
      </c>
      <c r="C278" s="16">
        <v>0.94</v>
      </c>
      <c r="D278" s="10" t="s">
        <v>2644</v>
      </c>
    </row>
    <row r="279" spans="1:18" x14ac:dyDescent="0.35">
      <c r="B279" s="10" t="s">
        <v>2480</v>
      </c>
      <c r="C279" s="16">
        <v>0.75</v>
      </c>
      <c r="D279" s="10" t="s">
        <v>2642</v>
      </c>
    </row>
    <row r="280" spans="1:18" x14ac:dyDescent="0.35">
      <c r="B280" s="10" t="s">
        <v>1218</v>
      </c>
      <c r="C280" s="16">
        <v>0.96</v>
      </c>
      <c r="D280" s="10" t="s">
        <v>2644</v>
      </c>
    </row>
    <row r="281" spans="1:18" x14ac:dyDescent="0.35">
      <c r="B281" s="10" t="s">
        <v>2325</v>
      </c>
      <c r="C281" s="16">
        <v>0.84</v>
      </c>
      <c r="D281" s="10" t="s">
        <v>2644</v>
      </c>
    </row>
    <row r="282" spans="1:18" x14ac:dyDescent="0.35">
      <c r="B282" s="10" t="s">
        <v>960</v>
      </c>
      <c r="C282" s="16">
        <v>0.81</v>
      </c>
      <c r="D282" s="10" t="s">
        <v>2644</v>
      </c>
    </row>
    <row r="283" spans="1:18" x14ac:dyDescent="0.35">
      <c r="B283" s="10" t="s">
        <v>960</v>
      </c>
      <c r="C283" s="16">
        <v>0.94</v>
      </c>
      <c r="D283" s="10" t="s">
        <v>2644</v>
      </c>
      <c r="I283" s="5"/>
      <c r="L283" s="5"/>
      <c r="M283" s="5"/>
      <c r="N283" s="5"/>
      <c r="O283" s="5"/>
      <c r="P283" s="5"/>
      <c r="Q283" s="5"/>
      <c r="R283" s="5"/>
    </row>
    <row r="284" spans="1:18" x14ac:dyDescent="0.35">
      <c r="B284" s="10" t="s">
        <v>54</v>
      </c>
      <c r="C284" s="16">
        <v>0.89</v>
      </c>
      <c r="D284" s="10" t="s">
        <v>2644</v>
      </c>
    </row>
    <row r="285" spans="1:18" x14ac:dyDescent="0.35">
      <c r="B285" s="10" t="s">
        <v>1273</v>
      </c>
      <c r="C285" s="16">
        <v>0.91</v>
      </c>
      <c r="D285" s="10" t="s">
        <v>2644</v>
      </c>
    </row>
    <row r="286" spans="1:18" x14ac:dyDescent="0.35">
      <c r="B286" s="10" t="s">
        <v>2341</v>
      </c>
      <c r="C286" s="16">
        <v>0.88</v>
      </c>
      <c r="D286" s="10" t="s">
        <v>2644</v>
      </c>
    </row>
    <row r="287" spans="1:18" x14ac:dyDescent="0.35">
      <c r="B287" s="10" t="s">
        <v>65</v>
      </c>
      <c r="C287" s="16">
        <v>0.53</v>
      </c>
      <c r="D287" s="10" t="s">
        <v>2645</v>
      </c>
    </row>
    <row r="288" spans="1:18" x14ac:dyDescent="0.35">
      <c r="B288" s="10" t="s">
        <v>1470</v>
      </c>
      <c r="C288" s="16">
        <v>0.9</v>
      </c>
      <c r="D288" s="10" t="s">
        <v>2644</v>
      </c>
    </row>
    <row r="289" spans="1:18" x14ac:dyDescent="0.35">
      <c r="B289" s="10" t="s">
        <v>697</v>
      </c>
      <c r="C289" s="16">
        <v>0.95</v>
      </c>
      <c r="D289" s="10" t="s">
        <v>2644</v>
      </c>
      <c r="I289" s="5"/>
      <c r="L289" s="5"/>
      <c r="M289" s="5"/>
      <c r="N289" s="5"/>
      <c r="O289" s="5"/>
      <c r="P289" s="5"/>
      <c r="Q289" s="5"/>
      <c r="R289" s="5"/>
    </row>
    <row r="290" spans="1:18" x14ac:dyDescent="0.35">
      <c r="B290" s="10" t="s">
        <v>1719</v>
      </c>
      <c r="C290" s="16">
        <v>0.99</v>
      </c>
      <c r="D290" s="10" t="s">
        <v>2644</v>
      </c>
    </row>
    <row r="291" spans="1:18" x14ac:dyDescent="0.35">
      <c r="B291" s="10" t="s">
        <v>1974</v>
      </c>
      <c r="C291" s="16">
        <v>0.98</v>
      </c>
      <c r="D291" s="10" t="s">
        <v>2644</v>
      </c>
    </row>
    <row r="292" spans="1:18" x14ac:dyDescent="0.35">
      <c r="B292" s="10" t="s">
        <v>880</v>
      </c>
      <c r="C292" s="16">
        <v>0.84</v>
      </c>
      <c r="D292" s="10" t="s">
        <v>2644</v>
      </c>
    </row>
    <row r="293" spans="1:18" x14ac:dyDescent="0.35">
      <c r="B293" s="10" t="s">
        <v>228</v>
      </c>
      <c r="C293" s="16">
        <v>0.98</v>
      </c>
      <c r="D293" s="10" t="s">
        <v>2644</v>
      </c>
    </row>
    <row r="294" spans="1:18" x14ac:dyDescent="0.35">
      <c r="B294" s="10" t="s">
        <v>1865</v>
      </c>
      <c r="C294" s="16">
        <v>1</v>
      </c>
      <c r="D294" s="10" t="s">
        <v>2644</v>
      </c>
    </row>
    <row r="295" spans="1:18" x14ac:dyDescent="0.35">
      <c r="B295" s="10" t="s">
        <v>233</v>
      </c>
      <c r="C295" s="16">
        <v>1</v>
      </c>
      <c r="D295" s="10" t="s">
        <v>2644</v>
      </c>
    </row>
    <row r="296" spans="1:18" x14ac:dyDescent="0.35">
      <c r="A296" s="5"/>
      <c r="B296" s="10" t="s">
        <v>1045</v>
      </c>
      <c r="C296" s="16">
        <v>1</v>
      </c>
      <c r="D296" s="10" t="s">
        <v>2644</v>
      </c>
      <c r="E296" s="5"/>
      <c r="F296" s="5"/>
      <c r="G296" s="5"/>
      <c r="H296" s="5"/>
    </row>
    <row r="297" spans="1:18" x14ac:dyDescent="0.35">
      <c r="B297" s="10" t="s">
        <v>2484</v>
      </c>
      <c r="C297" s="16">
        <v>0.93</v>
      </c>
      <c r="D297" s="10" t="s">
        <v>2644</v>
      </c>
    </row>
    <row r="298" spans="1:18" x14ac:dyDescent="0.35">
      <c r="B298" s="10" t="s">
        <v>1771</v>
      </c>
      <c r="C298" s="16">
        <v>0.97</v>
      </c>
      <c r="D298" s="10" t="s">
        <v>2644</v>
      </c>
    </row>
    <row r="299" spans="1:18" x14ac:dyDescent="0.35">
      <c r="B299" s="10" t="s">
        <v>1500</v>
      </c>
      <c r="C299" s="16">
        <v>0.98</v>
      </c>
      <c r="D299" s="10" t="s">
        <v>2644</v>
      </c>
    </row>
    <row r="300" spans="1:18" x14ac:dyDescent="0.35">
      <c r="B300" s="10" t="s">
        <v>721</v>
      </c>
      <c r="C300" s="16">
        <v>0.97</v>
      </c>
      <c r="D300" s="10" t="s">
        <v>2644</v>
      </c>
    </row>
    <row r="301" spans="1:18" x14ac:dyDescent="0.35">
      <c r="A301" s="5"/>
      <c r="B301" s="10" t="s">
        <v>0</v>
      </c>
      <c r="C301" s="16">
        <v>0.9</v>
      </c>
      <c r="D301" s="10" t="s">
        <v>2644</v>
      </c>
      <c r="E301" s="5"/>
      <c r="F301" s="5"/>
      <c r="G301" s="5"/>
      <c r="H301" s="5"/>
    </row>
    <row r="302" spans="1:18" x14ac:dyDescent="0.35">
      <c r="B302" s="10" t="s">
        <v>938</v>
      </c>
      <c r="C302" s="16">
        <v>0.97</v>
      </c>
      <c r="D302" s="10" t="s">
        <v>2644</v>
      </c>
    </row>
    <row r="303" spans="1:18" x14ac:dyDescent="0.35">
      <c r="A303" s="5"/>
      <c r="B303" s="10" t="s">
        <v>885</v>
      </c>
      <c r="C303" s="16">
        <v>0.94</v>
      </c>
      <c r="D303" s="10" t="s">
        <v>2644</v>
      </c>
      <c r="E303" s="5"/>
      <c r="F303" s="5"/>
      <c r="G303" s="5"/>
      <c r="H303" s="5"/>
    </row>
    <row r="304" spans="1:18" x14ac:dyDescent="0.35">
      <c r="B304" s="10" t="s">
        <v>618</v>
      </c>
      <c r="C304" s="16">
        <v>1</v>
      </c>
      <c r="D304" s="10" t="s">
        <v>2644</v>
      </c>
    </row>
    <row r="305" spans="2:18" x14ac:dyDescent="0.35">
      <c r="B305" s="10" t="s">
        <v>2316</v>
      </c>
      <c r="C305" s="16">
        <v>0.3</v>
      </c>
      <c r="D305" s="10" t="s">
        <v>2646</v>
      </c>
    </row>
    <row r="306" spans="2:18" x14ac:dyDescent="0.35">
      <c r="B306" s="10" t="s">
        <v>1630</v>
      </c>
      <c r="C306" s="16">
        <v>0.77</v>
      </c>
      <c r="D306" s="10" t="s">
        <v>2642</v>
      </c>
    </row>
    <row r="307" spans="2:18" x14ac:dyDescent="0.35">
      <c r="B307" s="10" t="s">
        <v>2373</v>
      </c>
      <c r="C307" s="16">
        <v>0.88</v>
      </c>
      <c r="D307" s="10" t="s">
        <v>2644</v>
      </c>
    </row>
    <row r="308" spans="2:18" x14ac:dyDescent="0.35">
      <c r="B308" s="10" t="s">
        <v>2357</v>
      </c>
      <c r="C308" s="16">
        <v>0.62</v>
      </c>
      <c r="D308" s="10" t="s">
        <v>2642</v>
      </c>
    </row>
    <row r="309" spans="2:18" x14ac:dyDescent="0.35">
      <c r="B309" s="10" t="s">
        <v>577</v>
      </c>
      <c r="C309" s="16">
        <v>0.88</v>
      </c>
      <c r="D309" s="10" t="s">
        <v>2644</v>
      </c>
    </row>
    <row r="310" spans="2:18" x14ac:dyDescent="0.35">
      <c r="B310" s="10" t="s">
        <v>1708</v>
      </c>
      <c r="C310" s="16">
        <v>0.91</v>
      </c>
      <c r="D310" s="10" t="s">
        <v>2644</v>
      </c>
      <c r="I310" s="5"/>
      <c r="L310" s="5"/>
      <c r="M310" s="5"/>
      <c r="N310" s="5"/>
      <c r="O310" s="5"/>
      <c r="P310" s="5"/>
      <c r="Q310" s="5"/>
      <c r="R310" s="5"/>
    </row>
    <row r="311" spans="2:18" x14ac:dyDescent="0.35">
      <c r="B311" s="10" t="s">
        <v>1444</v>
      </c>
      <c r="C311" s="16">
        <v>0.97</v>
      </c>
      <c r="D311" s="10" t="s">
        <v>2644</v>
      </c>
    </row>
    <row r="312" spans="2:18" x14ac:dyDescent="0.35">
      <c r="B312" s="10" t="s">
        <v>2465</v>
      </c>
      <c r="C312" s="16">
        <v>0.87</v>
      </c>
      <c r="D312" s="10" t="s">
        <v>2644</v>
      </c>
    </row>
    <row r="313" spans="2:18" x14ac:dyDescent="0.35">
      <c r="B313" s="10" t="s">
        <v>707</v>
      </c>
      <c r="C313" s="16">
        <v>0.98</v>
      </c>
      <c r="D313" s="10" t="s">
        <v>2644</v>
      </c>
    </row>
    <row r="314" spans="2:18" x14ac:dyDescent="0.35">
      <c r="B314" s="10" t="s">
        <v>2540</v>
      </c>
      <c r="C314" s="16">
        <v>0.51</v>
      </c>
      <c r="D314" s="10" t="s">
        <v>2645</v>
      </c>
    </row>
    <row r="315" spans="2:18" x14ac:dyDescent="0.35">
      <c r="B315" s="10" t="s">
        <v>255</v>
      </c>
      <c r="C315" s="16">
        <v>0.85</v>
      </c>
      <c r="D315" s="10" t="s">
        <v>2644</v>
      </c>
      <c r="I315" s="5"/>
      <c r="L315" s="5"/>
      <c r="M315" s="5"/>
      <c r="N315" s="5"/>
      <c r="O315" s="5"/>
      <c r="P315" s="5"/>
      <c r="Q315" s="5"/>
      <c r="R315" s="5"/>
    </row>
    <row r="316" spans="2:18" x14ac:dyDescent="0.35">
      <c r="B316" s="10" t="s">
        <v>2459</v>
      </c>
      <c r="C316" s="16">
        <v>0.08</v>
      </c>
      <c r="D316" s="10" t="s">
        <v>2643</v>
      </c>
    </row>
    <row r="317" spans="2:18" x14ac:dyDescent="0.35">
      <c r="B317" s="10" t="s">
        <v>560</v>
      </c>
      <c r="C317" s="16">
        <v>0.99</v>
      </c>
      <c r="D317" s="10" t="s">
        <v>2644</v>
      </c>
      <c r="I317" s="5"/>
      <c r="L317" s="5"/>
      <c r="M317" s="5"/>
      <c r="N317" s="5"/>
      <c r="O317" s="5"/>
      <c r="P317" s="5"/>
      <c r="Q317" s="5"/>
      <c r="R317" s="5"/>
    </row>
    <row r="318" spans="2:18" x14ac:dyDescent="0.35">
      <c r="B318" s="10" t="s">
        <v>650</v>
      </c>
      <c r="C318" s="16">
        <v>0.89</v>
      </c>
      <c r="D318" s="10" t="s">
        <v>2644</v>
      </c>
    </row>
    <row r="319" spans="2:18" x14ac:dyDescent="0.35">
      <c r="B319" s="10" t="s">
        <v>1391</v>
      </c>
      <c r="C319" s="16">
        <v>0.88</v>
      </c>
      <c r="D319" s="10" t="s">
        <v>2644</v>
      </c>
    </row>
    <row r="320" spans="2:18" x14ac:dyDescent="0.35">
      <c r="B320" s="10" t="s">
        <v>2084</v>
      </c>
      <c r="C320" s="16">
        <v>1</v>
      </c>
      <c r="D320" s="10" t="s">
        <v>2644</v>
      </c>
    </row>
    <row r="321" spans="1:8" x14ac:dyDescent="0.35">
      <c r="B321" s="10" t="s">
        <v>2581</v>
      </c>
      <c r="C321" s="16">
        <v>0.95</v>
      </c>
      <c r="D321" s="10" t="s">
        <v>2644</v>
      </c>
    </row>
    <row r="322" spans="1:8" x14ac:dyDescent="0.35">
      <c r="B322" s="10" t="s">
        <v>785</v>
      </c>
      <c r="C322" s="16">
        <v>0.9</v>
      </c>
      <c r="D322" s="10" t="s">
        <v>2644</v>
      </c>
    </row>
    <row r="323" spans="1:8" x14ac:dyDescent="0.35">
      <c r="B323" s="10" t="s">
        <v>2571</v>
      </c>
      <c r="C323" s="16">
        <v>0.88</v>
      </c>
      <c r="D323" s="10" t="s">
        <v>2644</v>
      </c>
    </row>
    <row r="324" spans="1:8" x14ac:dyDescent="0.35">
      <c r="B324" s="10" t="s">
        <v>1489</v>
      </c>
      <c r="C324" s="16">
        <v>0.9</v>
      </c>
      <c r="D324" s="10" t="s">
        <v>2644</v>
      </c>
    </row>
    <row r="325" spans="1:8" x14ac:dyDescent="0.35">
      <c r="A325" s="5"/>
      <c r="B325" s="10" t="s">
        <v>701</v>
      </c>
      <c r="C325" s="16">
        <v>0.97</v>
      </c>
      <c r="D325" s="10" t="s">
        <v>2644</v>
      </c>
      <c r="E325" s="5"/>
      <c r="F325" s="5"/>
      <c r="G325" s="5"/>
      <c r="H325" s="5"/>
    </row>
    <row r="326" spans="1:8" x14ac:dyDescent="0.35">
      <c r="B326" s="10" t="s">
        <v>727</v>
      </c>
      <c r="C326" s="16">
        <v>0.4</v>
      </c>
      <c r="D326" s="10" t="s">
        <v>2645</v>
      </c>
    </row>
    <row r="327" spans="1:8" x14ac:dyDescent="0.35">
      <c r="B327" s="10" t="s">
        <v>489</v>
      </c>
      <c r="C327" s="16">
        <v>1</v>
      </c>
      <c r="D327" s="10" t="s">
        <v>2644</v>
      </c>
    </row>
    <row r="328" spans="1:8" x14ac:dyDescent="0.35">
      <c r="B328" s="10" t="s">
        <v>1899</v>
      </c>
      <c r="C328" s="16">
        <v>0.87</v>
      </c>
      <c r="D328" s="10" t="s">
        <v>2644</v>
      </c>
    </row>
    <row r="329" spans="1:8" x14ac:dyDescent="0.35">
      <c r="B329" s="10" t="s">
        <v>907</v>
      </c>
      <c r="C329" s="16">
        <v>0.94</v>
      </c>
      <c r="D329" s="10" t="s">
        <v>2644</v>
      </c>
    </row>
    <row r="330" spans="1:8" x14ac:dyDescent="0.35">
      <c r="B330" s="10" t="s">
        <v>1970</v>
      </c>
      <c r="C330" s="16">
        <v>0.89</v>
      </c>
      <c r="D330" s="10" t="s">
        <v>2644</v>
      </c>
    </row>
    <row r="331" spans="1:8" x14ac:dyDescent="0.35">
      <c r="B331" s="10" t="s">
        <v>1609</v>
      </c>
      <c r="C331" s="16">
        <v>0.95</v>
      </c>
      <c r="D331" s="10" t="s">
        <v>2644</v>
      </c>
    </row>
    <row r="332" spans="1:8" x14ac:dyDescent="0.35">
      <c r="B332" s="10" t="s">
        <v>1949</v>
      </c>
      <c r="C332" s="16">
        <v>0.92</v>
      </c>
      <c r="D332" s="10" t="s">
        <v>2644</v>
      </c>
    </row>
    <row r="333" spans="1:8" x14ac:dyDescent="0.35">
      <c r="B333" s="10" t="s">
        <v>1880</v>
      </c>
      <c r="C333" s="16">
        <v>0.99</v>
      </c>
      <c r="D333" s="10" t="s">
        <v>2644</v>
      </c>
    </row>
    <row r="334" spans="1:8" x14ac:dyDescent="0.35">
      <c r="B334" s="10" t="s">
        <v>2062</v>
      </c>
      <c r="C334" s="16">
        <v>0.85</v>
      </c>
      <c r="D334" s="10" t="s">
        <v>2644</v>
      </c>
    </row>
    <row r="335" spans="1:8" x14ac:dyDescent="0.35">
      <c r="B335" s="10" t="s">
        <v>16</v>
      </c>
      <c r="C335" s="16">
        <v>0.88</v>
      </c>
      <c r="D335" s="10" t="s">
        <v>2644</v>
      </c>
    </row>
    <row r="336" spans="1:8" x14ac:dyDescent="0.35">
      <c r="B336" s="10" t="s">
        <v>2438</v>
      </c>
      <c r="C336" s="16">
        <v>0.96</v>
      </c>
      <c r="D336" s="10" t="s">
        <v>2644</v>
      </c>
    </row>
    <row r="337" spans="2:18" x14ac:dyDescent="0.35">
      <c r="B337" s="10" t="s">
        <v>868</v>
      </c>
      <c r="C337" s="16">
        <v>1</v>
      </c>
      <c r="D337" s="10" t="s">
        <v>2644</v>
      </c>
    </row>
    <row r="338" spans="2:18" x14ac:dyDescent="0.35">
      <c r="B338" s="10" t="s">
        <v>821</v>
      </c>
      <c r="C338" s="16">
        <v>0.7</v>
      </c>
      <c r="D338" s="10" t="s">
        <v>2642</v>
      </c>
    </row>
    <row r="339" spans="2:18" x14ac:dyDescent="0.35">
      <c r="B339" s="10" t="s">
        <v>2393</v>
      </c>
      <c r="C339" s="16">
        <v>0.65</v>
      </c>
      <c r="D339" s="10" t="s">
        <v>2642</v>
      </c>
      <c r="I339" s="5"/>
      <c r="L339" s="5"/>
      <c r="M339" s="5"/>
      <c r="N339" s="5"/>
      <c r="O339" s="5"/>
      <c r="P339" s="5"/>
      <c r="Q339" s="5"/>
      <c r="R339" s="5"/>
    </row>
    <row r="340" spans="2:18" x14ac:dyDescent="0.35">
      <c r="B340" s="10" t="s">
        <v>2225</v>
      </c>
      <c r="C340" s="16">
        <v>0.97</v>
      </c>
      <c r="D340" s="10" t="s">
        <v>2644</v>
      </c>
    </row>
    <row r="341" spans="2:18" x14ac:dyDescent="0.35">
      <c r="B341" s="10" t="s">
        <v>2386</v>
      </c>
      <c r="C341" s="16">
        <v>0.84</v>
      </c>
      <c r="D341" s="10" t="s">
        <v>2644</v>
      </c>
    </row>
    <row r="342" spans="2:18" x14ac:dyDescent="0.35">
      <c r="B342" s="10" t="s">
        <v>1946</v>
      </c>
      <c r="C342" s="16">
        <v>0.92</v>
      </c>
      <c r="D342" s="10" t="s">
        <v>2644</v>
      </c>
    </row>
    <row r="343" spans="2:18" x14ac:dyDescent="0.35">
      <c r="B343" s="10" t="s">
        <v>2515</v>
      </c>
      <c r="C343" s="16">
        <v>0.92</v>
      </c>
      <c r="D343" s="10" t="s">
        <v>2644</v>
      </c>
    </row>
    <row r="344" spans="2:18" x14ac:dyDescent="0.35">
      <c r="B344" s="10" t="s">
        <v>829</v>
      </c>
      <c r="C344" s="16">
        <v>0.83</v>
      </c>
      <c r="D344" s="10" t="s">
        <v>2644</v>
      </c>
    </row>
    <row r="345" spans="2:18" x14ac:dyDescent="0.35">
      <c r="B345" s="10" t="s">
        <v>1239</v>
      </c>
      <c r="C345" s="16">
        <v>0.85</v>
      </c>
      <c r="D345" s="10" t="s">
        <v>2644</v>
      </c>
    </row>
    <row r="346" spans="2:18" x14ac:dyDescent="0.35">
      <c r="B346" s="10" t="s">
        <v>1144</v>
      </c>
      <c r="C346" s="16">
        <v>0.87</v>
      </c>
      <c r="D346" s="10" t="s">
        <v>2644</v>
      </c>
    </row>
    <row r="347" spans="2:18" x14ac:dyDescent="0.35">
      <c r="B347" s="10" t="s">
        <v>2489</v>
      </c>
      <c r="C347" s="16">
        <v>0.57999999999999996</v>
      </c>
      <c r="D347" s="10" t="s">
        <v>2645</v>
      </c>
    </row>
    <row r="348" spans="2:18" x14ac:dyDescent="0.35">
      <c r="B348" s="10" t="s">
        <v>246</v>
      </c>
      <c r="C348" s="16">
        <v>0.94</v>
      </c>
      <c r="D348" s="10" t="s">
        <v>2644</v>
      </c>
    </row>
    <row r="349" spans="2:18" x14ac:dyDescent="0.35">
      <c r="B349" s="10" t="s">
        <v>1791</v>
      </c>
      <c r="C349" s="16">
        <v>1</v>
      </c>
      <c r="D349" s="10" t="s">
        <v>2644</v>
      </c>
    </row>
    <row r="350" spans="2:18" x14ac:dyDescent="0.35">
      <c r="B350" s="10" t="s">
        <v>1002</v>
      </c>
      <c r="C350" s="16">
        <v>0.89</v>
      </c>
      <c r="D350" s="10" t="s">
        <v>2644</v>
      </c>
    </row>
    <row r="351" spans="2:18" x14ac:dyDescent="0.35">
      <c r="B351" s="10" t="s">
        <v>81</v>
      </c>
      <c r="C351" s="16">
        <v>0.86</v>
      </c>
      <c r="D351" s="10" t="s">
        <v>2644</v>
      </c>
    </row>
    <row r="352" spans="2:18" x14ac:dyDescent="0.35">
      <c r="B352" s="10" t="s">
        <v>2132</v>
      </c>
      <c r="C352" s="16">
        <v>0.7</v>
      </c>
      <c r="D352" s="10" t="s">
        <v>2642</v>
      </c>
    </row>
    <row r="353" spans="1:8" x14ac:dyDescent="0.35">
      <c r="B353" s="10" t="s">
        <v>1153</v>
      </c>
      <c r="C353" s="16">
        <v>0.95</v>
      </c>
      <c r="D353" s="10" t="s">
        <v>2644</v>
      </c>
    </row>
    <row r="354" spans="1:8" x14ac:dyDescent="0.35">
      <c r="B354" s="10" t="s">
        <v>1966</v>
      </c>
      <c r="C354" s="16">
        <v>0.91</v>
      </c>
      <c r="D354" s="10" t="s">
        <v>2644</v>
      </c>
    </row>
    <row r="355" spans="1:8" x14ac:dyDescent="0.35">
      <c r="A355" s="5"/>
      <c r="B355" s="10" t="s">
        <v>1725</v>
      </c>
      <c r="C355" s="16">
        <v>0.22</v>
      </c>
      <c r="D355" s="10" t="s">
        <v>2646</v>
      </c>
      <c r="E355" s="5"/>
      <c r="F355" s="5"/>
      <c r="G355" s="5"/>
      <c r="H355" s="5"/>
    </row>
    <row r="356" spans="1:8" x14ac:dyDescent="0.35">
      <c r="A356" s="5"/>
      <c r="B356" s="10" t="s">
        <v>1297</v>
      </c>
      <c r="C356" s="16">
        <v>0.93</v>
      </c>
      <c r="D356" s="10" t="s">
        <v>2644</v>
      </c>
      <c r="E356" s="5"/>
      <c r="F356" s="5"/>
      <c r="G356" s="5"/>
      <c r="H356" s="5"/>
    </row>
    <row r="357" spans="1:8" x14ac:dyDescent="0.35">
      <c r="B357" s="10" t="s">
        <v>2416</v>
      </c>
      <c r="C357" s="16">
        <v>0.98</v>
      </c>
      <c r="D357" s="10" t="s">
        <v>2644</v>
      </c>
    </row>
    <row r="358" spans="1:8" x14ac:dyDescent="0.35">
      <c r="B358" s="10" t="s">
        <v>1546</v>
      </c>
      <c r="C358" s="16">
        <v>0.96</v>
      </c>
      <c r="D358" s="10" t="s">
        <v>2644</v>
      </c>
    </row>
    <row r="359" spans="1:8" x14ac:dyDescent="0.35">
      <c r="B359" s="10" t="s">
        <v>1453</v>
      </c>
      <c r="C359" s="16">
        <v>0.95</v>
      </c>
      <c r="D359" s="10" t="s">
        <v>2644</v>
      </c>
    </row>
    <row r="360" spans="1:8" x14ac:dyDescent="0.35">
      <c r="B360" s="10" t="s">
        <v>446</v>
      </c>
      <c r="C360" s="16">
        <v>0.99</v>
      </c>
      <c r="D360" s="10" t="s">
        <v>2644</v>
      </c>
    </row>
    <row r="361" spans="1:8" x14ac:dyDescent="0.35">
      <c r="B361" s="10" t="s">
        <v>1691</v>
      </c>
      <c r="C361" s="16">
        <v>0.48</v>
      </c>
      <c r="D361" s="10" t="s">
        <v>2645</v>
      </c>
    </row>
    <row r="362" spans="1:8" x14ac:dyDescent="0.35">
      <c r="B362" s="10" t="s">
        <v>516</v>
      </c>
      <c r="C362" s="16">
        <v>0.84</v>
      </c>
      <c r="D362" s="10" t="s">
        <v>2644</v>
      </c>
    </row>
    <row r="363" spans="1:8" x14ac:dyDescent="0.35">
      <c r="B363" s="10" t="s">
        <v>2598</v>
      </c>
      <c r="C363" s="16">
        <v>1</v>
      </c>
      <c r="D363" s="10" t="s">
        <v>2644</v>
      </c>
    </row>
    <row r="364" spans="1:8" x14ac:dyDescent="0.35">
      <c r="B364" s="10" t="s">
        <v>279</v>
      </c>
      <c r="C364" s="16">
        <v>0.17</v>
      </c>
      <c r="D364" s="10" t="s">
        <v>2643</v>
      </c>
    </row>
    <row r="365" spans="1:8" x14ac:dyDescent="0.35">
      <c r="B365" s="10" t="s">
        <v>1912</v>
      </c>
      <c r="C365" s="16">
        <v>0.96</v>
      </c>
      <c r="D365" s="10" t="s">
        <v>2644</v>
      </c>
    </row>
    <row r="366" spans="1:8" x14ac:dyDescent="0.35">
      <c r="B366" s="10" t="s">
        <v>470</v>
      </c>
      <c r="C366" s="16">
        <v>0.19</v>
      </c>
      <c r="D366" s="10" t="s">
        <v>2643</v>
      </c>
    </row>
    <row r="367" spans="1:8" x14ac:dyDescent="0.35">
      <c r="B367" s="10" t="s">
        <v>1916</v>
      </c>
      <c r="C367" s="16">
        <v>1</v>
      </c>
      <c r="D367" s="10" t="s">
        <v>2644</v>
      </c>
    </row>
    <row r="368" spans="1:8" x14ac:dyDescent="0.35">
      <c r="B368" s="10" t="s">
        <v>1853</v>
      </c>
      <c r="C368" s="16">
        <v>1</v>
      </c>
      <c r="D368" s="10" t="s">
        <v>2644</v>
      </c>
    </row>
    <row r="369" spans="1:18" x14ac:dyDescent="0.35">
      <c r="B369" s="10" t="s">
        <v>78</v>
      </c>
      <c r="C369" s="16">
        <v>0.72</v>
      </c>
      <c r="D369" s="10" t="s">
        <v>2642</v>
      </c>
      <c r="I369" s="5"/>
      <c r="L369" s="5"/>
      <c r="M369" s="5"/>
      <c r="N369" s="5"/>
      <c r="O369" s="5"/>
      <c r="P369" s="5"/>
      <c r="Q369" s="5"/>
      <c r="R369" s="5"/>
    </row>
    <row r="370" spans="1:18" x14ac:dyDescent="0.35">
      <c r="A370" s="5"/>
      <c r="B370" s="10" t="s">
        <v>1424</v>
      </c>
      <c r="C370" s="16">
        <v>0.88</v>
      </c>
      <c r="D370" s="10" t="s">
        <v>2644</v>
      </c>
      <c r="E370" s="5"/>
      <c r="F370" s="5"/>
      <c r="G370" s="5"/>
      <c r="H370" s="5"/>
      <c r="I370" s="5"/>
      <c r="L370" s="5"/>
      <c r="M370" s="5"/>
      <c r="N370" s="5"/>
      <c r="O370" s="5"/>
      <c r="P370" s="5"/>
      <c r="Q370" s="5"/>
      <c r="R370" s="5"/>
    </row>
    <row r="371" spans="1:18" x14ac:dyDescent="0.35">
      <c r="B371" s="10" t="s">
        <v>312</v>
      </c>
      <c r="C371" s="16">
        <v>0.93</v>
      </c>
      <c r="D371" s="10" t="s">
        <v>2644</v>
      </c>
    </row>
    <row r="372" spans="1:18" x14ac:dyDescent="0.35">
      <c r="A372" s="5"/>
      <c r="B372" s="10" t="s">
        <v>414</v>
      </c>
      <c r="C372" s="16">
        <v>0.96</v>
      </c>
      <c r="D372" s="10" t="s">
        <v>2644</v>
      </c>
      <c r="E372" s="5"/>
      <c r="F372" s="5"/>
      <c r="G372" s="5"/>
      <c r="H372" s="5"/>
    </row>
    <row r="373" spans="1:18" x14ac:dyDescent="0.35">
      <c r="B373" s="10" t="s">
        <v>2150</v>
      </c>
      <c r="C373" s="16">
        <v>0.87</v>
      </c>
      <c r="D373" s="10" t="s">
        <v>2644</v>
      </c>
    </row>
    <row r="374" spans="1:18" x14ac:dyDescent="0.35">
      <c r="B374" s="10" t="s">
        <v>477</v>
      </c>
      <c r="C374" s="16">
        <v>0.97</v>
      </c>
      <c r="D374" s="10" t="s">
        <v>2644</v>
      </c>
    </row>
    <row r="375" spans="1:18" x14ac:dyDescent="0.35">
      <c r="B375" s="10" t="s">
        <v>1107</v>
      </c>
      <c r="C375" s="16">
        <v>0.97</v>
      </c>
      <c r="D375" s="10" t="s">
        <v>2644</v>
      </c>
    </row>
    <row r="376" spans="1:18" x14ac:dyDescent="0.35">
      <c r="B376" s="10" t="s">
        <v>1578</v>
      </c>
      <c r="C376" s="16">
        <v>0.94</v>
      </c>
      <c r="D376" s="10" t="s">
        <v>2644</v>
      </c>
    </row>
    <row r="377" spans="1:18" x14ac:dyDescent="0.35">
      <c r="B377" s="10" t="s">
        <v>1956</v>
      </c>
      <c r="C377" s="16">
        <v>0.31</v>
      </c>
      <c r="D377" s="10" t="s">
        <v>2646</v>
      </c>
    </row>
    <row r="378" spans="1:18" x14ac:dyDescent="0.35">
      <c r="B378" s="10" t="s">
        <v>1021</v>
      </c>
      <c r="C378" s="16">
        <v>0.99</v>
      </c>
      <c r="D378" s="10" t="s">
        <v>2644</v>
      </c>
    </row>
    <row r="379" spans="1:18" x14ac:dyDescent="0.35">
      <c r="A379" s="5"/>
      <c r="B379" s="10" t="s">
        <v>598</v>
      </c>
      <c r="C379" s="16">
        <v>0.98</v>
      </c>
      <c r="D379" s="10" t="s">
        <v>2644</v>
      </c>
      <c r="E379" s="5"/>
      <c r="F379" s="5"/>
      <c r="G379" s="5"/>
      <c r="H379" s="5"/>
    </row>
    <row r="380" spans="1:18" x14ac:dyDescent="0.35">
      <c r="B380" s="10" t="s">
        <v>2550</v>
      </c>
      <c r="C380" s="16">
        <v>0.16</v>
      </c>
      <c r="D380" s="10" t="s">
        <v>2643</v>
      </c>
    </row>
    <row r="381" spans="1:18" x14ac:dyDescent="0.35">
      <c r="B381" s="10" t="s">
        <v>603</v>
      </c>
      <c r="C381" s="16">
        <v>0.99</v>
      </c>
      <c r="D381" s="10" t="s">
        <v>2644</v>
      </c>
    </row>
    <row r="382" spans="1:18" x14ac:dyDescent="0.35">
      <c r="B382" s="10" t="s">
        <v>1343</v>
      </c>
      <c r="C382" s="16">
        <v>0.97</v>
      </c>
      <c r="D382" s="10" t="s">
        <v>2644</v>
      </c>
    </row>
    <row r="383" spans="1:18" x14ac:dyDescent="0.35">
      <c r="B383" s="10" t="s">
        <v>344</v>
      </c>
      <c r="C383" s="16">
        <v>0.95</v>
      </c>
      <c r="D383" s="10" t="s">
        <v>2644</v>
      </c>
    </row>
    <row r="384" spans="1:18" x14ac:dyDescent="0.35">
      <c r="B384" s="10" t="s">
        <v>2310</v>
      </c>
      <c r="C384" s="16">
        <v>0.84</v>
      </c>
      <c r="D384" s="10" t="s">
        <v>2644</v>
      </c>
      <c r="I384" s="5"/>
      <c r="L384" s="5"/>
      <c r="M384" s="5"/>
      <c r="N384" s="5"/>
      <c r="O384" s="5"/>
      <c r="P384" s="5"/>
      <c r="Q384" s="5"/>
      <c r="R384" s="5"/>
    </row>
    <row r="385" spans="2:18" x14ac:dyDescent="0.35">
      <c r="B385" s="10" t="s">
        <v>2520</v>
      </c>
      <c r="C385" s="16">
        <v>0.44</v>
      </c>
      <c r="D385" s="10" t="s">
        <v>2645</v>
      </c>
    </row>
    <row r="386" spans="2:18" x14ac:dyDescent="0.35">
      <c r="B386" s="10" t="s">
        <v>288</v>
      </c>
      <c r="C386" s="16">
        <v>0.97</v>
      </c>
      <c r="D386" s="10" t="s">
        <v>2644</v>
      </c>
      <c r="I386" s="5"/>
      <c r="L386" s="5"/>
      <c r="M386" s="5"/>
      <c r="N386" s="5"/>
      <c r="O386" s="5"/>
      <c r="P386" s="5"/>
      <c r="Q386" s="5"/>
      <c r="R386" s="5"/>
    </row>
    <row r="387" spans="2:18" x14ac:dyDescent="0.35">
      <c r="B387" s="10" t="s">
        <v>1495</v>
      </c>
      <c r="C387" s="16">
        <v>0.92</v>
      </c>
      <c r="D387" s="10" t="s">
        <v>2644</v>
      </c>
    </row>
    <row r="388" spans="2:18" x14ac:dyDescent="0.35">
      <c r="B388" s="10" t="s">
        <v>2381</v>
      </c>
      <c r="C388" s="16">
        <v>0.9</v>
      </c>
      <c r="D388" s="10" t="s">
        <v>2644</v>
      </c>
    </row>
    <row r="389" spans="2:18" x14ac:dyDescent="0.35">
      <c r="B389" s="10" t="s">
        <v>439</v>
      </c>
      <c r="C389" s="16">
        <v>0.91</v>
      </c>
      <c r="D389" s="10" t="s">
        <v>2644</v>
      </c>
    </row>
    <row r="390" spans="2:18" x14ac:dyDescent="0.35">
      <c r="B390" s="10" t="s">
        <v>1366</v>
      </c>
      <c r="C390" s="16">
        <v>0.86</v>
      </c>
      <c r="D390" s="10" t="s">
        <v>2644</v>
      </c>
    </row>
    <row r="391" spans="2:18" x14ac:dyDescent="0.35">
      <c r="B391" s="10" t="s">
        <v>1913</v>
      </c>
      <c r="C391" s="16">
        <v>0.88</v>
      </c>
      <c r="D391" s="10" t="s">
        <v>2644</v>
      </c>
    </row>
    <row r="392" spans="2:18" x14ac:dyDescent="0.35">
      <c r="B392" s="10" t="s">
        <v>2370</v>
      </c>
      <c r="C392" s="16">
        <v>0.46</v>
      </c>
      <c r="D392" s="10" t="s">
        <v>2645</v>
      </c>
    </row>
    <row r="393" spans="2:18" x14ac:dyDescent="0.35">
      <c r="B393" s="10" t="s">
        <v>1655</v>
      </c>
      <c r="C393" s="16">
        <v>0.7</v>
      </c>
      <c r="D393" s="10" t="s">
        <v>2642</v>
      </c>
      <c r="I393" s="5"/>
      <c r="L393" s="5"/>
      <c r="M393" s="5"/>
      <c r="N393" s="5"/>
      <c r="O393" s="5"/>
      <c r="P393" s="5"/>
      <c r="Q393" s="5"/>
      <c r="R393" s="5"/>
    </row>
    <row r="394" spans="2:18" x14ac:dyDescent="0.35">
      <c r="B394" s="10" t="s">
        <v>1357</v>
      </c>
      <c r="C394" s="16">
        <v>0.96</v>
      </c>
      <c r="D394" s="10" t="s">
        <v>2644</v>
      </c>
    </row>
    <row r="395" spans="2:18" x14ac:dyDescent="0.35">
      <c r="B395" s="10" t="s">
        <v>1357</v>
      </c>
      <c r="C395" s="16">
        <v>0.79</v>
      </c>
      <c r="D395" s="10" t="s">
        <v>2642</v>
      </c>
    </row>
    <row r="396" spans="2:18" x14ac:dyDescent="0.35">
      <c r="B396" s="10" t="s">
        <v>1571</v>
      </c>
      <c r="C396" s="16">
        <v>0.9</v>
      </c>
      <c r="D396" s="10" t="s">
        <v>2644</v>
      </c>
    </row>
    <row r="397" spans="2:18" x14ac:dyDescent="0.35">
      <c r="B397" s="10" t="s">
        <v>1571</v>
      </c>
      <c r="C397" s="16">
        <v>0.96</v>
      </c>
      <c r="D397" s="10" t="s">
        <v>2644</v>
      </c>
    </row>
    <row r="398" spans="2:18" x14ac:dyDescent="0.35">
      <c r="B398" s="10" t="s">
        <v>731</v>
      </c>
      <c r="C398" s="16">
        <v>0.98</v>
      </c>
      <c r="D398" s="10" t="s">
        <v>2644</v>
      </c>
    </row>
    <row r="399" spans="2:18" x14ac:dyDescent="0.35">
      <c r="B399" s="10" t="s">
        <v>1025</v>
      </c>
      <c r="C399" s="16">
        <v>1</v>
      </c>
      <c r="D399" s="10" t="s">
        <v>2644</v>
      </c>
    </row>
    <row r="400" spans="2:18" x14ac:dyDescent="0.35">
      <c r="B400" s="10" t="s">
        <v>2548</v>
      </c>
      <c r="C400" s="16">
        <v>0.15</v>
      </c>
      <c r="D400" s="10" t="s">
        <v>2643</v>
      </c>
    </row>
    <row r="401" spans="2:4" x14ac:dyDescent="0.35">
      <c r="B401" s="10" t="s">
        <v>1675</v>
      </c>
      <c r="C401" s="16">
        <v>0.98</v>
      </c>
      <c r="D401" s="10" t="s">
        <v>2644</v>
      </c>
    </row>
    <row r="402" spans="2:4" x14ac:dyDescent="0.35">
      <c r="B402" s="10" t="s">
        <v>1052</v>
      </c>
      <c r="C402" s="16">
        <v>1</v>
      </c>
      <c r="D402" s="10" t="s">
        <v>2644</v>
      </c>
    </row>
    <row r="403" spans="2:4" x14ac:dyDescent="0.35">
      <c r="B403" s="10" t="s">
        <v>2137</v>
      </c>
      <c r="C403" s="16">
        <v>0.92</v>
      </c>
      <c r="D403" s="10" t="s">
        <v>2644</v>
      </c>
    </row>
    <row r="404" spans="2:4" x14ac:dyDescent="0.35">
      <c r="B404" s="10" t="s">
        <v>2594</v>
      </c>
      <c r="C404" s="16">
        <v>0.92</v>
      </c>
      <c r="D404" s="10" t="s">
        <v>2644</v>
      </c>
    </row>
    <row r="405" spans="2:4" x14ac:dyDescent="0.35">
      <c r="B405" s="10" t="s">
        <v>2304</v>
      </c>
      <c r="C405" s="16">
        <v>0.72</v>
      </c>
      <c r="D405" s="10" t="s">
        <v>2642</v>
      </c>
    </row>
    <row r="406" spans="2:4" x14ac:dyDescent="0.35">
      <c r="B406" s="10" t="s">
        <v>1870</v>
      </c>
      <c r="C406" s="16">
        <v>0.97</v>
      </c>
      <c r="D406" s="10" t="s">
        <v>2644</v>
      </c>
    </row>
    <row r="407" spans="2:4" x14ac:dyDescent="0.35">
      <c r="B407" s="10" t="s">
        <v>8</v>
      </c>
      <c r="C407" s="16">
        <v>1</v>
      </c>
      <c r="D407" s="10" t="s">
        <v>2644</v>
      </c>
    </row>
    <row r="408" spans="2:4" x14ac:dyDescent="0.35">
      <c r="B408" s="10" t="s">
        <v>815</v>
      </c>
      <c r="C408" s="16">
        <v>0.96</v>
      </c>
      <c r="D408" s="10" t="s">
        <v>2644</v>
      </c>
    </row>
    <row r="409" spans="2:4" x14ac:dyDescent="0.35">
      <c r="B409" s="10" t="s">
        <v>1581</v>
      </c>
      <c r="C409" s="16">
        <v>0.93</v>
      </c>
      <c r="D409" s="10" t="s">
        <v>2644</v>
      </c>
    </row>
    <row r="410" spans="2:4" x14ac:dyDescent="0.35">
      <c r="B410" s="10" t="s">
        <v>2580</v>
      </c>
      <c r="C410" s="16">
        <v>0.82</v>
      </c>
      <c r="D410" s="10" t="s">
        <v>2644</v>
      </c>
    </row>
    <row r="411" spans="2:4" x14ac:dyDescent="0.35">
      <c r="B411" s="10" t="s">
        <v>1213</v>
      </c>
      <c r="C411" s="16">
        <v>0.97</v>
      </c>
      <c r="D411" s="10" t="s">
        <v>2644</v>
      </c>
    </row>
    <row r="412" spans="2:4" x14ac:dyDescent="0.35">
      <c r="B412" s="10" t="s">
        <v>888</v>
      </c>
      <c r="C412" s="16">
        <v>0.66</v>
      </c>
      <c r="D412" s="10" t="s">
        <v>2642</v>
      </c>
    </row>
    <row r="413" spans="2:4" x14ac:dyDescent="0.35">
      <c r="B413" s="10" t="s">
        <v>1744</v>
      </c>
      <c r="C413" s="16">
        <v>0.68</v>
      </c>
      <c r="D413" s="10" t="s">
        <v>2642</v>
      </c>
    </row>
    <row r="414" spans="2:4" x14ac:dyDescent="0.35">
      <c r="B414" s="10" t="s">
        <v>1765</v>
      </c>
      <c r="C414" s="16">
        <v>0.77</v>
      </c>
      <c r="D414" s="10" t="s">
        <v>2642</v>
      </c>
    </row>
    <row r="415" spans="2:4" x14ac:dyDescent="0.35">
      <c r="B415" s="10" t="s">
        <v>1418</v>
      </c>
      <c r="C415" s="16">
        <v>0.92</v>
      </c>
      <c r="D415" s="10" t="s">
        <v>2644</v>
      </c>
    </row>
    <row r="416" spans="2:4" x14ac:dyDescent="0.35">
      <c r="B416" s="10" t="s">
        <v>2403</v>
      </c>
      <c r="C416" s="16">
        <v>0.69</v>
      </c>
      <c r="D416" s="10" t="s">
        <v>2642</v>
      </c>
    </row>
    <row r="417" spans="2:4" x14ac:dyDescent="0.35">
      <c r="B417" s="10" t="s">
        <v>497</v>
      </c>
      <c r="C417" s="16">
        <v>0.98</v>
      </c>
      <c r="D417" s="10" t="s">
        <v>2644</v>
      </c>
    </row>
    <row r="418" spans="2:4" x14ac:dyDescent="0.35">
      <c r="B418" s="10" t="s">
        <v>1617</v>
      </c>
      <c r="C418" s="16">
        <v>0.99</v>
      </c>
      <c r="D418" s="10" t="s">
        <v>2644</v>
      </c>
    </row>
    <row r="419" spans="2:4" x14ac:dyDescent="0.35">
      <c r="B419" s="10" t="s">
        <v>2041</v>
      </c>
      <c r="C419" s="16">
        <v>0.96</v>
      </c>
      <c r="D419" s="10" t="s">
        <v>2644</v>
      </c>
    </row>
    <row r="420" spans="2:4" x14ac:dyDescent="0.35">
      <c r="B420" s="10" t="s">
        <v>2314</v>
      </c>
      <c r="C420" s="16">
        <v>0.83</v>
      </c>
      <c r="D420" s="10" t="s">
        <v>2644</v>
      </c>
    </row>
    <row r="421" spans="2:4" x14ac:dyDescent="0.35">
      <c r="B421" s="10" t="s">
        <v>1166</v>
      </c>
      <c r="C421" s="16">
        <v>0.96</v>
      </c>
      <c r="D421" s="10" t="s">
        <v>2644</v>
      </c>
    </row>
    <row r="422" spans="2:4" x14ac:dyDescent="0.35">
      <c r="B422" s="10" t="s">
        <v>1124</v>
      </c>
      <c r="C422" s="16">
        <v>0.98</v>
      </c>
      <c r="D422" s="10" t="s">
        <v>2644</v>
      </c>
    </row>
    <row r="423" spans="2:4" x14ac:dyDescent="0.35">
      <c r="B423" s="10" t="s">
        <v>1523</v>
      </c>
      <c r="C423" s="16">
        <v>0.86</v>
      </c>
      <c r="D423" s="10" t="s">
        <v>2644</v>
      </c>
    </row>
    <row r="424" spans="2:4" x14ac:dyDescent="0.35">
      <c r="B424" s="10" t="s">
        <v>1380</v>
      </c>
      <c r="C424" s="16">
        <v>0.83</v>
      </c>
      <c r="D424" s="10" t="s">
        <v>2644</v>
      </c>
    </row>
    <row r="425" spans="2:4" x14ac:dyDescent="0.35">
      <c r="B425" s="10" t="s">
        <v>611</v>
      </c>
      <c r="C425" s="16">
        <v>0.81</v>
      </c>
      <c r="D425" s="10" t="s">
        <v>2644</v>
      </c>
    </row>
    <row r="426" spans="2:4" x14ac:dyDescent="0.35">
      <c r="B426" s="10" t="s">
        <v>2097</v>
      </c>
      <c r="C426" s="16">
        <v>0.96</v>
      </c>
      <c r="D426" s="10" t="s">
        <v>2644</v>
      </c>
    </row>
    <row r="427" spans="2:4" x14ac:dyDescent="0.35">
      <c r="B427" s="10" t="s">
        <v>460</v>
      </c>
      <c r="C427" s="16">
        <v>0.88</v>
      </c>
      <c r="D427" s="10" t="s">
        <v>2644</v>
      </c>
    </row>
    <row r="428" spans="2:4" x14ac:dyDescent="0.35">
      <c r="B428" s="10" t="s">
        <v>2079</v>
      </c>
      <c r="C428" s="16">
        <v>0.93</v>
      </c>
      <c r="D428" s="10" t="s">
        <v>2644</v>
      </c>
    </row>
    <row r="429" spans="2:4" x14ac:dyDescent="0.35">
      <c r="B429" s="10" t="s">
        <v>1183</v>
      </c>
      <c r="C429" s="16">
        <v>0.98</v>
      </c>
      <c r="D429" s="10" t="s">
        <v>2644</v>
      </c>
    </row>
    <row r="430" spans="2:4" x14ac:dyDescent="0.35">
      <c r="B430" s="10" t="s">
        <v>1168</v>
      </c>
      <c r="C430" s="16">
        <v>1</v>
      </c>
      <c r="D430" s="10" t="s">
        <v>2644</v>
      </c>
    </row>
    <row r="431" spans="2:4" x14ac:dyDescent="0.35">
      <c r="B431" s="10" t="s">
        <v>1923</v>
      </c>
      <c r="C431" s="16">
        <v>0.93</v>
      </c>
      <c r="D431" s="10" t="s">
        <v>2644</v>
      </c>
    </row>
    <row r="432" spans="2:4" x14ac:dyDescent="0.35">
      <c r="B432" s="10" t="s">
        <v>600</v>
      </c>
      <c r="C432" s="16">
        <v>0.42</v>
      </c>
      <c r="D432" s="10" t="s">
        <v>2645</v>
      </c>
    </row>
    <row r="433" spans="1:8" x14ac:dyDescent="0.35">
      <c r="B433" s="10" t="s">
        <v>2053</v>
      </c>
      <c r="C433" s="16">
        <v>0.97</v>
      </c>
      <c r="D433" s="10" t="s">
        <v>2644</v>
      </c>
    </row>
    <row r="434" spans="1:8" x14ac:dyDescent="0.35">
      <c r="B434" s="10" t="s">
        <v>2368</v>
      </c>
      <c r="C434" s="16">
        <v>0.5</v>
      </c>
      <c r="D434" s="10" t="s">
        <v>2645</v>
      </c>
    </row>
    <row r="435" spans="1:8" x14ac:dyDescent="0.35">
      <c r="B435" s="10" t="s">
        <v>901</v>
      </c>
      <c r="C435" s="16">
        <v>1</v>
      </c>
      <c r="D435" s="10" t="s">
        <v>2644</v>
      </c>
    </row>
    <row r="436" spans="1:8" x14ac:dyDescent="0.35">
      <c r="B436" s="10" t="s">
        <v>2087</v>
      </c>
      <c r="C436" s="16">
        <v>0.87</v>
      </c>
      <c r="D436" s="10" t="s">
        <v>2644</v>
      </c>
    </row>
    <row r="437" spans="1:8" x14ac:dyDescent="0.35">
      <c r="B437" s="10" t="s">
        <v>1070</v>
      </c>
      <c r="C437" s="16">
        <v>0.76</v>
      </c>
      <c r="D437" s="10" t="s">
        <v>2642</v>
      </c>
    </row>
    <row r="438" spans="1:8" x14ac:dyDescent="0.35">
      <c r="B438" s="10" t="s">
        <v>2113</v>
      </c>
      <c r="C438" s="16">
        <v>0.99</v>
      </c>
      <c r="D438" s="10" t="s">
        <v>2644</v>
      </c>
    </row>
    <row r="439" spans="1:8" x14ac:dyDescent="0.35">
      <c r="B439" s="10" t="s">
        <v>588</v>
      </c>
      <c r="C439" s="16">
        <v>1</v>
      </c>
      <c r="D439" s="10" t="s">
        <v>2644</v>
      </c>
    </row>
    <row r="440" spans="1:8" x14ac:dyDescent="0.35">
      <c r="B440" s="10" t="s">
        <v>1839</v>
      </c>
      <c r="C440" s="16">
        <v>0.99</v>
      </c>
      <c r="D440" s="10" t="s">
        <v>2644</v>
      </c>
    </row>
    <row r="441" spans="1:8" x14ac:dyDescent="0.35">
      <c r="A441" s="5"/>
      <c r="B441" s="10" t="s">
        <v>625</v>
      </c>
      <c r="C441" s="16">
        <v>0.98</v>
      </c>
      <c r="D441" s="10" t="s">
        <v>2644</v>
      </c>
      <c r="E441" s="5"/>
      <c r="F441" s="5"/>
      <c r="G441" s="5"/>
      <c r="H441" s="5"/>
    </row>
    <row r="442" spans="1:8" x14ac:dyDescent="0.35">
      <c r="B442" s="10" t="s">
        <v>1028</v>
      </c>
      <c r="C442" s="16">
        <v>0.97</v>
      </c>
      <c r="D442" s="10" t="s">
        <v>2644</v>
      </c>
    </row>
    <row r="443" spans="1:8" x14ac:dyDescent="0.35">
      <c r="B443" s="10" t="s">
        <v>2410</v>
      </c>
      <c r="C443" s="16">
        <v>0.85</v>
      </c>
      <c r="D443" s="10" t="s">
        <v>2644</v>
      </c>
    </row>
    <row r="444" spans="1:8" x14ac:dyDescent="0.35">
      <c r="B444" s="10" t="s">
        <v>1962</v>
      </c>
      <c r="C444" s="16">
        <v>0.77</v>
      </c>
      <c r="D444" s="10" t="s">
        <v>2642</v>
      </c>
    </row>
    <row r="445" spans="1:8" x14ac:dyDescent="0.35">
      <c r="B445" s="10" t="s">
        <v>2064</v>
      </c>
      <c r="C445" s="16">
        <v>0.99</v>
      </c>
      <c r="D445" s="10" t="s">
        <v>2644</v>
      </c>
    </row>
    <row r="446" spans="1:8" x14ac:dyDescent="0.35">
      <c r="B446" s="10" t="s">
        <v>528</v>
      </c>
      <c r="C446" s="16">
        <v>0.96</v>
      </c>
      <c r="D446" s="10" t="s">
        <v>2644</v>
      </c>
    </row>
    <row r="447" spans="1:8" x14ac:dyDescent="0.35">
      <c r="A447" s="2"/>
      <c r="B447" s="10" t="s">
        <v>1464</v>
      </c>
      <c r="C447" s="16">
        <v>1</v>
      </c>
      <c r="D447" s="10" t="s">
        <v>2644</v>
      </c>
      <c r="E447" s="2"/>
      <c r="F447" s="2"/>
      <c r="G447" s="2"/>
      <c r="H447" s="2"/>
    </row>
    <row r="448" spans="1:8" x14ac:dyDescent="0.35">
      <c r="B448" s="10" t="s">
        <v>1094</v>
      </c>
      <c r="C448" s="16">
        <v>0.97</v>
      </c>
      <c r="D448" s="10" t="s">
        <v>2644</v>
      </c>
    </row>
    <row r="449" spans="2:18" x14ac:dyDescent="0.35">
      <c r="B449" s="10" t="s">
        <v>1462</v>
      </c>
      <c r="C449" s="16">
        <v>0.66</v>
      </c>
      <c r="D449" s="10" t="s">
        <v>2642</v>
      </c>
    </row>
    <row r="450" spans="2:18" x14ac:dyDescent="0.35">
      <c r="B450" s="10" t="s">
        <v>1462</v>
      </c>
      <c r="C450" s="16">
        <v>0.95</v>
      </c>
      <c r="D450" s="10" t="s">
        <v>2644</v>
      </c>
    </row>
    <row r="451" spans="2:18" x14ac:dyDescent="0.35">
      <c r="B451" s="10" t="s">
        <v>2199</v>
      </c>
      <c r="C451" s="16">
        <v>0.94</v>
      </c>
      <c r="D451" s="10" t="s">
        <v>2644</v>
      </c>
    </row>
    <row r="452" spans="2:18" x14ac:dyDescent="0.35">
      <c r="B452" s="10" t="s">
        <v>2560</v>
      </c>
      <c r="C452" s="16">
        <v>1</v>
      </c>
      <c r="D452" s="10" t="s">
        <v>2644</v>
      </c>
    </row>
    <row r="453" spans="2:18" x14ac:dyDescent="0.35">
      <c r="B453" s="10" t="s">
        <v>2134</v>
      </c>
      <c r="C453" s="16">
        <v>1</v>
      </c>
      <c r="D453" s="10" t="s">
        <v>2644</v>
      </c>
    </row>
    <row r="454" spans="2:18" x14ac:dyDescent="0.35">
      <c r="B454" s="10" t="s">
        <v>1985</v>
      </c>
      <c r="C454" s="16">
        <v>0.99</v>
      </c>
      <c r="D454" s="10" t="s">
        <v>2644</v>
      </c>
    </row>
    <row r="455" spans="2:18" x14ac:dyDescent="0.35">
      <c r="B455" s="10" t="s">
        <v>1806</v>
      </c>
      <c r="C455" s="16">
        <v>0.94</v>
      </c>
      <c r="D455" s="10" t="s">
        <v>2644</v>
      </c>
      <c r="I455" s="5"/>
      <c r="J455" s="5"/>
      <c r="K455" s="5"/>
      <c r="L455" s="5"/>
      <c r="M455" s="5"/>
      <c r="N455" s="5"/>
      <c r="O455" s="5"/>
      <c r="P455" s="5"/>
      <c r="Q455" s="5"/>
      <c r="R455" s="5"/>
    </row>
    <row r="456" spans="2:18" x14ac:dyDescent="0.35">
      <c r="B456" s="10" t="s">
        <v>1666</v>
      </c>
      <c r="C456" s="16">
        <v>0.85</v>
      </c>
      <c r="D456" s="10" t="s">
        <v>2644</v>
      </c>
    </row>
    <row r="457" spans="2:18" x14ac:dyDescent="0.35">
      <c r="B457" s="10" t="s">
        <v>1160</v>
      </c>
      <c r="C457" s="16">
        <v>1</v>
      </c>
      <c r="D457" s="10" t="s">
        <v>2644</v>
      </c>
    </row>
    <row r="458" spans="2:18" x14ac:dyDescent="0.35">
      <c r="B458" s="10" t="s">
        <v>376</v>
      </c>
      <c r="C458" s="16">
        <v>0.91</v>
      </c>
      <c r="D458" s="10" t="s">
        <v>2644</v>
      </c>
    </row>
    <row r="459" spans="2:18" x14ac:dyDescent="0.35">
      <c r="B459" s="10" t="s">
        <v>922</v>
      </c>
      <c r="C459" s="16">
        <v>0.63</v>
      </c>
      <c r="D459" s="10" t="s">
        <v>2642</v>
      </c>
    </row>
    <row r="460" spans="2:18" x14ac:dyDescent="0.35">
      <c r="B460" s="10" t="s">
        <v>2446</v>
      </c>
      <c r="C460" s="16">
        <v>0.75</v>
      </c>
      <c r="D460" s="10" t="s">
        <v>2642</v>
      </c>
    </row>
    <row r="461" spans="2:18" x14ac:dyDescent="0.35">
      <c r="B461" s="10" t="s">
        <v>2204</v>
      </c>
      <c r="C461" s="16">
        <v>0.99</v>
      </c>
      <c r="D461" s="10" t="s">
        <v>2644</v>
      </c>
      <c r="I461" s="2"/>
      <c r="J461" s="2"/>
      <c r="K461" s="2"/>
      <c r="L461" s="2"/>
      <c r="M461" s="2"/>
      <c r="N461" s="2"/>
      <c r="O461" s="2"/>
      <c r="P461" s="2"/>
      <c r="Q461" s="2"/>
      <c r="R461" s="2"/>
    </row>
    <row r="462" spans="2:18" x14ac:dyDescent="0.35">
      <c r="B462" s="10" t="s">
        <v>752</v>
      </c>
      <c r="C462" s="16">
        <v>0.86</v>
      </c>
      <c r="D462" s="10" t="s">
        <v>2644</v>
      </c>
    </row>
    <row r="463" spans="2:18" x14ac:dyDescent="0.35">
      <c r="B463" s="10" t="s">
        <v>105</v>
      </c>
      <c r="C463" s="16">
        <v>1</v>
      </c>
      <c r="D463" s="10" t="s">
        <v>2644</v>
      </c>
    </row>
    <row r="464" spans="2:18" x14ac:dyDescent="0.35">
      <c r="B464" s="10" t="s">
        <v>2522</v>
      </c>
      <c r="C464" s="16">
        <v>1</v>
      </c>
      <c r="D464" s="10" t="s">
        <v>2644</v>
      </c>
    </row>
    <row r="465" spans="1:18" x14ac:dyDescent="0.35">
      <c r="B465" s="10" t="s">
        <v>1905</v>
      </c>
      <c r="C465" s="16">
        <v>0.92</v>
      </c>
      <c r="D465" s="10" t="s">
        <v>2644</v>
      </c>
    </row>
    <row r="466" spans="1:18" x14ac:dyDescent="0.35">
      <c r="A466" s="5"/>
      <c r="B466" s="10" t="s">
        <v>1458</v>
      </c>
      <c r="C466" s="16">
        <v>0.56000000000000005</v>
      </c>
      <c r="D466" s="10" t="s">
        <v>2645</v>
      </c>
      <c r="E466" s="5"/>
      <c r="F466" s="5"/>
      <c r="G466" s="5"/>
      <c r="H466" s="5"/>
    </row>
    <row r="467" spans="1:18" x14ac:dyDescent="0.35">
      <c r="B467" s="10" t="s">
        <v>2162</v>
      </c>
      <c r="C467" s="16">
        <v>0.93</v>
      </c>
      <c r="D467" s="10" t="s">
        <v>2644</v>
      </c>
    </row>
    <row r="468" spans="1:18" x14ac:dyDescent="0.35">
      <c r="B468" s="10" t="s">
        <v>2169</v>
      </c>
      <c r="C468" s="16">
        <v>0.95</v>
      </c>
      <c r="D468" s="10" t="s">
        <v>2644</v>
      </c>
    </row>
    <row r="469" spans="1:18" x14ac:dyDescent="0.35">
      <c r="B469" s="10" t="s">
        <v>2016</v>
      </c>
      <c r="C469" s="16">
        <v>0.4</v>
      </c>
      <c r="D469" s="10" t="s">
        <v>2645</v>
      </c>
    </row>
    <row r="470" spans="1:18" x14ac:dyDescent="0.35">
      <c r="A470" s="5"/>
      <c r="B470" s="10" t="s">
        <v>1350</v>
      </c>
      <c r="C470" s="16">
        <v>0.89</v>
      </c>
      <c r="D470" s="10" t="s">
        <v>2644</v>
      </c>
      <c r="E470" s="5"/>
      <c r="F470" s="5"/>
      <c r="G470" s="5"/>
      <c r="H470" s="5"/>
    </row>
    <row r="471" spans="1:18" x14ac:dyDescent="0.35">
      <c r="B471" s="10" t="s">
        <v>1350</v>
      </c>
      <c r="C471" s="16">
        <v>0.88</v>
      </c>
      <c r="D471" s="10" t="s">
        <v>2644</v>
      </c>
    </row>
    <row r="472" spans="1:18" x14ac:dyDescent="0.35">
      <c r="B472" s="10" t="s">
        <v>864</v>
      </c>
      <c r="C472" s="16">
        <v>0.98</v>
      </c>
      <c r="D472" s="10" t="s">
        <v>2644</v>
      </c>
    </row>
    <row r="473" spans="1:18" x14ac:dyDescent="0.35">
      <c r="B473" s="10" t="s">
        <v>1245</v>
      </c>
      <c r="C473" s="16">
        <v>1</v>
      </c>
      <c r="D473" s="10" t="s">
        <v>2644</v>
      </c>
    </row>
    <row r="474" spans="1:18" x14ac:dyDescent="0.35">
      <c r="B474" s="10" t="s">
        <v>2429</v>
      </c>
      <c r="C474" s="16">
        <v>0.87</v>
      </c>
      <c r="D474" s="10" t="s">
        <v>2644</v>
      </c>
    </row>
    <row r="475" spans="1:18" x14ac:dyDescent="0.35">
      <c r="B475" s="10" t="s">
        <v>1253</v>
      </c>
      <c r="C475" s="16">
        <v>0.88</v>
      </c>
      <c r="D475" s="10" t="s">
        <v>2644</v>
      </c>
    </row>
    <row r="476" spans="1:18" x14ac:dyDescent="0.35">
      <c r="B476" s="10" t="s">
        <v>1957</v>
      </c>
      <c r="C476" s="16">
        <v>1</v>
      </c>
      <c r="D476" s="10" t="s">
        <v>2644</v>
      </c>
    </row>
    <row r="477" spans="1:18" x14ac:dyDescent="0.35">
      <c r="B477" s="10" t="s">
        <v>2105</v>
      </c>
      <c r="C477" s="16">
        <v>0.82</v>
      </c>
      <c r="D477" s="10" t="s">
        <v>2644</v>
      </c>
    </row>
    <row r="478" spans="1:18" x14ac:dyDescent="0.35">
      <c r="B478" s="10" t="s">
        <v>1607</v>
      </c>
      <c r="C478" s="16">
        <v>0.96</v>
      </c>
      <c r="D478" s="10" t="s">
        <v>2644</v>
      </c>
    </row>
    <row r="479" spans="1:18" x14ac:dyDescent="0.35">
      <c r="B479" s="10" t="s">
        <v>2269</v>
      </c>
      <c r="C479" s="16">
        <v>0.85</v>
      </c>
      <c r="D479" s="10" t="s">
        <v>2644</v>
      </c>
    </row>
    <row r="480" spans="1:18" x14ac:dyDescent="0.35">
      <c r="B480" s="10" t="s">
        <v>1541</v>
      </c>
      <c r="C480" s="16">
        <v>0.97</v>
      </c>
      <c r="D480" s="10" t="s">
        <v>2644</v>
      </c>
      <c r="I480" s="5"/>
      <c r="J480" s="5"/>
      <c r="K480" s="5"/>
      <c r="L480" s="5"/>
      <c r="M480" s="5"/>
      <c r="N480" s="5"/>
      <c r="O480" s="5"/>
      <c r="P480" s="5"/>
      <c r="Q480" s="5"/>
      <c r="R480" s="5"/>
    </row>
    <row r="481" spans="1:18" x14ac:dyDescent="0.35">
      <c r="B481" s="10" t="s">
        <v>1724</v>
      </c>
      <c r="C481" s="16">
        <v>0.99</v>
      </c>
      <c r="D481" s="10" t="s">
        <v>2644</v>
      </c>
    </row>
    <row r="482" spans="1:18" x14ac:dyDescent="0.35">
      <c r="B482" s="10" t="s">
        <v>791</v>
      </c>
      <c r="C482" s="16">
        <v>1</v>
      </c>
      <c r="D482" s="10" t="s">
        <v>2644</v>
      </c>
    </row>
    <row r="483" spans="1:18" x14ac:dyDescent="0.35">
      <c r="B483" s="10" t="s">
        <v>373</v>
      </c>
      <c r="C483" s="16">
        <v>0.91</v>
      </c>
      <c r="D483" s="10" t="s">
        <v>2644</v>
      </c>
    </row>
    <row r="484" spans="1:18" x14ac:dyDescent="0.35">
      <c r="B484" s="10" t="s">
        <v>1309</v>
      </c>
      <c r="C484" s="16">
        <v>0.76</v>
      </c>
      <c r="D484" s="10" t="s">
        <v>2642</v>
      </c>
      <c r="I484" s="5"/>
      <c r="J484" s="5"/>
      <c r="K484" s="5"/>
      <c r="L484" s="5"/>
      <c r="M484" s="5"/>
      <c r="N484" s="5"/>
      <c r="O484" s="5"/>
      <c r="P484" s="5"/>
      <c r="Q484" s="5"/>
      <c r="R484" s="5"/>
    </row>
    <row r="485" spans="1:18" x14ac:dyDescent="0.35">
      <c r="B485" s="10" t="s">
        <v>1844</v>
      </c>
      <c r="C485" s="16">
        <v>0.98</v>
      </c>
      <c r="D485" s="10" t="s">
        <v>2644</v>
      </c>
    </row>
    <row r="486" spans="1:18" x14ac:dyDescent="0.35">
      <c r="B486" s="10" t="s">
        <v>1285</v>
      </c>
      <c r="C486" s="16">
        <v>0.98</v>
      </c>
      <c r="D486" s="10" t="s">
        <v>2644</v>
      </c>
    </row>
    <row r="487" spans="1:18" x14ac:dyDescent="0.35">
      <c r="B487" s="10" t="s">
        <v>951</v>
      </c>
      <c r="C487" s="16">
        <v>0.97</v>
      </c>
      <c r="D487" s="10" t="s">
        <v>2644</v>
      </c>
    </row>
    <row r="488" spans="1:18" x14ac:dyDescent="0.35">
      <c r="B488" s="10" t="s">
        <v>1929</v>
      </c>
      <c r="C488" s="16">
        <v>0.94</v>
      </c>
      <c r="D488" s="10" t="s">
        <v>2644</v>
      </c>
    </row>
    <row r="489" spans="1:18" x14ac:dyDescent="0.35">
      <c r="B489" s="10" t="s">
        <v>944</v>
      </c>
      <c r="C489" s="16">
        <v>1</v>
      </c>
      <c r="D489" s="10" t="s">
        <v>2644</v>
      </c>
    </row>
    <row r="490" spans="1:18" x14ac:dyDescent="0.35">
      <c r="B490" s="10" t="s">
        <v>2034</v>
      </c>
      <c r="C490" s="16">
        <v>0.61</v>
      </c>
      <c r="D490" s="10" t="s">
        <v>2642</v>
      </c>
    </row>
    <row r="491" spans="1:18" x14ac:dyDescent="0.35">
      <c r="A491" s="5"/>
      <c r="B491" s="10" t="s">
        <v>1750</v>
      </c>
      <c r="C491" s="16">
        <v>0.99</v>
      </c>
      <c r="D491" s="10" t="s">
        <v>2644</v>
      </c>
      <c r="E491" s="5"/>
      <c r="F491" s="5"/>
      <c r="G491" s="5"/>
      <c r="H491" s="5"/>
    </row>
    <row r="492" spans="1:18" x14ac:dyDescent="0.35">
      <c r="B492" s="10" t="s">
        <v>1178</v>
      </c>
      <c r="C492" s="16">
        <v>0.97</v>
      </c>
      <c r="D492" s="10" t="s">
        <v>2644</v>
      </c>
    </row>
    <row r="493" spans="1:18" x14ac:dyDescent="0.35">
      <c r="B493" s="10" t="s">
        <v>2038</v>
      </c>
      <c r="C493" s="16">
        <v>0.67</v>
      </c>
      <c r="D493" s="10" t="s">
        <v>2642</v>
      </c>
    </row>
    <row r="494" spans="1:18" x14ac:dyDescent="0.35">
      <c r="B494" s="10" t="s">
        <v>967</v>
      </c>
      <c r="C494" s="16">
        <v>0.94</v>
      </c>
      <c r="D494" s="10" t="s">
        <v>2644</v>
      </c>
    </row>
    <row r="495" spans="1:18" x14ac:dyDescent="0.35">
      <c r="A495" s="5"/>
      <c r="B495" s="10" t="s">
        <v>2247</v>
      </c>
      <c r="C495" s="16">
        <v>0.96</v>
      </c>
      <c r="D495" s="10" t="s">
        <v>2644</v>
      </c>
      <c r="E495" s="5"/>
      <c r="F495" s="5"/>
      <c r="G495" s="5"/>
      <c r="H495" s="5"/>
    </row>
    <row r="496" spans="1:18" x14ac:dyDescent="0.35">
      <c r="B496" s="10" t="s">
        <v>1511</v>
      </c>
      <c r="C496" s="16">
        <v>0.96</v>
      </c>
      <c r="D496" s="10" t="s">
        <v>2644</v>
      </c>
    </row>
    <row r="497" spans="1:18" x14ac:dyDescent="0.35">
      <c r="B497" s="10" t="s">
        <v>1650</v>
      </c>
      <c r="C497" s="16">
        <v>0.75</v>
      </c>
      <c r="D497" s="10" t="s">
        <v>2642</v>
      </c>
    </row>
    <row r="498" spans="1:18" x14ac:dyDescent="0.35">
      <c r="B498" s="10" t="s">
        <v>2457</v>
      </c>
      <c r="C498" s="16">
        <v>0.72</v>
      </c>
      <c r="D498" s="10" t="s">
        <v>2642</v>
      </c>
    </row>
    <row r="499" spans="1:18" x14ac:dyDescent="0.35">
      <c r="B499" s="10" t="s">
        <v>962</v>
      </c>
      <c r="C499" s="16">
        <v>0.93</v>
      </c>
      <c r="D499" s="10" t="s">
        <v>2644</v>
      </c>
    </row>
    <row r="500" spans="1:18" x14ac:dyDescent="0.35">
      <c r="B500" s="10" t="s">
        <v>962</v>
      </c>
      <c r="C500" s="16">
        <v>0.55000000000000004</v>
      </c>
      <c r="D500" s="10" t="s">
        <v>2645</v>
      </c>
    </row>
    <row r="501" spans="1:18" x14ac:dyDescent="0.35">
      <c r="B501" s="10" t="s">
        <v>1811</v>
      </c>
      <c r="C501" s="16">
        <v>0.9</v>
      </c>
      <c r="D501" s="10" t="s">
        <v>2644</v>
      </c>
    </row>
    <row r="502" spans="1:18" x14ac:dyDescent="0.35">
      <c r="B502" s="10" t="s">
        <v>1797</v>
      </c>
      <c r="C502" s="16">
        <v>0.95</v>
      </c>
      <c r="D502" s="10" t="s">
        <v>2644</v>
      </c>
    </row>
    <row r="503" spans="1:18" x14ac:dyDescent="0.35">
      <c r="B503" s="10" t="s">
        <v>745</v>
      </c>
      <c r="C503" s="16">
        <v>0.91</v>
      </c>
      <c r="D503" s="10" t="s">
        <v>2644</v>
      </c>
    </row>
    <row r="504" spans="1:18" x14ac:dyDescent="0.35">
      <c r="B504" s="10" t="s">
        <v>997</v>
      </c>
      <c r="C504" s="16">
        <v>0.97</v>
      </c>
      <c r="D504" s="10" t="s">
        <v>2644</v>
      </c>
    </row>
    <row r="505" spans="1:18" x14ac:dyDescent="0.35">
      <c r="B505" s="10" t="s">
        <v>2211</v>
      </c>
      <c r="C505" s="16">
        <v>0.93</v>
      </c>
      <c r="D505" s="10" t="s">
        <v>2644</v>
      </c>
      <c r="I505" s="5"/>
      <c r="J505" s="5"/>
      <c r="K505" s="5"/>
      <c r="L505" s="5"/>
      <c r="M505" s="5"/>
      <c r="N505" s="5"/>
      <c r="O505" s="5"/>
      <c r="P505" s="5"/>
      <c r="Q505" s="5"/>
      <c r="R505" s="5"/>
    </row>
    <row r="506" spans="1:18" x14ac:dyDescent="0.35">
      <c r="B506" s="10" t="s">
        <v>1112</v>
      </c>
      <c r="C506" s="16">
        <v>0.98</v>
      </c>
      <c r="D506" s="10" t="s">
        <v>2644</v>
      </c>
    </row>
    <row r="507" spans="1:18" x14ac:dyDescent="0.35">
      <c r="B507" s="10" t="s">
        <v>1237</v>
      </c>
      <c r="C507" s="16">
        <v>1</v>
      </c>
      <c r="D507" s="10" t="s">
        <v>2644</v>
      </c>
    </row>
    <row r="508" spans="1:18" x14ac:dyDescent="0.35">
      <c r="B508" s="10" t="s">
        <v>454</v>
      </c>
      <c r="C508" s="16">
        <v>1</v>
      </c>
      <c r="D508" s="10" t="s">
        <v>2644</v>
      </c>
    </row>
    <row r="509" spans="1:18" x14ac:dyDescent="0.35">
      <c r="B509" s="10" t="s">
        <v>2099</v>
      </c>
      <c r="C509" s="16">
        <v>0.89</v>
      </c>
      <c r="D509" s="10" t="s">
        <v>2644</v>
      </c>
      <c r="I509" s="5"/>
      <c r="J509" s="5"/>
      <c r="K509" s="5"/>
      <c r="L509" s="5"/>
      <c r="M509" s="5"/>
      <c r="N509" s="5"/>
      <c r="O509" s="5"/>
      <c r="P509" s="5"/>
      <c r="Q509" s="5"/>
      <c r="R509" s="5"/>
    </row>
    <row r="510" spans="1:18" x14ac:dyDescent="0.35">
      <c r="B510" s="10" t="s">
        <v>503</v>
      </c>
      <c r="C510" s="16">
        <v>0.88</v>
      </c>
      <c r="D510" s="10" t="s">
        <v>2644</v>
      </c>
    </row>
    <row r="511" spans="1:18" x14ac:dyDescent="0.35">
      <c r="A511" s="5"/>
      <c r="B511" s="10" t="s">
        <v>579</v>
      </c>
      <c r="C511" s="16">
        <v>0.91</v>
      </c>
      <c r="D511" s="10" t="s">
        <v>2644</v>
      </c>
      <c r="E511" s="5"/>
      <c r="F511" s="5"/>
      <c r="G511" s="5"/>
      <c r="H511" s="5"/>
    </row>
    <row r="512" spans="1:18" x14ac:dyDescent="0.35">
      <c r="B512" s="10" t="s">
        <v>1717</v>
      </c>
      <c r="C512" s="16">
        <v>1</v>
      </c>
      <c r="D512" s="10" t="s">
        <v>2644</v>
      </c>
    </row>
    <row r="513" spans="1:18" x14ac:dyDescent="0.35">
      <c r="B513" s="10" t="s">
        <v>1890</v>
      </c>
      <c r="C513" s="16">
        <v>1</v>
      </c>
      <c r="D513" s="10" t="s">
        <v>2644</v>
      </c>
    </row>
    <row r="514" spans="1:18" x14ac:dyDescent="0.35">
      <c r="B514" s="10" t="s">
        <v>2375</v>
      </c>
      <c r="C514" s="16">
        <v>0.8</v>
      </c>
      <c r="D514" s="10" t="s">
        <v>2644</v>
      </c>
    </row>
    <row r="515" spans="1:18" x14ac:dyDescent="0.35">
      <c r="B515" s="10" t="s">
        <v>1431</v>
      </c>
      <c r="C515" s="16">
        <v>0.94</v>
      </c>
      <c r="D515" s="10" t="s">
        <v>2644</v>
      </c>
    </row>
    <row r="516" spans="1:18" x14ac:dyDescent="0.35">
      <c r="B516" s="10" t="s">
        <v>2200</v>
      </c>
      <c r="C516" s="16">
        <v>0.98</v>
      </c>
      <c r="D516" s="10" t="s">
        <v>2644</v>
      </c>
    </row>
    <row r="517" spans="1:18" x14ac:dyDescent="0.35">
      <c r="B517" s="10" t="s">
        <v>1758</v>
      </c>
      <c r="C517" s="16">
        <v>1</v>
      </c>
      <c r="D517" s="10" t="s">
        <v>2644</v>
      </c>
    </row>
    <row r="518" spans="1:18" x14ac:dyDescent="0.35">
      <c r="B518" s="10" t="s">
        <v>2142</v>
      </c>
      <c r="C518" s="16">
        <v>0.68</v>
      </c>
      <c r="D518" s="10" t="s">
        <v>2642</v>
      </c>
    </row>
    <row r="519" spans="1:18" x14ac:dyDescent="0.35">
      <c r="B519" s="10" t="s">
        <v>557</v>
      </c>
      <c r="C519" s="16">
        <v>1</v>
      </c>
      <c r="D519" s="10" t="s">
        <v>2644</v>
      </c>
    </row>
    <row r="520" spans="1:18" x14ac:dyDescent="0.35">
      <c r="B520" s="10" t="s">
        <v>1293</v>
      </c>
      <c r="C520" s="16">
        <v>0.92</v>
      </c>
      <c r="D520" s="10" t="s">
        <v>2644</v>
      </c>
    </row>
    <row r="521" spans="1:18" x14ac:dyDescent="0.35">
      <c r="B521" s="10" t="s">
        <v>39</v>
      </c>
      <c r="C521" s="16">
        <v>0.95</v>
      </c>
      <c r="D521" s="10" t="s">
        <v>2644</v>
      </c>
    </row>
    <row r="522" spans="1:18" x14ac:dyDescent="0.35">
      <c r="B522" s="10" t="s">
        <v>332</v>
      </c>
      <c r="C522" s="16">
        <v>1</v>
      </c>
      <c r="D522" s="10" t="s">
        <v>2644</v>
      </c>
    </row>
    <row r="523" spans="1:18" x14ac:dyDescent="0.35">
      <c r="A523" s="3"/>
      <c r="B523" s="10" t="s">
        <v>1098</v>
      </c>
      <c r="C523" s="16">
        <v>0.73</v>
      </c>
      <c r="D523" s="10" t="s">
        <v>2642</v>
      </c>
    </row>
    <row r="524" spans="1:18" x14ac:dyDescent="0.35">
      <c r="B524" s="10" t="s">
        <v>2244</v>
      </c>
      <c r="C524" s="16">
        <v>0.98</v>
      </c>
      <c r="D524" s="10" t="s">
        <v>2644</v>
      </c>
    </row>
    <row r="525" spans="1:18" x14ac:dyDescent="0.35">
      <c r="B525" s="10" t="s">
        <v>1452</v>
      </c>
      <c r="C525" s="16">
        <v>0.9</v>
      </c>
      <c r="D525" s="10" t="s">
        <v>2644</v>
      </c>
      <c r="I525" s="5"/>
      <c r="J525" s="5"/>
      <c r="K525" s="5"/>
      <c r="L525" s="5"/>
      <c r="M525" s="5"/>
      <c r="N525" s="5"/>
      <c r="O525" s="5"/>
      <c r="P525" s="5"/>
      <c r="Q525" s="5"/>
      <c r="R525" s="5"/>
    </row>
    <row r="526" spans="1:18" x14ac:dyDescent="0.35">
      <c r="B526" s="10" t="s">
        <v>1226</v>
      </c>
      <c r="C526" s="16">
        <v>0.95</v>
      </c>
      <c r="D526" s="10" t="s">
        <v>2644</v>
      </c>
    </row>
    <row r="527" spans="1:18" x14ac:dyDescent="0.35">
      <c r="B527" s="10" t="s">
        <v>465</v>
      </c>
      <c r="C527" s="16">
        <v>0.74</v>
      </c>
      <c r="D527" s="10" t="s">
        <v>2642</v>
      </c>
    </row>
    <row r="528" spans="1:18" x14ac:dyDescent="0.35">
      <c r="B528" s="10" t="s">
        <v>1055</v>
      </c>
      <c r="C528" s="16">
        <v>1</v>
      </c>
      <c r="D528" s="10" t="s">
        <v>2644</v>
      </c>
    </row>
    <row r="529" spans="2:4" x14ac:dyDescent="0.35">
      <c r="B529" s="10" t="s">
        <v>2138</v>
      </c>
      <c r="C529" s="16">
        <v>0.96</v>
      </c>
      <c r="D529" s="10" t="s">
        <v>2644</v>
      </c>
    </row>
    <row r="530" spans="2:4" x14ac:dyDescent="0.35">
      <c r="B530" s="10" t="s">
        <v>295</v>
      </c>
      <c r="C530" s="16">
        <v>0.92</v>
      </c>
      <c r="D530" s="10" t="s">
        <v>2644</v>
      </c>
    </row>
    <row r="531" spans="2:4" x14ac:dyDescent="0.35">
      <c r="B531" s="10" t="s">
        <v>859</v>
      </c>
      <c r="C531" s="16">
        <v>0.5</v>
      </c>
      <c r="D531" s="10" t="s">
        <v>2645</v>
      </c>
    </row>
    <row r="532" spans="2:4" x14ac:dyDescent="0.35">
      <c r="B532" s="10" t="s">
        <v>714</v>
      </c>
      <c r="C532" s="16">
        <v>0.6</v>
      </c>
      <c r="D532" s="10" t="s">
        <v>2642</v>
      </c>
    </row>
    <row r="533" spans="2:4" x14ac:dyDescent="0.35">
      <c r="B533" s="10" t="s">
        <v>1601</v>
      </c>
      <c r="C533" s="16">
        <v>0.95</v>
      </c>
      <c r="D533" s="10" t="s">
        <v>2644</v>
      </c>
    </row>
    <row r="534" spans="2:4" x14ac:dyDescent="0.35">
      <c r="B534" s="10" t="s">
        <v>2145</v>
      </c>
      <c r="C534" s="16">
        <v>1</v>
      </c>
      <c r="D534" s="10" t="s">
        <v>2644</v>
      </c>
    </row>
    <row r="535" spans="2:4" x14ac:dyDescent="0.35">
      <c r="B535" s="10" t="s">
        <v>673</v>
      </c>
      <c r="C535" s="16">
        <v>0.9</v>
      </c>
      <c r="D535" s="10" t="s">
        <v>2644</v>
      </c>
    </row>
    <row r="536" spans="2:4" x14ac:dyDescent="0.35">
      <c r="B536" s="10" t="s">
        <v>1385</v>
      </c>
      <c r="C536" s="16">
        <v>0.49</v>
      </c>
      <c r="D536" s="10" t="s">
        <v>2645</v>
      </c>
    </row>
    <row r="537" spans="2:4" x14ac:dyDescent="0.35">
      <c r="B537" s="10" t="s">
        <v>728</v>
      </c>
      <c r="C537" s="16">
        <v>0.92</v>
      </c>
      <c r="D537" s="10" t="s">
        <v>2644</v>
      </c>
    </row>
    <row r="538" spans="2:4" x14ac:dyDescent="0.35">
      <c r="B538" s="10" t="s">
        <v>1706</v>
      </c>
      <c r="C538" s="16">
        <v>0.92</v>
      </c>
      <c r="D538" s="10" t="s">
        <v>2644</v>
      </c>
    </row>
    <row r="539" spans="2:4" x14ac:dyDescent="0.35">
      <c r="B539" s="10" t="s">
        <v>1562</v>
      </c>
      <c r="C539" s="16">
        <v>1</v>
      </c>
      <c r="D539" s="10" t="s">
        <v>2644</v>
      </c>
    </row>
    <row r="540" spans="2:4" x14ac:dyDescent="0.35">
      <c r="B540" s="10" t="s">
        <v>988</v>
      </c>
      <c r="C540" s="16">
        <v>0.92</v>
      </c>
      <c r="D540" s="10" t="s">
        <v>2644</v>
      </c>
    </row>
    <row r="541" spans="2:4" x14ac:dyDescent="0.35">
      <c r="B541" s="10" t="s">
        <v>1190</v>
      </c>
      <c r="C541" s="16">
        <v>0.69</v>
      </c>
      <c r="D541" s="10" t="s">
        <v>2642</v>
      </c>
    </row>
    <row r="542" spans="2:4" x14ac:dyDescent="0.35">
      <c r="B542" s="10" t="s">
        <v>1190</v>
      </c>
      <c r="C542" s="16">
        <v>0.7</v>
      </c>
      <c r="D542" s="10" t="s">
        <v>2642</v>
      </c>
    </row>
    <row r="543" spans="2:4" x14ac:dyDescent="0.35">
      <c r="B543" s="10" t="s">
        <v>1673</v>
      </c>
      <c r="C543" s="16">
        <v>0.92</v>
      </c>
      <c r="D543" s="10" t="s">
        <v>2644</v>
      </c>
    </row>
    <row r="544" spans="2:4" x14ac:dyDescent="0.35">
      <c r="B544" s="10" t="s">
        <v>942</v>
      </c>
      <c r="C544" s="16">
        <v>0.85</v>
      </c>
      <c r="D544" s="10" t="s">
        <v>2644</v>
      </c>
    </row>
    <row r="545" spans="1:8" x14ac:dyDescent="0.35">
      <c r="B545" s="10" t="s">
        <v>1420</v>
      </c>
      <c r="C545" s="16">
        <v>0.98</v>
      </c>
      <c r="D545" s="10" t="s">
        <v>2644</v>
      </c>
    </row>
    <row r="546" spans="1:8" x14ac:dyDescent="0.35">
      <c r="B546" s="10" t="s">
        <v>695</v>
      </c>
      <c r="C546" s="16">
        <v>0.73</v>
      </c>
      <c r="D546" s="10" t="s">
        <v>2642</v>
      </c>
    </row>
    <row r="547" spans="1:8" x14ac:dyDescent="0.35">
      <c r="B547" s="10" t="s">
        <v>2093</v>
      </c>
      <c r="C547" s="16">
        <v>1</v>
      </c>
      <c r="D547" s="10" t="s">
        <v>2644</v>
      </c>
    </row>
    <row r="548" spans="1:8" x14ac:dyDescent="0.35">
      <c r="B548" s="10" t="s">
        <v>2093</v>
      </c>
      <c r="C548" s="16">
        <v>0.96</v>
      </c>
      <c r="D548" s="10" t="s">
        <v>2644</v>
      </c>
    </row>
    <row r="549" spans="1:8" x14ac:dyDescent="0.35">
      <c r="A549" s="5"/>
      <c r="B549" s="10" t="s">
        <v>1324</v>
      </c>
      <c r="C549" s="16">
        <v>0.92</v>
      </c>
      <c r="D549" s="10" t="s">
        <v>2644</v>
      </c>
      <c r="E549" s="5"/>
      <c r="F549" s="5"/>
      <c r="G549" s="5"/>
      <c r="H549" s="5"/>
    </row>
    <row r="550" spans="1:8" x14ac:dyDescent="0.35">
      <c r="B550" s="10" t="s">
        <v>692</v>
      </c>
      <c r="C550" s="16">
        <v>0.85</v>
      </c>
      <c r="D550" s="10" t="s">
        <v>2644</v>
      </c>
    </row>
    <row r="551" spans="1:8" x14ac:dyDescent="0.35">
      <c r="B551" s="10" t="s">
        <v>808</v>
      </c>
      <c r="C551" s="16">
        <v>0.68</v>
      </c>
      <c r="D551" s="10" t="s">
        <v>2642</v>
      </c>
    </row>
    <row r="552" spans="1:8" x14ac:dyDescent="0.35">
      <c r="B552" s="10" t="s">
        <v>776</v>
      </c>
      <c r="C552" s="16">
        <v>0.43</v>
      </c>
      <c r="D552" s="10" t="s">
        <v>2645</v>
      </c>
    </row>
    <row r="553" spans="1:8" x14ac:dyDescent="0.35">
      <c r="B553" s="10" t="s">
        <v>2423</v>
      </c>
      <c r="C553" s="16">
        <v>0.96</v>
      </c>
      <c r="D553" s="10" t="s">
        <v>2644</v>
      </c>
    </row>
    <row r="554" spans="1:8" x14ac:dyDescent="0.35">
      <c r="B554" s="10" t="s">
        <v>252</v>
      </c>
      <c r="C554" s="16">
        <v>0.56000000000000005</v>
      </c>
      <c r="D554" s="10" t="s">
        <v>2645</v>
      </c>
    </row>
    <row r="555" spans="1:8" x14ac:dyDescent="0.35">
      <c r="B555" s="10" t="s">
        <v>2494</v>
      </c>
      <c r="C555" s="16">
        <v>0.72</v>
      </c>
      <c r="D555" s="10" t="s">
        <v>2642</v>
      </c>
    </row>
    <row r="556" spans="1:8" x14ac:dyDescent="0.35">
      <c r="B556" s="10" t="s">
        <v>1998</v>
      </c>
      <c r="C556" s="16">
        <v>0.97</v>
      </c>
      <c r="D556" s="10" t="s">
        <v>2644</v>
      </c>
    </row>
    <row r="557" spans="1:8" x14ac:dyDescent="0.35">
      <c r="B557" s="10" t="s">
        <v>2213</v>
      </c>
      <c r="C557" s="16">
        <v>0.92</v>
      </c>
      <c r="D557" s="10" t="s">
        <v>2644</v>
      </c>
    </row>
    <row r="558" spans="1:8" x14ac:dyDescent="0.35">
      <c r="B558" s="10" t="s">
        <v>551</v>
      </c>
      <c r="C558" s="16">
        <v>1</v>
      </c>
      <c r="D558" s="10" t="s">
        <v>2644</v>
      </c>
    </row>
    <row r="559" spans="1:8" x14ac:dyDescent="0.35">
      <c r="B559" s="10" t="s">
        <v>1738</v>
      </c>
      <c r="C559" s="16">
        <v>0.97</v>
      </c>
      <c r="D559" s="10" t="s">
        <v>2644</v>
      </c>
    </row>
    <row r="560" spans="1:8" x14ac:dyDescent="0.35">
      <c r="B560" s="10" t="s">
        <v>768</v>
      </c>
      <c r="C560" s="16">
        <v>0.95</v>
      </c>
      <c r="D560" s="10" t="s">
        <v>2644</v>
      </c>
    </row>
    <row r="561" spans="1:18" x14ac:dyDescent="0.35">
      <c r="B561" s="10" t="s">
        <v>1534</v>
      </c>
      <c r="C561" s="16">
        <v>0.7</v>
      </c>
      <c r="D561" s="10" t="s">
        <v>2642</v>
      </c>
    </row>
    <row r="562" spans="1:18" x14ac:dyDescent="0.35">
      <c r="B562" s="10" t="s">
        <v>934</v>
      </c>
      <c r="C562" s="16">
        <v>0.99</v>
      </c>
      <c r="D562" s="10" t="s">
        <v>2644</v>
      </c>
    </row>
    <row r="563" spans="1:18" x14ac:dyDescent="0.35">
      <c r="B563" s="10" t="s">
        <v>1664</v>
      </c>
      <c r="C563" s="16">
        <v>0.76</v>
      </c>
      <c r="D563" s="10" t="s">
        <v>2642</v>
      </c>
      <c r="I563" s="5"/>
      <c r="J563" s="5"/>
      <c r="K563" s="5"/>
      <c r="L563" s="5"/>
      <c r="M563" s="5"/>
      <c r="N563" s="5"/>
      <c r="O563" s="5"/>
      <c r="P563" s="5"/>
      <c r="Q563" s="5"/>
      <c r="R563" s="5"/>
    </row>
    <row r="564" spans="1:18" x14ac:dyDescent="0.35">
      <c r="B564" s="10" t="s">
        <v>874</v>
      </c>
      <c r="C564" s="16">
        <v>0.97</v>
      </c>
      <c r="D564" s="10" t="s">
        <v>2644</v>
      </c>
    </row>
    <row r="565" spans="1:18" x14ac:dyDescent="0.35">
      <c r="A565" s="5"/>
      <c r="B565" s="10" t="s">
        <v>1763</v>
      </c>
      <c r="C565" s="16">
        <v>1</v>
      </c>
      <c r="D565" s="10" t="s">
        <v>2644</v>
      </c>
      <c r="E565" s="5"/>
      <c r="F565" s="5"/>
      <c r="G565" s="5"/>
      <c r="H565" s="5"/>
    </row>
    <row r="566" spans="1:18" x14ac:dyDescent="0.35">
      <c r="B566" s="10" t="s">
        <v>1656</v>
      </c>
      <c r="C566" s="16">
        <v>0.83</v>
      </c>
      <c r="D566" s="10" t="s">
        <v>2644</v>
      </c>
      <c r="E566" s="3"/>
      <c r="F566" s="3"/>
      <c r="G566" s="3"/>
      <c r="H566" s="3"/>
    </row>
    <row r="567" spans="1:18" x14ac:dyDescent="0.35">
      <c r="B567" s="10" t="s">
        <v>1656</v>
      </c>
      <c r="C567" s="16">
        <v>0.92</v>
      </c>
      <c r="D567" s="10" t="s">
        <v>2644</v>
      </c>
    </row>
    <row r="568" spans="1:18" x14ac:dyDescent="0.35">
      <c r="B568" s="10" t="s">
        <v>738</v>
      </c>
      <c r="C568" s="16">
        <v>0.94</v>
      </c>
      <c r="D568" s="10" t="s">
        <v>2644</v>
      </c>
    </row>
    <row r="569" spans="1:18" x14ac:dyDescent="0.35">
      <c r="B569" s="10" t="s">
        <v>738</v>
      </c>
      <c r="C569" s="16">
        <v>0.78</v>
      </c>
      <c r="D569" s="10" t="s">
        <v>2642</v>
      </c>
    </row>
    <row r="570" spans="1:18" x14ac:dyDescent="0.35">
      <c r="B570" s="10" t="s">
        <v>411</v>
      </c>
      <c r="C570" s="16">
        <v>0.83</v>
      </c>
      <c r="D570" s="10" t="s">
        <v>2644</v>
      </c>
    </row>
    <row r="571" spans="1:18" x14ac:dyDescent="0.35">
      <c r="B571" s="10" t="s">
        <v>495</v>
      </c>
      <c r="C571" s="16">
        <v>0.96</v>
      </c>
      <c r="D571" s="10" t="s">
        <v>2644</v>
      </c>
    </row>
    <row r="572" spans="1:18" x14ac:dyDescent="0.35">
      <c r="B572" s="10" t="s">
        <v>495</v>
      </c>
      <c r="C572" s="16">
        <v>0.96</v>
      </c>
      <c r="D572" s="10" t="s">
        <v>2644</v>
      </c>
    </row>
    <row r="573" spans="1:18" x14ac:dyDescent="0.35">
      <c r="A573" s="2"/>
      <c r="B573" s="10" t="s">
        <v>495</v>
      </c>
      <c r="C573" s="16">
        <v>0.9</v>
      </c>
      <c r="D573" s="10" t="s">
        <v>2644</v>
      </c>
    </row>
    <row r="574" spans="1:18" x14ac:dyDescent="0.35">
      <c r="B574" s="10" t="s">
        <v>2534</v>
      </c>
      <c r="C574" s="16">
        <v>0.14000000000000001</v>
      </c>
      <c r="D574" s="10" t="s">
        <v>2643</v>
      </c>
    </row>
    <row r="575" spans="1:18" x14ac:dyDescent="0.35">
      <c r="B575" s="10" t="s">
        <v>2482</v>
      </c>
      <c r="C575" s="16">
        <v>0.83</v>
      </c>
      <c r="D575" s="10" t="s">
        <v>2644</v>
      </c>
    </row>
    <row r="576" spans="1:18" x14ac:dyDescent="0.35">
      <c r="B576" s="10" t="s">
        <v>1932</v>
      </c>
      <c r="C576" s="16">
        <v>0.96</v>
      </c>
      <c r="D576" s="10" t="s">
        <v>2644</v>
      </c>
    </row>
    <row r="577" spans="1:18" x14ac:dyDescent="0.35">
      <c r="B577" s="10" t="s">
        <v>1329</v>
      </c>
      <c r="C577" s="16">
        <v>0.98</v>
      </c>
      <c r="D577" s="10" t="s">
        <v>2644</v>
      </c>
    </row>
    <row r="578" spans="1:18" x14ac:dyDescent="0.35">
      <c r="B578" s="10" t="s">
        <v>2181</v>
      </c>
      <c r="C578" s="16">
        <v>0.98</v>
      </c>
      <c r="D578" s="10" t="s">
        <v>2644</v>
      </c>
    </row>
    <row r="579" spans="1:18" x14ac:dyDescent="0.35">
      <c r="B579" s="10" t="s">
        <v>1091</v>
      </c>
      <c r="C579" s="16">
        <v>0.98</v>
      </c>
      <c r="D579" s="10" t="s">
        <v>2644</v>
      </c>
      <c r="I579" s="5"/>
      <c r="J579" s="5"/>
      <c r="K579" s="5"/>
      <c r="L579" s="5"/>
      <c r="M579" s="5"/>
      <c r="N579" s="5"/>
      <c r="O579" s="5"/>
      <c r="P579" s="5"/>
      <c r="Q579" s="5"/>
      <c r="R579" s="5"/>
    </row>
    <row r="580" spans="1:18" x14ac:dyDescent="0.35">
      <c r="B580" s="10" t="s">
        <v>1785</v>
      </c>
      <c r="C580" s="16">
        <v>0.96</v>
      </c>
      <c r="D580" s="10" t="s">
        <v>2644</v>
      </c>
      <c r="I580" s="3"/>
      <c r="J580" s="3"/>
      <c r="K580" s="3"/>
      <c r="L580" s="3"/>
      <c r="M580" s="3"/>
      <c r="N580" s="3"/>
      <c r="O580" s="3"/>
      <c r="P580" s="3"/>
      <c r="Q580" s="3"/>
      <c r="R580" s="3"/>
    </row>
    <row r="581" spans="1:18" x14ac:dyDescent="0.35">
      <c r="B581" s="10" t="s">
        <v>1977</v>
      </c>
      <c r="C581" s="16">
        <v>0.76</v>
      </c>
      <c r="D581" s="10" t="s">
        <v>2642</v>
      </c>
    </row>
    <row r="582" spans="1:18" x14ac:dyDescent="0.35">
      <c r="B582" s="10" t="s">
        <v>407</v>
      </c>
      <c r="C582" s="16">
        <v>0.86</v>
      </c>
      <c r="D582" s="10" t="s">
        <v>2644</v>
      </c>
    </row>
    <row r="583" spans="1:18" x14ac:dyDescent="0.35">
      <c r="B583" s="10" t="s">
        <v>1288</v>
      </c>
      <c r="C583" s="16">
        <v>0.99</v>
      </c>
      <c r="D583" s="10" t="s">
        <v>2644</v>
      </c>
    </row>
    <row r="584" spans="1:18" x14ac:dyDescent="0.35">
      <c r="B584" s="10" t="s">
        <v>162</v>
      </c>
      <c r="C584" s="16">
        <v>0.87</v>
      </c>
      <c r="D584" s="10" t="s">
        <v>2644</v>
      </c>
    </row>
    <row r="585" spans="1:18" x14ac:dyDescent="0.35">
      <c r="B585" s="10" t="s">
        <v>1423</v>
      </c>
      <c r="C585" s="16">
        <v>0.99</v>
      </c>
      <c r="D585" s="10" t="s">
        <v>2644</v>
      </c>
    </row>
    <row r="586" spans="1:18" x14ac:dyDescent="0.35">
      <c r="B586" s="10" t="s">
        <v>849</v>
      </c>
      <c r="C586" s="16">
        <v>1</v>
      </c>
      <c r="D586" s="10" t="s">
        <v>2644</v>
      </c>
    </row>
    <row r="587" spans="1:18" x14ac:dyDescent="0.35">
      <c r="B587" s="10" t="s">
        <v>2156</v>
      </c>
      <c r="C587" s="16">
        <v>0.84</v>
      </c>
      <c r="D587" s="10" t="s">
        <v>2644</v>
      </c>
    </row>
    <row r="588" spans="1:18" x14ac:dyDescent="0.35">
      <c r="B588" s="10" t="s">
        <v>1130</v>
      </c>
      <c r="C588" s="16">
        <v>0.98</v>
      </c>
      <c r="D588" s="10" t="s">
        <v>2644</v>
      </c>
    </row>
    <row r="589" spans="1:18" x14ac:dyDescent="0.35">
      <c r="B589" s="10" t="s">
        <v>141</v>
      </c>
      <c r="C589" s="16">
        <v>0.79</v>
      </c>
      <c r="D589" s="10" t="s">
        <v>2642</v>
      </c>
    </row>
    <row r="590" spans="1:18" x14ac:dyDescent="0.35">
      <c r="B590" s="10" t="s">
        <v>2511</v>
      </c>
      <c r="C590" s="16">
        <v>0.96</v>
      </c>
      <c r="D590" s="10" t="s">
        <v>2644</v>
      </c>
    </row>
    <row r="591" spans="1:18" x14ac:dyDescent="0.35">
      <c r="A591" s="5"/>
      <c r="B591" s="10" t="s">
        <v>1640</v>
      </c>
      <c r="C591" s="16">
        <v>0.87</v>
      </c>
      <c r="D591" s="10" t="s">
        <v>2644</v>
      </c>
      <c r="E591" s="5"/>
      <c r="F591" s="5"/>
      <c r="G591" s="5"/>
      <c r="H591" s="5"/>
    </row>
    <row r="592" spans="1:18" x14ac:dyDescent="0.35">
      <c r="B592" s="10" t="s">
        <v>2346</v>
      </c>
      <c r="C592" s="16">
        <v>0.97</v>
      </c>
      <c r="D592" s="10" t="s">
        <v>2644</v>
      </c>
    </row>
    <row r="593" spans="1:18" x14ac:dyDescent="0.35">
      <c r="B593" s="10" t="s">
        <v>2236</v>
      </c>
      <c r="C593" s="16">
        <v>0.88</v>
      </c>
      <c r="D593" s="10" t="s">
        <v>2644</v>
      </c>
    </row>
    <row r="594" spans="1:18" x14ac:dyDescent="0.35">
      <c r="B594" s="10" t="s">
        <v>1685</v>
      </c>
      <c r="C594" s="16">
        <v>0.96</v>
      </c>
      <c r="D594" s="10" t="s">
        <v>2644</v>
      </c>
    </row>
    <row r="595" spans="1:18" x14ac:dyDescent="0.35">
      <c r="B595" s="10" t="s">
        <v>147</v>
      </c>
      <c r="C595" s="16">
        <v>0.99</v>
      </c>
      <c r="D595" s="10" t="s">
        <v>2644</v>
      </c>
    </row>
    <row r="596" spans="1:18" x14ac:dyDescent="0.35">
      <c r="B596" s="10" t="s">
        <v>2565</v>
      </c>
      <c r="C596" s="16">
        <v>0.95</v>
      </c>
      <c r="D596" s="10" t="s">
        <v>2644</v>
      </c>
    </row>
    <row r="597" spans="1:18" x14ac:dyDescent="0.35">
      <c r="B597" s="10" t="s">
        <v>1874</v>
      </c>
      <c r="C597" s="16">
        <v>0.98</v>
      </c>
      <c r="D597" s="10" t="s">
        <v>2644</v>
      </c>
    </row>
    <row r="598" spans="1:18" x14ac:dyDescent="0.35">
      <c r="B598" s="10" t="s">
        <v>2020</v>
      </c>
      <c r="C598" s="16">
        <v>0.84</v>
      </c>
      <c r="D598" s="10" t="s">
        <v>2644</v>
      </c>
    </row>
    <row r="599" spans="1:18" x14ac:dyDescent="0.35">
      <c r="B599" s="10" t="s">
        <v>1681</v>
      </c>
      <c r="C599" s="16">
        <v>0.69</v>
      </c>
      <c r="D599" s="10" t="s">
        <v>2642</v>
      </c>
    </row>
    <row r="600" spans="1:18" x14ac:dyDescent="0.35">
      <c r="B600" s="10" t="s">
        <v>1937</v>
      </c>
      <c r="C600" s="16">
        <v>0.96</v>
      </c>
      <c r="D600" s="10" t="s">
        <v>2644</v>
      </c>
    </row>
    <row r="601" spans="1:18" x14ac:dyDescent="0.35">
      <c r="B601" s="10" t="s">
        <v>2401</v>
      </c>
      <c r="C601" s="16">
        <v>0.98</v>
      </c>
      <c r="D601" s="10" t="s">
        <v>2644</v>
      </c>
    </row>
    <row r="602" spans="1:18" x14ac:dyDescent="0.35">
      <c r="B602" s="10" t="s">
        <v>485</v>
      </c>
      <c r="C602" s="16">
        <v>0.96</v>
      </c>
      <c r="D602" s="10" t="s">
        <v>2644</v>
      </c>
    </row>
    <row r="603" spans="1:18" x14ac:dyDescent="0.35">
      <c r="B603" s="10" t="s">
        <v>2253</v>
      </c>
      <c r="C603" s="16">
        <v>1</v>
      </c>
      <c r="D603" s="10" t="s">
        <v>2644</v>
      </c>
    </row>
    <row r="604" spans="1:18" x14ac:dyDescent="0.35">
      <c r="B604" s="10" t="s">
        <v>2399</v>
      </c>
      <c r="C604" s="16">
        <v>0.89</v>
      </c>
      <c r="D604" s="10" t="s">
        <v>2644</v>
      </c>
    </row>
    <row r="605" spans="1:18" x14ac:dyDescent="0.35">
      <c r="B605" s="10" t="s">
        <v>1676</v>
      </c>
      <c r="C605" s="16">
        <v>1</v>
      </c>
      <c r="D605" s="10" t="s">
        <v>2644</v>
      </c>
      <c r="I605" s="5"/>
      <c r="J605" s="5"/>
      <c r="K605" s="5"/>
      <c r="L605" s="5"/>
      <c r="M605" s="5"/>
      <c r="N605" s="5"/>
      <c r="O605" s="5"/>
      <c r="P605" s="5"/>
      <c r="Q605" s="5"/>
      <c r="R605" s="5"/>
    </row>
    <row r="606" spans="1:18" x14ac:dyDescent="0.35">
      <c r="B606" s="10" t="s">
        <v>1678</v>
      </c>
      <c r="C606" s="16">
        <v>0.77</v>
      </c>
      <c r="D606" s="10" t="s">
        <v>2642</v>
      </c>
    </row>
    <row r="607" spans="1:18" x14ac:dyDescent="0.35">
      <c r="B607" s="10" t="s">
        <v>778</v>
      </c>
      <c r="C607" s="16">
        <v>1</v>
      </c>
      <c r="D607" s="10" t="s">
        <v>2644</v>
      </c>
    </row>
    <row r="608" spans="1:18" x14ac:dyDescent="0.35">
      <c r="A608" s="5"/>
      <c r="B608" s="10" t="s">
        <v>1265</v>
      </c>
      <c r="C608" s="16">
        <v>0.98</v>
      </c>
      <c r="D608" s="10" t="s">
        <v>2644</v>
      </c>
      <c r="E608" s="5"/>
      <c r="F608" s="5"/>
      <c r="G608" s="5"/>
      <c r="H608" s="5"/>
    </row>
    <row r="609" spans="2:18" x14ac:dyDescent="0.35">
      <c r="B609" s="10" t="s">
        <v>2631</v>
      </c>
      <c r="C609" s="16">
        <v>0.93</v>
      </c>
      <c r="D609" s="10" t="s">
        <v>2644</v>
      </c>
    </row>
    <row r="610" spans="2:18" x14ac:dyDescent="0.35">
      <c r="B610" s="10" t="s">
        <v>2632</v>
      </c>
      <c r="C610" s="16">
        <v>0.91</v>
      </c>
      <c r="D610" s="10" t="s">
        <v>2644</v>
      </c>
    </row>
    <row r="611" spans="2:18" x14ac:dyDescent="0.35">
      <c r="B611" s="10" t="s">
        <v>2633</v>
      </c>
      <c r="C611" s="16">
        <v>1</v>
      </c>
      <c r="D611" s="10" t="s">
        <v>2644</v>
      </c>
    </row>
    <row r="612" spans="2:18" x14ac:dyDescent="0.35">
      <c r="B612" s="10" t="s">
        <v>2634</v>
      </c>
      <c r="C612" s="16">
        <v>0.97</v>
      </c>
      <c r="D612" s="10" t="s">
        <v>2644</v>
      </c>
    </row>
    <row r="613" spans="2:18" x14ac:dyDescent="0.35">
      <c r="B613" s="10" t="s">
        <v>2635</v>
      </c>
      <c r="C613" s="16">
        <v>0.9</v>
      </c>
      <c r="D613" s="10" t="s">
        <v>2644</v>
      </c>
    </row>
    <row r="614" spans="2:18" x14ac:dyDescent="0.35">
      <c r="B614" s="10" t="s">
        <v>334</v>
      </c>
      <c r="C614" s="16">
        <v>0.98</v>
      </c>
      <c r="D614" s="10" t="s">
        <v>2644</v>
      </c>
    </row>
    <row r="615" spans="2:18" x14ac:dyDescent="0.35">
      <c r="B615" s="10" t="s">
        <v>1826</v>
      </c>
      <c r="C615" s="16">
        <v>1</v>
      </c>
      <c r="D615" s="10" t="s">
        <v>2644</v>
      </c>
    </row>
    <row r="622" spans="2:18" x14ac:dyDescent="0.35">
      <c r="I622" s="5"/>
      <c r="J622" s="5"/>
      <c r="K622" s="5"/>
      <c r="L622" s="5"/>
      <c r="M622" s="5"/>
      <c r="N622" s="5"/>
      <c r="O622" s="5"/>
      <c r="P622" s="5"/>
      <c r="Q622" s="5"/>
      <c r="R622" s="5"/>
    </row>
    <row r="636" spans="1:18" x14ac:dyDescent="0.35">
      <c r="E636" s="2"/>
      <c r="F636" s="2"/>
      <c r="G636" s="2"/>
      <c r="H636" s="2"/>
      <c r="I636" s="2"/>
      <c r="J636" s="2"/>
      <c r="K636" s="2"/>
      <c r="L636" s="2"/>
      <c r="M636" s="2"/>
      <c r="N636" s="2"/>
      <c r="O636" s="2"/>
      <c r="P636" s="2"/>
      <c r="Q636" s="2"/>
      <c r="R636" s="2"/>
    </row>
    <row r="637" spans="1:18" x14ac:dyDescent="0.35">
      <c r="A637" s="5"/>
      <c r="E637" s="5"/>
      <c r="F637" s="5"/>
      <c r="G637" s="5"/>
      <c r="H637" s="5"/>
      <c r="I637" s="5"/>
      <c r="J637" s="5"/>
      <c r="K637" s="5"/>
      <c r="L637" s="5"/>
      <c r="M637" s="5"/>
      <c r="N637" s="5"/>
      <c r="O637" s="5"/>
      <c r="P637" s="5"/>
      <c r="Q637" s="5"/>
      <c r="R637" s="5"/>
    </row>
    <row r="639" spans="1:18" x14ac:dyDescent="0.35">
      <c r="A639" s="5"/>
      <c r="E639" s="5"/>
      <c r="F639" s="5"/>
      <c r="G639" s="5"/>
      <c r="H639" s="5"/>
      <c r="I639" s="5"/>
      <c r="J639" s="5"/>
      <c r="K639" s="5"/>
      <c r="L639" s="5"/>
      <c r="M639" s="5"/>
      <c r="N639" s="5"/>
      <c r="O639" s="5"/>
      <c r="P639" s="5"/>
      <c r="Q639" s="5"/>
      <c r="R639" s="5"/>
    </row>
    <row r="641" spans="1:18" x14ac:dyDescent="0.35">
      <c r="A641" s="5"/>
      <c r="E641" s="5"/>
      <c r="F641" s="5"/>
      <c r="G641" s="5"/>
      <c r="H641" s="5"/>
      <c r="I641" s="5"/>
      <c r="J641" s="5"/>
      <c r="K641" s="5"/>
      <c r="L641" s="5"/>
      <c r="M641" s="5"/>
      <c r="N641" s="5"/>
      <c r="O641" s="5"/>
      <c r="P641" s="5"/>
      <c r="Q641" s="5"/>
      <c r="R641" s="5"/>
    </row>
    <row r="661" spans="1:18" x14ac:dyDescent="0.35">
      <c r="A661" s="5"/>
      <c r="E661" s="5"/>
      <c r="F661" s="5"/>
      <c r="G661" s="5"/>
      <c r="H661" s="5"/>
      <c r="I661" s="5"/>
      <c r="J661" s="5"/>
      <c r="K661" s="5"/>
      <c r="L661" s="5"/>
      <c r="M661" s="5"/>
      <c r="N661" s="5"/>
      <c r="O661" s="5"/>
      <c r="P661" s="5"/>
      <c r="Q661" s="5"/>
      <c r="R661" s="5"/>
    </row>
    <row r="698" spans="1:18" x14ac:dyDescent="0.35">
      <c r="A698" s="5"/>
      <c r="E698" s="5"/>
      <c r="F698" s="5"/>
      <c r="G698" s="5"/>
      <c r="H698" s="5"/>
      <c r="I698" s="5"/>
      <c r="J698" s="5"/>
      <c r="K698" s="5"/>
      <c r="L698" s="5"/>
      <c r="M698" s="5"/>
      <c r="N698" s="5"/>
      <c r="O698" s="5"/>
      <c r="P698" s="5"/>
      <c r="Q698" s="5"/>
      <c r="R698" s="5"/>
    </row>
    <row r="708" spans="1:18" x14ac:dyDescent="0.35">
      <c r="A708" s="5"/>
      <c r="E708" s="5"/>
      <c r="F708" s="5"/>
      <c r="G708" s="5"/>
      <c r="H708" s="5"/>
      <c r="I708" s="5"/>
      <c r="J708" s="5"/>
      <c r="K708" s="5"/>
      <c r="L708" s="5"/>
      <c r="M708" s="5"/>
      <c r="N708" s="5"/>
      <c r="O708" s="5"/>
      <c r="P708" s="5"/>
      <c r="Q708" s="5"/>
      <c r="R708" s="5"/>
    </row>
    <row r="710" spans="1:18" x14ac:dyDescent="0.35">
      <c r="A710" s="5"/>
      <c r="E710" s="5"/>
      <c r="F710" s="5"/>
      <c r="G710" s="5"/>
      <c r="H710" s="5"/>
      <c r="I710" s="5"/>
      <c r="J710" s="5"/>
      <c r="K710" s="5"/>
      <c r="L710" s="5"/>
      <c r="M710" s="5"/>
      <c r="N710" s="5"/>
      <c r="O710" s="5"/>
      <c r="P710" s="5"/>
      <c r="Q710" s="5"/>
      <c r="R710" s="5"/>
    </row>
    <row r="718" spans="1:18" x14ac:dyDescent="0.35">
      <c r="A718" s="5"/>
      <c r="E718" s="5"/>
      <c r="F718" s="5"/>
      <c r="G718" s="5"/>
      <c r="H718" s="5"/>
      <c r="I718" s="5"/>
      <c r="J718" s="5"/>
      <c r="K718" s="5"/>
      <c r="L718" s="5"/>
      <c r="M718" s="5"/>
      <c r="N718" s="5"/>
      <c r="O718" s="5"/>
      <c r="P718" s="5"/>
      <c r="Q718" s="5"/>
      <c r="R718" s="5"/>
    </row>
    <row r="721" spans="1:18" x14ac:dyDescent="0.35">
      <c r="A721" s="5"/>
      <c r="E721" s="5"/>
      <c r="F721" s="5"/>
      <c r="G721" s="5"/>
      <c r="H721" s="5"/>
      <c r="I721" s="5"/>
      <c r="J721" s="5"/>
      <c r="K721" s="5"/>
      <c r="L721" s="5"/>
      <c r="M721" s="5"/>
      <c r="N721" s="5"/>
      <c r="O721" s="5"/>
      <c r="P721" s="5"/>
      <c r="Q721" s="5"/>
      <c r="R721" s="5"/>
    </row>
    <row r="722" spans="1:18" x14ac:dyDescent="0.35">
      <c r="A722" s="5"/>
      <c r="E722" s="5"/>
      <c r="F722" s="5"/>
      <c r="G722" s="5"/>
      <c r="H722" s="5"/>
      <c r="I722" s="5"/>
      <c r="J722" s="5"/>
      <c r="K722" s="5"/>
      <c r="L722" s="5"/>
      <c r="M722" s="5"/>
      <c r="N722" s="5"/>
      <c r="O722" s="5"/>
      <c r="P722" s="5"/>
      <c r="Q722" s="5"/>
      <c r="R722" s="5"/>
    </row>
  </sheetData>
  <sortState xmlns:xlrd2="http://schemas.microsoft.com/office/spreadsheetml/2017/richdata2" ref="O2:P11">
    <sortCondition descending="1" ref="P2:P11"/>
  </sortState>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A3FB3-6E32-F54C-B35E-7159C0FA5F58}">
  <dimension ref="A1:C761"/>
  <sheetViews>
    <sheetView workbookViewId="0">
      <selection sqref="A1:C613"/>
    </sheetView>
  </sheetViews>
  <sheetFormatPr defaultColWidth="10.6640625" defaultRowHeight="15.5" x14ac:dyDescent="0.35"/>
  <cols>
    <col min="1" max="1" width="10.83203125" style="5"/>
    <col min="2" max="2" width="15" style="4" customWidth="1"/>
  </cols>
  <sheetData>
    <row r="1" spans="1:3" x14ac:dyDescent="0.35">
      <c r="A1" s="12" t="s">
        <v>2257</v>
      </c>
      <c r="B1" s="13" t="s">
        <v>2263</v>
      </c>
      <c r="C1" s="23" t="s">
        <v>2641</v>
      </c>
    </row>
    <row r="2" spans="1:3" x14ac:dyDescent="0.35">
      <c r="A2" s="14" t="s">
        <v>299</v>
      </c>
      <c r="B2" s="15">
        <v>0.79</v>
      </c>
      <c r="C2" s="11" t="s">
        <v>2642</v>
      </c>
    </row>
    <row r="3" spans="1:3" x14ac:dyDescent="0.35">
      <c r="A3" s="14" t="s">
        <v>198</v>
      </c>
      <c r="B3" s="15">
        <v>0.98</v>
      </c>
      <c r="C3" s="11" t="s">
        <v>2644</v>
      </c>
    </row>
    <row r="4" spans="1:3" x14ac:dyDescent="0.35">
      <c r="A4" s="11" t="s">
        <v>1817</v>
      </c>
      <c r="B4" s="16">
        <v>0.97</v>
      </c>
      <c r="C4" s="11" t="s">
        <v>2644</v>
      </c>
    </row>
    <row r="5" spans="1:3" x14ac:dyDescent="0.35">
      <c r="A5" s="11" t="s">
        <v>136</v>
      </c>
      <c r="B5" s="16">
        <v>0.96</v>
      </c>
      <c r="C5" s="11" t="s">
        <v>2644</v>
      </c>
    </row>
    <row r="6" spans="1:3" x14ac:dyDescent="0.35">
      <c r="A6" s="11" t="s">
        <v>395</v>
      </c>
      <c r="B6" s="16">
        <v>1</v>
      </c>
      <c r="C6" s="11" t="s">
        <v>2644</v>
      </c>
    </row>
    <row r="7" spans="1:3" x14ac:dyDescent="0.35">
      <c r="A7" s="11" t="s">
        <v>128</v>
      </c>
      <c r="B7" s="16">
        <v>0.98</v>
      </c>
      <c r="C7" s="11" t="s">
        <v>2644</v>
      </c>
    </row>
    <row r="8" spans="1:3" x14ac:dyDescent="0.35">
      <c r="A8" s="11" t="s">
        <v>107</v>
      </c>
      <c r="B8" s="16">
        <v>1</v>
      </c>
      <c r="C8" s="11" t="s">
        <v>2644</v>
      </c>
    </row>
    <row r="9" spans="1:3" x14ac:dyDescent="0.35">
      <c r="A9" s="11" t="s">
        <v>1756</v>
      </c>
      <c r="B9" s="16">
        <v>0.89</v>
      </c>
      <c r="C9" s="11" t="s">
        <v>2644</v>
      </c>
    </row>
    <row r="10" spans="1:3" x14ac:dyDescent="0.35">
      <c r="A10" s="11" t="s">
        <v>275</v>
      </c>
      <c r="B10" s="16">
        <v>0.91</v>
      </c>
      <c r="C10" s="11" t="s">
        <v>2644</v>
      </c>
    </row>
    <row r="11" spans="1:3" x14ac:dyDescent="0.35">
      <c r="A11" s="11" t="s">
        <v>640</v>
      </c>
      <c r="B11" s="16">
        <v>0.6</v>
      </c>
      <c r="C11" s="11" t="s">
        <v>2642</v>
      </c>
    </row>
    <row r="12" spans="1:3" x14ac:dyDescent="0.35">
      <c r="A12" s="11" t="s">
        <v>584</v>
      </c>
      <c r="B12" s="16">
        <v>0.94</v>
      </c>
      <c r="C12" s="11" t="s">
        <v>2644</v>
      </c>
    </row>
    <row r="13" spans="1:3" x14ac:dyDescent="0.35">
      <c r="A13" s="11" t="s">
        <v>326</v>
      </c>
      <c r="B13" s="16">
        <v>0.99</v>
      </c>
      <c r="C13" s="11" t="s">
        <v>2644</v>
      </c>
    </row>
    <row r="14" spans="1:3" x14ac:dyDescent="0.35">
      <c r="A14" s="11" t="s">
        <v>61</v>
      </c>
      <c r="B14" s="16">
        <v>0.92</v>
      </c>
      <c r="C14" s="11" t="s">
        <v>2644</v>
      </c>
    </row>
    <row r="15" spans="1:3" x14ac:dyDescent="0.35">
      <c r="A15" s="11" t="s">
        <v>186</v>
      </c>
      <c r="B15" s="16">
        <v>0.97</v>
      </c>
      <c r="C15" s="11" t="s">
        <v>2644</v>
      </c>
    </row>
    <row r="16" spans="1:3" x14ac:dyDescent="0.35">
      <c r="A16" s="11" t="s">
        <v>271</v>
      </c>
      <c r="B16" s="16">
        <v>0.84</v>
      </c>
      <c r="C16" s="11" t="s">
        <v>2644</v>
      </c>
    </row>
    <row r="17" spans="1:3" x14ac:dyDescent="0.35">
      <c r="A17" s="11" t="s">
        <v>12</v>
      </c>
      <c r="B17" s="16">
        <v>0.54</v>
      </c>
      <c r="C17" s="11" t="s">
        <v>2645</v>
      </c>
    </row>
    <row r="18" spans="1:3" x14ac:dyDescent="0.35">
      <c r="A18" s="11" t="s">
        <v>2532</v>
      </c>
      <c r="B18" s="16">
        <v>1</v>
      </c>
      <c r="C18" s="11" t="s">
        <v>2644</v>
      </c>
    </row>
    <row r="19" spans="1:3" x14ac:dyDescent="0.35">
      <c r="A19" s="11" t="s">
        <v>625</v>
      </c>
      <c r="B19" s="16">
        <v>0.98</v>
      </c>
      <c r="C19" s="11" t="s">
        <v>2644</v>
      </c>
    </row>
    <row r="20" spans="1:3" x14ac:dyDescent="0.35">
      <c r="A20" s="11" t="s">
        <v>362</v>
      </c>
      <c r="B20" s="16">
        <v>1</v>
      </c>
      <c r="C20" s="11" t="s">
        <v>2644</v>
      </c>
    </row>
    <row r="21" spans="1:3" x14ac:dyDescent="0.35">
      <c r="A21" s="11" t="s">
        <v>46</v>
      </c>
      <c r="B21" s="16">
        <v>0.97</v>
      </c>
      <c r="C21" s="11" t="s">
        <v>2644</v>
      </c>
    </row>
    <row r="22" spans="1:3" x14ac:dyDescent="0.35">
      <c r="A22" s="11" t="s">
        <v>107</v>
      </c>
      <c r="B22" s="16">
        <v>1</v>
      </c>
      <c r="C22" s="11" t="s">
        <v>2644</v>
      </c>
    </row>
    <row r="23" spans="1:3" x14ac:dyDescent="0.35">
      <c r="A23" s="11" t="s">
        <v>183</v>
      </c>
      <c r="B23" s="16">
        <v>1</v>
      </c>
      <c r="C23" s="11" t="s">
        <v>2644</v>
      </c>
    </row>
    <row r="24" spans="1:3" x14ac:dyDescent="0.35">
      <c r="A24" s="11" t="s">
        <v>434</v>
      </c>
      <c r="B24" s="16">
        <v>0.81</v>
      </c>
      <c r="C24" s="11" t="s">
        <v>2644</v>
      </c>
    </row>
    <row r="25" spans="1:3" x14ac:dyDescent="0.35">
      <c r="A25" s="11" t="s">
        <v>264</v>
      </c>
      <c r="B25" s="16">
        <v>1</v>
      </c>
      <c r="C25" s="11" t="s">
        <v>2644</v>
      </c>
    </row>
    <row r="26" spans="1:3" x14ac:dyDescent="0.35">
      <c r="A26" s="11" t="s">
        <v>660</v>
      </c>
      <c r="B26" s="16">
        <v>1</v>
      </c>
      <c r="C26" s="11" t="s">
        <v>2644</v>
      </c>
    </row>
    <row r="27" spans="1:3" x14ac:dyDescent="0.35">
      <c r="A27" s="11" t="s">
        <v>548</v>
      </c>
      <c r="B27" s="16">
        <v>1</v>
      </c>
      <c r="C27" s="11" t="s">
        <v>2644</v>
      </c>
    </row>
    <row r="28" spans="1:3" x14ac:dyDescent="0.35">
      <c r="A28" s="11" t="s">
        <v>260</v>
      </c>
      <c r="B28" s="16">
        <v>0.97</v>
      </c>
      <c r="C28" s="11" t="s">
        <v>2644</v>
      </c>
    </row>
    <row r="29" spans="1:3" x14ac:dyDescent="0.35">
      <c r="A29" s="11" t="s">
        <v>411</v>
      </c>
      <c r="B29" s="16">
        <v>1</v>
      </c>
      <c r="C29" s="11" t="s">
        <v>2644</v>
      </c>
    </row>
    <row r="30" spans="1:3" x14ac:dyDescent="0.35">
      <c r="A30" s="11" t="s">
        <v>320</v>
      </c>
      <c r="B30" s="16">
        <v>0.94</v>
      </c>
      <c r="C30" s="11" t="s">
        <v>2644</v>
      </c>
    </row>
    <row r="31" spans="1:3" x14ac:dyDescent="0.35">
      <c r="A31" s="11" t="s">
        <v>71</v>
      </c>
      <c r="B31" s="16">
        <v>0.97</v>
      </c>
      <c r="C31" s="11" t="s">
        <v>2644</v>
      </c>
    </row>
    <row r="32" spans="1:3" x14ac:dyDescent="0.35">
      <c r="A32" s="11" t="s">
        <v>281</v>
      </c>
      <c r="B32" s="16">
        <v>0.98</v>
      </c>
      <c r="C32" s="11" t="s">
        <v>2644</v>
      </c>
    </row>
    <row r="33" spans="1:3" x14ac:dyDescent="0.35">
      <c r="A33" s="11" t="s">
        <v>2290</v>
      </c>
      <c r="B33" s="16">
        <v>0.96</v>
      </c>
      <c r="C33" s="11" t="s">
        <v>2644</v>
      </c>
    </row>
    <row r="34" spans="1:3" x14ac:dyDescent="0.35">
      <c r="A34" s="11" t="s">
        <v>399</v>
      </c>
      <c r="B34" s="16">
        <v>0.97</v>
      </c>
      <c r="C34" s="11" t="s">
        <v>2644</v>
      </c>
    </row>
    <row r="35" spans="1:3" x14ac:dyDescent="0.35">
      <c r="A35" s="11" t="s">
        <v>355</v>
      </c>
      <c r="B35" s="16">
        <v>0.92</v>
      </c>
      <c r="C35" s="11" t="s">
        <v>2644</v>
      </c>
    </row>
    <row r="36" spans="1:3" x14ac:dyDescent="0.35">
      <c r="A36" s="11" t="s">
        <v>208</v>
      </c>
      <c r="B36" s="16">
        <v>0.74</v>
      </c>
      <c r="C36" s="11" t="s">
        <v>2642</v>
      </c>
    </row>
    <row r="37" spans="1:3" x14ac:dyDescent="0.35">
      <c r="A37" s="11" t="s">
        <v>826</v>
      </c>
      <c r="B37" s="16">
        <v>0.93</v>
      </c>
      <c r="C37" s="11" t="s">
        <v>2644</v>
      </c>
    </row>
    <row r="38" spans="1:3" x14ac:dyDescent="0.35">
      <c r="A38" s="11" t="s">
        <v>97</v>
      </c>
      <c r="B38" s="16">
        <v>1</v>
      </c>
      <c r="C38" s="11" t="s">
        <v>2644</v>
      </c>
    </row>
    <row r="39" spans="1:3" x14ac:dyDescent="0.35">
      <c r="A39" s="11" t="s">
        <v>339</v>
      </c>
      <c r="B39" s="16">
        <v>0.97</v>
      </c>
      <c r="C39" s="11" t="s">
        <v>2644</v>
      </c>
    </row>
    <row r="40" spans="1:3" x14ac:dyDescent="0.35">
      <c r="A40" s="11" t="s">
        <v>204</v>
      </c>
      <c r="B40" s="16">
        <v>0.98</v>
      </c>
      <c r="C40" s="11" t="s">
        <v>2644</v>
      </c>
    </row>
    <row r="41" spans="1:3" x14ac:dyDescent="0.35">
      <c r="A41" s="11" t="s">
        <v>91</v>
      </c>
      <c r="B41" s="16">
        <v>0.94</v>
      </c>
      <c r="C41" s="11" t="s">
        <v>2644</v>
      </c>
    </row>
    <row r="42" spans="1:3" x14ac:dyDescent="0.35">
      <c r="A42" s="11" t="s">
        <v>118</v>
      </c>
      <c r="B42" s="16">
        <v>0.98</v>
      </c>
      <c r="C42" s="11" t="s">
        <v>2644</v>
      </c>
    </row>
    <row r="43" spans="1:3" x14ac:dyDescent="0.35">
      <c r="A43" s="11" t="s">
        <v>2595</v>
      </c>
      <c r="B43" s="16">
        <v>0.95</v>
      </c>
      <c r="C43" s="11" t="s">
        <v>2644</v>
      </c>
    </row>
    <row r="44" spans="1:3" x14ac:dyDescent="0.35">
      <c r="A44" s="11" t="s">
        <v>109</v>
      </c>
      <c r="B44" s="16">
        <v>0.92</v>
      </c>
      <c r="C44" s="11" t="s">
        <v>2644</v>
      </c>
    </row>
    <row r="45" spans="1:3" x14ac:dyDescent="0.35">
      <c r="A45" s="11" t="s">
        <v>523</v>
      </c>
      <c r="B45" s="16">
        <v>0.98</v>
      </c>
      <c r="C45" s="11" t="s">
        <v>2644</v>
      </c>
    </row>
    <row r="46" spans="1:3" x14ac:dyDescent="0.35">
      <c r="A46" s="11" t="s">
        <v>530</v>
      </c>
      <c r="B46" s="16">
        <v>1</v>
      </c>
      <c r="C46" s="11" t="s">
        <v>2644</v>
      </c>
    </row>
    <row r="47" spans="1:3" x14ac:dyDescent="0.35">
      <c r="A47" s="11" t="s">
        <v>347</v>
      </c>
      <c r="B47" s="16">
        <v>0.96</v>
      </c>
      <c r="C47" s="11" t="s">
        <v>2644</v>
      </c>
    </row>
    <row r="48" spans="1:3" x14ac:dyDescent="0.35">
      <c r="A48" s="11" t="s">
        <v>542</v>
      </c>
      <c r="B48" s="16">
        <v>1</v>
      </c>
      <c r="C48" s="11" t="s">
        <v>2644</v>
      </c>
    </row>
    <row r="49" spans="1:3" x14ac:dyDescent="0.35">
      <c r="A49" s="11" t="s">
        <v>719</v>
      </c>
      <c r="B49" s="16">
        <v>1</v>
      </c>
      <c r="C49" s="11" t="s">
        <v>2644</v>
      </c>
    </row>
    <row r="50" spans="1:3" x14ac:dyDescent="0.35">
      <c r="A50" s="11" t="s">
        <v>437</v>
      </c>
      <c r="B50" s="16">
        <v>1</v>
      </c>
      <c r="C50" s="11" t="s">
        <v>2644</v>
      </c>
    </row>
    <row r="51" spans="1:3" x14ac:dyDescent="0.35">
      <c r="A51" s="11" t="s">
        <v>344</v>
      </c>
      <c r="B51" s="16">
        <v>0.96</v>
      </c>
      <c r="C51" s="11" t="s">
        <v>2644</v>
      </c>
    </row>
    <row r="52" spans="1:3" x14ac:dyDescent="0.35">
      <c r="A52" s="11" t="s">
        <v>190</v>
      </c>
      <c r="B52" s="16">
        <v>0.98</v>
      </c>
      <c r="C52" s="11" t="s">
        <v>2644</v>
      </c>
    </row>
    <row r="53" spans="1:3" x14ac:dyDescent="0.35">
      <c r="A53" s="11" t="s">
        <v>2285</v>
      </c>
      <c r="B53" s="16">
        <v>0.93</v>
      </c>
      <c r="C53" s="11" t="s">
        <v>2644</v>
      </c>
    </row>
    <row r="54" spans="1:3" x14ac:dyDescent="0.35">
      <c r="A54" s="11" t="s">
        <v>198</v>
      </c>
      <c r="B54" s="16">
        <v>0.98</v>
      </c>
      <c r="C54" s="11" t="s">
        <v>2644</v>
      </c>
    </row>
    <row r="55" spans="1:3" x14ac:dyDescent="0.35">
      <c r="A55" s="11" t="s">
        <v>299</v>
      </c>
      <c r="B55" s="16">
        <v>0.79</v>
      </c>
      <c r="C55" s="11" t="s">
        <v>2642</v>
      </c>
    </row>
    <row r="56" spans="1:3" x14ac:dyDescent="0.35">
      <c r="A56" s="11" t="s">
        <v>115</v>
      </c>
      <c r="B56" s="16">
        <v>0.95</v>
      </c>
      <c r="C56" s="11" t="s">
        <v>2644</v>
      </c>
    </row>
    <row r="57" spans="1:3" x14ac:dyDescent="0.35">
      <c r="A57" s="11" t="s">
        <v>128</v>
      </c>
      <c r="B57" s="16">
        <v>0.98</v>
      </c>
      <c r="C57" s="11" t="s">
        <v>2644</v>
      </c>
    </row>
    <row r="58" spans="1:3" x14ac:dyDescent="0.35">
      <c r="A58" s="11" t="s">
        <v>190</v>
      </c>
      <c r="B58" s="16">
        <v>0.98</v>
      </c>
      <c r="C58" s="11" t="s">
        <v>2644</v>
      </c>
    </row>
    <row r="59" spans="1:3" x14ac:dyDescent="0.35">
      <c r="A59" s="11" t="s">
        <v>2611</v>
      </c>
      <c r="B59" s="16">
        <v>0.89</v>
      </c>
      <c r="C59" s="11" t="s">
        <v>2644</v>
      </c>
    </row>
    <row r="60" spans="1:3" x14ac:dyDescent="0.35">
      <c r="A60" s="11" t="s">
        <v>2415</v>
      </c>
      <c r="B60" s="16">
        <v>0.79</v>
      </c>
      <c r="C60" s="11" t="s">
        <v>2642</v>
      </c>
    </row>
    <row r="61" spans="1:3" x14ac:dyDescent="0.35">
      <c r="A61" s="11" t="s">
        <v>1634</v>
      </c>
      <c r="B61" s="16">
        <v>0.95</v>
      </c>
      <c r="C61" s="11" t="s">
        <v>2644</v>
      </c>
    </row>
    <row r="62" spans="1:3" x14ac:dyDescent="0.35">
      <c r="A62" s="10" t="s">
        <v>628</v>
      </c>
      <c r="B62" s="16">
        <v>0.83</v>
      </c>
      <c r="C62" s="11" t="s">
        <v>2644</v>
      </c>
    </row>
    <row r="63" spans="1:3" x14ac:dyDescent="0.35">
      <c r="A63" s="11" t="s">
        <v>2471</v>
      </c>
      <c r="B63" s="16">
        <v>0.9</v>
      </c>
      <c r="C63" s="11" t="s">
        <v>2644</v>
      </c>
    </row>
    <row r="64" spans="1:3" x14ac:dyDescent="0.35">
      <c r="A64" s="11" t="s">
        <v>2170</v>
      </c>
      <c r="B64" s="16">
        <v>0.91</v>
      </c>
      <c r="C64" s="11" t="s">
        <v>2644</v>
      </c>
    </row>
    <row r="65" spans="1:3" x14ac:dyDescent="0.35">
      <c r="A65" s="11" t="s">
        <v>2558</v>
      </c>
      <c r="B65" s="16">
        <v>0.96</v>
      </c>
      <c r="C65" s="11" t="s">
        <v>2644</v>
      </c>
    </row>
    <row r="66" spans="1:3" x14ac:dyDescent="0.35">
      <c r="A66" s="10" t="s">
        <v>1012</v>
      </c>
      <c r="B66" s="16">
        <v>0.95</v>
      </c>
      <c r="C66" s="11" t="s">
        <v>2644</v>
      </c>
    </row>
    <row r="67" spans="1:3" x14ac:dyDescent="0.35">
      <c r="A67" s="11" t="s">
        <v>1506</v>
      </c>
      <c r="B67" s="16">
        <v>0.96</v>
      </c>
      <c r="C67" s="11" t="s">
        <v>2644</v>
      </c>
    </row>
    <row r="68" spans="1:3" x14ac:dyDescent="0.35">
      <c r="A68" s="11" t="s">
        <v>51</v>
      </c>
      <c r="B68" s="16">
        <v>0.95</v>
      </c>
      <c r="C68" s="11" t="s">
        <v>2644</v>
      </c>
    </row>
    <row r="69" spans="1:3" x14ac:dyDescent="0.35">
      <c r="A69" s="11" t="s">
        <v>1777</v>
      </c>
      <c r="B69" s="16">
        <v>0.97</v>
      </c>
      <c r="C69" s="11" t="s">
        <v>2644</v>
      </c>
    </row>
    <row r="70" spans="1:3" x14ac:dyDescent="0.35">
      <c r="A70" s="11" t="s">
        <v>2437</v>
      </c>
      <c r="B70" s="16">
        <v>0.9</v>
      </c>
      <c r="C70" s="11" t="s">
        <v>2644</v>
      </c>
    </row>
    <row r="71" spans="1:3" x14ac:dyDescent="0.35">
      <c r="A71" s="11" t="s">
        <v>654</v>
      </c>
      <c r="B71" s="16">
        <v>0.98</v>
      </c>
      <c r="C71" s="11" t="s">
        <v>2644</v>
      </c>
    </row>
    <row r="72" spans="1:3" x14ac:dyDescent="0.35">
      <c r="A72" s="11" t="s">
        <v>471</v>
      </c>
      <c r="B72" s="16">
        <v>0.98</v>
      </c>
      <c r="C72" s="11" t="s">
        <v>2644</v>
      </c>
    </row>
    <row r="73" spans="1:3" x14ac:dyDescent="0.35">
      <c r="A73" s="11" t="s">
        <v>1533</v>
      </c>
      <c r="B73" s="16">
        <v>0.99</v>
      </c>
      <c r="C73" s="11" t="s">
        <v>2644</v>
      </c>
    </row>
    <row r="74" spans="1:3" x14ac:dyDescent="0.35">
      <c r="A74" s="10" t="s">
        <v>750</v>
      </c>
      <c r="B74" s="16">
        <v>0.99</v>
      </c>
      <c r="C74" s="11" t="s">
        <v>2644</v>
      </c>
    </row>
    <row r="75" spans="1:3" x14ac:dyDescent="0.35">
      <c r="A75" s="11" t="s">
        <v>2086</v>
      </c>
      <c r="B75" s="16">
        <v>0.95</v>
      </c>
      <c r="C75" s="11" t="s">
        <v>2644</v>
      </c>
    </row>
    <row r="76" spans="1:3" x14ac:dyDescent="0.35">
      <c r="A76" s="11" t="s">
        <v>1622</v>
      </c>
      <c r="B76" s="16">
        <v>0.97</v>
      </c>
      <c r="C76" s="11" t="s">
        <v>2644</v>
      </c>
    </row>
    <row r="77" spans="1:3" x14ac:dyDescent="0.35">
      <c r="A77" s="11" t="s">
        <v>1173</v>
      </c>
      <c r="B77" s="16">
        <v>0.98</v>
      </c>
      <c r="C77" s="11" t="s">
        <v>2644</v>
      </c>
    </row>
    <row r="78" spans="1:3" x14ac:dyDescent="0.35">
      <c r="A78" s="11" t="s">
        <v>2005</v>
      </c>
      <c r="B78" s="16">
        <v>0.93</v>
      </c>
      <c r="C78" s="11" t="s">
        <v>2644</v>
      </c>
    </row>
    <row r="79" spans="1:3" x14ac:dyDescent="0.35">
      <c r="A79" s="11" t="s">
        <v>2046</v>
      </c>
      <c r="B79" s="16">
        <v>0.97</v>
      </c>
      <c r="C79" s="11" t="s">
        <v>2644</v>
      </c>
    </row>
    <row r="80" spans="1:3" x14ac:dyDescent="0.35">
      <c r="A80" s="11" t="s">
        <v>1283</v>
      </c>
      <c r="B80" s="16">
        <v>0.89</v>
      </c>
      <c r="C80" s="11" t="s">
        <v>2644</v>
      </c>
    </row>
    <row r="81" spans="1:3" x14ac:dyDescent="0.35">
      <c r="A81" s="11" t="s">
        <v>2469</v>
      </c>
      <c r="B81" s="16">
        <v>1</v>
      </c>
      <c r="C81" s="11" t="s">
        <v>2644</v>
      </c>
    </row>
    <row r="82" spans="1:3" x14ac:dyDescent="0.35">
      <c r="A82" s="11" t="s">
        <v>1410</v>
      </c>
      <c r="B82" s="16">
        <v>1</v>
      </c>
      <c r="C82" s="11" t="s">
        <v>2644</v>
      </c>
    </row>
    <row r="83" spans="1:3" x14ac:dyDescent="0.35">
      <c r="A83" s="11" t="s">
        <v>1834</v>
      </c>
      <c r="B83" s="16">
        <v>0.97</v>
      </c>
      <c r="C83" s="11" t="s">
        <v>2644</v>
      </c>
    </row>
    <row r="84" spans="1:3" x14ac:dyDescent="0.35">
      <c r="A84" s="11" t="s">
        <v>212</v>
      </c>
      <c r="B84" s="16">
        <v>0.95</v>
      </c>
      <c r="C84" s="11" t="s">
        <v>2644</v>
      </c>
    </row>
    <row r="85" spans="1:3" x14ac:dyDescent="0.35">
      <c r="A85" s="11" t="s">
        <v>2173</v>
      </c>
      <c r="B85" s="16">
        <v>0.81</v>
      </c>
      <c r="C85" s="11" t="s">
        <v>2644</v>
      </c>
    </row>
    <row r="86" spans="1:3" x14ac:dyDescent="0.35">
      <c r="A86" s="11" t="s">
        <v>1296</v>
      </c>
      <c r="B86" s="16">
        <v>0.97</v>
      </c>
      <c r="C86" s="11" t="s">
        <v>2644</v>
      </c>
    </row>
    <row r="87" spans="1:3" x14ac:dyDescent="0.35">
      <c r="A87" s="11" t="s">
        <v>914</v>
      </c>
      <c r="B87" s="16">
        <v>0.91</v>
      </c>
      <c r="C87" s="11" t="s">
        <v>2644</v>
      </c>
    </row>
    <row r="88" spans="1:3" x14ac:dyDescent="0.35">
      <c r="A88" s="11" t="s">
        <v>2509</v>
      </c>
      <c r="B88" s="16">
        <v>1</v>
      </c>
      <c r="C88" s="11" t="s">
        <v>2644</v>
      </c>
    </row>
    <row r="89" spans="1:3" x14ac:dyDescent="0.35">
      <c r="A89" s="11" t="s">
        <v>636</v>
      </c>
      <c r="B89" s="16">
        <v>0.96</v>
      </c>
      <c r="C89" s="11" t="s">
        <v>2644</v>
      </c>
    </row>
    <row r="90" spans="1:3" x14ac:dyDescent="0.35">
      <c r="A90" s="11" t="s">
        <v>1732</v>
      </c>
      <c r="B90" s="16">
        <v>0.53</v>
      </c>
      <c r="C90" s="11" t="s">
        <v>2645</v>
      </c>
    </row>
    <row r="91" spans="1:3" x14ac:dyDescent="0.35">
      <c r="A91" s="11" t="s">
        <v>1695</v>
      </c>
      <c r="B91" s="16">
        <v>0.66</v>
      </c>
      <c r="C91" s="11" t="s">
        <v>2642</v>
      </c>
    </row>
    <row r="92" spans="1:3" x14ac:dyDescent="0.35">
      <c r="A92" s="11" t="s">
        <v>1119</v>
      </c>
      <c r="B92" s="16">
        <v>0.96</v>
      </c>
      <c r="C92" s="11" t="s">
        <v>2644</v>
      </c>
    </row>
    <row r="93" spans="1:3" x14ac:dyDescent="0.35">
      <c r="A93" s="11" t="s">
        <v>1149</v>
      </c>
      <c r="B93" s="16">
        <v>1</v>
      </c>
      <c r="C93" s="11" t="s">
        <v>2644</v>
      </c>
    </row>
    <row r="94" spans="1:3" x14ac:dyDescent="0.35">
      <c r="A94" s="11" t="s">
        <v>1058</v>
      </c>
      <c r="B94" s="16">
        <v>0.91</v>
      </c>
      <c r="C94" s="11" t="s">
        <v>2644</v>
      </c>
    </row>
    <row r="95" spans="1:3" x14ac:dyDescent="0.35">
      <c r="A95" s="11" t="s">
        <v>1859</v>
      </c>
      <c r="B95" s="16">
        <v>0.98</v>
      </c>
      <c r="C95" s="11" t="s">
        <v>2644</v>
      </c>
    </row>
    <row r="96" spans="1:3" x14ac:dyDescent="0.35">
      <c r="A96" s="11" t="s">
        <v>876</v>
      </c>
      <c r="B96" s="16">
        <v>0.94</v>
      </c>
      <c r="C96" s="11" t="s">
        <v>2644</v>
      </c>
    </row>
    <row r="97" spans="1:3" x14ac:dyDescent="0.35">
      <c r="A97" s="11" t="s">
        <v>1491</v>
      </c>
      <c r="B97" s="16">
        <v>0.96</v>
      </c>
      <c r="C97" s="11" t="s">
        <v>2644</v>
      </c>
    </row>
    <row r="98" spans="1:3" x14ac:dyDescent="0.35">
      <c r="A98" s="11" t="s">
        <v>2579</v>
      </c>
      <c r="B98" s="16">
        <v>1</v>
      </c>
      <c r="C98" s="11" t="s">
        <v>2644</v>
      </c>
    </row>
    <row r="99" spans="1:3" x14ac:dyDescent="0.35">
      <c r="A99" s="11" t="s">
        <v>1917</v>
      </c>
      <c r="B99" s="16">
        <v>0.78</v>
      </c>
      <c r="C99" s="11" t="s">
        <v>2642</v>
      </c>
    </row>
    <row r="100" spans="1:3" x14ac:dyDescent="0.35">
      <c r="A100" s="11" t="s">
        <v>2545</v>
      </c>
      <c r="B100" s="16">
        <v>0.42</v>
      </c>
      <c r="C100" s="11" t="s">
        <v>2645</v>
      </c>
    </row>
    <row r="101" spans="1:3" x14ac:dyDescent="0.35">
      <c r="A101" s="11" t="s">
        <v>2629</v>
      </c>
      <c r="B101" s="16">
        <v>0.98</v>
      </c>
      <c r="C101" s="11" t="s">
        <v>2644</v>
      </c>
    </row>
    <row r="102" spans="1:3" x14ac:dyDescent="0.35">
      <c r="A102" s="11" t="s">
        <v>1961</v>
      </c>
      <c r="B102" s="16">
        <v>0.43</v>
      </c>
      <c r="C102" s="11" t="s">
        <v>2645</v>
      </c>
    </row>
    <row r="103" spans="1:3" x14ac:dyDescent="0.35">
      <c r="A103" s="11" t="s">
        <v>917</v>
      </c>
      <c r="B103" s="16">
        <v>1</v>
      </c>
      <c r="C103" s="11" t="s">
        <v>2644</v>
      </c>
    </row>
    <row r="104" spans="1:3" x14ac:dyDescent="0.35">
      <c r="A104" s="11" t="s">
        <v>839</v>
      </c>
      <c r="B104" s="16">
        <v>0.9</v>
      </c>
      <c r="C104" s="11" t="s">
        <v>2644</v>
      </c>
    </row>
    <row r="105" spans="1:3" x14ac:dyDescent="0.35">
      <c r="A105" s="11" t="s">
        <v>644</v>
      </c>
      <c r="B105" s="16">
        <v>0.95</v>
      </c>
      <c r="C105" s="11" t="s">
        <v>2644</v>
      </c>
    </row>
    <row r="106" spans="1:3" x14ac:dyDescent="0.35">
      <c r="A106" s="11" t="s">
        <v>1824</v>
      </c>
      <c r="B106" s="16">
        <v>0.98</v>
      </c>
      <c r="C106" s="11" t="s">
        <v>2644</v>
      </c>
    </row>
    <row r="107" spans="1:3" x14ac:dyDescent="0.35">
      <c r="A107" s="11" t="s">
        <v>803</v>
      </c>
      <c r="B107" s="16">
        <v>0.98</v>
      </c>
      <c r="C107" s="11" t="s">
        <v>2644</v>
      </c>
    </row>
    <row r="108" spans="1:3" x14ac:dyDescent="0.35">
      <c r="A108" s="11" t="s">
        <v>1971</v>
      </c>
      <c r="B108" s="16">
        <v>0.85</v>
      </c>
      <c r="C108" s="11" t="s">
        <v>2644</v>
      </c>
    </row>
    <row r="109" spans="1:3" x14ac:dyDescent="0.35">
      <c r="A109" s="11" t="s">
        <v>1633</v>
      </c>
      <c r="B109" s="16">
        <v>0.97</v>
      </c>
      <c r="C109" s="11" t="s">
        <v>2644</v>
      </c>
    </row>
    <row r="110" spans="1:3" x14ac:dyDescent="0.35">
      <c r="A110" s="11" t="s">
        <v>1596</v>
      </c>
      <c r="B110" s="16">
        <v>1</v>
      </c>
      <c r="C110" s="11" t="s">
        <v>2644</v>
      </c>
    </row>
    <row r="111" spans="1:3" x14ac:dyDescent="0.35">
      <c r="A111" s="11" t="s">
        <v>2281</v>
      </c>
      <c r="B111" s="16">
        <v>0.6</v>
      </c>
      <c r="C111" s="11" t="s">
        <v>2642</v>
      </c>
    </row>
    <row r="112" spans="1:3" x14ac:dyDescent="0.35">
      <c r="A112" s="11" t="s">
        <v>741</v>
      </c>
      <c r="B112" s="16">
        <v>0.68</v>
      </c>
      <c r="C112" s="11" t="s">
        <v>2642</v>
      </c>
    </row>
    <row r="113" spans="1:3" x14ac:dyDescent="0.35">
      <c r="A113" s="11" t="s">
        <v>1779</v>
      </c>
      <c r="B113" s="16">
        <v>0.66</v>
      </c>
      <c r="C113" s="11" t="s">
        <v>2642</v>
      </c>
    </row>
    <row r="114" spans="1:3" x14ac:dyDescent="0.35">
      <c r="A114" s="11" t="s">
        <v>1136</v>
      </c>
      <c r="B114" s="16">
        <v>0.94</v>
      </c>
      <c r="C114" s="11" t="s">
        <v>2644</v>
      </c>
    </row>
    <row r="115" spans="1:3" x14ac:dyDescent="0.35">
      <c r="A115" s="11" t="s">
        <v>862</v>
      </c>
      <c r="B115" s="16">
        <v>0.73</v>
      </c>
      <c r="C115" s="11" t="s">
        <v>2642</v>
      </c>
    </row>
    <row r="116" spans="1:3" x14ac:dyDescent="0.35">
      <c r="A116" s="11" t="s">
        <v>509</v>
      </c>
      <c r="B116" s="16">
        <v>0.89</v>
      </c>
      <c r="C116" s="11" t="s">
        <v>2644</v>
      </c>
    </row>
    <row r="117" spans="1:3" x14ac:dyDescent="0.35">
      <c r="A117" s="11" t="s">
        <v>1303</v>
      </c>
      <c r="B117" s="16">
        <v>0.98</v>
      </c>
      <c r="C117" s="11" t="s">
        <v>2644</v>
      </c>
    </row>
    <row r="118" spans="1:3" x14ac:dyDescent="0.35">
      <c r="A118" s="11" t="s">
        <v>1064</v>
      </c>
      <c r="B118" s="16">
        <v>0.81</v>
      </c>
      <c r="C118" s="11" t="s">
        <v>2644</v>
      </c>
    </row>
    <row r="119" spans="1:3" x14ac:dyDescent="0.35">
      <c r="A119" s="11" t="s">
        <v>1939</v>
      </c>
      <c r="B119" s="16">
        <v>1</v>
      </c>
      <c r="C119" s="11" t="s">
        <v>2644</v>
      </c>
    </row>
    <row r="120" spans="1:3" x14ac:dyDescent="0.35">
      <c r="A120" s="11" t="s">
        <v>2337</v>
      </c>
      <c r="B120" s="16">
        <v>0.91</v>
      </c>
      <c r="C120" s="11" t="s">
        <v>2644</v>
      </c>
    </row>
    <row r="121" spans="1:3" x14ac:dyDescent="0.35">
      <c r="A121" s="10" t="s">
        <v>2513</v>
      </c>
      <c r="B121" s="16">
        <v>0.97</v>
      </c>
      <c r="C121" s="11" t="s">
        <v>2644</v>
      </c>
    </row>
    <row r="122" spans="1:3" x14ac:dyDescent="0.35">
      <c r="A122" s="11" t="s">
        <v>760</v>
      </c>
      <c r="B122" s="16">
        <v>0.89</v>
      </c>
      <c r="C122" s="11" t="s">
        <v>2644</v>
      </c>
    </row>
    <row r="123" spans="1:3" x14ac:dyDescent="0.35">
      <c r="A123" s="10" t="s">
        <v>671</v>
      </c>
      <c r="B123" s="16">
        <v>1</v>
      </c>
      <c r="C123" s="11" t="s">
        <v>2644</v>
      </c>
    </row>
    <row r="124" spans="1:3" x14ac:dyDescent="0.35">
      <c r="A124" s="11" t="s">
        <v>1552</v>
      </c>
      <c r="B124" s="16">
        <v>0.92</v>
      </c>
      <c r="C124" s="11" t="s">
        <v>2644</v>
      </c>
    </row>
    <row r="125" spans="1:3" x14ac:dyDescent="0.35">
      <c r="A125" s="11" t="s">
        <v>767</v>
      </c>
      <c r="B125" s="16">
        <v>0.85</v>
      </c>
      <c r="C125" s="11" t="s">
        <v>2644</v>
      </c>
    </row>
    <row r="126" spans="1:3" x14ac:dyDescent="0.35">
      <c r="A126" s="11" t="s">
        <v>705</v>
      </c>
      <c r="B126" s="16">
        <v>0.94</v>
      </c>
      <c r="C126" s="11" t="s">
        <v>2644</v>
      </c>
    </row>
    <row r="127" spans="1:3" x14ac:dyDescent="0.35">
      <c r="A127" s="11" t="s">
        <v>795</v>
      </c>
      <c r="B127" s="16">
        <v>0.77</v>
      </c>
      <c r="C127" s="11" t="s">
        <v>2642</v>
      </c>
    </row>
    <row r="128" spans="1:3" x14ac:dyDescent="0.35">
      <c r="A128" s="11" t="s">
        <v>1726</v>
      </c>
      <c r="B128" s="16">
        <v>0.97</v>
      </c>
      <c r="C128" s="11" t="s">
        <v>2644</v>
      </c>
    </row>
    <row r="129" spans="1:3" x14ac:dyDescent="0.35">
      <c r="A129" s="11" t="s">
        <v>1683</v>
      </c>
      <c r="B129" s="16">
        <v>0.97</v>
      </c>
      <c r="C129" s="11" t="s">
        <v>2644</v>
      </c>
    </row>
    <row r="130" spans="1:3" x14ac:dyDescent="0.35">
      <c r="A130" s="11" t="s">
        <v>666</v>
      </c>
      <c r="B130" s="16">
        <v>0.83</v>
      </c>
      <c r="C130" s="11" t="s">
        <v>2644</v>
      </c>
    </row>
    <row r="131" spans="1:3" x14ac:dyDescent="0.35">
      <c r="A131" s="11" t="s">
        <v>1060</v>
      </c>
      <c r="B131" s="16">
        <v>0.92</v>
      </c>
      <c r="C131" s="11" t="s">
        <v>2644</v>
      </c>
    </row>
    <row r="132" spans="1:3" x14ac:dyDescent="0.35">
      <c r="A132" s="11" t="s">
        <v>2021</v>
      </c>
      <c r="B132" s="16">
        <v>0.28999999999999998</v>
      </c>
      <c r="C132" s="11" t="s">
        <v>2646</v>
      </c>
    </row>
    <row r="133" spans="1:3" x14ac:dyDescent="0.35">
      <c r="A133" s="11" t="s">
        <v>1184</v>
      </c>
      <c r="B133" s="16">
        <v>0.98</v>
      </c>
      <c r="C133" s="11" t="s">
        <v>2644</v>
      </c>
    </row>
    <row r="134" spans="1:3" x14ac:dyDescent="0.35">
      <c r="A134" s="11" t="s">
        <v>204</v>
      </c>
      <c r="B134" s="16">
        <v>1</v>
      </c>
      <c r="C134" s="11" t="s">
        <v>2644</v>
      </c>
    </row>
    <row r="135" spans="1:3" x14ac:dyDescent="0.35">
      <c r="A135" s="11" t="s">
        <v>2217</v>
      </c>
      <c r="B135" s="16">
        <v>0.92</v>
      </c>
      <c r="C135" s="11" t="s">
        <v>2644</v>
      </c>
    </row>
    <row r="136" spans="1:3" x14ac:dyDescent="0.35">
      <c r="A136" s="11" t="s">
        <v>366</v>
      </c>
      <c r="B136" s="16">
        <v>0.99</v>
      </c>
      <c r="C136" s="11" t="s">
        <v>2644</v>
      </c>
    </row>
    <row r="137" spans="1:3" x14ac:dyDescent="0.35">
      <c r="A137" s="11" t="s">
        <v>1833</v>
      </c>
      <c r="B137" s="16">
        <v>0.88</v>
      </c>
      <c r="C137" s="11" t="s">
        <v>2644</v>
      </c>
    </row>
    <row r="138" spans="1:3" x14ac:dyDescent="0.35">
      <c r="A138" s="11" t="s">
        <v>616</v>
      </c>
      <c r="B138" s="16">
        <v>1</v>
      </c>
      <c r="C138" s="11" t="s">
        <v>2644</v>
      </c>
    </row>
    <row r="139" spans="1:3" x14ac:dyDescent="0.35">
      <c r="A139" s="11" t="s">
        <v>1965</v>
      </c>
      <c r="B139" s="16">
        <v>0.98</v>
      </c>
      <c r="C139" s="11" t="s">
        <v>2644</v>
      </c>
    </row>
    <row r="140" spans="1:3" x14ac:dyDescent="0.35">
      <c r="A140" s="11" t="s">
        <v>1081</v>
      </c>
      <c r="B140" s="16">
        <v>1</v>
      </c>
      <c r="C140" s="11" t="s">
        <v>2644</v>
      </c>
    </row>
    <row r="141" spans="1:3" x14ac:dyDescent="0.35">
      <c r="A141" s="11" t="s">
        <v>757</v>
      </c>
      <c r="B141" s="16">
        <v>0.77</v>
      </c>
      <c r="C141" s="11" t="s">
        <v>2642</v>
      </c>
    </row>
    <row r="142" spans="1:3" x14ac:dyDescent="0.35">
      <c r="A142" s="11" t="s">
        <v>1861</v>
      </c>
      <c r="B142" s="16">
        <v>0.96</v>
      </c>
      <c r="C142" s="11" t="s">
        <v>2644</v>
      </c>
    </row>
    <row r="143" spans="1:3" x14ac:dyDescent="0.35">
      <c r="A143" s="11" t="s">
        <v>1269</v>
      </c>
      <c r="B143" s="16">
        <v>0.98</v>
      </c>
      <c r="C143" s="11" t="s">
        <v>2644</v>
      </c>
    </row>
    <row r="144" spans="1:3" x14ac:dyDescent="0.35">
      <c r="A144" s="11" t="s">
        <v>2121</v>
      </c>
      <c r="B144" s="16">
        <v>0.98</v>
      </c>
      <c r="C144" s="11" t="s">
        <v>2644</v>
      </c>
    </row>
    <row r="145" spans="1:3" x14ac:dyDescent="0.35">
      <c r="A145" s="11" t="s">
        <v>2058</v>
      </c>
      <c r="B145" s="16">
        <v>0.9</v>
      </c>
      <c r="C145" s="11" t="s">
        <v>2644</v>
      </c>
    </row>
    <row r="146" spans="1:3" x14ac:dyDescent="0.35">
      <c r="A146" s="11" t="s">
        <v>1671</v>
      </c>
      <c r="B146" s="16">
        <v>1</v>
      </c>
      <c r="C146" s="11" t="s">
        <v>2644</v>
      </c>
    </row>
    <row r="147" spans="1:3" x14ac:dyDescent="0.35">
      <c r="A147" s="11" t="s">
        <v>567</v>
      </c>
      <c r="B147" s="16">
        <v>1</v>
      </c>
      <c r="C147" s="11" t="s">
        <v>2644</v>
      </c>
    </row>
    <row r="148" spans="1:3" x14ac:dyDescent="0.35">
      <c r="A148" s="11" t="s">
        <v>2094</v>
      </c>
      <c r="B148" s="16">
        <v>0.64</v>
      </c>
      <c r="C148" s="11" t="s">
        <v>2642</v>
      </c>
    </row>
    <row r="149" spans="1:3" x14ac:dyDescent="0.35">
      <c r="A149" s="11" t="s">
        <v>1454</v>
      </c>
      <c r="B149" s="16">
        <v>1</v>
      </c>
      <c r="C149" s="11" t="s">
        <v>2644</v>
      </c>
    </row>
    <row r="150" spans="1:3" x14ac:dyDescent="0.35">
      <c r="A150" s="11" t="s">
        <v>1400</v>
      </c>
      <c r="B150" s="16">
        <v>0.93</v>
      </c>
      <c r="C150" s="11" t="s">
        <v>2644</v>
      </c>
    </row>
    <row r="151" spans="1:3" x14ac:dyDescent="0.35">
      <c r="A151" s="11" t="s">
        <v>285</v>
      </c>
      <c r="B151" s="16">
        <v>0.96</v>
      </c>
      <c r="C151" s="11" t="s">
        <v>2644</v>
      </c>
    </row>
    <row r="152" spans="1:3" x14ac:dyDescent="0.35">
      <c r="A152" s="11" t="s">
        <v>1204</v>
      </c>
      <c r="B152" s="16">
        <v>0.93</v>
      </c>
      <c r="C152" s="11" t="s">
        <v>2644</v>
      </c>
    </row>
    <row r="153" spans="1:3" x14ac:dyDescent="0.35">
      <c r="A153" s="11" t="s">
        <v>1437</v>
      </c>
      <c r="B153" s="16">
        <v>0.89</v>
      </c>
      <c r="C153" s="11" t="s">
        <v>2644</v>
      </c>
    </row>
    <row r="154" spans="1:3" x14ac:dyDescent="0.35">
      <c r="A154" s="11" t="s">
        <v>869</v>
      </c>
      <c r="B154" s="16">
        <v>1</v>
      </c>
      <c r="C154" s="11" t="s">
        <v>2644</v>
      </c>
    </row>
    <row r="155" spans="1:3" x14ac:dyDescent="0.35">
      <c r="A155" s="11" t="s">
        <v>1406</v>
      </c>
      <c r="B155" s="16">
        <v>0.95</v>
      </c>
      <c r="C155" s="11" t="s">
        <v>2644</v>
      </c>
    </row>
    <row r="156" spans="1:3" x14ac:dyDescent="0.35">
      <c r="A156" s="11" t="s">
        <v>1472</v>
      </c>
      <c r="B156" s="16">
        <v>0.91</v>
      </c>
      <c r="C156" s="11" t="s">
        <v>2644</v>
      </c>
    </row>
    <row r="157" spans="1:3" x14ac:dyDescent="0.35">
      <c r="A157" s="11" t="s">
        <v>1995</v>
      </c>
      <c r="B157" s="16">
        <v>0.92</v>
      </c>
      <c r="C157" s="11" t="s">
        <v>2644</v>
      </c>
    </row>
    <row r="158" spans="1:3" x14ac:dyDescent="0.35">
      <c r="A158" s="11" t="s">
        <v>221</v>
      </c>
      <c r="B158" s="16">
        <v>0.99</v>
      </c>
      <c r="C158" s="11" t="s">
        <v>2644</v>
      </c>
    </row>
    <row r="159" spans="1:3" x14ac:dyDescent="0.35">
      <c r="A159" s="11" t="s">
        <v>1080</v>
      </c>
      <c r="B159" s="16">
        <v>0.9</v>
      </c>
      <c r="C159" s="11" t="s">
        <v>2644</v>
      </c>
    </row>
    <row r="160" spans="1:3" x14ac:dyDescent="0.35">
      <c r="A160" s="11" t="s">
        <v>2467</v>
      </c>
      <c r="B160" s="16">
        <v>0.56000000000000005</v>
      </c>
      <c r="C160" s="11" t="s">
        <v>2645</v>
      </c>
    </row>
    <row r="161" spans="1:3" x14ac:dyDescent="0.35">
      <c r="A161" s="11" t="s">
        <v>2126</v>
      </c>
      <c r="B161" s="16">
        <v>0.93</v>
      </c>
      <c r="C161" s="11" t="s">
        <v>2644</v>
      </c>
    </row>
    <row r="162" spans="1:3" x14ac:dyDescent="0.35">
      <c r="A162" s="10" t="s">
        <v>2586</v>
      </c>
      <c r="B162" s="16">
        <v>0.99</v>
      </c>
      <c r="C162" s="11" t="s">
        <v>2644</v>
      </c>
    </row>
    <row r="163" spans="1:3" x14ac:dyDescent="0.35">
      <c r="A163" s="11" t="s">
        <v>2237</v>
      </c>
      <c r="B163" s="16">
        <v>0.93</v>
      </c>
      <c r="C163" s="11" t="s">
        <v>2644</v>
      </c>
    </row>
    <row r="164" spans="1:3" x14ac:dyDescent="0.35">
      <c r="A164" s="11" t="s">
        <v>2176</v>
      </c>
      <c r="B164" s="16">
        <v>0.62</v>
      </c>
      <c r="C164" s="11" t="s">
        <v>2642</v>
      </c>
    </row>
    <row r="165" spans="1:3" x14ac:dyDescent="0.35">
      <c r="A165" s="11" t="s">
        <v>1364</v>
      </c>
      <c r="B165" s="16">
        <v>0.89</v>
      </c>
      <c r="C165" s="11" t="s">
        <v>2644</v>
      </c>
    </row>
    <row r="166" spans="1:3" x14ac:dyDescent="0.35">
      <c r="A166" s="11" t="s">
        <v>1830</v>
      </c>
      <c r="B166" s="16">
        <v>0.9</v>
      </c>
      <c r="C166" s="11" t="s">
        <v>2644</v>
      </c>
    </row>
    <row r="167" spans="1:3" x14ac:dyDescent="0.35">
      <c r="A167" s="10" t="s">
        <v>2616</v>
      </c>
      <c r="B167" s="16">
        <v>0.95</v>
      </c>
      <c r="C167" s="11" t="s">
        <v>2644</v>
      </c>
    </row>
    <row r="168" spans="1:3" x14ac:dyDescent="0.35">
      <c r="A168" s="11" t="s">
        <v>1802</v>
      </c>
      <c r="B168" s="16">
        <v>0.99</v>
      </c>
      <c r="C168" s="11" t="s">
        <v>2644</v>
      </c>
    </row>
    <row r="169" spans="1:3" x14ac:dyDescent="0.35">
      <c r="A169" s="11" t="s">
        <v>1509</v>
      </c>
      <c r="B169" s="16">
        <v>0.9</v>
      </c>
      <c r="C169" s="11" t="s">
        <v>2644</v>
      </c>
    </row>
    <row r="170" spans="1:3" x14ac:dyDescent="0.35">
      <c r="A170" s="11" t="s">
        <v>1013</v>
      </c>
      <c r="B170" s="16">
        <v>0.98</v>
      </c>
      <c r="C170" s="11" t="s">
        <v>2644</v>
      </c>
    </row>
    <row r="171" spans="1:3" x14ac:dyDescent="0.35">
      <c r="A171" s="11" t="s">
        <v>1948</v>
      </c>
      <c r="B171" s="16">
        <v>0.98</v>
      </c>
      <c r="C171" s="11" t="s">
        <v>2644</v>
      </c>
    </row>
    <row r="172" spans="1:3" x14ac:dyDescent="0.35">
      <c r="A172" s="11" t="s">
        <v>679</v>
      </c>
      <c r="B172" s="16">
        <v>0.66</v>
      </c>
      <c r="C172" s="11" t="s">
        <v>2642</v>
      </c>
    </row>
    <row r="173" spans="1:3" x14ac:dyDescent="0.35">
      <c r="A173" s="11" t="s">
        <v>1039</v>
      </c>
      <c r="B173" s="16">
        <v>0.98</v>
      </c>
      <c r="C173" s="11" t="s">
        <v>2644</v>
      </c>
    </row>
    <row r="174" spans="1:3" x14ac:dyDescent="0.35">
      <c r="A174" s="11" t="s">
        <v>177</v>
      </c>
      <c r="B174" s="16">
        <v>0.61</v>
      </c>
      <c r="C174" s="11" t="s">
        <v>2642</v>
      </c>
    </row>
    <row r="175" spans="1:3" x14ac:dyDescent="0.35">
      <c r="A175" s="11" t="s">
        <v>1537</v>
      </c>
      <c r="B175" s="16">
        <v>1</v>
      </c>
      <c r="C175" s="11" t="s">
        <v>2644</v>
      </c>
    </row>
    <row r="176" spans="1:3" x14ac:dyDescent="0.35">
      <c r="A176" s="11" t="s">
        <v>2231</v>
      </c>
      <c r="B176" s="16">
        <v>0.77</v>
      </c>
      <c r="C176" s="11" t="s">
        <v>2642</v>
      </c>
    </row>
    <row r="177" spans="1:3" x14ac:dyDescent="0.35">
      <c r="A177" s="11" t="s">
        <v>992</v>
      </c>
      <c r="B177" s="16">
        <v>0.87</v>
      </c>
      <c r="C177" s="11" t="s">
        <v>2644</v>
      </c>
    </row>
    <row r="178" spans="1:3" x14ac:dyDescent="0.35">
      <c r="A178" s="11" t="s">
        <v>1163</v>
      </c>
      <c r="B178" s="16">
        <v>0.97</v>
      </c>
      <c r="C178" s="11" t="s">
        <v>2644</v>
      </c>
    </row>
    <row r="179" spans="1:3" x14ac:dyDescent="0.35">
      <c r="A179" s="11" t="s">
        <v>2193</v>
      </c>
      <c r="B179" s="16">
        <v>1</v>
      </c>
      <c r="C179" s="11" t="s">
        <v>2644</v>
      </c>
    </row>
    <row r="180" spans="1:3" x14ac:dyDescent="0.35">
      <c r="A180" s="11" t="s">
        <v>2031</v>
      </c>
      <c r="B180" s="16">
        <v>1</v>
      </c>
      <c r="C180" s="11" t="s">
        <v>2644</v>
      </c>
    </row>
    <row r="181" spans="1:3" x14ac:dyDescent="0.35">
      <c r="A181" s="11" t="s">
        <v>948</v>
      </c>
      <c r="B181" s="16">
        <v>0.96</v>
      </c>
      <c r="C181" s="11" t="s">
        <v>2644</v>
      </c>
    </row>
    <row r="182" spans="1:3" x14ac:dyDescent="0.35">
      <c r="A182" s="11" t="s">
        <v>2164</v>
      </c>
      <c r="B182" s="16">
        <v>0.97</v>
      </c>
      <c r="C182" s="11" t="s">
        <v>2644</v>
      </c>
    </row>
    <row r="183" spans="1:3" x14ac:dyDescent="0.35">
      <c r="A183" s="11" t="s">
        <v>2048</v>
      </c>
      <c r="B183" s="16">
        <v>0.94</v>
      </c>
      <c r="C183" s="11" t="s">
        <v>2644</v>
      </c>
    </row>
    <row r="184" spans="1:3" x14ac:dyDescent="0.35">
      <c r="A184" s="11" t="s">
        <v>1029</v>
      </c>
      <c r="B184" s="16">
        <v>0.97</v>
      </c>
      <c r="C184" s="11" t="s">
        <v>2644</v>
      </c>
    </row>
    <row r="185" spans="1:3" x14ac:dyDescent="0.35">
      <c r="A185" s="11" t="s">
        <v>1613</v>
      </c>
      <c r="B185" s="16">
        <v>1</v>
      </c>
      <c r="C185" s="11" t="s">
        <v>2644</v>
      </c>
    </row>
    <row r="186" spans="1:3" x14ac:dyDescent="0.35">
      <c r="A186" s="11" t="s">
        <v>2074</v>
      </c>
      <c r="B186" s="16">
        <v>0.88</v>
      </c>
      <c r="C186" s="11" t="s">
        <v>2644</v>
      </c>
    </row>
    <row r="187" spans="1:3" x14ac:dyDescent="0.35">
      <c r="A187" s="11" t="s">
        <v>2119</v>
      </c>
      <c r="B187" s="16">
        <v>0.65</v>
      </c>
      <c r="C187" s="11" t="s">
        <v>2642</v>
      </c>
    </row>
    <row r="188" spans="1:3" x14ac:dyDescent="0.35">
      <c r="A188" s="11" t="s">
        <v>572</v>
      </c>
      <c r="B188" s="16">
        <v>0.92</v>
      </c>
      <c r="C188" s="11" t="s">
        <v>2644</v>
      </c>
    </row>
    <row r="189" spans="1:3" x14ac:dyDescent="0.35">
      <c r="A189" s="11" t="s">
        <v>2317</v>
      </c>
      <c r="B189" s="16">
        <v>0.8</v>
      </c>
      <c r="C189" s="11" t="s">
        <v>2644</v>
      </c>
    </row>
    <row r="190" spans="1:3" x14ac:dyDescent="0.35">
      <c r="A190" s="11" t="s">
        <v>1701</v>
      </c>
      <c r="B190" s="16">
        <v>0.99</v>
      </c>
      <c r="C190" s="11" t="s">
        <v>2644</v>
      </c>
    </row>
    <row r="191" spans="1:3" x14ac:dyDescent="0.35">
      <c r="A191" s="11" t="s">
        <v>981</v>
      </c>
      <c r="B191" s="16">
        <v>1</v>
      </c>
      <c r="C191" s="11" t="s">
        <v>2644</v>
      </c>
    </row>
    <row r="192" spans="1:3" x14ac:dyDescent="0.35">
      <c r="A192" s="11" t="s">
        <v>2186</v>
      </c>
      <c r="B192" s="16">
        <v>0.96</v>
      </c>
      <c r="C192" s="11" t="s">
        <v>2644</v>
      </c>
    </row>
    <row r="193" spans="1:3" x14ac:dyDescent="0.35">
      <c r="A193" s="11" t="s">
        <v>1142</v>
      </c>
      <c r="B193" s="16">
        <v>0.98</v>
      </c>
      <c r="C193" s="11" t="s">
        <v>2644</v>
      </c>
    </row>
    <row r="194" spans="1:3" x14ac:dyDescent="0.35">
      <c r="A194" s="11" t="s">
        <v>895</v>
      </c>
      <c r="B194" s="16">
        <v>0.98</v>
      </c>
      <c r="C194" s="11" t="s">
        <v>2644</v>
      </c>
    </row>
    <row r="195" spans="1:3" x14ac:dyDescent="0.35">
      <c r="A195" s="11" t="s">
        <v>1836</v>
      </c>
      <c r="B195" s="16">
        <v>0.92</v>
      </c>
      <c r="C195" s="11" t="s">
        <v>2644</v>
      </c>
    </row>
    <row r="196" spans="1:3" x14ac:dyDescent="0.35">
      <c r="A196" s="11" t="s">
        <v>581</v>
      </c>
      <c r="B196" s="16">
        <v>0.97</v>
      </c>
      <c r="C196" s="11" t="s">
        <v>2644</v>
      </c>
    </row>
    <row r="197" spans="1:3" x14ac:dyDescent="0.35">
      <c r="A197" s="10" t="s">
        <v>685</v>
      </c>
      <c r="B197" s="16">
        <v>1</v>
      </c>
      <c r="C197" s="11" t="s">
        <v>2644</v>
      </c>
    </row>
    <row r="198" spans="1:3" x14ac:dyDescent="0.35">
      <c r="A198" s="11" t="s">
        <v>1736</v>
      </c>
      <c r="B198" s="16">
        <v>1</v>
      </c>
      <c r="C198" s="11" t="s">
        <v>2644</v>
      </c>
    </row>
    <row r="199" spans="1:3" x14ac:dyDescent="0.35">
      <c r="A199" s="11" t="s">
        <v>1353</v>
      </c>
      <c r="B199" s="16">
        <v>0.98</v>
      </c>
      <c r="C199" s="11" t="s">
        <v>2644</v>
      </c>
    </row>
    <row r="200" spans="1:3" x14ac:dyDescent="0.35">
      <c r="A200" s="11" t="s">
        <v>1322</v>
      </c>
      <c r="B200" s="16">
        <v>0.91</v>
      </c>
      <c r="C200" s="11" t="s">
        <v>2644</v>
      </c>
    </row>
    <row r="201" spans="1:3" x14ac:dyDescent="0.35">
      <c r="A201" s="11" t="s">
        <v>1195</v>
      </c>
      <c r="B201" s="16">
        <v>0.92</v>
      </c>
      <c r="C201" s="11" t="s">
        <v>2644</v>
      </c>
    </row>
    <row r="202" spans="1:3" x14ac:dyDescent="0.35">
      <c r="A202" s="11" t="s">
        <v>2009</v>
      </c>
      <c r="B202" s="16">
        <v>0.97</v>
      </c>
      <c r="C202" s="11" t="s">
        <v>2644</v>
      </c>
    </row>
    <row r="203" spans="1:3" x14ac:dyDescent="0.35">
      <c r="A203" s="11" t="s">
        <v>1390</v>
      </c>
      <c r="B203" s="16">
        <v>0.96</v>
      </c>
      <c r="C203" s="11" t="s">
        <v>2644</v>
      </c>
    </row>
    <row r="204" spans="1:3" x14ac:dyDescent="0.35">
      <c r="A204" s="11" t="s">
        <v>2398</v>
      </c>
      <c r="B204" s="16">
        <v>0.53</v>
      </c>
      <c r="C204" s="11" t="s">
        <v>2645</v>
      </c>
    </row>
    <row r="205" spans="1:3" x14ac:dyDescent="0.35">
      <c r="A205" s="11" t="s">
        <v>1590</v>
      </c>
      <c r="B205" s="16">
        <v>0.92</v>
      </c>
      <c r="C205" s="11" t="s">
        <v>2644</v>
      </c>
    </row>
    <row r="206" spans="1:3" x14ac:dyDescent="0.35">
      <c r="A206" s="11" t="s">
        <v>1518</v>
      </c>
      <c r="B206" s="16">
        <v>0.84</v>
      </c>
      <c r="C206" s="11" t="s">
        <v>2644</v>
      </c>
    </row>
    <row r="207" spans="1:3" x14ac:dyDescent="0.35">
      <c r="A207" s="11" t="s">
        <v>1330</v>
      </c>
      <c r="B207" s="16">
        <v>1</v>
      </c>
      <c r="C207" s="11" t="s">
        <v>2644</v>
      </c>
    </row>
    <row r="208" spans="1:3" x14ac:dyDescent="0.35">
      <c r="A208" s="11" t="s">
        <v>169</v>
      </c>
      <c r="B208" s="16">
        <v>1</v>
      </c>
      <c r="C208" s="11" t="s">
        <v>2644</v>
      </c>
    </row>
    <row r="209" spans="1:3" x14ac:dyDescent="0.35">
      <c r="A209" s="11" t="s">
        <v>1980</v>
      </c>
      <c r="B209" s="16">
        <v>1</v>
      </c>
      <c r="C209" s="11" t="s">
        <v>2644</v>
      </c>
    </row>
    <row r="210" spans="1:3" x14ac:dyDescent="0.35">
      <c r="A210" s="11" t="s">
        <v>1478</v>
      </c>
      <c r="B210" s="16">
        <v>0.97</v>
      </c>
      <c r="C210" s="11" t="s">
        <v>2644</v>
      </c>
    </row>
    <row r="211" spans="1:3" x14ac:dyDescent="0.35">
      <c r="A211" s="11" t="s">
        <v>2524</v>
      </c>
      <c r="B211" s="16">
        <v>0.95</v>
      </c>
      <c r="C211" s="11" t="s">
        <v>2644</v>
      </c>
    </row>
    <row r="212" spans="1:3" x14ac:dyDescent="0.35">
      <c r="A212" s="11" t="s">
        <v>1734</v>
      </c>
      <c r="B212" s="16">
        <v>1</v>
      </c>
      <c r="C212" s="11" t="s">
        <v>2644</v>
      </c>
    </row>
    <row r="213" spans="1:3" x14ac:dyDescent="0.35">
      <c r="A213" s="11" t="s">
        <v>2605</v>
      </c>
      <c r="B213" s="16">
        <v>0.71</v>
      </c>
      <c r="C213" s="11" t="s">
        <v>2642</v>
      </c>
    </row>
    <row r="214" spans="1:3" x14ac:dyDescent="0.35">
      <c r="A214" s="11" t="s">
        <v>1340</v>
      </c>
      <c r="B214" s="16">
        <v>1</v>
      </c>
      <c r="C214" s="11" t="s">
        <v>2644</v>
      </c>
    </row>
    <row r="215" spans="1:3" x14ac:dyDescent="0.35">
      <c r="A215" s="11" t="s">
        <v>805</v>
      </c>
      <c r="B215" s="16">
        <v>1</v>
      </c>
      <c r="C215" s="11" t="s">
        <v>2644</v>
      </c>
    </row>
    <row r="216" spans="1:3" x14ac:dyDescent="0.35">
      <c r="A216" s="11" t="s">
        <v>2239</v>
      </c>
      <c r="B216" s="16">
        <v>0.7</v>
      </c>
      <c r="C216" s="11" t="s">
        <v>2642</v>
      </c>
    </row>
    <row r="217" spans="1:3" x14ac:dyDescent="0.35">
      <c r="A217" s="11" t="s">
        <v>2069</v>
      </c>
      <c r="B217" s="16">
        <v>0.9</v>
      </c>
      <c r="C217" s="11" t="s">
        <v>2644</v>
      </c>
    </row>
    <row r="218" spans="1:3" x14ac:dyDescent="0.35">
      <c r="A218" s="11" t="s">
        <v>1086</v>
      </c>
      <c r="B218" s="16">
        <v>0.95</v>
      </c>
      <c r="C218" s="11" t="s">
        <v>2644</v>
      </c>
    </row>
    <row r="219" spans="1:3" x14ac:dyDescent="0.35">
      <c r="A219" s="11" t="s">
        <v>1565</v>
      </c>
      <c r="B219" s="16">
        <v>0.9</v>
      </c>
      <c r="C219" s="11" t="s">
        <v>2644</v>
      </c>
    </row>
    <row r="220" spans="1:3" x14ac:dyDescent="0.35">
      <c r="A220" s="11" t="s">
        <v>434</v>
      </c>
      <c r="B220" s="16">
        <v>0.91</v>
      </c>
      <c r="C220" s="11" t="s">
        <v>2644</v>
      </c>
    </row>
    <row r="221" spans="1:3" x14ac:dyDescent="0.35">
      <c r="A221" s="11" t="s">
        <v>2140</v>
      </c>
      <c r="B221" s="16">
        <v>1</v>
      </c>
      <c r="C221" s="11" t="s">
        <v>2644</v>
      </c>
    </row>
    <row r="222" spans="1:3" x14ac:dyDescent="0.35">
      <c r="A222" s="11" t="s">
        <v>422</v>
      </c>
      <c r="B222" s="16">
        <v>0.66</v>
      </c>
      <c r="C222" s="11" t="s">
        <v>2642</v>
      </c>
    </row>
    <row r="223" spans="1:3" x14ac:dyDescent="0.35">
      <c r="A223" s="11" t="s">
        <v>1686</v>
      </c>
      <c r="B223" s="16">
        <v>0.72</v>
      </c>
      <c r="C223" s="11" t="s">
        <v>2642</v>
      </c>
    </row>
    <row r="224" spans="1:3" x14ac:dyDescent="0.35">
      <c r="A224" s="11" t="s">
        <v>1559</v>
      </c>
      <c r="B224" s="16">
        <v>0.98</v>
      </c>
      <c r="C224" s="11" t="s">
        <v>2644</v>
      </c>
    </row>
    <row r="225" spans="1:3" x14ac:dyDescent="0.35">
      <c r="A225" s="11" t="s">
        <v>2504</v>
      </c>
      <c r="B225" s="16">
        <v>0.96</v>
      </c>
      <c r="C225" s="11" t="s">
        <v>2644</v>
      </c>
    </row>
    <row r="226" spans="1:3" x14ac:dyDescent="0.35">
      <c r="A226" s="10" t="s">
        <v>1104</v>
      </c>
      <c r="B226" s="16">
        <v>0.66</v>
      </c>
      <c r="C226" s="11" t="s">
        <v>2642</v>
      </c>
    </row>
    <row r="227" spans="1:3" x14ac:dyDescent="0.35">
      <c r="A227" s="11" t="s">
        <v>1628</v>
      </c>
      <c r="B227" s="16">
        <v>0.97</v>
      </c>
      <c r="C227" s="11" t="s">
        <v>2644</v>
      </c>
    </row>
    <row r="228" spans="1:3" x14ac:dyDescent="0.35">
      <c r="A228" s="11" t="s">
        <v>2001</v>
      </c>
      <c r="B228" s="16">
        <v>1</v>
      </c>
      <c r="C228" s="11" t="s">
        <v>2644</v>
      </c>
    </row>
    <row r="229" spans="1:3" x14ac:dyDescent="0.35">
      <c r="A229" s="11" t="s">
        <v>1516</v>
      </c>
      <c r="B229" s="16">
        <v>0.2</v>
      </c>
      <c r="C229" s="11" t="s">
        <v>2646</v>
      </c>
    </row>
    <row r="230" spans="1:3" x14ac:dyDescent="0.35">
      <c r="A230" s="11" t="s">
        <v>1795</v>
      </c>
      <c r="B230" s="16">
        <v>0.93</v>
      </c>
      <c r="C230" s="11" t="s">
        <v>2644</v>
      </c>
    </row>
    <row r="231" spans="1:3" x14ac:dyDescent="0.35">
      <c r="A231" s="11" t="s">
        <v>2120</v>
      </c>
      <c r="B231" s="16">
        <v>0.86</v>
      </c>
      <c r="C231" s="11" t="s">
        <v>2644</v>
      </c>
    </row>
    <row r="232" spans="1:3" x14ac:dyDescent="0.35">
      <c r="A232" s="11" t="s">
        <v>1796</v>
      </c>
      <c r="B232" s="16">
        <v>0.96</v>
      </c>
      <c r="C232" s="11" t="s">
        <v>2644</v>
      </c>
    </row>
    <row r="233" spans="1:3" x14ac:dyDescent="0.35">
      <c r="A233" s="11" t="s">
        <v>621</v>
      </c>
      <c r="B233" s="16">
        <v>0.91</v>
      </c>
      <c r="C233" s="11" t="s">
        <v>2644</v>
      </c>
    </row>
    <row r="234" spans="1:3" x14ac:dyDescent="0.35">
      <c r="A234" s="11" t="s">
        <v>1373</v>
      </c>
      <c r="B234" s="16">
        <v>0.99</v>
      </c>
      <c r="C234" s="11" t="s">
        <v>2644</v>
      </c>
    </row>
    <row r="235" spans="1:3" x14ac:dyDescent="0.35">
      <c r="A235" s="11" t="s">
        <v>1942</v>
      </c>
      <c r="B235" s="16">
        <v>0.7</v>
      </c>
      <c r="C235" s="11" t="s">
        <v>2642</v>
      </c>
    </row>
    <row r="236" spans="1:3" x14ac:dyDescent="0.35">
      <c r="A236" s="11" t="s">
        <v>890</v>
      </c>
      <c r="B236" s="16">
        <v>0.9</v>
      </c>
      <c r="C236" s="11" t="s">
        <v>2644</v>
      </c>
    </row>
    <row r="237" spans="1:3" x14ac:dyDescent="0.35">
      <c r="A237" s="11" t="s">
        <v>57</v>
      </c>
      <c r="B237" s="16">
        <v>1</v>
      </c>
      <c r="C237" s="11" t="s">
        <v>2644</v>
      </c>
    </row>
    <row r="238" spans="1:3" x14ac:dyDescent="0.35">
      <c r="A238" s="11" t="s">
        <v>1816</v>
      </c>
      <c r="B238" s="16">
        <v>0.69</v>
      </c>
      <c r="C238" s="11" t="s">
        <v>2642</v>
      </c>
    </row>
    <row r="239" spans="1:3" x14ac:dyDescent="0.35">
      <c r="A239" s="11" t="s">
        <v>975</v>
      </c>
      <c r="B239" s="16">
        <v>0.97</v>
      </c>
      <c r="C239" s="11" t="s">
        <v>2644</v>
      </c>
    </row>
    <row r="240" spans="1:3" x14ac:dyDescent="0.35">
      <c r="A240" s="11" t="s">
        <v>1644</v>
      </c>
      <c r="B240" s="16">
        <v>0.96</v>
      </c>
      <c r="C240" s="11" t="s">
        <v>2644</v>
      </c>
    </row>
    <row r="241" spans="1:3" x14ac:dyDescent="0.35">
      <c r="A241" s="11" t="s">
        <v>1428</v>
      </c>
      <c r="B241" s="16">
        <v>0.92</v>
      </c>
      <c r="C241" s="11" t="s">
        <v>2644</v>
      </c>
    </row>
    <row r="242" spans="1:3" x14ac:dyDescent="0.35">
      <c r="A242" s="11" t="s">
        <v>1279</v>
      </c>
      <c r="B242" s="16">
        <v>1</v>
      </c>
      <c r="C242" s="11" t="s">
        <v>2644</v>
      </c>
    </row>
    <row r="243" spans="1:3" x14ac:dyDescent="0.35">
      <c r="A243" s="10" t="s">
        <v>2508</v>
      </c>
      <c r="B243" s="16">
        <v>0.4</v>
      </c>
      <c r="C243" s="11" t="s">
        <v>2645</v>
      </c>
    </row>
    <row r="244" spans="1:3" x14ac:dyDescent="0.35">
      <c r="A244" s="11" t="s">
        <v>846</v>
      </c>
      <c r="B244" s="16">
        <v>0.87</v>
      </c>
      <c r="C244" s="11" t="s">
        <v>2644</v>
      </c>
    </row>
    <row r="245" spans="1:3" x14ac:dyDescent="0.35">
      <c r="A245" s="11" t="s">
        <v>83</v>
      </c>
      <c r="B245" s="16">
        <v>0.95</v>
      </c>
      <c r="C245" s="11" t="s">
        <v>2644</v>
      </c>
    </row>
    <row r="246" spans="1:3" x14ac:dyDescent="0.35">
      <c r="A246" s="11" t="s">
        <v>1482</v>
      </c>
      <c r="B246" s="16">
        <v>0.87</v>
      </c>
      <c r="C246" s="11" t="s">
        <v>2644</v>
      </c>
    </row>
    <row r="247" spans="1:3" x14ac:dyDescent="0.35">
      <c r="A247" s="11" t="s">
        <v>1075</v>
      </c>
      <c r="B247" s="16">
        <v>0.97</v>
      </c>
      <c r="C247" s="11" t="s">
        <v>2644</v>
      </c>
    </row>
    <row r="248" spans="1:3" x14ac:dyDescent="0.35">
      <c r="A248" s="11" t="s">
        <v>1993</v>
      </c>
      <c r="B248" s="16">
        <v>0.82</v>
      </c>
      <c r="C248" s="11" t="s">
        <v>2644</v>
      </c>
    </row>
    <row r="249" spans="1:3" x14ac:dyDescent="0.35">
      <c r="A249" s="11" t="s">
        <v>2392</v>
      </c>
      <c r="B249" s="16">
        <v>0.7</v>
      </c>
      <c r="C249" s="11" t="s">
        <v>2642</v>
      </c>
    </row>
    <row r="250" spans="1:3" x14ac:dyDescent="0.35">
      <c r="A250" s="11" t="s">
        <v>1588</v>
      </c>
      <c r="B250" s="16">
        <v>0.94</v>
      </c>
      <c r="C250" s="11" t="s">
        <v>2644</v>
      </c>
    </row>
    <row r="251" spans="1:3" x14ac:dyDescent="0.35">
      <c r="A251" s="11" t="s">
        <v>920</v>
      </c>
      <c r="B251" s="16">
        <v>0.84</v>
      </c>
      <c r="C251" s="11" t="s">
        <v>2644</v>
      </c>
    </row>
    <row r="252" spans="1:3" x14ac:dyDescent="0.35">
      <c r="A252" s="11" t="s">
        <v>595</v>
      </c>
      <c r="B252" s="16">
        <v>0.96</v>
      </c>
      <c r="C252" s="11" t="s">
        <v>2644</v>
      </c>
    </row>
    <row r="253" spans="1:3" x14ac:dyDescent="0.35">
      <c r="A253" s="11" t="s">
        <v>109</v>
      </c>
      <c r="B253" s="16">
        <v>0.86</v>
      </c>
      <c r="C253" s="11" t="s">
        <v>2644</v>
      </c>
    </row>
    <row r="254" spans="1:3" x14ac:dyDescent="0.35">
      <c r="A254" s="11" t="s">
        <v>109</v>
      </c>
      <c r="B254" s="16">
        <v>0.8</v>
      </c>
      <c r="C254" s="11" t="s">
        <v>2644</v>
      </c>
    </row>
    <row r="255" spans="1:3" x14ac:dyDescent="0.35">
      <c r="A255" s="11" t="s">
        <v>27</v>
      </c>
      <c r="B255" s="16">
        <v>1</v>
      </c>
      <c r="C255" s="11" t="s">
        <v>2644</v>
      </c>
    </row>
    <row r="256" spans="1:3" x14ac:dyDescent="0.35">
      <c r="A256" s="10" t="s">
        <v>27</v>
      </c>
      <c r="B256" s="16">
        <v>0.87</v>
      </c>
      <c r="C256" s="11" t="s">
        <v>2644</v>
      </c>
    </row>
    <row r="257" spans="1:3" x14ac:dyDescent="0.35">
      <c r="A257" s="11" t="s">
        <v>157</v>
      </c>
      <c r="B257" s="16">
        <v>0.99</v>
      </c>
      <c r="C257" s="11" t="s">
        <v>2644</v>
      </c>
    </row>
    <row r="258" spans="1:3" x14ac:dyDescent="0.35">
      <c r="A258" s="11" t="s">
        <v>1712</v>
      </c>
      <c r="B258" s="16">
        <v>0.98</v>
      </c>
      <c r="C258" s="11" t="s">
        <v>2644</v>
      </c>
    </row>
    <row r="259" spans="1:3" x14ac:dyDescent="0.35">
      <c r="A259" s="11" t="s">
        <v>1199</v>
      </c>
      <c r="B259" s="16">
        <v>0.32</v>
      </c>
      <c r="C259" s="11" t="s">
        <v>2646</v>
      </c>
    </row>
    <row r="260" spans="1:3" x14ac:dyDescent="0.35">
      <c r="A260" s="11" t="s">
        <v>1199</v>
      </c>
      <c r="B260" s="16">
        <v>0.99</v>
      </c>
      <c r="C260" s="11" t="s">
        <v>2644</v>
      </c>
    </row>
    <row r="261" spans="1:3" x14ac:dyDescent="0.35">
      <c r="A261" s="10" t="s">
        <v>2604</v>
      </c>
      <c r="B261" s="16">
        <v>0.78</v>
      </c>
      <c r="C261" s="11" t="s">
        <v>2642</v>
      </c>
    </row>
    <row r="262" spans="1:3" x14ac:dyDescent="0.35">
      <c r="A262" s="11" t="s">
        <v>183</v>
      </c>
      <c r="B262" s="16">
        <v>0.9</v>
      </c>
      <c r="C262" s="11" t="s">
        <v>2644</v>
      </c>
    </row>
    <row r="263" spans="1:3" x14ac:dyDescent="0.35">
      <c r="A263" s="11" t="s">
        <v>1335</v>
      </c>
      <c r="B263" s="16">
        <v>0.8</v>
      </c>
      <c r="C263" s="11" t="s">
        <v>2644</v>
      </c>
    </row>
    <row r="264" spans="1:3" x14ac:dyDescent="0.35">
      <c r="A264" s="11" t="s">
        <v>1231</v>
      </c>
      <c r="B264" s="16">
        <v>0.8</v>
      </c>
      <c r="C264" s="11" t="s">
        <v>2644</v>
      </c>
    </row>
    <row r="265" spans="1:3" x14ac:dyDescent="0.35">
      <c r="A265" s="11" t="s">
        <v>1466</v>
      </c>
      <c r="B265" s="16">
        <v>0.99</v>
      </c>
      <c r="C265" s="11" t="s">
        <v>2644</v>
      </c>
    </row>
    <row r="266" spans="1:3" x14ac:dyDescent="0.35">
      <c r="A266" s="11" t="s">
        <v>1224</v>
      </c>
      <c r="B266" s="16">
        <v>0.77</v>
      </c>
      <c r="C266" s="11" t="s">
        <v>2642</v>
      </c>
    </row>
    <row r="267" spans="1:3" x14ac:dyDescent="0.35">
      <c r="A267" s="10" t="s">
        <v>2564</v>
      </c>
      <c r="B267" s="16">
        <v>0.91</v>
      </c>
      <c r="C267" s="11" t="s">
        <v>2644</v>
      </c>
    </row>
    <row r="268" spans="1:3" x14ac:dyDescent="0.35">
      <c r="A268" s="11" t="s">
        <v>1730</v>
      </c>
      <c r="B268" s="16">
        <v>1</v>
      </c>
      <c r="C268" s="11" t="s">
        <v>2644</v>
      </c>
    </row>
    <row r="269" spans="1:3" x14ac:dyDescent="0.35">
      <c r="A269" s="11" t="s">
        <v>1933</v>
      </c>
      <c r="B269" s="16">
        <v>0.96</v>
      </c>
      <c r="C269" s="11" t="s">
        <v>2644</v>
      </c>
    </row>
    <row r="270" spans="1:3" x14ac:dyDescent="0.35">
      <c r="A270" s="11" t="s">
        <v>1804</v>
      </c>
      <c r="B270" s="16">
        <v>1</v>
      </c>
      <c r="C270" s="11" t="s">
        <v>2644</v>
      </c>
    </row>
    <row r="271" spans="1:3" x14ac:dyDescent="0.35">
      <c r="A271" s="11" t="s">
        <v>538</v>
      </c>
      <c r="B271" s="16">
        <v>0.95</v>
      </c>
      <c r="C271" s="11" t="s">
        <v>2644</v>
      </c>
    </row>
    <row r="272" spans="1:3" x14ac:dyDescent="0.35">
      <c r="A272" s="11" t="s">
        <v>844</v>
      </c>
      <c r="B272" s="16">
        <v>0.73</v>
      </c>
      <c r="C272" s="11" t="s">
        <v>2642</v>
      </c>
    </row>
    <row r="273" spans="1:3" x14ac:dyDescent="0.35">
      <c r="A273" s="11" t="s">
        <v>686</v>
      </c>
      <c r="B273" s="16">
        <v>1</v>
      </c>
      <c r="C273" s="11" t="s">
        <v>2644</v>
      </c>
    </row>
    <row r="274" spans="1:3" x14ac:dyDescent="0.35">
      <c r="A274" s="11" t="s">
        <v>428</v>
      </c>
      <c r="B274" s="16">
        <v>1</v>
      </c>
      <c r="C274" s="11" t="s">
        <v>2644</v>
      </c>
    </row>
    <row r="275" spans="1:3" x14ac:dyDescent="0.35">
      <c r="A275" s="11" t="s">
        <v>2362</v>
      </c>
      <c r="B275" s="16">
        <v>0.88</v>
      </c>
      <c r="C275" s="11" t="s">
        <v>2644</v>
      </c>
    </row>
    <row r="276" spans="1:3" x14ac:dyDescent="0.35">
      <c r="A276" s="11" t="s">
        <v>2043</v>
      </c>
      <c r="B276" s="16">
        <v>0.94</v>
      </c>
      <c r="C276" s="11" t="s">
        <v>2644</v>
      </c>
    </row>
    <row r="277" spans="1:3" x14ac:dyDescent="0.35">
      <c r="A277" s="11" t="s">
        <v>2480</v>
      </c>
      <c r="B277" s="16">
        <v>0.75</v>
      </c>
      <c r="C277" s="11" t="s">
        <v>2642</v>
      </c>
    </row>
    <row r="278" spans="1:3" x14ac:dyDescent="0.35">
      <c r="A278" s="11" t="s">
        <v>1218</v>
      </c>
      <c r="B278" s="16">
        <v>0.96</v>
      </c>
      <c r="C278" s="11" t="s">
        <v>2644</v>
      </c>
    </row>
    <row r="279" spans="1:3" x14ac:dyDescent="0.35">
      <c r="A279" s="11" t="s">
        <v>2325</v>
      </c>
      <c r="B279" s="16">
        <v>0.84</v>
      </c>
      <c r="C279" s="11" t="s">
        <v>2644</v>
      </c>
    </row>
    <row r="280" spans="1:3" x14ac:dyDescent="0.35">
      <c r="A280" s="10" t="s">
        <v>960</v>
      </c>
      <c r="B280" s="16">
        <v>0.81</v>
      </c>
      <c r="C280" s="11" t="s">
        <v>2644</v>
      </c>
    </row>
    <row r="281" spans="1:3" x14ac:dyDescent="0.35">
      <c r="A281" s="11" t="s">
        <v>960</v>
      </c>
      <c r="B281" s="16">
        <v>0.94</v>
      </c>
      <c r="C281" s="11" t="s">
        <v>2644</v>
      </c>
    </row>
    <row r="282" spans="1:3" x14ac:dyDescent="0.35">
      <c r="A282" s="11" t="s">
        <v>54</v>
      </c>
      <c r="B282" s="16">
        <v>0.89</v>
      </c>
      <c r="C282" s="11" t="s">
        <v>2644</v>
      </c>
    </row>
    <row r="283" spans="1:3" x14ac:dyDescent="0.35">
      <c r="A283" s="11" t="s">
        <v>1273</v>
      </c>
      <c r="B283" s="16">
        <v>0.91</v>
      </c>
      <c r="C283" s="11" t="s">
        <v>2644</v>
      </c>
    </row>
    <row r="284" spans="1:3" x14ac:dyDescent="0.35">
      <c r="A284" s="11" t="s">
        <v>2341</v>
      </c>
      <c r="B284" s="16">
        <v>0.88</v>
      </c>
      <c r="C284" s="11" t="s">
        <v>2644</v>
      </c>
    </row>
    <row r="285" spans="1:3" x14ac:dyDescent="0.35">
      <c r="A285" s="10" t="s">
        <v>65</v>
      </c>
      <c r="B285" s="16">
        <v>0.53</v>
      </c>
      <c r="C285" s="11" t="s">
        <v>2645</v>
      </c>
    </row>
    <row r="286" spans="1:3" x14ac:dyDescent="0.35">
      <c r="A286" s="11" t="s">
        <v>1470</v>
      </c>
      <c r="B286" s="16">
        <v>0.9</v>
      </c>
      <c r="C286" s="11" t="s">
        <v>2644</v>
      </c>
    </row>
    <row r="287" spans="1:3" x14ac:dyDescent="0.35">
      <c r="A287" s="11" t="s">
        <v>697</v>
      </c>
      <c r="B287" s="16">
        <v>0.95</v>
      </c>
      <c r="C287" s="11" t="s">
        <v>2644</v>
      </c>
    </row>
    <row r="288" spans="1:3" x14ac:dyDescent="0.35">
      <c r="A288" s="11" t="s">
        <v>1719</v>
      </c>
      <c r="B288" s="16">
        <v>0.99</v>
      </c>
      <c r="C288" s="11" t="s">
        <v>2644</v>
      </c>
    </row>
    <row r="289" spans="1:3" x14ac:dyDescent="0.35">
      <c r="A289" s="11" t="s">
        <v>1974</v>
      </c>
      <c r="B289" s="16">
        <v>0.98</v>
      </c>
      <c r="C289" s="11" t="s">
        <v>2644</v>
      </c>
    </row>
    <row r="290" spans="1:3" x14ac:dyDescent="0.35">
      <c r="A290" s="11" t="s">
        <v>880</v>
      </c>
      <c r="B290" s="16">
        <v>0.84</v>
      </c>
      <c r="C290" s="11" t="s">
        <v>2644</v>
      </c>
    </row>
    <row r="291" spans="1:3" x14ac:dyDescent="0.35">
      <c r="A291" s="11" t="s">
        <v>228</v>
      </c>
      <c r="B291" s="16">
        <v>0.98</v>
      </c>
      <c r="C291" s="11" t="s">
        <v>2644</v>
      </c>
    </row>
    <row r="292" spans="1:3" x14ac:dyDescent="0.35">
      <c r="A292" s="11" t="s">
        <v>1865</v>
      </c>
      <c r="B292" s="16">
        <v>1</v>
      </c>
      <c r="C292" s="11" t="s">
        <v>2644</v>
      </c>
    </row>
    <row r="293" spans="1:3" x14ac:dyDescent="0.35">
      <c r="A293" s="11" t="s">
        <v>233</v>
      </c>
      <c r="B293" s="16">
        <v>1</v>
      </c>
      <c r="C293" s="11" t="s">
        <v>2644</v>
      </c>
    </row>
    <row r="294" spans="1:3" x14ac:dyDescent="0.35">
      <c r="A294" s="11" t="s">
        <v>1045</v>
      </c>
      <c r="B294" s="16">
        <v>1</v>
      </c>
      <c r="C294" s="11" t="s">
        <v>2644</v>
      </c>
    </row>
    <row r="295" spans="1:3" x14ac:dyDescent="0.35">
      <c r="A295" s="11" t="s">
        <v>2484</v>
      </c>
      <c r="B295" s="16">
        <v>0.93</v>
      </c>
      <c r="C295" s="11" t="s">
        <v>2644</v>
      </c>
    </row>
    <row r="296" spans="1:3" x14ac:dyDescent="0.35">
      <c r="A296" s="11" t="s">
        <v>1771</v>
      </c>
      <c r="B296" s="16">
        <v>0.97</v>
      </c>
      <c r="C296" s="11" t="s">
        <v>2644</v>
      </c>
    </row>
    <row r="297" spans="1:3" x14ac:dyDescent="0.35">
      <c r="A297" s="11" t="s">
        <v>1500</v>
      </c>
      <c r="B297" s="16">
        <v>0.98</v>
      </c>
      <c r="C297" s="11" t="s">
        <v>2644</v>
      </c>
    </row>
    <row r="298" spans="1:3" x14ac:dyDescent="0.35">
      <c r="A298" s="11" t="s">
        <v>721</v>
      </c>
      <c r="B298" s="16">
        <v>0.97</v>
      </c>
      <c r="C298" s="11" t="s">
        <v>2644</v>
      </c>
    </row>
    <row r="299" spans="1:3" x14ac:dyDescent="0.35">
      <c r="A299" s="11" t="s">
        <v>0</v>
      </c>
      <c r="B299" s="16">
        <v>0.9</v>
      </c>
      <c r="C299" s="11" t="s">
        <v>2644</v>
      </c>
    </row>
    <row r="300" spans="1:3" x14ac:dyDescent="0.35">
      <c r="A300" s="11" t="s">
        <v>938</v>
      </c>
      <c r="B300" s="16">
        <v>0.97</v>
      </c>
      <c r="C300" s="11" t="s">
        <v>2644</v>
      </c>
    </row>
    <row r="301" spans="1:3" x14ac:dyDescent="0.35">
      <c r="A301" s="11" t="s">
        <v>885</v>
      </c>
      <c r="B301" s="16">
        <v>0.94</v>
      </c>
      <c r="C301" s="11" t="s">
        <v>2644</v>
      </c>
    </row>
    <row r="302" spans="1:3" x14ac:dyDescent="0.35">
      <c r="A302" s="10" t="s">
        <v>618</v>
      </c>
      <c r="B302" s="16">
        <v>1</v>
      </c>
      <c r="C302" s="11" t="s">
        <v>2644</v>
      </c>
    </row>
    <row r="303" spans="1:3" x14ac:dyDescent="0.35">
      <c r="A303" s="11" t="s">
        <v>2316</v>
      </c>
      <c r="B303" s="16">
        <v>0.3</v>
      </c>
      <c r="C303" s="11" t="s">
        <v>2646</v>
      </c>
    </row>
    <row r="304" spans="1:3" x14ac:dyDescent="0.35">
      <c r="A304" s="11" t="s">
        <v>1630</v>
      </c>
      <c r="B304" s="16">
        <v>0.77</v>
      </c>
      <c r="C304" s="11" t="s">
        <v>2642</v>
      </c>
    </row>
    <row r="305" spans="1:3" x14ac:dyDescent="0.35">
      <c r="A305" s="11" t="s">
        <v>2373</v>
      </c>
      <c r="B305" s="16">
        <v>0.88</v>
      </c>
      <c r="C305" s="11" t="s">
        <v>2644</v>
      </c>
    </row>
    <row r="306" spans="1:3" x14ac:dyDescent="0.35">
      <c r="A306" s="11" t="s">
        <v>2357</v>
      </c>
      <c r="B306" s="16">
        <v>0.62</v>
      </c>
      <c r="C306" s="11" t="s">
        <v>2642</v>
      </c>
    </row>
    <row r="307" spans="1:3" x14ac:dyDescent="0.35">
      <c r="A307" s="11" t="s">
        <v>577</v>
      </c>
      <c r="B307" s="16">
        <v>0.88</v>
      </c>
      <c r="C307" s="11" t="s">
        <v>2644</v>
      </c>
    </row>
    <row r="308" spans="1:3" x14ac:dyDescent="0.35">
      <c r="A308" s="11" t="s">
        <v>1708</v>
      </c>
      <c r="B308" s="16">
        <v>0.91</v>
      </c>
      <c r="C308" s="11" t="s">
        <v>2644</v>
      </c>
    </row>
    <row r="309" spans="1:3" x14ac:dyDescent="0.35">
      <c r="A309" s="11" t="s">
        <v>1444</v>
      </c>
      <c r="B309" s="16">
        <v>0.97</v>
      </c>
      <c r="C309" s="11" t="s">
        <v>2644</v>
      </c>
    </row>
    <row r="310" spans="1:3" x14ac:dyDescent="0.35">
      <c r="A310" s="11" t="s">
        <v>2465</v>
      </c>
      <c r="B310" s="16">
        <v>0.87</v>
      </c>
      <c r="C310" s="11" t="s">
        <v>2644</v>
      </c>
    </row>
    <row r="311" spans="1:3" x14ac:dyDescent="0.35">
      <c r="A311" s="11" t="s">
        <v>707</v>
      </c>
      <c r="B311" s="16">
        <v>0.98</v>
      </c>
      <c r="C311" s="11" t="s">
        <v>2644</v>
      </c>
    </row>
    <row r="312" spans="1:3" x14ac:dyDescent="0.35">
      <c r="A312" s="11" t="s">
        <v>2540</v>
      </c>
      <c r="B312" s="16">
        <v>0.51</v>
      </c>
      <c r="C312" s="11" t="s">
        <v>2645</v>
      </c>
    </row>
    <row r="313" spans="1:3" x14ac:dyDescent="0.35">
      <c r="A313" s="11" t="s">
        <v>255</v>
      </c>
      <c r="B313" s="16">
        <v>0.85</v>
      </c>
      <c r="C313" s="11" t="s">
        <v>2644</v>
      </c>
    </row>
    <row r="314" spans="1:3" x14ac:dyDescent="0.35">
      <c r="A314" s="10" t="s">
        <v>2459</v>
      </c>
      <c r="B314" s="16">
        <v>0.08</v>
      </c>
      <c r="C314" s="11" t="s">
        <v>2643</v>
      </c>
    </row>
    <row r="315" spans="1:3" x14ac:dyDescent="0.35">
      <c r="A315" s="11" t="s">
        <v>560</v>
      </c>
      <c r="B315" s="16">
        <v>0.99</v>
      </c>
      <c r="C315" s="11" t="s">
        <v>2644</v>
      </c>
    </row>
    <row r="316" spans="1:3" x14ac:dyDescent="0.35">
      <c r="A316" s="11" t="s">
        <v>650</v>
      </c>
      <c r="B316" s="16">
        <v>0.89</v>
      </c>
      <c r="C316" s="11" t="s">
        <v>2644</v>
      </c>
    </row>
    <row r="317" spans="1:3" x14ac:dyDescent="0.35">
      <c r="A317" s="11" t="s">
        <v>1391</v>
      </c>
      <c r="B317" s="16">
        <v>0.88</v>
      </c>
      <c r="C317" s="11" t="s">
        <v>2644</v>
      </c>
    </row>
    <row r="318" spans="1:3" x14ac:dyDescent="0.35">
      <c r="A318" s="11" t="s">
        <v>2084</v>
      </c>
      <c r="B318" s="16">
        <v>1</v>
      </c>
      <c r="C318" s="11" t="s">
        <v>2644</v>
      </c>
    </row>
    <row r="319" spans="1:3" x14ac:dyDescent="0.35">
      <c r="A319" s="11" t="s">
        <v>2581</v>
      </c>
      <c r="B319" s="16">
        <v>0.95</v>
      </c>
      <c r="C319" s="11" t="s">
        <v>2644</v>
      </c>
    </row>
    <row r="320" spans="1:3" x14ac:dyDescent="0.35">
      <c r="A320" s="11" t="s">
        <v>785</v>
      </c>
      <c r="B320" s="16">
        <v>0.9</v>
      </c>
      <c r="C320" s="11" t="s">
        <v>2644</v>
      </c>
    </row>
    <row r="321" spans="1:3" x14ac:dyDescent="0.35">
      <c r="A321" s="11" t="s">
        <v>2571</v>
      </c>
      <c r="B321" s="16">
        <v>0.88</v>
      </c>
      <c r="C321" s="11" t="s">
        <v>2644</v>
      </c>
    </row>
    <row r="322" spans="1:3" x14ac:dyDescent="0.35">
      <c r="A322" s="11" t="s">
        <v>1489</v>
      </c>
      <c r="B322" s="16">
        <v>0.9</v>
      </c>
      <c r="C322" s="11" t="s">
        <v>2644</v>
      </c>
    </row>
    <row r="323" spans="1:3" x14ac:dyDescent="0.35">
      <c r="A323" s="11" t="s">
        <v>701</v>
      </c>
      <c r="B323" s="16">
        <v>0.97</v>
      </c>
      <c r="C323" s="11" t="s">
        <v>2644</v>
      </c>
    </row>
    <row r="324" spans="1:3" x14ac:dyDescent="0.35">
      <c r="A324" s="10" t="s">
        <v>727</v>
      </c>
      <c r="B324" s="16">
        <v>0.4</v>
      </c>
      <c r="C324" s="11" t="s">
        <v>2645</v>
      </c>
    </row>
    <row r="325" spans="1:3" x14ac:dyDescent="0.35">
      <c r="A325" s="11" t="s">
        <v>489</v>
      </c>
      <c r="B325" s="16">
        <v>1</v>
      </c>
      <c r="C325" s="11" t="s">
        <v>2644</v>
      </c>
    </row>
    <row r="326" spans="1:3" x14ac:dyDescent="0.35">
      <c r="A326" s="11" t="s">
        <v>1899</v>
      </c>
      <c r="B326" s="16">
        <v>0.87</v>
      </c>
      <c r="C326" s="11" t="s">
        <v>2644</v>
      </c>
    </row>
    <row r="327" spans="1:3" x14ac:dyDescent="0.35">
      <c r="A327" s="11" t="s">
        <v>907</v>
      </c>
      <c r="B327" s="16">
        <v>0.94</v>
      </c>
      <c r="C327" s="11" t="s">
        <v>2644</v>
      </c>
    </row>
    <row r="328" spans="1:3" x14ac:dyDescent="0.35">
      <c r="A328" s="11" t="s">
        <v>1970</v>
      </c>
      <c r="B328" s="16">
        <v>0.89</v>
      </c>
      <c r="C328" s="11" t="s">
        <v>2644</v>
      </c>
    </row>
    <row r="329" spans="1:3" x14ac:dyDescent="0.35">
      <c r="A329" s="11" t="s">
        <v>1609</v>
      </c>
      <c r="B329" s="16">
        <v>0.95</v>
      </c>
      <c r="C329" s="11" t="s">
        <v>2644</v>
      </c>
    </row>
    <row r="330" spans="1:3" x14ac:dyDescent="0.35">
      <c r="A330" s="11" t="s">
        <v>1949</v>
      </c>
      <c r="B330" s="16">
        <v>0.92</v>
      </c>
      <c r="C330" s="11" t="s">
        <v>2644</v>
      </c>
    </row>
    <row r="331" spans="1:3" x14ac:dyDescent="0.35">
      <c r="A331" s="11" t="s">
        <v>1880</v>
      </c>
      <c r="B331" s="16">
        <v>0.99</v>
      </c>
      <c r="C331" s="11" t="s">
        <v>2644</v>
      </c>
    </row>
    <row r="332" spans="1:3" x14ac:dyDescent="0.35">
      <c r="A332" s="11" t="s">
        <v>2062</v>
      </c>
      <c r="B332" s="16">
        <v>0.85</v>
      </c>
      <c r="C332" s="11" t="s">
        <v>2644</v>
      </c>
    </row>
    <row r="333" spans="1:3" x14ac:dyDescent="0.35">
      <c r="A333" s="11" t="s">
        <v>16</v>
      </c>
      <c r="B333" s="16">
        <v>0.88</v>
      </c>
      <c r="C333" s="11" t="s">
        <v>2644</v>
      </c>
    </row>
    <row r="334" spans="1:3" x14ac:dyDescent="0.35">
      <c r="A334" s="11" t="s">
        <v>2438</v>
      </c>
      <c r="B334" s="16">
        <v>0.96</v>
      </c>
      <c r="C334" s="11" t="s">
        <v>2644</v>
      </c>
    </row>
    <row r="335" spans="1:3" x14ac:dyDescent="0.35">
      <c r="A335" s="11" t="s">
        <v>868</v>
      </c>
      <c r="B335" s="16">
        <v>1</v>
      </c>
      <c r="C335" s="11" t="s">
        <v>2644</v>
      </c>
    </row>
    <row r="336" spans="1:3" x14ac:dyDescent="0.35">
      <c r="A336" s="11" t="s">
        <v>821</v>
      </c>
      <c r="B336" s="16">
        <v>0.7</v>
      </c>
      <c r="C336" s="11" t="s">
        <v>2642</v>
      </c>
    </row>
    <row r="337" spans="1:3" x14ac:dyDescent="0.35">
      <c r="A337" s="11" t="s">
        <v>2393</v>
      </c>
      <c r="B337" s="16">
        <v>0.65</v>
      </c>
      <c r="C337" s="11" t="s">
        <v>2642</v>
      </c>
    </row>
    <row r="338" spans="1:3" x14ac:dyDescent="0.35">
      <c r="A338" s="11" t="s">
        <v>2225</v>
      </c>
      <c r="B338" s="16">
        <v>0.97</v>
      </c>
      <c r="C338" s="11" t="s">
        <v>2644</v>
      </c>
    </row>
    <row r="339" spans="1:3" x14ac:dyDescent="0.35">
      <c r="A339" s="11" t="s">
        <v>2386</v>
      </c>
      <c r="B339" s="16">
        <v>0.84</v>
      </c>
      <c r="C339" s="11" t="s">
        <v>2644</v>
      </c>
    </row>
    <row r="340" spans="1:3" x14ac:dyDescent="0.35">
      <c r="A340" s="11" t="s">
        <v>1946</v>
      </c>
      <c r="B340" s="16">
        <v>0.92</v>
      </c>
      <c r="C340" s="11" t="s">
        <v>2644</v>
      </c>
    </row>
    <row r="341" spans="1:3" x14ac:dyDescent="0.35">
      <c r="A341" s="11" t="s">
        <v>2515</v>
      </c>
      <c r="B341" s="16">
        <v>0.92</v>
      </c>
      <c r="C341" s="11" t="s">
        <v>2644</v>
      </c>
    </row>
    <row r="342" spans="1:3" x14ac:dyDescent="0.35">
      <c r="A342" s="11" t="s">
        <v>829</v>
      </c>
      <c r="B342" s="16">
        <v>0.83</v>
      </c>
      <c r="C342" s="11" t="s">
        <v>2644</v>
      </c>
    </row>
    <row r="343" spans="1:3" x14ac:dyDescent="0.35">
      <c r="A343" s="11" t="s">
        <v>1239</v>
      </c>
      <c r="B343" s="16">
        <v>0.85</v>
      </c>
      <c r="C343" s="11" t="s">
        <v>2644</v>
      </c>
    </row>
    <row r="344" spans="1:3" x14ac:dyDescent="0.35">
      <c r="A344" s="11" t="s">
        <v>1144</v>
      </c>
      <c r="B344" s="16">
        <v>0.87</v>
      </c>
      <c r="C344" s="11" t="s">
        <v>2644</v>
      </c>
    </row>
    <row r="345" spans="1:3" x14ac:dyDescent="0.35">
      <c r="A345" s="11" t="s">
        <v>2489</v>
      </c>
      <c r="B345" s="16">
        <v>0.57999999999999996</v>
      </c>
      <c r="C345" s="11" t="s">
        <v>2645</v>
      </c>
    </row>
    <row r="346" spans="1:3" x14ac:dyDescent="0.35">
      <c r="A346" s="11" t="s">
        <v>246</v>
      </c>
      <c r="B346" s="16">
        <v>0.94</v>
      </c>
      <c r="C346" s="11" t="s">
        <v>2644</v>
      </c>
    </row>
    <row r="347" spans="1:3" x14ac:dyDescent="0.35">
      <c r="A347" s="11" t="s">
        <v>1791</v>
      </c>
      <c r="B347" s="16">
        <v>1</v>
      </c>
      <c r="C347" s="11" t="s">
        <v>2644</v>
      </c>
    </row>
    <row r="348" spans="1:3" x14ac:dyDescent="0.35">
      <c r="A348" s="11" t="s">
        <v>1002</v>
      </c>
      <c r="B348" s="16">
        <v>0.89</v>
      </c>
      <c r="C348" s="11" t="s">
        <v>2644</v>
      </c>
    </row>
    <row r="349" spans="1:3" x14ac:dyDescent="0.35">
      <c r="A349" s="10" t="s">
        <v>81</v>
      </c>
      <c r="B349" s="16">
        <v>0.86</v>
      </c>
      <c r="C349" s="11" t="s">
        <v>2644</v>
      </c>
    </row>
    <row r="350" spans="1:3" x14ac:dyDescent="0.35">
      <c r="A350" s="11" t="s">
        <v>2132</v>
      </c>
      <c r="B350" s="16">
        <v>0.7</v>
      </c>
      <c r="C350" s="11" t="s">
        <v>2642</v>
      </c>
    </row>
    <row r="351" spans="1:3" x14ac:dyDescent="0.35">
      <c r="A351" s="11" t="s">
        <v>1153</v>
      </c>
      <c r="B351" s="16">
        <v>0.95</v>
      </c>
      <c r="C351" s="11" t="s">
        <v>2644</v>
      </c>
    </row>
    <row r="352" spans="1:3" x14ac:dyDescent="0.35">
      <c r="A352" s="11" t="s">
        <v>1966</v>
      </c>
      <c r="B352" s="16">
        <v>0.91</v>
      </c>
      <c r="C352" s="11" t="s">
        <v>2644</v>
      </c>
    </row>
    <row r="353" spans="1:3" x14ac:dyDescent="0.35">
      <c r="A353" s="11" t="s">
        <v>1725</v>
      </c>
      <c r="B353" s="16">
        <v>0.22</v>
      </c>
      <c r="C353" s="11" t="s">
        <v>2646</v>
      </c>
    </row>
    <row r="354" spans="1:3" x14ac:dyDescent="0.35">
      <c r="A354" s="11" t="s">
        <v>1297</v>
      </c>
      <c r="B354" s="16">
        <v>0.93</v>
      </c>
      <c r="C354" s="11" t="s">
        <v>2644</v>
      </c>
    </row>
    <row r="355" spans="1:3" x14ac:dyDescent="0.35">
      <c r="A355" s="11" t="s">
        <v>2416</v>
      </c>
      <c r="B355" s="16">
        <v>0.98</v>
      </c>
      <c r="C355" s="11" t="s">
        <v>2644</v>
      </c>
    </row>
    <row r="356" spans="1:3" x14ac:dyDescent="0.35">
      <c r="A356" s="11" t="s">
        <v>1546</v>
      </c>
      <c r="B356" s="16">
        <v>0.96</v>
      </c>
      <c r="C356" s="11" t="s">
        <v>2644</v>
      </c>
    </row>
    <row r="357" spans="1:3" x14ac:dyDescent="0.35">
      <c r="A357" s="11" t="s">
        <v>1453</v>
      </c>
      <c r="B357" s="16">
        <v>0.95</v>
      </c>
      <c r="C357" s="11" t="s">
        <v>2644</v>
      </c>
    </row>
    <row r="358" spans="1:3" x14ac:dyDescent="0.35">
      <c r="A358" s="11" t="s">
        <v>446</v>
      </c>
      <c r="B358" s="16">
        <v>0.99</v>
      </c>
      <c r="C358" s="11" t="s">
        <v>2644</v>
      </c>
    </row>
    <row r="359" spans="1:3" x14ac:dyDescent="0.35">
      <c r="A359" s="11" t="s">
        <v>1691</v>
      </c>
      <c r="B359" s="16">
        <v>0.48</v>
      </c>
      <c r="C359" s="11" t="s">
        <v>2645</v>
      </c>
    </row>
    <row r="360" spans="1:3" x14ac:dyDescent="0.35">
      <c r="A360" s="11" t="s">
        <v>516</v>
      </c>
      <c r="B360" s="16">
        <v>0.84</v>
      </c>
      <c r="C360" s="11" t="s">
        <v>2644</v>
      </c>
    </row>
    <row r="361" spans="1:3" x14ac:dyDescent="0.35">
      <c r="A361" s="11" t="s">
        <v>2598</v>
      </c>
      <c r="B361" s="16">
        <v>1</v>
      </c>
      <c r="C361" s="11" t="s">
        <v>2644</v>
      </c>
    </row>
    <row r="362" spans="1:3" x14ac:dyDescent="0.35">
      <c r="A362" s="10" t="s">
        <v>279</v>
      </c>
      <c r="B362" s="16">
        <v>0.17</v>
      </c>
      <c r="C362" s="11" t="s">
        <v>2643</v>
      </c>
    </row>
    <row r="363" spans="1:3" x14ac:dyDescent="0.35">
      <c r="A363" s="11" t="s">
        <v>1912</v>
      </c>
      <c r="B363" s="16">
        <v>0.96</v>
      </c>
      <c r="C363" s="11" t="s">
        <v>2644</v>
      </c>
    </row>
    <row r="364" spans="1:3" x14ac:dyDescent="0.35">
      <c r="A364" s="10" t="s">
        <v>470</v>
      </c>
      <c r="B364" s="16">
        <v>0.19</v>
      </c>
      <c r="C364" s="11" t="s">
        <v>2643</v>
      </c>
    </row>
    <row r="365" spans="1:3" x14ac:dyDescent="0.35">
      <c r="A365" s="11" t="s">
        <v>1916</v>
      </c>
      <c r="B365" s="16">
        <v>1</v>
      </c>
      <c r="C365" s="11" t="s">
        <v>2644</v>
      </c>
    </row>
    <row r="366" spans="1:3" x14ac:dyDescent="0.35">
      <c r="A366" s="11" t="s">
        <v>1853</v>
      </c>
      <c r="B366" s="16">
        <v>1</v>
      </c>
      <c r="C366" s="11" t="s">
        <v>2644</v>
      </c>
    </row>
    <row r="367" spans="1:3" x14ac:dyDescent="0.35">
      <c r="A367" s="11" t="s">
        <v>78</v>
      </c>
      <c r="B367" s="16">
        <v>0.72</v>
      </c>
      <c r="C367" s="11" t="s">
        <v>2642</v>
      </c>
    </row>
    <row r="368" spans="1:3" x14ac:dyDescent="0.35">
      <c r="A368" s="11" t="s">
        <v>1424</v>
      </c>
      <c r="B368" s="16">
        <v>0.88</v>
      </c>
      <c r="C368" s="11" t="s">
        <v>2644</v>
      </c>
    </row>
    <row r="369" spans="1:3" x14ac:dyDescent="0.35">
      <c r="A369" s="11" t="s">
        <v>312</v>
      </c>
      <c r="B369" s="16">
        <v>0.93</v>
      </c>
      <c r="C369" s="11" t="s">
        <v>2644</v>
      </c>
    </row>
    <row r="370" spans="1:3" x14ac:dyDescent="0.35">
      <c r="A370" s="11" t="s">
        <v>414</v>
      </c>
      <c r="B370" s="16">
        <v>0.96</v>
      </c>
      <c r="C370" s="11" t="s">
        <v>2644</v>
      </c>
    </row>
    <row r="371" spans="1:3" x14ac:dyDescent="0.35">
      <c r="A371" s="11" t="s">
        <v>2150</v>
      </c>
      <c r="B371" s="16">
        <v>0.87</v>
      </c>
      <c r="C371" s="11" t="s">
        <v>2644</v>
      </c>
    </row>
    <row r="372" spans="1:3" x14ac:dyDescent="0.35">
      <c r="A372" s="11" t="s">
        <v>477</v>
      </c>
      <c r="B372" s="16">
        <v>0.97</v>
      </c>
      <c r="C372" s="11" t="s">
        <v>2644</v>
      </c>
    </row>
    <row r="373" spans="1:3" x14ac:dyDescent="0.35">
      <c r="A373" s="11" t="s">
        <v>1107</v>
      </c>
      <c r="B373" s="16">
        <v>0.97</v>
      </c>
      <c r="C373" s="11" t="s">
        <v>2644</v>
      </c>
    </row>
    <row r="374" spans="1:3" x14ac:dyDescent="0.35">
      <c r="A374" s="11" t="s">
        <v>1578</v>
      </c>
      <c r="B374" s="16">
        <v>0.94</v>
      </c>
      <c r="C374" s="11" t="s">
        <v>2644</v>
      </c>
    </row>
    <row r="375" spans="1:3" x14ac:dyDescent="0.35">
      <c r="A375" s="11" t="s">
        <v>1956</v>
      </c>
      <c r="B375" s="16">
        <v>0.31</v>
      </c>
      <c r="C375" s="11" t="s">
        <v>2646</v>
      </c>
    </row>
    <row r="376" spans="1:3" x14ac:dyDescent="0.35">
      <c r="A376" s="11" t="s">
        <v>1021</v>
      </c>
      <c r="B376" s="16">
        <v>0.99</v>
      </c>
      <c r="C376" s="11" t="s">
        <v>2644</v>
      </c>
    </row>
    <row r="377" spans="1:3" x14ac:dyDescent="0.35">
      <c r="A377" s="11" t="s">
        <v>598</v>
      </c>
      <c r="B377" s="16">
        <v>0.98</v>
      </c>
      <c r="C377" s="11" t="s">
        <v>2644</v>
      </c>
    </row>
    <row r="378" spans="1:3" x14ac:dyDescent="0.35">
      <c r="A378" s="11" t="s">
        <v>2550</v>
      </c>
      <c r="B378" s="16">
        <v>0.16</v>
      </c>
      <c r="C378" s="11" t="s">
        <v>2643</v>
      </c>
    </row>
    <row r="379" spans="1:3" x14ac:dyDescent="0.35">
      <c r="A379" s="11" t="s">
        <v>603</v>
      </c>
      <c r="B379" s="16">
        <v>0.99</v>
      </c>
      <c r="C379" s="11" t="s">
        <v>2644</v>
      </c>
    </row>
    <row r="380" spans="1:3" x14ac:dyDescent="0.35">
      <c r="A380" s="11" t="s">
        <v>1343</v>
      </c>
      <c r="B380" s="16">
        <v>0.97</v>
      </c>
      <c r="C380" s="11" t="s">
        <v>2644</v>
      </c>
    </row>
    <row r="381" spans="1:3" x14ac:dyDescent="0.35">
      <c r="A381" s="11" t="s">
        <v>344</v>
      </c>
      <c r="B381" s="16">
        <v>0.95</v>
      </c>
      <c r="C381" s="11" t="s">
        <v>2644</v>
      </c>
    </row>
    <row r="382" spans="1:3" x14ac:dyDescent="0.35">
      <c r="A382" s="11" t="s">
        <v>2310</v>
      </c>
      <c r="B382" s="16">
        <v>0.84</v>
      </c>
      <c r="C382" s="11" t="s">
        <v>2644</v>
      </c>
    </row>
    <row r="383" spans="1:3" x14ac:dyDescent="0.35">
      <c r="A383" s="10" t="s">
        <v>2520</v>
      </c>
      <c r="B383" s="16">
        <v>0.44</v>
      </c>
      <c r="C383" s="11" t="s">
        <v>2645</v>
      </c>
    </row>
    <row r="384" spans="1:3" x14ac:dyDescent="0.35">
      <c r="A384" s="11" t="s">
        <v>288</v>
      </c>
      <c r="B384" s="16">
        <v>0.97</v>
      </c>
      <c r="C384" s="11" t="s">
        <v>2644</v>
      </c>
    </row>
    <row r="385" spans="1:3" x14ac:dyDescent="0.35">
      <c r="A385" s="11" t="s">
        <v>1495</v>
      </c>
      <c r="B385" s="16">
        <v>0.92</v>
      </c>
      <c r="C385" s="11" t="s">
        <v>2644</v>
      </c>
    </row>
    <row r="386" spans="1:3" x14ac:dyDescent="0.35">
      <c r="A386" s="11" t="s">
        <v>2381</v>
      </c>
      <c r="B386" s="16">
        <v>0.9</v>
      </c>
      <c r="C386" s="11" t="s">
        <v>2644</v>
      </c>
    </row>
    <row r="387" spans="1:3" x14ac:dyDescent="0.35">
      <c r="A387" s="11" t="s">
        <v>439</v>
      </c>
      <c r="B387" s="16">
        <v>0.91</v>
      </c>
      <c r="C387" s="11" t="s">
        <v>2644</v>
      </c>
    </row>
    <row r="388" spans="1:3" x14ac:dyDescent="0.35">
      <c r="A388" s="11" t="s">
        <v>1366</v>
      </c>
      <c r="B388" s="16">
        <v>0.86</v>
      </c>
      <c r="C388" s="11" t="s">
        <v>2644</v>
      </c>
    </row>
    <row r="389" spans="1:3" x14ac:dyDescent="0.35">
      <c r="A389" s="11" t="s">
        <v>1913</v>
      </c>
      <c r="B389" s="16">
        <v>0.88</v>
      </c>
      <c r="C389" s="11" t="s">
        <v>2644</v>
      </c>
    </row>
    <row r="390" spans="1:3" x14ac:dyDescent="0.35">
      <c r="A390" s="11" t="s">
        <v>2370</v>
      </c>
      <c r="B390" s="16">
        <v>0.46</v>
      </c>
      <c r="C390" s="11" t="s">
        <v>2645</v>
      </c>
    </row>
    <row r="391" spans="1:3" x14ac:dyDescent="0.35">
      <c r="A391" s="11" t="s">
        <v>1655</v>
      </c>
      <c r="B391" s="16">
        <v>0.7</v>
      </c>
      <c r="C391" s="11" t="s">
        <v>2642</v>
      </c>
    </row>
    <row r="392" spans="1:3" x14ac:dyDescent="0.35">
      <c r="A392" s="11" t="s">
        <v>1357</v>
      </c>
      <c r="B392" s="16">
        <v>0.96</v>
      </c>
      <c r="C392" s="11" t="s">
        <v>2644</v>
      </c>
    </row>
    <row r="393" spans="1:3" x14ac:dyDescent="0.35">
      <c r="A393" s="11" t="s">
        <v>1357</v>
      </c>
      <c r="B393" s="16">
        <v>0.79</v>
      </c>
      <c r="C393" s="11" t="s">
        <v>2642</v>
      </c>
    </row>
    <row r="394" spans="1:3" x14ac:dyDescent="0.35">
      <c r="A394" s="11" t="s">
        <v>1571</v>
      </c>
      <c r="B394" s="16">
        <v>0.9</v>
      </c>
      <c r="C394" s="11" t="s">
        <v>2644</v>
      </c>
    </row>
    <row r="395" spans="1:3" x14ac:dyDescent="0.35">
      <c r="A395" s="11" t="s">
        <v>1571</v>
      </c>
      <c r="B395" s="16">
        <v>0.96</v>
      </c>
      <c r="C395" s="11" t="s">
        <v>2644</v>
      </c>
    </row>
    <row r="396" spans="1:3" x14ac:dyDescent="0.35">
      <c r="A396" s="11" t="s">
        <v>731</v>
      </c>
      <c r="B396" s="16">
        <v>0.98</v>
      </c>
      <c r="C396" s="11" t="s">
        <v>2644</v>
      </c>
    </row>
    <row r="397" spans="1:3" x14ac:dyDescent="0.35">
      <c r="A397" s="11" t="s">
        <v>1025</v>
      </c>
      <c r="B397" s="16">
        <v>1</v>
      </c>
      <c r="C397" s="11" t="s">
        <v>2644</v>
      </c>
    </row>
    <row r="398" spans="1:3" x14ac:dyDescent="0.35">
      <c r="A398" s="10" t="s">
        <v>2548</v>
      </c>
      <c r="B398" s="16">
        <v>0.15</v>
      </c>
      <c r="C398" s="11" t="s">
        <v>2643</v>
      </c>
    </row>
    <row r="399" spans="1:3" x14ac:dyDescent="0.35">
      <c r="A399" s="11" t="s">
        <v>1675</v>
      </c>
      <c r="B399" s="16">
        <v>0.98</v>
      </c>
      <c r="C399" s="11" t="s">
        <v>2644</v>
      </c>
    </row>
    <row r="400" spans="1:3" x14ac:dyDescent="0.35">
      <c r="A400" s="11" t="s">
        <v>1052</v>
      </c>
      <c r="B400" s="16">
        <v>1</v>
      </c>
      <c r="C400" s="11" t="s">
        <v>2644</v>
      </c>
    </row>
    <row r="401" spans="1:3" x14ac:dyDescent="0.35">
      <c r="A401" s="17" t="s">
        <v>2137</v>
      </c>
      <c r="B401" s="18">
        <v>0.92</v>
      </c>
      <c r="C401" s="11" t="s">
        <v>2644</v>
      </c>
    </row>
    <row r="402" spans="1:3" x14ac:dyDescent="0.35">
      <c r="A402" s="10" t="s">
        <v>2594</v>
      </c>
      <c r="B402" s="16">
        <v>0.92</v>
      </c>
      <c r="C402" s="11" t="s">
        <v>2644</v>
      </c>
    </row>
    <row r="403" spans="1:3" x14ac:dyDescent="0.35">
      <c r="A403" s="11" t="s">
        <v>2304</v>
      </c>
      <c r="B403" s="16">
        <v>0.72</v>
      </c>
      <c r="C403" s="11" t="s">
        <v>2642</v>
      </c>
    </row>
    <row r="404" spans="1:3" x14ac:dyDescent="0.35">
      <c r="A404" s="11" t="s">
        <v>1870</v>
      </c>
      <c r="B404" s="16">
        <v>0.97</v>
      </c>
      <c r="C404" s="11" t="s">
        <v>2644</v>
      </c>
    </row>
    <row r="405" spans="1:3" x14ac:dyDescent="0.35">
      <c r="A405" s="11" t="s">
        <v>8</v>
      </c>
      <c r="B405" s="16">
        <v>1</v>
      </c>
      <c r="C405" s="11" t="s">
        <v>2644</v>
      </c>
    </row>
    <row r="406" spans="1:3" x14ac:dyDescent="0.35">
      <c r="A406" s="11" t="s">
        <v>815</v>
      </c>
      <c r="B406" s="16">
        <v>0.96</v>
      </c>
      <c r="C406" s="11" t="s">
        <v>2644</v>
      </c>
    </row>
    <row r="407" spans="1:3" x14ac:dyDescent="0.35">
      <c r="A407" s="11" t="s">
        <v>1581</v>
      </c>
      <c r="B407" s="16">
        <v>0.93</v>
      </c>
      <c r="C407" s="11" t="s">
        <v>2644</v>
      </c>
    </row>
    <row r="408" spans="1:3" x14ac:dyDescent="0.35">
      <c r="A408" s="11" t="s">
        <v>2580</v>
      </c>
      <c r="B408" s="16">
        <v>0.82</v>
      </c>
      <c r="C408" s="11" t="s">
        <v>2644</v>
      </c>
    </row>
    <row r="409" spans="1:3" x14ac:dyDescent="0.35">
      <c r="A409" s="11" t="s">
        <v>1213</v>
      </c>
      <c r="B409" s="16">
        <v>0.97</v>
      </c>
      <c r="C409" s="11" t="s">
        <v>2644</v>
      </c>
    </row>
    <row r="410" spans="1:3" x14ac:dyDescent="0.35">
      <c r="A410" s="11" t="s">
        <v>888</v>
      </c>
      <c r="B410" s="16">
        <v>0.66</v>
      </c>
      <c r="C410" s="11" t="s">
        <v>2642</v>
      </c>
    </row>
    <row r="411" spans="1:3" x14ac:dyDescent="0.35">
      <c r="A411" s="11" t="s">
        <v>1744</v>
      </c>
      <c r="B411" s="16">
        <v>0.68</v>
      </c>
      <c r="C411" s="11" t="s">
        <v>2642</v>
      </c>
    </row>
    <row r="412" spans="1:3" x14ac:dyDescent="0.35">
      <c r="A412" s="11" t="s">
        <v>1765</v>
      </c>
      <c r="B412" s="16">
        <v>0.77</v>
      </c>
      <c r="C412" s="11" t="s">
        <v>2642</v>
      </c>
    </row>
    <row r="413" spans="1:3" x14ac:dyDescent="0.35">
      <c r="A413" s="11" t="s">
        <v>1418</v>
      </c>
      <c r="B413" s="16">
        <v>0.92</v>
      </c>
      <c r="C413" s="11" t="s">
        <v>2644</v>
      </c>
    </row>
    <row r="414" spans="1:3" x14ac:dyDescent="0.35">
      <c r="A414" s="11" t="s">
        <v>2403</v>
      </c>
      <c r="B414" s="16">
        <v>0.69</v>
      </c>
      <c r="C414" s="11" t="s">
        <v>2642</v>
      </c>
    </row>
    <row r="415" spans="1:3" x14ac:dyDescent="0.35">
      <c r="A415" s="11" t="s">
        <v>497</v>
      </c>
      <c r="B415" s="16">
        <v>0.98</v>
      </c>
      <c r="C415" s="11" t="s">
        <v>2644</v>
      </c>
    </row>
    <row r="416" spans="1:3" x14ac:dyDescent="0.35">
      <c r="A416" s="11" t="s">
        <v>1617</v>
      </c>
      <c r="B416" s="16">
        <v>0.99</v>
      </c>
      <c r="C416" s="11" t="s">
        <v>2644</v>
      </c>
    </row>
    <row r="417" spans="1:3" x14ac:dyDescent="0.35">
      <c r="A417" s="11" t="s">
        <v>2041</v>
      </c>
      <c r="B417" s="16">
        <v>0.96</v>
      </c>
      <c r="C417" s="11" t="s">
        <v>2644</v>
      </c>
    </row>
    <row r="418" spans="1:3" x14ac:dyDescent="0.35">
      <c r="A418" s="11" t="s">
        <v>2314</v>
      </c>
      <c r="B418" s="16">
        <v>0.83</v>
      </c>
      <c r="C418" s="11" t="s">
        <v>2644</v>
      </c>
    </row>
    <row r="419" spans="1:3" x14ac:dyDescent="0.35">
      <c r="A419" s="11" t="s">
        <v>1166</v>
      </c>
      <c r="B419" s="16">
        <v>0.96</v>
      </c>
      <c r="C419" s="11" t="s">
        <v>2644</v>
      </c>
    </row>
    <row r="420" spans="1:3" x14ac:dyDescent="0.35">
      <c r="A420" s="11" t="s">
        <v>1124</v>
      </c>
      <c r="B420" s="16">
        <v>0.98</v>
      </c>
      <c r="C420" s="11" t="s">
        <v>2644</v>
      </c>
    </row>
    <row r="421" spans="1:3" x14ac:dyDescent="0.35">
      <c r="A421" s="11" t="s">
        <v>1523</v>
      </c>
      <c r="B421" s="16">
        <v>0.86</v>
      </c>
      <c r="C421" s="11" t="s">
        <v>2644</v>
      </c>
    </row>
    <row r="422" spans="1:3" x14ac:dyDescent="0.35">
      <c r="A422" s="11" t="s">
        <v>1380</v>
      </c>
      <c r="B422" s="16">
        <v>0.83</v>
      </c>
      <c r="C422" s="11" t="s">
        <v>2644</v>
      </c>
    </row>
    <row r="423" spans="1:3" x14ac:dyDescent="0.35">
      <c r="A423" s="11" t="s">
        <v>611</v>
      </c>
      <c r="B423" s="16">
        <v>0.81</v>
      </c>
      <c r="C423" s="11" t="s">
        <v>2644</v>
      </c>
    </row>
    <row r="424" spans="1:3" x14ac:dyDescent="0.35">
      <c r="A424" s="11" t="s">
        <v>2097</v>
      </c>
      <c r="B424" s="16">
        <v>0.96</v>
      </c>
      <c r="C424" s="11" t="s">
        <v>2644</v>
      </c>
    </row>
    <row r="425" spans="1:3" x14ac:dyDescent="0.35">
      <c r="A425" s="11" t="s">
        <v>460</v>
      </c>
      <c r="B425" s="16">
        <v>0.88</v>
      </c>
      <c r="C425" s="11" t="s">
        <v>2644</v>
      </c>
    </row>
    <row r="426" spans="1:3" x14ac:dyDescent="0.35">
      <c r="A426" s="11" t="s">
        <v>2079</v>
      </c>
      <c r="B426" s="16">
        <v>0.93</v>
      </c>
      <c r="C426" s="11" t="s">
        <v>2644</v>
      </c>
    </row>
    <row r="427" spans="1:3" x14ac:dyDescent="0.35">
      <c r="A427" s="11" t="s">
        <v>1183</v>
      </c>
      <c r="B427" s="16">
        <v>0.98</v>
      </c>
      <c r="C427" s="11" t="s">
        <v>2644</v>
      </c>
    </row>
    <row r="428" spans="1:3" x14ac:dyDescent="0.35">
      <c r="A428" s="11" t="s">
        <v>1168</v>
      </c>
      <c r="B428" s="16">
        <v>1</v>
      </c>
      <c r="C428" s="11" t="s">
        <v>2644</v>
      </c>
    </row>
    <row r="429" spans="1:3" x14ac:dyDescent="0.35">
      <c r="A429" s="11" t="s">
        <v>1923</v>
      </c>
      <c r="B429" s="16">
        <v>0.93</v>
      </c>
      <c r="C429" s="11" t="s">
        <v>2644</v>
      </c>
    </row>
    <row r="430" spans="1:3" x14ac:dyDescent="0.35">
      <c r="A430" s="11" t="s">
        <v>600</v>
      </c>
      <c r="B430" s="16">
        <v>0.42</v>
      </c>
      <c r="C430" s="11" t="s">
        <v>2645</v>
      </c>
    </row>
    <row r="431" spans="1:3" x14ac:dyDescent="0.35">
      <c r="A431" s="11" t="s">
        <v>2053</v>
      </c>
      <c r="B431" s="16">
        <v>0.97</v>
      </c>
      <c r="C431" s="11" t="s">
        <v>2644</v>
      </c>
    </row>
    <row r="432" spans="1:3" x14ac:dyDescent="0.35">
      <c r="A432" s="11" t="s">
        <v>2368</v>
      </c>
      <c r="B432" s="16">
        <v>0.5</v>
      </c>
      <c r="C432" s="11" t="s">
        <v>2645</v>
      </c>
    </row>
    <row r="433" spans="1:3" x14ac:dyDescent="0.35">
      <c r="A433" s="11" t="s">
        <v>901</v>
      </c>
      <c r="B433" s="16">
        <v>1</v>
      </c>
      <c r="C433" s="11" t="s">
        <v>2644</v>
      </c>
    </row>
    <row r="434" spans="1:3" x14ac:dyDescent="0.35">
      <c r="A434" s="11" t="s">
        <v>2087</v>
      </c>
      <c r="B434" s="16">
        <v>0.87</v>
      </c>
      <c r="C434" s="11" t="s">
        <v>2644</v>
      </c>
    </row>
    <row r="435" spans="1:3" x14ac:dyDescent="0.35">
      <c r="A435" s="11" t="s">
        <v>1070</v>
      </c>
      <c r="B435" s="16">
        <v>0.76</v>
      </c>
      <c r="C435" s="11" t="s">
        <v>2642</v>
      </c>
    </row>
    <row r="436" spans="1:3" x14ac:dyDescent="0.35">
      <c r="A436" s="11" t="s">
        <v>2113</v>
      </c>
      <c r="B436" s="16">
        <v>0.99</v>
      </c>
      <c r="C436" s="11" t="s">
        <v>2644</v>
      </c>
    </row>
    <row r="437" spans="1:3" x14ac:dyDescent="0.35">
      <c r="A437" s="11" t="s">
        <v>588</v>
      </c>
      <c r="B437" s="16">
        <v>1</v>
      </c>
      <c r="C437" s="11" t="s">
        <v>2644</v>
      </c>
    </row>
    <row r="438" spans="1:3" x14ac:dyDescent="0.35">
      <c r="A438" s="11" t="s">
        <v>1839</v>
      </c>
      <c r="B438" s="16">
        <v>0.99</v>
      </c>
      <c r="C438" s="11" t="s">
        <v>2644</v>
      </c>
    </row>
    <row r="439" spans="1:3" x14ac:dyDescent="0.35">
      <c r="A439" s="11" t="s">
        <v>625</v>
      </c>
      <c r="B439" s="16">
        <v>0.98</v>
      </c>
      <c r="C439" s="11" t="s">
        <v>2644</v>
      </c>
    </row>
    <row r="440" spans="1:3" x14ac:dyDescent="0.35">
      <c r="A440" s="10" t="s">
        <v>1028</v>
      </c>
      <c r="B440" s="16">
        <v>0.97</v>
      </c>
      <c r="C440" s="11" t="s">
        <v>2644</v>
      </c>
    </row>
    <row r="441" spans="1:3" x14ac:dyDescent="0.35">
      <c r="A441" s="11" t="s">
        <v>2410</v>
      </c>
      <c r="B441" s="16">
        <v>0.85</v>
      </c>
      <c r="C441" s="11" t="s">
        <v>2644</v>
      </c>
    </row>
    <row r="442" spans="1:3" x14ac:dyDescent="0.35">
      <c r="A442" s="11" t="s">
        <v>1962</v>
      </c>
      <c r="B442" s="16">
        <v>0.77</v>
      </c>
      <c r="C442" s="11" t="s">
        <v>2642</v>
      </c>
    </row>
    <row r="443" spans="1:3" x14ac:dyDescent="0.35">
      <c r="A443" s="11" t="s">
        <v>2064</v>
      </c>
      <c r="B443" s="16">
        <v>0.99</v>
      </c>
      <c r="C443" s="11" t="s">
        <v>2644</v>
      </c>
    </row>
    <row r="444" spans="1:3" x14ac:dyDescent="0.35">
      <c r="A444" s="10" t="s">
        <v>528</v>
      </c>
      <c r="B444" s="16">
        <v>0.96</v>
      </c>
      <c r="C444" s="11" t="s">
        <v>2644</v>
      </c>
    </row>
    <row r="445" spans="1:3" x14ac:dyDescent="0.35">
      <c r="A445" s="11" t="s">
        <v>1464</v>
      </c>
      <c r="B445" s="16">
        <v>1</v>
      </c>
      <c r="C445" s="11" t="s">
        <v>2644</v>
      </c>
    </row>
    <row r="446" spans="1:3" x14ac:dyDescent="0.35">
      <c r="A446" s="11" t="s">
        <v>1094</v>
      </c>
      <c r="B446" s="16">
        <v>0.97</v>
      </c>
      <c r="C446" s="11" t="s">
        <v>2644</v>
      </c>
    </row>
    <row r="447" spans="1:3" x14ac:dyDescent="0.35">
      <c r="A447" s="11" t="s">
        <v>1462</v>
      </c>
      <c r="B447" s="16">
        <v>0.66</v>
      </c>
      <c r="C447" s="11" t="s">
        <v>2642</v>
      </c>
    </row>
    <row r="448" spans="1:3" x14ac:dyDescent="0.35">
      <c r="A448" s="11" t="s">
        <v>1462</v>
      </c>
      <c r="B448" s="16">
        <v>0.95</v>
      </c>
      <c r="C448" s="11" t="s">
        <v>2644</v>
      </c>
    </row>
    <row r="449" spans="1:3" x14ac:dyDescent="0.35">
      <c r="A449" s="11" t="s">
        <v>2199</v>
      </c>
      <c r="B449" s="16">
        <v>0.94</v>
      </c>
      <c r="C449" s="11" t="s">
        <v>2644</v>
      </c>
    </row>
    <row r="450" spans="1:3" x14ac:dyDescent="0.35">
      <c r="A450" s="11" t="s">
        <v>2560</v>
      </c>
      <c r="B450" s="16">
        <v>1</v>
      </c>
      <c r="C450" s="11" t="s">
        <v>2644</v>
      </c>
    </row>
    <row r="451" spans="1:3" x14ac:dyDescent="0.35">
      <c r="A451" s="11" t="s">
        <v>2134</v>
      </c>
      <c r="B451" s="16">
        <v>1</v>
      </c>
      <c r="C451" s="11" t="s">
        <v>2644</v>
      </c>
    </row>
    <row r="452" spans="1:3" x14ac:dyDescent="0.35">
      <c r="A452" s="11" t="s">
        <v>1985</v>
      </c>
      <c r="B452" s="16">
        <v>0.99</v>
      </c>
      <c r="C452" s="11" t="s">
        <v>2644</v>
      </c>
    </row>
    <row r="453" spans="1:3" x14ac:dyDescent="0.35">
      <c r="A453" s="11" t="s">
        <v>1806</v>
      </c>
      <c r="B453" s="16">
        <v>0.94</v>
      </c>
      <c r="C453" s="11" t="s">
        <v>2644</v>
      </c>
    </row>
    <row r="454" spans="1:3" x14ac:dyDescent="0.35">
      <c r="A454" s="11" t="s">
        <v>1666</v>
      </c>
      <c r="B454" s="16">
        <v>0.85</v>
      </c>
      <c r="C454" s="11" t="s">
        <v>2644</v>
      </c>
    </row>
    <row r="455" spans="1:3" x14ac:dyDescent="0.35">
      <c r="A455" s="11" t="s">
        <v>1160</v>
      </c>
      <c r="B455" s="16">
        <v>1</v>
      </c>
      <c r="C455" s="11" t="s">
        <v>2644</v>
      </c>
    </row>
    <row r="456" spans="1:3" x14ac:dyDescent="0.35">
      <c r="A456" s="11" t="s">
        <v>376</v>
      </c>
      <c r="B456" s="16">
        <v>0.91</v>
      </c>
      <c r="C456" s="11" t="s">
        <v>2644</v>
      </c>
    </row>
    <row r="457" spans="1:3" x14ac:dyDescent="0.35">
      <c r="A457" s="11" t="s">
        <v>922</v>
      </c>
      <c r="B457" s="16">
        <v>0.63</v>
      </c>
      <c r="C457" s="11" t="s">
        <v>2642</v>
      </c>
    </row>
    <row r="458" spans="1:3" x14ac:dyDescent="0.35">
      <c r="A458" s="11" t="s">
        <v>2446</v>
      </c>
      <c r="B458" s="16">
        <v>0.75</v>
      </c>
      <c r="C458" s="11" t="s">
        <v>2642</v>
      </c>
    </row>
    <row r="459" spans="1:3" x14ac:dyDescent="0.35">
      <c r="A459" s="11" t="s">
        <v>2204</v>
      </c>
      <c r="B459" s="16">
        <v>0.99</v>
      </c>
      <c r="C459" s="11" t="s">
        <v>2644</v>
      </c>
    </row>
    <row r="460" spans="1:3" x14ac:dyDescent="0.35">
      <c r="A460" s="11" t="s">
        <v>752</v>
      </c>
      <c r="B460" s="16">
        <v>0.86</v>
      </c>
      <c r="C460" s="11" t="s">
        <v>2644</v>
      </c>
    </row>
    <row r="461" spans="1:3" x14ac:dyDescent="0.35">
      <c r="A461" s="10" t="s">
        <v>105</v>
      </c>
      <c r="B461" s="16">
        <v>1</v>
      </c>
      <c r="C461" s="11" t="s">
        <v>2644</v>
      </c>
    </row>
    <row r="462" spans="1:3" x14ac:dyDescent="0.35">
      <c r="A462" s="10" t="s">
        <v>2522</v>
      </c>
      <c r="B462" s="16">
        <v>1</v>
      </c>
      <c r="C462" s="11" t="s">
        <v>2644</v>
      </c>
    </row>
    <row r="463" spans="1:3" x14ac:dyDescent="0.35">
      <c r="A463" s="11" t="s">
        <v>1905</v>
      </c>
      <c r="B463" s="16">
        <v>0.92</v>
      </c>
      <c r="C463" s="11" t="s">
        <v>2644</v>
      </c>
    </row>
    <row r="464" spans="1:3" x14ac:dyDescent="0.35">
      <c r="A464" s="11" t="s">
        <v>1458</v>
      </c>
      <c r="B464" s="16">
        <v>0.56000000000000005</v>
      </c>
      <c r="C464" s="11" t="s">
        <v>2645</v>
      </c>
    </row>
    <row r="465" spans="1:3" x14ac:dyDescent="0.35">
      <c r="A465" s="11" t="s">
        <v>2162</v>
      </c>
      <c r="B465" s="16">
        <v>0.93</v>
      </c>
      <c r="C465" s="11" t="s">
        <v>2644</v>
      </c>
    </row>
    <row r="466" spans="1:3" x14ac:dyDescent="0.35">
      <c r="A466" s="11" t="s">
        <v>2169</v>
      </c>
      <c r="B466" s="16">
        <v>0.95</v>
      </c>
      <c r="C466" s="11" t="s">
        <v>2644</v>
      </c>
    </row>
    <row r="467" spans="1:3" x14ac:dyDescent="0.35">
      <c r="A467" s="11" t="s">
        <v>2016</v>
      </c>
      <c r="B467" s="16">
        <v>0.4</v>
      </c>
      <c r="C467" s="11" t="s">
        <v>2645</v>
      </c>
    </row>
    <row r="468" spans="1:3" x14ac:dyDescent="0.35">
      <c r="A468" s="11" t="s">
        <v>1350</v>
      </c>
      <c r="B468" s="16">
        <v>0.89</v>
      </c>
      <c r="C468" s="11" t="s">
        <v>2644</v>
      </c>
    </row>
    <row r="469" spans="1:3" x14ac:dyDescent="0.35">
      <c r="A469" s="11" t="s">
        <v>1350</v>
      </c>
      <c r="B469" s="16">
        <v>0.88</v>
      </c>
      <c r="C469" s="11" t="s">
        <v>2644</v>
      </c>
    </row>
    <row r="470" spans="1:3" x14ac:dyDescent="0.35">
      <c r="A470" s="11" t="s">
        <v>864</v>
      </c>
      <c r="B470" s="16">
        <v>0.98</v>
      </c>
      <c r="C470" s="11" t="s">
        <v>2644</v>
      </c>
    </row>
    <row r="471" spans="1:3" x14ac:dyDescent="0.35">
      <c r="A471" s="11" t="s">
        <v>1245</v>
      </c>
      <c r="B471" s="16">
        <v>1</v>
      </c>
      <c r="C471" s="11" t="s">
        <v>2644</v>
      </c>
    </row>
    <row r="472" spans="1:3" x14ac:dyDescent="0.35">
      <c r="A472" s="11" t="s">
        <v>2429</v>
      </c>
      <c r="B472" s="16">
        <v>0.87</v>
      </c>
      <c r="C472" s="11" t="s">
        <v>2644</v>
      </c>
    </row>
    <row r="473" spans="1:3" x14ac:dyDescent="0.35">
      <c r="A473" s="11" t="s">
        <v>1253</v>
      </c>
      <c r="B473" s="16">
        <v>0.88</v>
      </c>
      <c r="C473" s="11" t="s">
        <v>2644</v>
      </c>
    </row>
    <row r="474" spans="1:3" x14ac:dyDescent="0.35">
      <c r="A474" s="11" t="s">
        <v>1957</v>
      </c>
      <c r="B474" s="16">
        <v>1</v>
      </c>
      <c r="C474" s="11" t="s">
        <v>2644</v>
      </c>
    </row>
    <row r="475" spans="1:3" x14ac:dyDescent="0.35">
      <c r="A475" s="11" t="s">
        <v>2105</v>
      </c>
      <c r="B475" s="16">
        <v>0.82</v>
      </c>
      <c r="C475" s="11" t="s">
        <v>2644</v>
      </c>
    </row>
    <row r="476" spans="1:3" x14ac:dyDescent="0.35">
      <c r="A476" s="11" t="s">
        <v>1607</v>
      </c>
      <c r="B476" s="16">
        <v>0.96</v>
      </c>
      <c r="C476" s="11" t="s">
        <v>2644</v>
      </c>
    </row>
    <row r="477" spans="1:3" x14ac:dyDescent="0.35">
      <c r="A477" s="11" t="s">
        <v>2269</v>
      </c>
      <c r="B477" s="16">
        <v>0.85</v>
      </c>
      <c r="C477" s="11" t="s">
        <v>2644</v>
      </c>
    </row>
    <row r="478" spans="1:3" x14ac:dyDescent="0.35">
      <c r="A478" s="11" t="s">
        <v>1541</v>
      </c>
      <c r="B478" s="16">
        <v>0.97</v>
      </c>
      <c r="C478" s="11" t="s">
        <v>2644</v>
      </c>
    </row>
    <row r="479" spans="1:3" x14ac:dyDescent="0.35">
      <c r="A479" s="11" t="s">
        <v>1724</v>
      </c>
      <c r="B479" s="16">
        <v>0.99</v>
      </c>
      <c r="C479" s="11" t="s">
        <v>2644</v>
      </c>
    </row>
    <row r="480" spans="1:3" x14ac:dyDescent="0.35">
      <c r="A480" s="11" t="s">
        <v>791</v>
      </c>
      <c r="B480" s="16">
        <v>1</v>
      </c>
      <c r="C480" s="11" t="s">
        <v>2644</v>
      </c>
    </row>
    <row r="481" spans="1:3" x14ac:dyDescent="0.35">
      <c r="A481" s="11" t="s">
        <v>373</v>
      </c>
      <c r="B481" s="16">
        <v>0.91</v>
      </c>
      <c r="C481" s="11" t="s">
        <v>2644</v>
      </c>
    </row>
    <row r="482" spans="1:3" x14ac:dyDescent="0.35">
      <c r="A482" s="11" t="s">
        <v>1309</v>
      </c>
      <c r="B482" s="16">
        <v>0.76</v>
      </c>
      <c r="C482" s="11" t="s">
        <v>2642</v>
      </c>
    </row>
    <row r="483" spans="1:3" x14ac:dyDescent="0.35">
      <c r="A483" s="11" t="s">
        <v>1844</v>
      </c>
      <c r="B483" s="16">
        <v>0.98</v>
      </c>
      <c r="C483" s="11" t="s">
        <v>2644</v>
      </c>
    </row>
    <row r="484" spans="1:3" x14ac:dyDescent="0.35">
      <c r="A484" s="11" t="s">
        <v>1285</v>
      </c>
      <c r="B484" s="16">
        <v>0.98</v>
      </c>
      <c r="C484" s="11" t="s">
        <v>2644</v>
      </c>
    </row>
    <row r="485" spans="1:3" x14ac:dyDescent="0.35">
      <c r="A485" s="11" t="s">
        <v>951</v>
      </c>
      <c r="B485" s="16">
        <v>0.97</v>
      </c>
      <c r="C485" s="11" t="s">
        <v>2644</v>
      </c>
    </row>
    <row r="486" spans="1:3" x14ac:dyDescent="0.35">
      <c r="A486" s="11" t="s">
        <v>1929</v>
      </c>
      <c r="B486" s="16">
        <v>0.94</v>
      </c>
      <c r="C486" s="11" t="s">
        <v>2644</v>
      </c>
    </row>
    <row r="487" spans="1:3" x14ac:dyDescent="0.35">
      <c r="A487" s="11" t="s">
        <v>944</v>
      </c>
      <c r="B487" s="16">
        <v>1</v>
      </c>
      <c r="C487" s="11" t="s">
        <v>2644</v>
      </c>
    </row>
    <row r="488" spans="1:3" x14ac:dyDescent="0.35">
      <c r="A488" s="11" t="s">
        <v>2034</v>
      </c>
      <c r="B488" s="16">
        <v>0.61</v>
      </c>
      <c r="C488" s="11" t="s">
        <v>2642</v>
      </c>
    </row>
    <row r="489" spans="1:3" x14ac:dyDescent="0.35">
      <c r="A489" s="11" t="s">
        <v>1750</v>
      </c>
      <c r="B489" s="16">
        <v>0.99</v>
      </c>
      <c r="C489" s="11" t="s">
        <v>2644</v>
      </c>
    </row>
    <row r="490" spans="1:3" x14ac:dyDescent="0.35">
      <c r="A490" s="11" t="s">
        <v>1178</v>
      </c>
      <c r="B490" s="16">
        <v>0.97</v>
      </c>
      <c r="C490" s="11" t="s">
        <v>2644</v>
      </c>
    </row>
    <row r="491" spans="1:3" x14ac:dyDescent="0.35">
      <c r="A491" s="11" t="s">
        <v>2038</v>
      </c>
      <c r="B491" s="16">
        <v>0.67</v>
      </c>
      <c r="C491" s="11" t="s">
        <v>2642</v>
      </c>
    </row>
    <row r="492" spans="1:3" x14ac:dyDescent="0.35">
      <c r="A492" s="11" t="s">
        <v>967</v>
      </c>
      <c r="B492" s="16">
        <v>0.94</v>
      </c>
      <c r="C492" s="11" t="s">
        <v>2644</v>
      </c>
    </row>
    <row r="493" spans="1:3" x14ac:dyDescent="0.35">
      <c r="A493" s="11" t="s">
        <v>2247</v>
      </c>
      <c r="B493" s="16">
        <v>0.96</v>
      </c>
      <c r="C493" s="11" t="s">
        <v>2644</v>
      </c>
    </row>
    <row r="494" spans="1:3" x14ac:dyDescent="0.35">
      <c r="A494" s="11" t="s">
        <v>1511</v>
      </c>
      <c r="B494" s="16">
        <v>0.96</v>
      </c>
      <c r="C494" s="11" t="s">
        <v>2644</v>
      </c>
    </row>
    <row r="495" spans="1:3" x14ac:dyDescent="0.35">
      <c r="A495" s="11" t="s">
        <v>1650</v>
      </c>
      <c r="B495" s="16">
        <v>0.75</v>
      </c>
      <c r="C495" s="11" t="s">
        <v>2642</v>
      </c>
    </row>
    <row r="496" spans="1:3" x14ac:dyDescent="0.35">
      <c r="A496" s="10" t="s">
        <v>2457</v>
      </c>
      <c r="B496" s="16">
        <v>0.72</v>
      </c>
      <c r="C496" s="11" t="s">
        <v>2642</v>
      </c>
    </row>
    <row r="497" spans="1:3" x14ac:dyDescent="0.35">
      <c r="A497" s="11" t="s">
        <v>962</v>
      </c>
      <c r="B497" s="16">
        <v>0.93</v>
      </c>
      <c r="C497" s="11" t="s">
        <v>2644</v>
      </c>
    </row>
    <row r="498" spans="1:3" x14ac:dyDescent="0.35">
      <c r="A498" s="11" t="s">
        <v>962</v>
      </c>
      <c r="B498" s="16">
        <v>0.55000000000000004</v>
      </c>
      <c r="C498" s="11" t="s">
        <v>2645</v>
      </c>
    </row>
    <row r="499" spans="1:3" x14ac:dyDescent="0.35">
      <c r="A499" s="11" t="s">
        <v>1811</v>
      </c>
      <c r="B499" s="16">
        <v>0.9</v>
      </c>
      <c r="C499" s="11" t="s">
        <v>2644</v>
      </c>
    </row>
    <row r="500" spans="1:3" x14ac:dyDescent="0.35">
      <c r="A500" s="11" t="s">
        <v>1797</v>
      </c>
      <c r="B500" s="16">
        <v>0.95</v>
      </c>
      <c r="C500" s="11" t="s">
        <v>2644</v>
      </c>
    </row>
    <row r="501" spans="1:3" x14ac:dyDescent="0.35">
      <c r="A501" s="11" t="s">
        <v>745</v>
      </c>
      <c r="B501" s="16">
        <v>0.91</v>
      </c>
      <c r="C501" s="11" t="s">
        <v>2644</v>
      </c>
    </row>
    <row r="502" spans="1:3" x14ac:dyDescent="0.35">
      <c r="A502" s="10" t="s">
        <v>997</v>
      </c>
      <c r="B502" s="16">
        <v>0.97</v>
      </c>
      <c r="C502" s="11" t="s">
        <v>2644</v>
      </c>
    </row>
    <row r="503" spans="1:3" x14ac:dyDescent="0.35">
      <c r="A503" s="11" t="s">
        <v>2211</v>
      </c>
      <c r="B503" s="16">
        <v>0.93</v>
      </c>
      <c r="C503" s="11" t="s">
        <v>2644</v>
      </c>
    </row>
    <row r="504" spans="1:3" x14ac:dyDescent="0.35">
      <c r="A504" s="11" t="s">
        <v>1112</v>
      </c>
      <c r="B504" s="16">
        <v>0.98</v>
      </c>
      <c r="C504" s="11" t="s">
        <v>2644</v>
      </c>
    </row>
    <row r="505" spans="1:3" x14ac:dyDescent="0.35">
      <c r="A505" s="11" t="s">
        <v>1237</v>
      </c>
      <c r="B505" s="16">
        <v>1</v>
      </c>
      <c r="C505" s="11" t="s">
        <v>2644</v>
      </c>
    </row>
    <row r="506" spans="1:3" x14ac:dyDescent="0.35">
      <c r="A506" s="11" t="s">
        <v>454</v>
      </c>
      <c r="B506" s="16">
        <v>1</v>
      </c>
      <c r="C506" s="11" t="s">
        <v>2644</v>
      </c>
    </row>
    <row r="507" spans="1:3" x14ac:dyDescent="0.35">
      <c r="A507" s="11" t="s">
        <v>2099</v>
      </c>
      <c r="B507" s="16">
        <v>0.89</v>
      </c>
      <c r="C507" s="11" t="s">
        <v>2644</v>
      </c>
    </row>
    <row r="508" spans="1:3" x14ac:dyDescent="0.35">
      <c r="A508" s="11" t="s">
        <v>503</v>
      </c>
      <c r="B508" s="16">
        <v>0.88</v>
      </c>
      <c r="C508" s="11" t="s">
        <v>2644</v>
      </c>
    </row>
    <row r="509" spans="1:3" x14ac:dyDescent="0.35">
      <c r="A509" s="11" t="s">
        <v>579</v>
      </c>
      <c r="B509" s="16">
        <v>0.91</v>
      </c>
      <c r="C509" s="11" t="s">
        <v>2644</v>
      </c>
    </row>
    <row r="510" spans="1:3" x14ac:dyDescent="0.35">
      <c r="A510" s="11" t="s">
        <v>1717</v>
      </c>
      <c r="B510" s="16">
        <v>1</v>
      </c>
      <c r="C510" s="11" t="s">
        <v>2644</v>
      </c>
    </row>
    <row r="511" spans="1:3" x14ac:dyDescent="0.35">
      <c r="A511" s="11" t="s">
        <v>1890</v>
      </c>
      <c r="B511" s="16">
        <v>1</v>
      </c>
      <c r="C511" s="11" t="s">
        <v>2644</v>
      </c>
    </row>
    <row r="512" spans="1:3" x14ac:dyDescent="0.35">
      <c r="A512" s="11" t="s">
        <v>2375</v>
      </c>
      <c r="B512" s="16">
        <v>0.8</v>
      </c>
      <c r="C512" s="11" t="s">
        <v>2644</v>
      </c>
    </row>
    <row r="513" spans="1:3" x14ac:dyDescent="0.35">
      <c r="A513" s="11" t="s">
        <v>1431</v>
      </c>
      <c r="B513" s="16">
        <v>0.94</v>
      </c>
      <c r="C513" s="11" t="s">
        <v>2644</v>
      </c>
    </row>
    <row r="514" spans="1:3" x14ac:dyDescent="0.35">
      <c r="A514" s="11" t="s">
        <v>2200</v>
      </c>
      <c r="B514" s="16">
        <v>0.98</v>
      </c>
      <c r="C514" s="11" t="s">
        <v>2644</v>
      </c>
    </row>
    <row r="515" spans="1:3" x14ac:dyDescent="0.35">
      <c r="A515" s="11" t="s">
        <v>1758</v>
      </c>
      <c r="B515" s="16">
        <v>1</v>
      </c>
      <c r="C515" s="11" t="s">
        <v>2644</v>
      </c>
    </row>
    <row r="516" spans="1:3" x14ac:dyDescent="0.35">
      <c r="A516" s="11" t="s">
        <v>2142</v>
      </c>
      <c r="B516" s="16">
        <v>0.68</v>
      </c>
      <c r="C516" s="11" t="s">
        <v>2642</v>
      </c>
    </row>
    <row r="517" spans="1:3" x14ac:dyDescent="0.35">
      <c r="A517" s="11" t="s">
        <v>557</v>
      </c>
      <c r="B517" s="16">
        <v>1</v>
      </c>
      <c r="C517" s="11" t="s">
        <v>2644</v>
      </c>
    </row>
    <row r="518" spans="1:3" x14ac:dyDescent="0.35">
      <c r="A518" s="11" t="s">
        <v>1293</v>
      </c>
      <c r="B518" s="16">
        <v>0.92</v>
      </c>
      <c r="C518" s="11" t="s">
        <v>2644</v>
      </c>
    </row>
    <row r="519" spans="1:3" x14ac:dyDescent="0.35">
      <c r="A519" s="11" t="s">
        <v>39</v>
      </c>
      <c r="B519" s="16">
        <v>0.95</v>
      </c>
      <c r="C519" s="11" t="s">
        <v>2644</v>
      </c>
    </row>
    <row r="520" spans="1:3" x14ac:dyDescent="0.35">
      <c r="A520" s="11" t="s">
        <v>332</v>
      </c>
      <c r="B520" s="16">
        <v>1</v>
      </c>
      <c r="C520" s="11" t="s">
        <v>2644</v>
      </c>
    </row>
    <row r="521" spans="1:3" x14ac:dyDescent="0.35">
      <c r="A521" s="11" t="s">
        <v>1098</v>
      </c>
      <c r="B521" s="16">
        <v>0.73</v>
      </c>
      <c r="C521" s="11" t="s">
        <v>2642</v>
      </c>
    </row>
    <row r="522" spans="1:3" x14ac:dyDescent="0.35">
      <c r="A522" s="11" t="s">
        <v>2244</v>
      </c>
      <c r="B522" s="16">
        <v>0.98</v>
      </c>
      <c r="C522" s="11" t="s">
        <v>2644</v>
      </c>
    </row>
    <row r="523" spans="1:3" x14ac:dyDescent="0.35">
      <c r="A523" s="11" t="s">
        <v>1452</v>
      </c>
      <c r="B523" s="16">
        <v>0.9</v>
      </c>
      <c r="C523" s="11" t="s">
        <v>2644</v>
      </c>
    </row>
    <row r="524" spans="1:3" x14ac:dyDescent="0.35">
      <c r="A524" s="11" t="s">
        <v>1226</v>
      </c>
      <c r="B524" s="16">
        <v>0.95</v>
      </c>
      <c r="C524" s="11" t="s">
        <v>2644</v>
      </c>
    </row>
    <row r="525" spans="1:3" x14ac:dyDescent="0.35">
      <c r="A525" s="11" t="s">
        <v>465</v>
      </c>
      <c r="B525" s="16">
        <v>0.74</v>
      </c>
      <c r="C525" s="11" t="s">
        <v>2642</v>
      </c>
    </row>
    <row r="526" spans="1:3" x14ac:dyDescent="0.35">
      <c r="A526" s="11" t="s">
        <v>1055</v>
      </c>
      <c r="B526" s="16">
        <v>1</v>
      </c>
      <c r="C526" s="11" t="s">
        <v>2644</v>
      </c>
    </row>
    <row r="527" spans="1:3" x14ac:dyDescent="0.35">
      <c r="A527" s="11" t="s">
        <v>2138</v>
      </c>
      <c r="B527" s="16">
        <v>0.96</v>
      </c>
      <c r="C527" s="11" t="s">
        <v>2644</v>
      </c>
    </row>
    <row r="528" spans="1:3" x14ac:dyDescent="0.35">
      <c r="A528" s="11" t="s">
        <v>295</v>
      </c>
      <c r="B528" s="16">
        <v>0.92</v>
      </c>
      <c r="C528" s="11" t="s">
        <v>2644</v>
      </c>
    </row>
    <row r="529" spans="1:3" x14ac:dyDescent="0.35">
      <c r="A529" s="11" t="s">
        <v>859</v>
      </c>
      <c r="B529" s="16">
        <v>0.5</v>
      </c>
      <c r="C529" s="11" t="s">
        <v>2645</v>
      </c>
    </row>
    <row r="530" spans="1:3" x14ac:dyDescent="0.35">
      <c r="A530" s="10" t="s">
        <v>714</v>
      </c>
      <c r="B530" s="16">
        <v>0.6</v>
      </c>
      <c r="C530" s="11" t="s">
        <v>2642</v>
      </c>
    </row>
    <row r="531" spans="1:3" x14ac:dyDescent="0.35">
      <c r="A531" s="11" t="s">
        <v>1601</v>
      </c>
      <c r="B531" s="16">
        <v>0.95</v>
      </c>
      <c r="C531" s="11" t="s">
        <v>2644</v>
      </c>
    </row>
    <row r="532" spans="1:3" x14ac:dyDescent="0.35">
      <c r="A532" s="11" t="s">
        <v>2145</v>
      </c>
      <c r="B532" s="16">
        <v>1</v>
      </c>
      <c r="C532" s="11" t="s">
        <v>2644</v>
      </c>
    </row>
    <row r="533" spans="1:3" x14ac:dyDescent="0.35">
      <c r="A533" s="11" t="s">
        <v>673</v>
      </c>
      <c r="B533" s="16">
        <v>0.9</v>
      </c>
      <c r="C533" s="11" t="s">
        <v>2644</v>
      </c>
    </row>
    <row r="534" spans="1:3" x14ac:dyDescent="0.35">
      <c r="A534" s="11" t="s">
        <v>1385</v>
      </c>
      <c r="B534" s="16">
        <v>0.49</v>
      </c>
      <c r="C534" s="11" t="s">
        <v>2645</v>
      </c>
    </row>
    <row r="535" spans="1:3" x14ac:dyDescent="0.35">
      <c r="A535" s="11" t="s">
        <v>728</v>
      </c>
      <c r="B535" s="16">
        <v>0.92</v>
      </c>
      <c r="C535" s="11" t="s">
        <v>2644</v>
      </c>
    </row>
    <row r="536" spans="1:3" x14ac:dyDescent="0.35">
      <c r="A536" s="11" t="s">
        <v>1706</v>
      </c>
      <c r="B536" s="16">
        <v>0.92</v>
      </c>
      <c r="C536" s="11" t="s">
        <v>2644</v>
      </c>
    </row>
    <row r="537" spans="1:3" x14ac:dyDescent="0.35">
      <c r="A537" s="11" t="s">
        <v>1562</v>
      </c>
      <c r="B537" s="16">
        <v>1</v>
      </c>
      <c r="C537" s="11" t="s">
        <v>2644</v>
      </c>
    </row>
    <row r="538" spans="1:3" x14ac:dyDescent="0.35">
      <c r="A538" s="11" t="s">
        <v>988</v>
      </c>
      <c r="B538" s="16">
        <v>0.92</v>
      </c>
      <c r="C538" s="11" t="s">
        <v>2644</v>
      </c>
    </row>
    <row r="539" spans="1:3" x14ac:dyDescent="0.35">
      <c r="A539" s="11" t="s">
        <v>1190</v>
      </c>
      <c r="B539" s="16">
        <v>0.69</v>
      </c>
      <c r="C539" s="11" t="s">
        <v>2642</v>
      </c>
    </row>
    <row r="540" spans="1:3" x14ac:dyDescent="0.35">
      <c r="A540" s="11" t="s">
        <v>1190</v>
      </c>
      <c r="B540" s="16">
        <v>0.7</v>
      </c>
      <c r="C540" s="11" t="s">
        <v>2642</v>
      </c>
    </row>
    <row r="541" spans="1:3" x14ac:dyDescent="0.35">
      <c r="A541" s="11" t="s">
        <v>1673</v>
      </c>
      <c r="B541" s="16">
        <v>0.92</v>
      </c>
      <c r="C541" s="11" t="s">
        <v>2644</v>
      </c>
    </row>
    <row r="542" spans="1:3" x14ac:dyDescent="0.35">
      <c r="A542" s="11" t="s">
        <v>942</v>
      </c>
      <c r="B542" s="16">
        <v>0.85</v>
      </c>
      <c r="C542" s="11" t="s">
        <v>2644</v>
      </c>
    </row>
    <row r="543" spans="1:3" x14ac:dyDescent="0.35">
      <c r="A543" s="11" t="s">
        <v>1420</v>
      </c>
      <c r="B543" s="16">
        <v>0.98</v>
      </c>
      <c r="C543" s="11" t="s">
        <v>2644</v>
      </c>
    </row>
    <row r="544" spans="1:3" x14ac:dyDescent="0.35">
      <c r="A544" s="11" t="s">
        <v>695</v>
      </c>
      <c r="B544" s="16">
        <v>0.73</v>
      </c>
      <c r="C544" s="11" t="s">
        <v>2642</v>
      </c>
    </row>
    <row r="545" spans="1:3" x14ac:dyDescent="0.35">
      <c r="A545" s="11" t="s">
        <v>2093</v>
      </c>
      <c r="B545" s="16">
        <v>1</v>
      </c>
      <c r="C545" s="11" t="s">
        <v>2644</v>
      </c>
    </row>
    <row r="546" spans="1:3" x14ac:dyDescent="0.35">
      <c r="A546" s="11" t="s">
        <v>2093</v>
      </c>
      <c r="B546" s="16">
        <v>0.96</v>
      </c>
      <c r="C546" s="11" t="s">
        <v>2644</v>
      </c>
    </row>
    <row r="547" spans="1:3" x14ac:dyDescent="0.35">
      <c r="A547" s="11" t="s">
        <v>1324</v>
      </c>
      <c r="B547" s="16">
        <v>0.92</v>
      </c>
      <c r="C547" s="11" t="s">
        <v>2644</v>
      </c>
    </row>
    <row r="548" spans="1:3" x14ac:dyDescent="0.35">
      <c r="A548" s="11" t="s">
        <v>692</v>
      </c>
      <c r="B548" s="16">
        <v>0.85</v>
      </c>
      <c r="C548" s="11" t="s">
        <v>2644</v>
      </c>
    </row>
    <row r="549" spans="1:3" x14ac:dyDescent="0.35">
      <c r="A549" s="11" t="s">
        <v>808</v>
      </c>
      <c r="B549" s="16">
        <v>0.68</v>
      </c>
      <c r="C549" s="11" t="s">
        <v>2642</v>
      </c>
    </row>
    <row r="550" spans="1:3" x14ac:dyDescent="0.35">
      <c r="A550" s="10" t="s">
        <v>776</v>
      </c>
      <c r="B550" s="16">
        <v>0.43</v>
      </c>
      <c r="C550" s="11" t="s">
        <v>2645</v>
      </c>
    </row>
    <row r="551" spans="1:3" x14ac:dyDescent="0.35">
      <c r="A551" s="11" t="s">
        <v>2423</v>
      </c>
      <c r="B551" s="16">
        <v>0.96</v>
      </c>
      <c r="C551" s="11" t="s">
        <v>2644</v>
      </c>
    </row>
    <row r="552" spans="1:3" x14ac:dyDescent="0.35">
      <c r="A552" s="11" t="s">
        <v>252</v>
      </c>
      <c r="B552" s="16">
        <v>0.56000000000000005</v>
      </c>
      <c r="C552" s="11" t="s">
        <v>2645</v>
      </c>
    </row>
    <row r="553" spans="1:3" x14ac:dyDescent="0.35">
      <c r="A553" s="11" t="s">
        <v>2494</v>
      </c>
      <c r="B553" s="16">
        <v>0.72</v>
      </c>
      <c r="C553" s="11" t="s">
        <v>2642</v>
      </c>
    </row>
    <row r="554" spans="1:3" x14ac:dyDescent="0.35">
      <c r="A554" s="11" t="s">
        <v>1998</v>
      </c>
      <c r="B554" s="16">
        <v>0.97</v>
      </c>
      <c r="C554" s="11" t="s">
        <v>2644</v>
      </c>
    </row>
    <row r="555" spans="1:3" x14ac:dyDescent="0.35">
      <c r="A555" s="11" t="s">
        <v>2213</v>
      </c>
      <c r="B555" s="16">
        <v>0.92</v>
      </c>
      <c r="C555" s="11" t="s">
        <v>2644</v>
      </c>
    </row>
    <row r="556" spans="1:3" x14ac:dyDescent="0.35">
      <c r="A556" s="11" t="s">
        <v>551</v>
      </c>
      <c r="B556" s="16">
        <v>1</v>
      </c>
      <c r="C556" s="11" t="s">
        <v>2644</v>
      </c>
    </row>
    <row r="557" spans="1:3" x14ac:dyDescent="0.35">
      <c r="A557" s="11" t="s">
        <v>1738</v>
      </c>
      <c r="B557" s="16">
        <v>0.97</v>
      </c>
      <c r="C557" s="11" t="s">
        <v>2644</v>
      </c>
    </row>
    <row r="558" spans="1:3" x14ac:dyDescent="0.35">
      <c r="A558" s="11" t="s">
        <v>768</v>
      </c>
      <c r="B558" s="16">
        <v>0.95</v>
      </c>
      <c r="C558" s="11" t="s">
        <v>2644</v>
      </c>
    </row>
    <row r="559" spans="1:3" x14ac:dyDescent="0.35">
      <c r="A559" s="11" t="s">
        <v>1534</v>
      </c>
      <c r="B559" s="16">
        <v>0.7</v>
      </c>
      <c r="C559" s="11" t="s">
        <v>2642</v>
      </c>
    </row>
    <row r="560" spans="1:3" x14ac:dyDescent="0.35">
      <c r="A560" s="11" t="s">
        <v>934</v>
      </c>
      <c r="B560" s="16">
        <v>0.99</v>
      </c>
      <c r="C560" s="11" t="s">
        <v>2644</v>
      </c>
    </row>
    <row r="561" spans="1:3" x14ac:dyDescent="0.35">
      <c r="A561" s="11" t="s">
        <v>1664</v>
      </c>
      <c r="B561" s="16">
        <v>0.76</v>
      </c>
      <c r="C561" s="11" t="s">
        <v>2642</v>
      </c>
    </row>
    <row r="562" spans="1:3" x14ac:dyDescent="0.35">
      <c r="A562" s="11" t="s">
        <v>874</v>
      </c>
      <c r="B562" s="16">
        <v>0.97</v>
      </c>
      <c r="C562" s="11" t="s">
        <v>2644</v>
      </c>
    </row>
    <row r="563" spans="1:3" x14ac:dyDescent="0.35">
      <c r="A563" s="11" t="s">
        <v>1763</v>
      </c>
      <c r="B563" s="16">
        <v>1</v>
      </c>
      <c r="C563" s="11" t="s">
        <v>2644</v>
      </c>
    </row>
    <row r="564" spans="1:3" x14ac:dyDescent="0.35">
      <c r="A564" s="11" t="s">
        <v>1656</v>
      </c>
      <c r="B564" s="16">
        <v>0.83</v>
      </c>
      <c r="C564" s="11" t="s">
        <v>2644</v>
      </c>
    </row>
    <row r="565" spans="1:3" x14ac:dyDescent="0.35">
      <c r="A565" s="11" t="s">
        <v>1656</v>
      </c>
      <c r="B565" s="16">
        <v>0.92</v>
      </c>
      <c r="C565" s="11" t="s">
        <v>2644</v>
      </c>
    </row>
    <row r="566" spans="1:3" x14ac:dyDescent="0.35">
      <c r="A566" s="11" t="s">
        <v>738</v>
      </c>
      <c r="B566" s="16">
        <v>0.94</v>
      </c>
      <c r="C566" s="11" t="s">
        <v>2644</v>
      </c>
    </row>
    <row r="567" spans="1:3" x14ac:dyDescent="0.35">
      <c r="A567" s="11" t="s">
        <v>738</v>
      </c>
      <c r="B567" s="16">
        <v>0.78</v>
      </c>
      <c r="C567" s="11" t="s">
        <v>2642</v>
      </c>
    </row>
    <row r="568" spans="1:3" x14ac:dyDescent="0.35">
      <c r="A568" s="11" t="s">
        <v>411</v>
      </c>
      <c r="B568" s="16">
        <v>0.83</v>
      </c>
      <c r="C568" s="11" t="s">
        <v>2644</v>
      </c>
    </row>
    <row r="569" spans="1:3" x14ac:dyDescent="0.35">
      <c r="A569" s="10" t="s">
        <v>495</v>
      </c>
      <c r="B569" s="16">
        <v>0.96</v>
      </c>
      <c r="C569" s="11" t="s">
        <v>2644</v>
      </c>
    </row>
    <row r="570" spans="1:3" x14ac:dyDescent="0.35">
      <c r="A570" s="11" t="s">
        <v>495</v>
      </c>
      <c r="B570" s="16">
        <v>0.96</v>
      </c>
      <c r="C570" s="11" t="s">
        <v>2644</v>
      </c>
    </row>
    <row r="571" spans="1:3" x14ac:dyDescent="0.35">
      <c r="A571" s="11" t="s">
        <v>495</v>
      </c>
      <c r="B571" s="16">
        <v>0.9</v>
      </c>
      <c r="C571" s="11" t="s">
        <v>2644</v>
      </c>
    </row>
    <row r="572" spans="1:3" x14ac:dyDescent="0.35">
      <c r="A572" s="11" t="s">
        <v>2534</v>
      </c>
      <c r="B572" s="16">
        <v>0.14000000000000001</v>
      </c>
      <c r="C572" s="11" t="s">
        <v>2643</v>
      </c>
    </row>
    <row r="573" spans="1:3" x14ac:dyDescent="0.35">
      <c r="A573" s="11" t="s">
        <v>2482</v>
      </c>
      <c r="B573" s="16">
        <v>0.83</v>
      </c>
      <c r="C573" s="11" t="s">
        <v>2644</v>
      </c>
    </row>
    <row r="574" spans="1:3" x14ac:dyDescent="0.35">
      <c r="A574" s="11" t="s">
        <v>1932</v>
      </c>
      <c r="B574" s="16">
        <v>0.96</v>
      </c>
      <c r="C574" s="11" t="s">
        <v>2644</v>
      </c>
    </row>
    <row r="575" spans="1:3" x14ac:dyDescent="0.35">
      <c r="A575" s="11" t="s">
        <v>1329</v>
      </c>
      <c r="B575" s="16">
        <v>0.98</v>
      </c>
      <c r="C575" s="11" t="s">
        <v>2644</v>
      </c>
    </row>
    <row r="576" spans="1:3" x14ac:dyDescent="0.35">
      <c r="A576" s="11" t="s">
        <v>2181</v>
      </c>
      <c r="B576" s="16">
        <v>0.98</v>
      </c>
      <c r="C576" s="11" t="s">
        <v>2644</v>
      </c>
    </row>
    <row r="577" spans="1:3" x14ac:dyDescent="0.35">
      <c r="A577" s="11" t="s">
        <v>1091</v>
      </c>
      <c r="B577" s="16">
        <v>0.98</v>
      </c>
      <c r="C577" s="11" t="s">
        <v>2644</v>
      </c>
    </row>
    <row r="578" spans="1:3" x14ac:dyDescent="0.35">
      <c r="A578" s="11" t="s">
        <v>1785</v>
      </c>
      <c r="B578" s="16">
        <v>0.96</v>
      </c>
      <c r="C578" s="11" t="s">
        <v>2644</v>
      </c>
    </row>
    <row r="579" spans="1:3" x14ac:dyDescent="0.35">
      <c r="A579" s="11" t="s">
        <v>1977</v>
      </c>
      <c r="B579" s="16">
        <v>0.76</v>
      </c>
      <c r="C579" s="11" t="s">
        <v>2642</v>
      </c>
    </row>
    <row r="580" spans="1:3" x14ac:dyDescent="0.35">
      <c r="A580" s="11" t="s">
        <v>407</v>
      </c>
      <c r="B580" s="16">
        <v>0.86</v>
      </c>
      <c r="C580" s="11" t="s">
        <v>2644</v>
      </c>
    </row>
    <row r="581" spans="1:3" x14ac:dyDescent="0.35">
      <c r="A581" s="11" t="s">
        <v>1288</v>
      </c>
      <c r="B581" s="16">
        <v>0.99</v>
      </c>
      <c r="C581" s="11" t="s">
        <v>2644</v>
      </c>
    </row>
    <row r="582" spans="1:3" x14ac:dyDescent="0.35">
      <c r="A582" s="11" t="s">
        <v>162</v>
      </c>
      <c r="B582" s="16">
        <v>0.87</v>
      </c>
      <c r="C582" s="11" t="s">
        <v>2644</v>
      </c>
    </row>
    <row r="583" spans="1:3" x14ac:dyDescent="0.35">
      <c r="A583" s="11" t="s">
        <v>1423</v>
      </c>
      <c r="B583" s="16">
        <v>0.99</v>
      </c>
      <c r="C583" s="11" t="s">
        <v>2644</v>
      </c>
    </row>
    <row r="584" spans="1:3" x14ac:dyDescent="0.35">
      <c r="A584" s="11" t="s">
        <v>849</v>
      </c>
      <c r="B584" s="16">
        <v>1</v>
      </c>
      <c r="C584" s="11" t="s">
        <v>2644</v>
      </c>
    </row>
    <row r="585" spans="1:3" x14ac:dyDescent="0.35">
      <c r="A585" s="11" t="s">
        <v>2156</v>
      </c>
      <c r="B585" s="16">
        <v>0.84</v>
      </c>
      <c r="C585" s="11" t="s">
        <v>2644</v>
      </c>
    </row>
    <row r="586" spans="1:3" x14ac:dyDescent="0.35">
      <c r="A586" s="11" t="s">
        <v>1130</v>
      </c>
      <c r="B586" s="16">
        <v>0.98</v>
      </c>
      <c r="C586" s="11" t="s">
        <v>2644</v>
      </c>
    </row>
    <row r="587" spans="1:3" x14ac:dyDescent="0.35">
      <c r="A587" s="11" t="s">
        <v>141</v>
      </c>
      <c r="B587" s="16">
        <v>0.79</v>
      </c>
      <c r="C587" s="11" t="s">
        <v>2642</v>
      </c>
    </row>
    <row r="588" spans="1:3" x14ac:dyDescent="0.35">
      <c r="A588" s="10" t="s">
        <v>2511</v>
      </c>
      <c r="B588" s="16">
        <v>0.96</v>
      </c>
      <c r="C588" s="11" t="s">
        <v>2644</v>
      </c>
    </row>
    <row r="589" spans="1:3" x14ac:dyDescent="0.35">
      <c r="A589" s="11" t="s">
        <v>1640</v>
      </c>
      <c r="B589" s="16">
        <v>0.87</v>
      </c>
      <c r="C589" s="11" t="s">
        <v>2644</v>
      </c>
    </row>
    <row r="590" spans="1:3" x14ac:dyDescent="0.35">
      <c r="A590" s="11" t="s">
        <v>2346</v>
      </c>
      <c r="B590" s="16">
        <v>0.97</v>
      </c>
      <c r="C590" s="11" t="s">
        <v>2644</v>
      </c>
    </row>
    <row r="591" spans="1:3" x14ac:dyDescent="0.35">
      <c r="A591" s="11" t="s">
        <v>2236</v>
      </c>
      <c r="B591" s="16">
        <v>0.88</v>
      </c>
      <c r="C591" s="11" t="s">
        <v>2644</v>
      </c>
    </row>
    <row r="592" spans="1:3" x14ac:dyDescent="0.35">
      <c r="A592" s="11" t="s">
        <v>1685</v>
      </c>
      <c r="B592" s="16">
        <v>0.96</v>
      </c>
      <c r="C592" s="11" t="s">
        <v>2644</v>
      </c>
    </row>
    <row r="593" spans="1:3" x14ac:dyDescent="0.35">
      <c r="A593" s="11" t="s">
        <v>147</v>
      </c>
      <c r="B593" s="16">
        <v>0.99</v>
      </c>
      <c r="C593" s="11" t="s">
        <v>2644</v>
      </c>
    </row>
    <row r="594" spans="1:3" x14ac:dyDescent="0.35">
      <c r="A594" s="11" t="s">
        <v>2565</v>
      </c>
      <c r="B594" s="16">
        <v>0.95</v>
      </c>
      <c r="C594" s="11" t="s">
        <v>2644</v>
      </c>
    </row>
    <row r="595" spans="1:3" x14ac:dyDescent="0.35">
      <c r="A595" s="11" t="s">
        <v>1874</v>
      </c>
      <c r="B595" s="16">
        <v>0.98</v>
      </c>
      <c r="C595" s="11" t="s">
        <v>2644</v>
      </c>
    </row>
    <row r="596" spans="1:3" x14ac:dyDescent="0.35">
      <c r="A596" s="10" t="s">
        <v>2020</v>
      </c>
      <c r="B596" s="16">
        <v>0.84</v>
      </c>
      <c r="C596" s="11" t="s">
        <v>2644</v>
      </c>
    </row>
    <row r="597" spans="1:3" x14ac:dyDescent="0.35">
      <c r="A597" s="11" t="s">
        <v>1681</v>
      </c>
      <c r="B597" s="16">
        <v>0.69</v>
      </c>
      <c r="C597" s="11" t="s">
        <v>2642</v>
      </c>
    </row>
    <row r="598" spans="1:3" x14ac:dyDescent="0.35">
      <c r="A598" s="11" t="s">
        <v>1937</v>
      </c>
      <c r="B598" s="16">
        <v>0.96</v>
      </c>
      <c r="C598" s="11" t="s">
        <v>2644</v>
      </c>
    </row>
    <row r="599" spans="1:3" x14ac:dyDescent="0.35">
      <c r="A599" s="11" t="s">
        <v>2401</v>
      </c>
      <c r="B599" s="16">
        <v>0.98</v>
      </c>
      <c r="C599" s="11" t="s">
        <v>2644</v>
      </c>
    </row>
    <row r="600" spans="1:3" x14ac:dyDescent="0.35">
      <c r="A600" s="11" t="s">
        <v>485</v>
      </c>
      <c r="B600" s="16">
        <v>0.96</v>
      </c>
      <c r="C600" s="11" t="s">
        <v>2644</v>
      </c>
    </row>
    <row r="601" spans="1:3" x14ac:dyDescent="0.35">
      <c r="A601" s="10" t="s">
        <v>2253</v>
      </c>
      <c r="B601" s="16">
        <v>1</v>
      </c>
      <c r="C601" s="11" t="s">
        <v>2644</v>
      </c>
    </row>
    <row r="602" spans="1:3" x14ac:dyDescent="0.35">
      <c r="A602" s="10" t="s">
        <v>2399</v>
      </c>
      <c r="B602" s="16">
        <v>0.89</v>
      </c>
      <c r="C602" s="11" t="s">
        <v>2644</v>
      </c>
    </row>
    <row r="603" spans="1:3" x14ac:dyDescent="0.35">
      <c r="A603" s="11" t="s">
        <v>1676</v>
      </c>
      <c r="B603" s="16">
        <v>1</v>
      </c>
      <c r="C603" s="11" t="s">
        <v>2644</v>
      </c>
    </row>
    <row r="604" spans="1:3" x14ac:dyDescent="0.35">
      <c r="A604" s="11" t="s">
        <v>1678</v>
      </c>
      <c r="B604" s="16">
        <v>0.77</v>
      </c>
      <c r="C604" s="11" t="s">
        <v>2642</v>
      </c>
    </row>
    <row r="605" spans="1:3" x14ac:dyDescent="0.35">
      <c r="A605" s="11" t="s">
        <v>778</v>
      </c>
      <c r="B605" s="16">
        <v>1</v>
      </c>
      <c r="C605" s="11" t="s">
        <v>2644</v>
      </c>
    </row>
    <row r="606" spans="1:3" x14ac:dyDescent="0.35">
      <c r="A606" s="11" t="s">
        <v>1265</v>
      </c>
      <c r="B606" s="16">
        <v>0.98</v>
      </c>
      <c r="C606" s="11" t="s">
        <v>2644</v>
      </c>
    </row>
    <row r="607" spans="1:3" x14ac:dyDescent="0.35">
      <c r="A607" s="11" t="s">
        <v>2631</v>
      </c>
      <c r="B607" s="16">
        <v>0.93</v>
      </c>
      <c r="C607" s="11" t="s">
        <v>2644</v>
      </c>
    </row>
    <row r="608" spans="1:3" x14ac:dyDescent="0.35">
      <c r="A608" s="11" t="s">
        <v>2632</v>
      </c>
      <c r="B608" s="16">
        <v>0.91</v>
      </c>
      <c r="C608" s="11" t="s">
        <v>2644</v>
      </c>
    </row>
    <row r="609" spans="1:3" x14ac:dyDescent="0.35">
      <c r="A609" s="10" t="s">
        <v>2633</v>
      </c>
      <c r="B609" s="16">
        <v>1</v>
      </c>
      <c r="C609" s="11" t="s">
        <v>2644</v>
      </c>
    </row>
    <row r="610" spans="1:3" x14ac:dyDescent="0.35">
      <c r="A610" s="11" t="s">
        <v>2634</v>
      </c>
      <c r="B610" s="16">
        <v>0.97</v>
      </c>
      <c r="C610" s="11" t="s">
        <v>2644</v>
      </c>
    </row>
    <row r="611" spans="1:3" x14ac:dyDescent="0.35">
      <c r="A611" s="11" t="s">
        <v>2635</v>
      </c>
      <c r="B611" s="16">
        <v>0.9</v>
      </c>
      <c r="C611" s="11" t="s">
        <v>2644</v>
      </c>
    </row>
    <row r="612" spans="1:3" x14ac:dyDescent="0.35">
      <c r="A612" s="11" t="s">
        <v>334</v>
      </c>
      <c r="B612" s="16">
        <v>0.98</v>
      </c>
      <c r="C612" s="11" t="s">
        <v>2644</v>
      </c>
    </row>
    <row r="613" spans="1:3" x14ac:dyDescent="0.35">
      <c r="A613" s="11" t="s">
        <v>1826</v>
      </c>
      <c r="B613" s="16">
        <v>1</v>
      </c>
      <c r="C613" s="11" t="s">
        <v>2644</v>
      </c>
    </row>
    <row r="614" spans="1:3" x14ac:dyDescent="0.35">
      <c r="A614" s="24"/>
      <c r="B614" s="25"/>
    </row>
    <row r="615" spans="1:3" x14ac:dyDescent="0.35">
      <c r="A615" s="19"/>
      <c r="B615" s="16"/>
    </row>
    <row r="616" spans="1:3" x14ac:dyDescent="0.35">
      <c r="A616" s="19"/>
      <c r="B616" s="16"/>
    </row>
    <row r="617" spans="1:3" x14ac:dyDescent="0.35">
      <c r="A617" s="19"/>
      <c r="B617" s="16"/>
    </row>
    <row r="618" spans="1:3" x14ac:dyDescent="0.35">
      <c r="A618" s="19"/>
      <c r="B618" s="16"/>
    </row>
    <row r="619" spans="1:3" x14ac:dyDescent="0.35">
      <c r="A619" s="19"/>
      <c r="B619" s="16"/>
    </row>
    <row r="620" spans="1:3" x14ac:dyDescent="0.35">
      <c r="A620" s="19"/>
      <c r="B620" s="16"/>
    </row>
    <row r="621" spans="1:3" x14ac:dyDescent="0.35">
      <c r="A621" s="20"/>
      <c r="B621" s="16"/>
    </row>
    <row r="622" spans="1:3" x14ac:dyDescent="0.35">
      <c r="A622" s="19"/>
      <c r="B622" s="16"/>
    </row>
    <row r="623" spans="1:3" x14ac:dyDescent="0.35">
      <c r="A623" s="19"/>
      <c r="B623" s="16"/>
    </row>
    <row r="624" spans="1:3" x14ac:dyDescent="0.35">
      <c r="A624" s="19"/>
      <c r="B624" s="16"/>
    </row>
    <row r="625" spans="1:2" x14ac:dyDescent="0.35">
      <c r="A625" s="19"/>
      <c r="B625" s="16"/>
    </row>
    <row r="626" spans="1:2" x14ac:dyDescent="0.35">
      <c r="A626" s="20"/>
      <c r="B626" s="16"/>
    </row>
    <row r="627" spans="1:2" x14ac:dyDescent="0.35">
      <c r="A627" s="19"/>
      <c r="B627" s="16"/>
    </row>
    <row r="628" spans="1:2" x14ac:dyDescent="0.35">
      <c r="A628" s="19"/>
      <c r="B628" s="16"/>
    </row>
    <row r="629" spans="1:2" x14ac:dyDescent="0.35">
      <c r="A629" s="19"/>
      <c r="B629" s="16"/>
    </row>
    <row r="630" spans="1:2" x14ac:dyDescent="0.35">
      <c r="A630" s="19"/>
      <c r="B630" s="16"/>
    </row>
    <row r="631" spans="1:2" x14ac:dyDescent="0.35">
      <c r="A631" s="19"/>
      <c r="B631" s="16"/>
    </row>
    <row r="632" spans="1:2" x14ac:dyDescent="0.35">
      <c r="A632" s="20"/>
      <c r="B632" s="16"/>
    </row>
    <row r="633" spans="1:2" x14ac:dyDescent="0.35">
      <c r="A633" s="19"/>
      <c r="B633" s="16"/>
    </row>
    <row r="634" spans="1:2" x14ac:dyDescent="0.35">
      <c r="A634" s="20"/>
      <c r="B634" s="16"/>
    </row>
    <row r="635" spans="1:2" x14ac:dyDescent="0.35">
      <c r="A635" s="19"/>
      <c r="B635" s="16"/>
    </row>
    <row r="636" spans="1:2" x14ac:dyDescent="0.35">
      <c r="A636" s="19"/>
      <c r="B636" s="16"/>
    </row>
    <row r="637" spans="1:2" x14ac:dyDescent="0.35">
      <c r="A637" s="19"/>
      <c r="B637" s="16"/>
    </row>
    <row r="638" spans="1:2" x14ac:dyDescent="0.35">
      <c r="A638" s="19"/>
      <c r="B638" s="16"/>
    </row>
    <row r="639" spans="1:2" x14ac:dyDescent="0.35">
      <c r="A639" s="19"/>
      <c r="B639" s="16"/>
    </row>
    <row r="640" spans="1:2" x14ac:dyDescent="0.35">
      <c r="A640" s="19"/>
      <c r="B640" s="16"/>
    </row>
    <row r="641" spans="1:2" x14ac:dyDescent="0.35">
      <c r="A641" s="19"/>
      <c r="B641" s="16"/>
    </row>
    <row r="642" spans="1:2" x14ac:dyDescent="0.35">
      <c r="A642" s="19"/>
      <c r="B642" s="16"/>
    </row>
    <row r="643" spans="1:2" x14ac:dyDescent="0.35">
      <c r="A643" s="19"/>
      <c r="B643" s="16"/>
    </row>
    <row r="644" spans="1:2" x14ac:dyDescent="0.35">
      <c r="A644" s="19"/>
      <c r="B644" s="16"/>
    </row>
    <row r="645" spans="1:2" x14ac:dyDescent="0.35">
      <c r="A645" s="19"/>
      <c r="B645" s="16"/>
    </row>
    <row r="646" spans="1:2" x14ac:dyDescent="0.35">
      <c r="A646" s="20"/>
      <c r="B646" s="16"/>
    </row>
    <row r="647" spans="1:2" x14ac:dyDescent="0.35">
      <c r="A647" s="19"/>
      <c r="B647" s="16"/>
    </row>
    <row r="648" spans="1:2" x14ac:dyDescent="0.35">
      <c r="A648" s="20"/>
      <c r="B648" s="16"/>
    </row>
    <row r="649" spans="1:2" x14ac:dyDescent="0.35">
      <c r="A649" s="19"/>
      <c r="B649" s="16"/>
    </row>
    <row r="650" spans="1:2" x14ac:dyDescent="0.35">
      <c r="A650" s="20"/>
      <c r="B650" s="16"/>
    </row>
    <row r="651" spans="1:2" x14ac:dyDescent="0.35">
      <c r="A651" s="19"/>
      <c r="B651" s="16"/>
    </row>
    <row r="652" spans="1:2" x14ac:dyDescent="0.35">
      <c r="A652" s="19"/>
      <c r="B652" s="16"/>
    </row>
    <row r="653" spans="1:2" x14ac:dyDescent="0.35">
      <c r="A653" s="19"/>
      <c r="B653" s="16"/>
    </row>
    <row r="654" spans="1:2" x14ac:dyDescent="0.35">
      <c r="A654" s="19"/>
      <c r="B654" s="16"/>
    </row>
    <row r="655" spans="1:2" x14ac:dyDescent="0.35">
      <c r="A655" s="19"/>
      <c r="B655" s="16"/>
    </row>
    <row r="656" spans="1:2" x14ac:dyDescent="0.35">
      <c r="A656" s="19"/>
      <c r="B656" s="16"/>
    </row>
    <row r="657" spans="1:2" x14ac:dyDescent="0.35">
      <c r="A657" s="19"/>
      <c r="B657" s="16"/>
    </row>
    <row r="658" spans="1:2" x14ac:dyDescent="0.35">
      <c r="A658" s="19"/>
      <c r="B658" s="16"/>
    </row>
    <row r="659" spans="1:2" x14ac:dyDescent="0.35">
      <c r="A659" s="19"/>
      <c r="B659" s="16"/>
    </row>
    <row r="660" spans="1:2" x14ac:dyDescent="0.35">
      <c r="A660" s="19"/>
      <c r="B660" s="16"/>
    </row>
    <row r="661" spans="1:2" x14ac:dyDescent="0.35">
      <c r="A661" s="19"/>
      <c r="B661" s="16"/>
    </row>
    <row r="662" spans="1:2" x14ac:dyDescent="0.35">
      <c r="A662" s="19"/>
      <c r="B662" s="16"/>
    </row>
    <row r="663" spans="1:2" x14ac:dyDescent="0.35">
      <c r="A663" s="19"/>
      <c r="B663" s="16"/>
    </row>
    <row r="664" spans="1:2" x14ac:dyDescent="0.35">
      <c r="A664" s="19"/>
      <c r="B664" s="16"/>
    </row>
    <row r="665" spans="1:2" x14ac:dyDescent="0.35">
      <c r="A665" s="19"/>
      <c r="B665" s="16"/>
    </row>
    <row r="666" spans="1:2" x14ac:dyDescent="0.35">
      <c r="A666" s="19"/>
      <c r="B666" s="16"/>
    </row>
    <row r="667" spans="1:2" x14ac:dyDescent="0.35">
      <c r="A667" s="20"/>
      <c r="B667" s="16"/>
    </row>
    <row r="668" spans="1:2" x14ac:dyDescent="0.35">
      <c r="A668" s="19"/>
      <c r="B668" s="16"/>
    </row>
    <row r="669" spans="1:2" x14ac:dyDescent="0.35">
      <c r="A669" s="19"/>
      <c r="B669" s="16"/>
    </row>
    <row r="670" spans="1:2" x14ac:dyDescent="0.35">
      <c r="A670" s="19"/>
      <c r="B670" s="16"/>
    </row>
    <row r="671" spans="1:2" x14ac:dyDescent="0.35">
      <c r="A671" s="19"/>
      <c r="B671" s="16"/>
    </row>
    <row r="672" spans="1:2" x14ac:dyDescent="0.35">
      <c r="A672" s="19"/>
      <c r="B672" s="16"/>
    </row>
    <row r="673" spans="1:2" x14ac:dyDescent="0.35">
      <c r="A673" s="19"/>
      <c r="B673" s="16"/>
    </row>
    <row r="674" spans="1:2" x14ac:dyDescent="0.35">
      <c r="A674" s="19"/>
      <c r="B674" s="16"/>
    </row>
    <row r="675" spans="1:2" x14ac:dyDescent="0.35">
      <c r="A675" s="19"/>
      <c r="B675" s="16"/>
    </row>
    <row r="676" spans="1:2" x14ac:dyDescent="0.35">
      <c r="A676" s="19"/>
      <c r="B676" s="16"/>
    </row>
    <row r="677" spans="1:2" x14ac:dyDescent="0.35">
      <c r="A677" s="19"/>
      <c r="B677" s="16"/>
    </row>
    <row r="678" spans="1:2" x14ac:dyDescent="0.35">
      <c r="A678" s="19"/>
      <c r="B678" s="16"/>
    </row>
    <row r="679" spans="1:2" x14ac:dyDescent="0.35">
      <c r="A679" s="19"/>
      <c r="B679" s="16"/>
    </row>
    <row r="680" spans="1:2" x14ac:dyDescent="0.35">
      <c r="A680" s="19"/>
      <c r="B680" s="16"/>
    </row>
    <row r="681" spans="1:2" x14ac:dyDescent="0.35">
      <c r="A681" s="19"/>
      <c r="B681" s="16"/>
    </row>
    <row r="682" spans="1:2" x14ac:dyDescent="0.35">
      <c r="A682" s="19"/>
      <c r="B682" s="16"/>
    </row>
    <row r="683" spans="1:2" x14ac:dyDescent="0.35">
      <c r="A683" s="19"/>
      <c r="B683" s="16"/>
    </row>
    <row r="684" spans="1:2" x14ac:dyDescent="0.35">
      <c r="A684" s="19"/>
      <c r="B684" s="16"/>
    </row>
    <row r="685" spans="1:2" x14ac:dyDescent="0.35">
      <c r="A685" s="19"/>
      <c r="B685" s="16"/>
    </row>
    <row r="686" spans="1:2" x14ac:dyDescent="0.35">
      <c r="A686" s="19"/>
      <c r="B686" s="16"/>
    </row>
    <row r="687" spans="1:2" x14ac:dyDescent="0.35">
      <c r="A687" s="19"/>
      <c r="B687" s="16"/>
    </row>
    <row r="688" spans="1:2" x14ac:dyDescent="0.35">
      <c r="A688" s="19"/>
      <c r="B688" s="16"/>
    </row>
    <row r="689" spans="1:2" x14ac:dyDescent="0.35">
      <c r="A689" s="19"/>
      <c r="B689" s="16"/>
    </row>
    <row r="690" spans="1:2" x14ac:dyDescent="0.35">
      <c r="A690" s="19"/>
      <c r="B690" s="16"/>
    </row>
    <row r="691" spans="1:2" x14ac:dyDescent="0.35">
      <c r="A691" s="20"/>
      <c r="B691" s="16"/>
    </row>
    <row r="692" spans="1:2" x14ac:dyDescent="0.35">
      <c r="A692" s="19"/>
      <c r="B692" s="16"/>
    </row>
    <row r="693" spans="1:2" x14ac:dyDescent="0.35">
      <c r="A693" s="19"/>
      <c r="B693" s="16"/>
    </row>
    <row r="694" spans="1:2" x14ac:dyDescent="0.35">
      <c r="A694" s="19"/>
      <c r="B694" s="16"/>
    </row>
    <row r="695" spans="1:2" x14ac:dyDescent="0.35">
      <c r="A695" s="19"/>
      <c r="B695" s="16"/>
    </row>
    <row r="696" spans="1:2" x14ac:dyDescent="0.35">
      <c r="A696" s="19"/>
      <c r="B696" s="16"/>
    </row>
    <row r="697" spans="1:2" x14ac:dyDescent="0.35">
      <c r="A697" s="19"/>
      <c r="B697" s="16"/>
    </row>
    <row r="698" spans="1:2" x14ac:dyDescent="0.35">
      <c r="A698" s="19"/>
      <c r="B698" s="16"/>
    </row>
    <row r="699" spans="1:2" x14ac:dyDescent="0.35">
      <c r="A699" s="19"/>
      <c r="B699" s="16"/>
    </row>
    <row r="700" spans="1:2" x14ac:dyDescent="0.35">
      <c r="A700" s="19"/>
      <c r="B700" s="16"/>
    </row>
    <row r="701" spans="1:2" x14ac:dyDescent="0.35">
      <c r="A701" s="20"/>
      <c r="B701" s="16"/>
    </row>
    <row r="702" spans="1:2" x14ac:dyDescent="0.35">
      <c r="A702" s="19"/>
      <c r="B702" s="16"/>
    </row>
    <row r="703" spans="1:2" x14ac:dyDescent="0.35">
      <c r="A703" s="19"/>
      <c r="B703" s="16"/>
    </row>
    <row r="704" spans="1:2" x14ac:dyDescent="0.35">
      <c r="A704" s="19"/>
      <c r="B704" s="16"/>
    </row>
    <row r="705" spans="1:2" x14ac:dyDescent="0.35">
      <c r="A705" s="19"/>
      <c r="B705" s="16"/>
    </row>
    <row r="706" spans="1:2" x14ac:dyDescent="0.35">
      <c r="A706" s="19"/>
      <c r="B706" s="16"/>
    </row>
    <row r="707" spans="1:2" x14ac:dyDescent="0.35">
      <c r="A707" s="19"/>
      <c r="B707" s="16"/>
    </row>
    <row r="708" spans="1:2" x14ac:dyDescent="0.35">
      <c r="A708" s="20"/>
      <c r="B708" s="16"/>
    </row>
    <row r="709" spans="1:2" x14ac:dyDescent="0.35">
      <c r="A709" s="20"/>
      <c r="B709" s="16"/>
    </row>
    <row r="710" spans="1:2" x14ac:dyDescent="0.35">
      <c r="A710" s="19"/>
      <c r="B710" s="16"/>
    </row>
    <row r="711" spans="1:2" x14ac:dyDescent="0.35">
      <c r="A711" s="20"/>
      <c r="B711" s="16"/>
    </row>
    <row r="712" spans="1:2" x14ac:dyDescent="0.35">
      <c r="A712" s="19"/>
      <c r="B712" s="16"/>
    </row>
    <row r="713" spans="1:2" x14ac:dyDescent="0.35">
      <c r="A713" s="19"/>
      <c r="B713" s="16"/>
    </row>
    <row r="714" spans="1:2" x14ac:dyDescent="0.35">
      <c r="A714" s="19"/>
      <c r="B714" s="16"/>
    </row>
    <row r="715" spans="1:2" x14ac:dyDescent="0.35">
      <c r="A715" s="19"/>
      <c r="B715" s="16"/>
    </row>
    <row r="716" spans="1:2" x14ac:dyDescent="0.35">
      <c r="A716" s="19"/>
      <c r="B716" s="16"/>
    </row>
    <row r="717" spans="1:2" x14ac:dyDescent="0.35">
      <c r="A717" s="20"/>
      <c r="B717" s="16"/>
    </row>
    <row r="718" spans="1:2" x14ac:dyDescent="0.35">
      <c r="A718" s="19"/>
      <c r="B718" s="16"/>
    </row>
    <row r="719" spans="1:2" x14ac:dyDescent="0.35">
      <c r="A719" s="19"/>
      <c r="B719" s="16"/>
    </row>
    <row r="720" spans="1:2" x14ac:dyDescent="0.35">
      <c r="A720" s="19"/>
      <c r="B720" s="16"/>
    </row>
    <row r="721" spans="1:2" x14ac:dyDescent="0.35">
      <c r="A721" s="19"/>
      <c r="B721" s="16"/>
    </row>
    <row r="722" spans="1:2" ht="16" thickBot="1" x14ac:dyDescent="0.4">
      <c r="A722" s="21"/>
      <c r="B722" s="22"/>
    </row>
    <row r="723" spans="1:2" x14ac:dyDescent="0.35">
      <c r="B723" s="5"/>
    </row>
    <row r="724" spans="1:2" x14ac:dyDescent="0.35">
      <c r="B724" s="5"/>
    </row>
    <row r="725" spans="1:2" x14ac:dyDescent="0.35">
      <c r="B725" s="5"/>
    </row>
    <row r="726" spans="1:2" x14ac:dyDescent="0.35">
      <c r="B726" s="5"/>
    </row>
    <row r="727" spans="1:2" x14ac:dyDescent="0.35">
      <c r="B727" s="5"/>
    </row>
    <row r="728" spans="1:2" x14ac:dyDescent="0.35">
      <c r="B728" s="5"/>
    </row>
    <row r="729" spans="1:2" x14ac:dyDescent="0.35">
      <c r="B729" s="5"/>
    </row>
    <row r="730" spans="1:2" x14ac:dyDescent="0.35">
      <c r="B730" s="5"/>
    </row>
    <row r="731" spans="1:2" x14ac:dyDescent="0.35">
      <c r="B731" s="5"/>
    </row>
    <row r="732" spans="1:2" x14ac:dyDescent="0.35">
      <c r="B732" s="5"/>
    </row>
    <row r="733" spans="1:2" x14ac:dyDescent="0.35">
      <c r="B733" s="5"/>
    </row>
    <row r="734" spans="1:2" x14ac:dyDescent="0.35">
      <c r="B734" s="5"/>
    </row>
    <row r="735" spans="1:2" x14ac:dyDescent="0.35">
      <c r="B735" s="5"/>
    </row>
    <row r="736" spans="1:2" x14ac:dyDescent="0.35">
      <c r="B736" s="5"/>
    </row>
    <row r="737" spans="2:2" x14ac:dyDescent="0.35">
      <c r="B737" s="5"/>
    </row>
    <row r="738" spans="2:2" x14ac:dyDescent="0.35">
      <c r="B738" s="5"/>
    </row>
    <row r="739" spans="2:2" x14ac:dyDescent="0.35">
      <c r="B739" s="5"/>
    </row>
    <row r="740" spans="2:2" x14ac:dyDescent="0.35">
      <c r="B740" s="5"/>
    </row>
    <row r="741" spans="2:2" x14ac:dyDescent="0.35">
      <c r="B741" s="5"/>
    </row>
    <row r="742" spans="2:2" x14ac:dyDescent="0.35">
      <c r="B742" s="5"/>
    </row>
    <row r="743" spans="2:2" x14ac:dyDescent="0.35">
      <c r="B743" s="5"/>
    </row>
    <row r="744" spans="2:2" x14ac:dyDescent="0.35">
      <c r="B744" s="5"/>
    </row>
    <row r="745" spans="2:2" x14ac:dyDescent="0.35">
      <c r="B745" s="5"/>
    </row>
    <row r="746" spans="2:2" x14ac:dyDescent="0.35">
      <c r="B746" s="5"/>
    </row>
    <row r="747" spans="2:2" x14ac:dyDescent="0.35">
      <c r="B747" s="5"/>
    </row>
    <row r="748" spans="2:2" x14ac:dyDescent="0.35">
      <c r="B748" s="5"/>
    </row>
    <row r="749" spans="2:2" x14ac:dyDescent="0.35">
      <c r="B749" s="5"/>
    </row>
    <row r="750" spans="2:2" x14ac:dyDescent="0.35">
      <c r="B750" s="5"/>
    </row>
    <row r="751" spans="2:2" x14ac:dyDescent="0.35">
      <c r="B751" s="5"/>
    </row>
    <row r="752" spans="2:2" x14ac:dyDescent="0.35">
      <c r="B752" s="5"/>
    </row>
    <row r="753" spans="2:2" x14ac:dyDescent="0.35">
      <c r="B753" s="5"/>
    </row>
    <row r="754" spans="2:2" x14ac:dyDescent="0.35">
      <c r="B754" s="5"/>
    </row>
    <row r="755" spans="2:2" x14ac:dyDescent="0.35">
      <c r="B755" s="5"/>
    </row>
    <row r="756" spans="2:2" x14ac:dyDescent="0.35">
      <c r="B756" s="5"/>
    </row>
    <row r="757" spans="2:2" x14ac:dyDescent="0.35">
      <c r="B757" s="5"/>
    </row>
    <row r="758" spans="2:2" x14ac:dyDescent="0.35">
      <c r="B758" s="5"/>
    </row>
    <row r="759" spans="2:2" x14ac:dyDescent="0.35">
      <c r="B759" s="5"/>
    </row>
    <row r="760" spans="2:2" x14ac:dyDescent="0.35">
      <c r="B760" s="5"/>
    </row>
    <row r="761" spans="2:2" x14ac:dyDescent="0.35">
      <c r="B761" s="5"/>
    </row>
  </sheetData>
  <autoFilter ref="A1:C613" xr:uid="{20FC880A-4C67-A64B-B314-AE1C0EA89F3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01"/>
  <sheetViews>
    <sheetView topLeftCell="A763" workbookViewId="0">
      <selection activeCell="F796" sqref="F796"/>
    </sheetView>
  </sheetViews>
  <sheetFormatPr defaultColWidth="10.6640625" defaultRowHeight="15.5" x14ac:dyDescent="0.35"/>
  <cols>
    <col min="2" max="2" width="18.5" customWidth="1"/>
  </cols>
  <sheetData>
    <row r="1" spans="1:3" x14ac:dyDescent="0.35">
      <c r="A1" s="1" t="s">
        <v>2257</v>
      </c>
      <c r="B1" s="1" t="s">
        <v>2262</v>
      </c>
      <c r="C1" s="1" t="s">
        <v>2261</v>
      </c>
    </row>
    <row r="2" spans="1:3" x14ac:dyDescent="0.35">
      <c r="A2" t="s">
        <v>2415</v>
      </c>
      <c r="B2">
        <v>27</v>
      </c>
      <c r="C2">
        <v>19</v>
      </c>
    </row>
    <row r="3" spans="1:3" x14ac:dyDescent="0.35">
      <c r="A3" t="s">
        <v>1634</v>
      </c>
      <c r="B3">
        <v>729</v>
      </c>
      <c r="C3">
        <v>649</v>
      </c>
    </row>
    <row r="4" spans="1:3" x14ac:dyDescent="0.35">
      <c r="A4" s="2" t="s">
        <v>628</v>
      </c>
      <c r="B4">
        <v>10</v>
      </c>
      <c r="C4">
        <v>10</v>
      </c>
    </row>
    <row r="5" spans="1:3" x14ac:dyDescent="0.35">
      <c r="A5" t="s">
        <v>2471</v>
      </c>
      <c r="B5">
        <v>10</v>
      </c>
      <c r="C5">
        <v>9</v>
      </c>
    </row>
    <row r="6" spans="1:3" x14ac:dyDescent="0.35">
      <c r="A6" t="s">
        <v>2170</v>
      </c>
      <c r="B6">
        <v>55</v>
      </c>
      <c r="C6">
        <v>48</v>
      </c>
    </row>
    <row r="7" spans="1:3" x14ac:dyDescent="0.35">
      <c r="A7" t="s">
        <v>2558</v>
      </c>
      <c r="B7">
        <v>49</v>
      </c>
      <c r="C7">
        <v>41</v>
      </c>
    </row>
    <row r="8" spans="1:3" x14ac:dyDescent="0.35">
      <c r="A8" t="s">
        <v>2345</v>
      </c>
      <c r="B8" t="s">
        <v>2</v>
      </c>
      <c r="C8" t="s">
        <v>2</v>
      </c>
    </row>
    <row r="9" spans="1:3" x14ac:dyDescent="0.35">
      <c r="A9" s="2" t="s">
        <v>1012</v>
      </c>
      <c r="B9">
        <v>20</v>
      </c>
      <c r="C9">
        <v>19</v>
      </c>
    </row>
    <row r="10" spans="1:3" x14ac:dyDescent="0.35">
      <c r="A10" t="s">
        <v>1506</v>
      </c>
      <c r="B10">
        <v>144</v>
      </c>
      <c r="C10">
        <v>118</v>
      </c>
    </row>
    <row r="11" spans="1:3" x14ac:dyDescent="0.35">
      <c r="A11" t="s">
        <v>1888</v>
      </c>
      <c r="B11" t="s">
        <v>2</v>
      </c>
      <c r="C11" t="s">
        <v>2</v>
      </c>
    </row>
    <row r="12" spans="1:3" x14ac:dyDescent="0.35">
      <c r="A12" t="s">
        <v>2322</v>
      </c>
      <c r="B12" t="s">
        <v>2</v>
      </c>
      <c r="C12" t="s">
        <v>2</v>
      </c>
    </row>
    <row r="13" spans="1:3" x14ac:dyDescent="0.35">
      <c r="A13" t="s">
        <v>51</v>
      </c>
      <c r="B13">
        <v>95</v>
      </c>
      <c r="C13">
        <v>92</v>
      </c>
    </row>
    <row r="14" spans="1:3" x14ac:dyDescent="0.35">
      <c r="A14" t="s">
        <v>1777</v>
      </c>
      <c r="B14">
        <v>175</v>
      </c>
      <c r="C14">
        <v>121</v>
      </c>
    </row>
    <row r="15" spans="1:3" x14ac:dyDescent="0.35">
      <c r="A15" t="s">
        <v>2437</v>
      </c>
      <c r="B15">
        <v>68</v>
      </c>
      <c r="C15">
        <v>66</v>
      </c>
    </row>
    <row r="16" spans="1:3" x14ac:dyDescent="0.35">
      <c r="A16" t="s">
        <v>654</v>
      </c>
      <c r="B16">
        <v>297</v>
      </c>
      <c r="C16">
        <v>272</v>
      </c>
    </row>
    <row r="17" spans="1:3" x14ac:dyDescent="0.35">
      <c r="A17" t="s">
        <v>471</v>
      </c>
      <c r="B17">
        <v>502</v>
      </c>
      <c r="C17">
        <v>467</v>
      </c>
    </row>
    <row r="18" spans="1:3" x14ac:dyDescent="0.35">
      <c r="A18" t="s">
        <v>1533</v>
      </c>
      <c r="B18">
        <v>805</v>
      </c>
      <c r="C18">
        <v>749</v>
      </c>
    </row>
    <row r="19" spans="1:3" x14ac:dyDescent="0.35">
      <c r="A19" s="2" t="s">
        <v>750</v>
      </c>
      <c r="B19">
        <v>241</v>
      </c>
      <c r="C19">
        <v>217</v>
      </c>
    </row>
    <row r="20" spans="1:3" x14ac:dyDescent="0.35">
      <c r="A20" t="s">
        <v>2086</v>
      </c>
      <c r="B20">
        <v>1444</v>
      </c>
      <c r="C20">
        <v>1180</v>
      </c>
    </row>
    <row r="21" spans="1:3" x14ac:dyDescent="0.35">
      <c r="A21" t="s">
        <v>1622</v>
      </c>
      <c r="B21">
        <v>141</v>
      </c>
      <c r="C21">
        <v>135</v>
      </c>
    </row>
    <row r="22" spans="1:3" x14ac:dyDescent="0.35">
      <c r="A22" t="s">
        <v>1173</v>
      </c>
      <c r="B22">
        <v>439</v>
      </c>
      <c r="C22">
        <v>391</v>
      </c>
    </row>
    <row r="23" spans="1:3" x14ac:dyDescent="0.35">
      <c r="A23" t="s">
        <v>2005</v>
      </c>
      <c r="B23">
        <v>1044</v>
      </c>
      <c r="C23">
        <v>737</v>
      </c>
    </row>
    <row r="24" spans="1:3" x14ac:dyDescent="0.35">
      <c r="A24" t="s">
        <v>2046</v>
      </c>
      <c r="B24">
        <v>516</v>
      </c>
      <c r="C24">
        <v>457</v>
      </c>
    </row>
    <row r="25" spans="1:3" x14ac:dyDescent="0.35">
      <c r="A25" t="s">
        <v>1283</v>
      </c>
      <c r="B25">
        <v>518</v>
      </c>
      <c r="C25">
        <v>481</v>
      </c>
    </row>
    <row r="26" spans="1:3" x14ac:dyDescent="0.35">
      <c r="A26" t="s">
        <v>2469</v>
      </c>
      <c r="B26">
        <v>43</v>
      </c>
      <c r="C26">
        <v>38</v>
      </c>
    </row>
    <row r="27" spans="1:3" x14ac:dyDescent="0.35">
      <c r="A27" t="s">
        <v>1886</v>
      </c>
      <c r="B27" t="s">
        <v>2</v>
      </c>
      <c r="C27" t="s">
        <v>2</v>
      </c>
    </row>
    <row r="28" spans="1:3" x14ac:dyDescent="0.35">
      <c r="A28" t="s">
        <v>1410</v>
      </c>
      <c r="B28">
        <v>132</v>
      </c>
      <c r="C28">
        <v>118</v>
      </c>
    </row>
    <row r="29" spans="1:3" x14ac:dyDescent="0.35">
      <c r="A29" t="s">
        <v>1756</v>
      </c>
      <c r="B29">
        <v>97</v>
      </c>
      <c r="C29">
        <v>91</v>
      </c>
    </row>
    <row r="30" spans="1:3" x14ac:dyDescent="0.35">
      <c r="A30" t="s">
        <v>1834</v>
      </c>
      <c r="B30">
        <v>99</v>
      </c>
      <c r="C30">
        <v>92</v>
      </c>
    </row>
    <row r="31" spans="1:3" x14ac:dyDescent="0.35">
      <c r="A31" t="s">
        <v>212</v>
      </c>
      <c r="B31">
        <v>396</v>
      </c>
      <c r="C31">
        <v>356</v>
      </c>
    </row>
    <row r="32" spans="1:3" x14ac:dyDescent="0.35">
      <c r="A32" t="s">
        <v>2173</v>
      </c>
      <c r="B32">
        <v>48</v>
      </c>
      <c r="C32">
        <v>37</v>
      </c>
    </row>
    <row r="33" spans="1:3" x14ac:dyDescent="0.35">
      <c r="A33" t="s">
        <v>1296</v>
      </c>
      <c r="B33">
        <v>82</v>
      </c>
      <c r="C33">
        <v>71</v>
      </c>
    </row>
    <row r="34" spans="1:3" x14ac:dyDescent="0.35">
      <c r="A34" t="s">
        <v>914</v>
      </c>
      <c r="B34">
        <v>300</v>
      </c>
      <c r="C34">
        <v>259</v>
      </c>
    </row>
    <row r="35" spans="1:3" x14ac:dyDescent="0.35">
      <c r="A35" t="s">
        <v>2509</v>
      </c>
      <c r="B35">
        <v>10</v>
      </c>
      <c r="C35">
        <v>9</v>
      </c>
    </row>
    <row r="36" spans="1:3" x14ac:dyDescent="0.35">
      <c r="A36" t="s">
        <v>636</v>
      </c>
      <c r="B36">
        <v>672</v>
      </c>
      <c r="C36">
        <v>539</v>
      </c>
    </row>
    <row r="37" spans="1:3" x14ac:dyDescent="0.35">
      <c r="A37" t="s">
        <v>1427</v>
      </c>
      <c r="B37">
        <v>3</v>
      </c>
      <c r="C37">
        <v>3</v>
      </c>
    </row>
    <row r="38" spans="1:3" x14ac:dyDescent="0.35">
      <c r="A38" t="s">
        <v>1732</v>
      </c>
      <c r="B38">
        <v>7</v>
      </c>
      <c r="C38">
        <v>6</v>
      </c>
    </row>
    <row r="39" spans="1:3" x14ac:dyDescent="0.35">
      <c r="A39" t="s">
        <v>1695</v>
      </c>
      <c r="B39">
        <v>4</v>
      </c>
      <c r="C39">
        <v>3</v>
      </c>
    </row>
    <row r="40" spans="1:3" x14ac:dyDescent="0.35">
      <c r="A40" t="s">
        <v>1119</v>
      </c>
      <c r="B40">
        <v>1349</v>
      </c>
      <c r="C40">
        <v>1131</v>
      </c>
    </row>
    <row r="41" spans="1:3" x14ac:dyDescent="0.35">
      <c r="A41" t="s">
        <v>1149</v>
      </c>
      <c r="B41">
        <v>11</v>
      </c>
      <c r="C41">
        <v>10</v>
      </c>
    </row>
    <row r="42" spans="1:3" x14ac:dyDescent="0.35">
      <c r="A42" t="s">
        <v>2611</v>
      </c>
      <c r="B42">
        <v>49</v>
      </c>
      <c r="C42">
        <v>46</v>
      </c>
    </row>
    <row r="43" spans="1:3" x14ac:dyDescent="0.35">
      <c r="A43" t="s">
        <v>1058</v>
      </c>
      <c r="B43">
        <v>11</v>
      </c>
      <c r="C43">
        <v>7</v>
      </c>
    </row>
    <row r="44" spans="1:3" x14ac:dyDescent="0.35">
      <c r="A44" t="s">
        <v>281</v>
      </c>
      <c r="B44">
        <v>49</v>
      </c>
      <c r="C44">
        <v>45</v>
      </c>
    </row>
    <row r="45" spans="1:3" x14ac:dyDescent="0.35">
      <c r="A45" t="s">
        <v>1859</v>
      </c>
      <c r="B45">
        <v>278</v>
      </c>
      <c r="C45">
        <v>237</v>
      </c>
    </row>
    <row r="46" spans="1:3" x14ac:dyDescent="0.35">
      <c r="A46" s="2" t="s">
        <v>319</v>
      </c>
      <c r="B46" t="s">
        <v>2</v>
      </c>
      <c r="C46" t="s">
        <v>2</v>
      </c>
    </row>
    <row r="47" spans="1:3" x14ac:dyDescent="0.35">
      <c r="A47" t="s">
        <v>1035</v>
      </c>
      <c r="B47">
        <v>3</v>
      </c>
      <c r="C47">
        <v>3</v>
      </c>
    </row>
    <row r="48" spans="1:3" x14ac:dyDescent="0.35">
      <c r="A48" t="s">
        <v>876</v>
      </c>
      <c r="B48">
        <v>35</v>
      </c>
      <c r="C48">
        <v>32</v>
      </c>
    </row>
    <row r="49" spans="1:3" x14ac:dyDescent="0.35">
      <c r="A49" t="s">
        <v>2629</v>
      </c>
      <c r="B49">
        <v>59</v>
      </c>
      <c r="C49">
        <v>56</v>
      </c>
    </row>
    <row r="50" spans="1:3" x14ac:dyDescent="0.35">
      <c r="A50" t="s">
        <v>1491</v>
      </c>
      <c r="B50">
        <v>255</v>
      </c>
      <c r="C50">
        <v>242</v>
      </c>
    </row>
    <row r="51" spans="1:3" x14ac:dyDescent="0.35">
      <c r="A51" t="s">
        <v>2579</v>
      </c>
      <c r="B51">
        <v>210</v>
      </c>
      <c r="C51">
        <v>182</v>
      </c>
    </row>
    <row r="52" spans="1:3" x14ac:dyDescent="0.35">
      <c r="A52" t="s">
        <v>1917</v>
      </c>
      <c r="B52">
        <v>171</v>
      </c>
      <c r="C52">
        <v>145</v>
      </c>
    </row>
    <row r="53" spans="1:3" x14ac:dyDescent="0.35">
      <c r="A53" t="s">
        <v>2545</v>
      </c>
      <c r="B53">
        <v>3</v>
      </c>
      <c r="C53">
        <v>3</v>
      </c>
    </row>
    <row r="54" spans="1:3" x14ac:dyDescent="0.35">
      <c r="A54" t="s">
        <v>1961</v>
      </c>
      <c r="B54">
        <v>7</v>
      </c>
      <c r="C54">
        <v>7</v>
      </c>
    </row>
    <row r="55" spans="1:3" x14ac:dyDescent="0.35">
      <c r="A55" t="s">
        <v>1557</v>
      </c>
      <c r="B55" t="s">
        <v>2</v>
      </c>
      <c r="C55" t="s">
        <v>2</v>
      </c>
    </row>
    <row r="56" spans="1:3" x14ac:dyDescent="0.35">
      <c r="A56" s="2" t="s">
        <v>798</v>
      </c>
      <c r="B56" t="s">
        <v>2</v>
      </c>
      <c r="C56" t="s">
        <v>2</v>
      </c>
    </row>
    <row r="57" spans="1:3" x14ac:dyDescent="0.35">
      <c r="A57" s="2" t="s">
        <v>748</v>
      </c>
      <c r="B57" t="s">
        <v>2</v>
      </c>
      <c r="C57" t="s">
        <v>2</v>
      </c>
    </row>
    <row r="58" spans="1:3" x14ac:dyDescent="0.35">
      <c r="A58" t="s">
        <v>2587</v>
      </c>
      <c r="B58">
        <v>2</v>
      </c>
      <c r="C58">
        <v>2</v>
      </c>
    </row>
    <row r="59" spans="1:3" x14ac:dyDescent="0.35">
      <c r="A59" t="s">
        <v>917</v>
      </c>
      <c r="B59">
        <v>11</v>
      </c>
      <c r="C59">
        <v>11</v>
      </c>
    </row>
    <row r="60" spans="1:3" x14ac:dyDescent="0.35">
      <c r="A60" t="s">
        <v>839</v>
      </c>
      <c r="B60">
        <v>91</v>
      </c>
      <c r="C60">
        <v>80</v>
      </c>
    </row>
    <row r="61" spans="1:3" x14ac:dyDescent="0.35">
      <c r="A61" s="3" t="s">
        <v>198</v>
      </c>
      <c r="B61">
        <v>731</v>
      </c>
      <c r="C61">
        <v>647</v>
      </c>
    </row>
    <row r="62" spans="1:3" x14ac:dyDescent="0.35">
      <c r="A62" t="s">
        <v>198</v>
      </c>
      <c r="B62">
        <v>731</v>
      </c>
      <c r="C62">
        <v>647</v>
      </c>
    </row>
    <row r="63" spans="1:3" x14ac:dyDescent="0.35">
      <c r="A63" t="s">
        <v>644</v>
      </c>
      <c r="B63">
        <v>282</v>
      </c>
      <c r="C63">
        <v>253</v>
      </c>
    </row>
    <row r="64" spans="1:3" x14ac:dyDescent="0.35">
      <c r="A64" t="s">
        <v>1824</v>
      </c>
      <c r="B64">
        <v>421</v>
      </c>
      <c r="C64">
        <v>347</v>
      </c>
    </row>
    <row r="65" spans="1:3" x14ac:dyDescent="0.35">
      <c r="A65" t="s">
        <v>803</v>
      </c>
      <c r="B65">
        <v>247</v>
      </c>
      <c r="C65">
        <v>223</v>
      </c>
    </row>
    <row r="66" spans="1:3" x14ac:dyDescent="0.35">
      <c r="A66" s="2" t="s">
        <v>803</v>
      </c>
      <c r="B66">
        <v>247</v>
      </c>
      <c r="C66">
        <v>223</v>
      </c>
    </row>
    <row r="67" spans="1:3" x14ac:dyDescent="0.35">
      <c r="A67" t="s">
        <v>1710</v>
      </c>
      <c r="B67">
        <v>103</v>
      </c>
      <c r="C67">
        <v>88</v>
      </c>
    </row>
    <row r="68" spans="1:3" x14ac:dyDescent="0.35">
      <c r="A68" t="s">
        <v>1971</v>
      </c>
      <c r="B68">
        <v>375</v>
      </c>
      <c r="C68">
        <v>337</v>
      </c>
    </row>
    <row r="69" spans="1:3" x14ac:dyDescent="0.35">
      <c r="A69" t="s">
        <v>1633</v>
      </c>
      <c r="B69">
        <v>135</v>
      </c>
      <c r="C69">
        <v>113</v>
      </c>
    </row>
    <row r="70" spans="1:3" x14ac:dyDescent="0.35">
      <c r="A70" t="s">
        <v>1596</v>
      </c>
      <c r="B70">
        <v>45</v>
      </c>
      <c r="C70">
        <v>40</v>
      </c>
    </row>
    <row r="71" spans="1:3" x14ac:dyDescent="0.35">
      <c r="A71" t="s">
        <v>2281</v>
      </c>
      <c r="B71">
        <v>6</v>
      </c>
      <c r="C71">
        <v>3</v>
      </c>
    </row>
    <row r="72" spans="1:3" x14ac:dyDescent="0.35">
      <c r="A72" t="s">
        <v>741</v>
      </c>
      <c r="B72">
        <v>67</v>
      </c>
      <c r="C72">
        <v>54</v>
      </c>
    </row>
    <row r="73" spans="1:3" x14ac:dyDescent="0.35">
      <c r="A73" t="s">
        <v>1779</v>
      </c>
      <c r="B73">
        <v>47</v>
      </c>
      <c r="C73">
        <v>38</v>
      </c>
    </row>
    <row r="74" spans="1:3" x14ac:dyDescent="0.35">
      <c r="A74" t="s">
        <v>1136</v>
      </c>
      <c r="B74">
        <v>872</v>
      </c>
      <c r="C74">
        <v>711</v>
      </c>
    </row>
    <row r="75" spans="1:3" x14ac:dyDescent="0.35">
      <c r="A75" t="s">
        <v>862</v>
      </c>
      <c r="B75">
        <v>59</v>
      </c>
      <c r="C75">
        <v>47</v>
      </c>
    </row>
    <row r="76" spans="1:3" x14ac:dyDescent="0.35">
      <c r="A76" t="s">
        <v>862</v>
      </c>
      <c r="B76">
        <v>60</v>
      </c>
      <c r="C76">
        <v>48</v>
      </c>
    </row>
    <row r="77" spans="1:3" x14ac:dyDescent="0.35">
      <c r="A77" s="2" t="s">
        <v>862</v>
      </c>
      <c r="B77">
        <v>58</v>
      </c>
      <c r="C77">
        <v>46</v>
      </c>
    </row>
    <row r="78" spans="1:3" x14ac:dyDescent="0.35">
      <c r="A78" t="s">
        <v>509</v>
      </c>
      <c r="B78">
        <v>52</v>
      </c>
      <c r="C78">
        <v>51</v>
      </c>
    </row>
    <row r="79" spans="1:3" x14ac:dyDescent="0.35">
      <c r="A79" t="s">
        <v>1303</v>
      </c>
      <c r="B79">
        <v>478</v>
      </c>
      <c r="C79">
        <v>409</v>
      </c>
    </row>
    <row r="80" spans="1:3" x14ac:dyDescent="0.35">
      <c r="A80" t="s">
        <v>1064</v>
      </c>
      <c r="B80">
        <v>133</v>
      </c>
      <c r="C80">
        <v>123</v>
      </c>
    </row>
    <row r="81" spans="1:3" x14ac:dyDescent="0.35">
      <c r="A81" t="s">
        <v>1939</v>
      </c>
      <c r="B81">
        <v>11</v>
      </c>
      <c r="C81">
        <v>8</v>
      </c>
    </row>
    <row r="82" spans="1:3" x14ac:dyDescent="0.35">
      <c r="A82" t="s">
        <v>2578</v>
      </c>
      <c r="B82">
        <v>286</v>
      </c>
      <c r="C82">
        <v>258</v>
      </c>
    </row>
    <row r="83" spans="1:3" x14ac:dyDescent="0.35">
      <c r="A83" t="s">
        <v>2337</v>
      </c>
      <c r="B83">
        <v>82</v>
      </c>
      <c r="C83">
        <v>59</v>
      </c>
    </row>
    <row r="84" spans="1:3" x14ac:dyDescent="0.35">
      <c r="A84" s="2" t="s">
        <v>2513</v>
      </c>
      <c r="B84">
        <v>972</v>
      </c>
      <c r="C84">
        <v>932</v>
      </c>
    </row>
    <row r="85" spans="1:3" x14ac:dyDescent="0.35">
      <c r="A85" t="s">
        <v>760</v>
      </c>
      <c r="B85">
        <v>290</v>
      </c>
      <c r="C85">
        <v>265</v>
      </c>
    </row>
    <row r="86" spans="1:3" x14ac:dyDescent="0.35">
      <c r="A86" t="s">
        <v>1480</v>
      </c>
      <c r="B86" t="s">
        <v>2</v>
      </c>
      <c r="C86" t="s">
        <v>2</v>
      </c>
    </row>
    <row r="87" spans="1:3" x14ac:dyDescent="0.35">
      <c r="A87" t="s">
        <v>1416</v>
      </c>
      <c r="B87">
        <v>22</v>
      </c>
      <c r="C87">
        <v>18</v>
      </c>
    </row>
    <row r="88" spans="1:3" x14ac:dyDescent="0.35">
      <c r="A88" s="2" t="s">
        <v>671</v>
      </c>
      <c r="B88">
        <v>12</v>
      </c>
      <c r="C88">
        <v>12</v>
      </c>
    </row>
    <row r="89" spans="1:3" x14ac:dyDescent="0.35">
      <c r="A89" t="s">
        <v>1552</v>
      </c>
      <c r="B89">
        <v>85</v>
      </c>
      <c r="C89">
        <v>81</v>
      </c>
    </row>
    <row r="90" spans="1:3" x14ac:dyDescent="0.35">
      <c r="A90" t="s">
        <v>767</v>
      </c>
      <c r="B90">
        <v>75</v>
      </c>
      <c r="C90">
        <v>67</v>
      </c>
    </row>
    <row r="91" spans="1:3" x14ac:dyDescent="0.35">
      <c r="A91" t="s">
        <v>705</v>
      </c>
      <c r="B91">
        <v>94</v>
      </c>
      <c r="C91">
        <v>87</v>
      </c>
    </row>
    <row r="92" spans="1:3" x14ac:dyDescent="0.35">
      <c r="A92" t="s">
        <v>795</v>
      </c>
      <c r="B92">
        <v>7</v>
      </c>
      <c r="C92">
        <v>5</v>
      </c>
    </row>
    <row r="93" spans="1:3" x14ac:dyDescent="0.35">
      <c r="A93" t="s">
        <v>1726</v>
      </c>
      <c r="B93">
        <v>499</v>
      </c>
      <c r="C93">
        <v>461</v>
      </c>
    </row>
    <row r="94" spans="1:3" x14ac:dyDescent="0.35">
      <c r="A94" t="s">
        <v>1683</v>
      </c>
      <c r="B94">
        <v>131</v>
      </c>
      <c r="C94">
        <v>119</v>
      </c>
    </row>
    <row r="95" spans="1:3" x14ac:dyDescent="0.35">
      <c r="A95" t="s">
        <v>666</v>
      </c>
      <c r="B95">
        <v>161</v>
      </c>
      <c r="C95">
        <v>133</v>
      </c>
    </row>
    <row r="96" spans="1:3" x14ac:dyDescent="0.35">
      <c r="A96" t="s">
        <v>1060</v>
      </c>
      <c r="B96">
        <v>384</v>
      </c>
      <c r="C96">
        <v>340</v>
      </c>
    </row>
    <row r="97" spans="1:3" x14ac:dyDescent="0.35">
      <c r="A97" t="s">
        <v>2021</v>
      </c>
      <c r="B97">
        <v>5</v>
      </c>
      <c r="C97">
        <v>2</v>
      </c>
    </row>
    <row r="98" spans="1:3" x14ac:dyDescent="0.35">
      <c r="A98" t="s">
        <v>1184</v>
      </c>
      <c r="B98">
        <v>334</v>
      </c>
      <c r="C98">
        <v>294</v>
      </c>
    </row>
    <row r="99" spans="1:3" x14ac:dyDescent="0.35">
      <c r="A99" t="s">
        <v>326</v>
      </c>
      <c r="B99">
        <v>770</v>
      </c>
      <c r="C99">
        <v>745</v>
      </c>
    </row>
    <row r="100" spans="1:3" x14ac:dyDescent="0.35">
      <c r="A100" t="s">
        <v>204</v>
      </c>
      <c r="B100">
        <v>121</v>
      </c>
      <c r="C100">
        <v>110</v>
      </c>
    </row>
    <row r="101" spans="1:3" x14ac:dyDescent="0.35">
      <c r="A101" t="s">
        <v>204</v>
      </c>
      <c r="B101">
        <v>177</v>
      </c>
      <c r="C101">
        <v>150</v>
      </c>
    </row>
    <row r="102" spans="1:3" x14ac:dyDescent="0.35">
      <c r="A102" t="s">
        <v>2217</v>
      </c>
      <c r="B102">
        <v>60</v>
      </c>
      <c r="C102">
        <v>54</v>
      </c>
    </row>
    <row r="103" spans="1:3" x14ac:dyDescent="0.35">
      <c r="A103" t="s">
        <v>118</v>
      </c>
      <c r="B103">
        <v>151</v>
      </c>
      <c r="C103">
        <v>146</v>
      </c>
    </row>
    <row r="104" spans="1:3" x14ac:dyDescent="0.35">
      <c r="A104" t="s">
        <v>366</v>
      </c>
      <c r="B104">
        <v>408</v>
      </c>
      <c r="C104">
        <v>353</v>
      </c>
    </row>
    <row r="105" spans="1:3" x14ac:dyDescent="0.35">
      <c r="A105" t="s">
        <v>1833</v>
      </c>
      <c r="B105">
        <v>1631</v>
      </c>
      <c r="C105">
        <v>1393</v>
      </c>
    </row>
    <row r="106" spans="1:3" x14ac:dyDescent="0.35">
      <c r="A106" t="s">
        <v>616</v>
      </c>
      <c r="B106">
        <v>30</v>
      </c>
      <c r="C106">
        <v>27</v>
      </c>
    </row>
    <row r="107" spans="1:3" x14ac:dyDescent="0.35">
      <c r="A107" t="s">
        <v>2332</v>
      </c>
      <c r="B107" t="s">
        <v>2</v>
      </c>
      <c r="C107" t="s">
        <v>2</v>
      </c>
    </row>
    <row r="108" spans="1:3" x14ac:dyDescent="0.35">
      <c r="A108" s="2" t="s">
        <v>2479</v>
      </c>
      <c r="B108" t="s">
        <v>2</v>
      </c>
      <c r="C108" t="s">
        <v>2</v>
      </c>
    </row>
    <row r="109" spans="1:3" x14ac:dyDescent="0.35">
      <c r="A109" t="s">
        <v>1965</v>
      </c>
      <c r="B109">
        <v>890</v>
      </c>
      <c r="C109">
        <v>775</v>
      </c>
    </row>
    <row r="110" spans="1:3" x14ac:dyDescent="0.35">
      <c r="A110" t="s">
        <v>1081</v>
      </c>
      <c r="B110">
        <v>101</v>
      </c>
      <c r="C110">
        <v>94</v>
      </c>
    </row>
    <row r="111" spans="1:3" x14ac:dyDescent="0.35">
      <c r="A111" t="s">
        <v>757</v>
      </c>
      <c r="B111">
        <v>7</v>
      </c>
      <c r="C111">
        <v>6</v>
      </c>
    </row>
    <row r="112" spans="1:3" x14ac:dyDescent="0.35">
      <c r="A112" t="s">
        <v>1861</v>
      </c>
      <c r="B112">
        <v>360</v>
      </c>
      <c r="C112">
        <v>325</v>
      </c>
    </row>
    <row r="113" spans="1:3" x14ac:dyDescent="0.35">
      <c r="A113" t="s">
        <v>1269</v>
      </c>
      <c r="B113">
        <v>343</v>
      </c>
      <c r="C113">
        <v>284</v>
      </c>
    </row>
    <row r="114" spans="1:3" x14ac:dyDescent="0.35">
      <c r="A114" t="s">
        <v>2121</v>
      </c>
      <c r="B114">
        <v>263</v>
      </c>
      <c r="C114">
        <v>232</v>
      </c>
    </row>
    <row r="115" spans="1:3" x14ac:dyDescent="0.35">
      <c r="A115" t="s">
        <v>34</v>
      </c>
      <c r="B115" t="s">
        <v>2</v>
      </c>
      <c r="C115" t="s">
        <v>2</v>
      </c>
    </row>
    <row r="116" spans="1:3" x14ac:dyDescent="0.35">
      <c r="A116" t="s">
        <v>2058</v>
      </c>
      <c r="B116">
        <v>40</v>
      </c>
      <c r="C116">
        <v>35</v>
      </c>
    </row>
    <row r="117" spans="1:3" x14ac:dyDescent="0.35">
      <c r="A117" t="s">
        <v>1671</v>
      </c>
      <c r="B117">
        <v>660</v>
      </c>
      <c r="C117">
        <v>541</v>
      </c>
    </row>
    <row r="118" spans="1:3" x14ac:dyDescent="0.35">
      <c r="A118" t="s">
        <v>1671</v>
      </c>
      <c r="B118">
        <v>662</v>
      </c>
      <c r="C118">
        <v>544</v>
      </c>
    </row>
    <row r="119" spans="1:3" x14ac:dyDescent="0.35">
      <c r="A119" t="s">
        <v>567</v>
      </c>
      <c r="B119">
        <v>58</v>
      </c>
      <c r="C119">
        <v>54</v>
      </c>
    </row>
    <row r="120" spans="1:3" x14ac:dyDescent="0.35">
      <c r="A120" t="s">
        <v>567</v>
      </c>
      <c r="B120">
        <v>59</v>
      </c>
      <c r="C120">
        <v>55</v>
      </c>
    </row>
    <row r="121" spans="1:3" x14ac:dyDescent="0.35">
      <c r="A121" t="s">
        <v>2094</v>
      </c>
      <c r="B121">
        <v>22</v>
      </c>
      <c r="C121">
        <v>17</v>
      </c>
    </row>
    <row r="122" spans="1:3" x14ac:dyDescent="0.35">
      <c r="A122" t="s">
        <v>1454</v>
      </c>
      <c r="B122">
        <v>1547</v>
      </c>
      <c r="C122">
        <v>1364</v>
      </c>
    </row>
    <row r="123" spans="1:3" x14ac:dyDescent="0.35">
      <c r="A123" t="s">
        <v>1400</v>
      </c>
      <c r="B123">
        <v>85</v>
      </c>
      <c r="C123">
        <v>80</v>
      </c>
    </row>
    <row r="124" spans="1:3" x14ac:dyDescent="0.35">
      <c r="A124" t="s">
        <v>285</v>
      </c>
      <c r="B124">
        <v>50</v>
      </c>
      <c r="C124">
        <v>45</v>
      </c>
    </row>
    <row r="125" spans="1:3" x14ac:dyDescent="0.35">
      <c r="A125" t="s">
        <v>285</v>
      </c>
      <c r="B125">
        <v>51</v>
      </c>
      <c r="C125">
        <v>46</v>
      </c>
    </row>
    <row r="126" spans="1:3" x14ac:dyDescent="0.35">
      <c r="A126" t="s">
        <v>1204</v>
      </c>
      <c r="B126">
        <v>1251</v>
      </c>
      <c r="C126">
        <v>1042</v>
      </c>
    </row>
    <row r="127" spans="1:3" x14ac:dyDescent="0.35">
      <c r="A127" t="s">
        <v>1204</v>
      </c>
      <c r="B127">
        <v>1252</v>
      </c>
      <c r="C127">
        <v>1044</v>
      </c>
    </row>
    <row r="128" spans="1:3" x14ac:dyDescent="0.35">
      <c r="A128" t="s">
        <v>1437</v>
      </c>
      <c r="B128">
        <v>761</v>
      </c>
      <c r="C128">
        <v>712</v>
      </c>
    </row>
    <row r="129" spans="1:3" x14ac:dyDescent="0.35">
      <c r="A129" t="s">
        <v>1437</v>
      </c>
      <c r="B129">
        <v>762</v>
      </c>
      <c r="C129">
        <v>713</v>
      </c>
    </row>
    <row r="130" spans="1:3" x14ac:dyDescent="0.35">
      <c r="A130" t="s">
        <v>869</v>
      </c>
      <c r="B130">
        <v>14</v>
      </c>
      <c r="C130">
        <v>14</v>
      </c>
    </row>
    <row r="131" spans="1:3" x14ac:dyDescent="0.35">
      <c r="A131" t="s">
        <v>869</v>
      </c>
      <c r="B131">
        <v>15</v>
      </c>
      <c r="C131">
        <v>15</v>
      </c>
    </row>
    <row r="132" spans="1:3" x14ac:dyDescent="0.35">
      <c r="A132" t="s">
        <v>1085</v>
      </c>
      <c r="B132" t="s">
        <v>2</v>
      </c>
      <c r="C132" t="s">
        <v>2</v>
      </c>
    </row>
    <row r="133" spans="1:3" x14ac:dyDescent="0.35">
      <c r="A133" t="s">
        <v>241</v>
      </c>
      <c r="B133" t="s">
        <v>2</v>
      </c>
      <c r="C133" t="s">
        <v>2</v>
      </c>
    </row>
    <row r="134" spans="1:3" x14ac:dyDescent="0.35">
      <c r="A134" t="s">
        <v>1406</v>
      </c>
      <c r="B134">
        <v>136</v>
      </c>
      <c r="C134">
        <v>103</v>
      </c>
    </row>
    <row r="135" spans="1:3" x14ac:dyDescent="0.35">
      <c r="A135" t="s">
        <v>1472</v>
      </c>
      <c r="B135">
        <v>175</v>
      </c>
      <c r="C135">
        <v>164</v>
      </c>
    </row>
    <row r="136" spans="1:3" x14ac:dyDescent="0.35">
      <c r="A136" t="s">
        <v>1995</v>
      </c>
      <c r="B136">
        <v>1025</v>
      </c>
      <c r="C136">
        <v>881</v>
      </c>
    </row>
    <row r="137" spans="1:3" x14ac:dyDescent="0.35">
      <c r="A137" t="s">
        <v>221</v>
      </c>
      <c r="B137">
        <v>1398</v>
      </c>
      <c r="C137">
        <v>1308</v>
      </c>
    </row>
    <row r="138" spans="1:3" x14ac:dyDescent="0.35">
      <c r="A138" t="s">
        <v>221</v>
      </c>
      <c r="B138">
        <v>1399</v>
      </c>
      <c r="C138">
        <v>1309</v>
      </c>
    </row>
    <row r="139" spans="1:3" x14ac:dyDescent="0.35">
      <c r="A139" t="s">
        <v>1080</v>
      </c>
      <c r="B139">
        <v>10</v>
      </c>
      <c r="C139">
        <v>10</v>
      </c>
    </row>
    <row r="140" spans="1:3" x14ac:dyDescent="0.35">
      <c r="A140" t="s">
        <v>2467</v>
      </c>
      <c r="B140">
        <v>9</v>
      </c>
      <c r="C140">
        <v>6</v>
      </c>
    </row>
    <row r="141" spans="1:3" x14ac:dyDescent="0.35">
      <c r="A141" t="s">
        <v>2126</v>
      </c>
      <c r="B141">
        <v>262</v>
      </c>
      <c r="C141">
        <v>230</v>
      </c>
    </row>
    <row r="142" spans="1:3" x14ac:dyDescent="0.35">
      <c r="A142" s="2" t="s">
        <v>2586</v>
      </c>
      <c r="B142">
        <v>265</v>
      </c>
      <c r="C142">
        <v>249</v>
      </c>
    </row>
    <row r="143" spans="1:3" x14ac:dyDescent="0.35">
      <c r="A143" t="s">
        <v>2237</v>
      </c>
      <c r="B143">
        <v>31</v>
      </c>
      <c r="C143">
        <v>27</v>
      </c>
    </row>
    <row r="144" spans="1:3" x14ac:dyDescent="0.35">
      <c r="A144" t="s">
        <v>264</v>
      </c>
      <c r="B144">
        <v>18</v>
      </c>
      <c r="C144">
        <v>18</v>
      </c>
    </row>
    <row r="145" spans="1:3" x14ac:dyDescent="0.35">
      <c r="A145" t="s">
        <v>2176</v>
      </c>
      <c r="B145">
        <v>50</v>
      </c>
      <c r="C145">
        <v>34</v>
      </c>
    </row>
    <row r="146" spans="1:3" x14ac:dyDescent="0.35">
      <c r="A146" t="s">
        <v>1364</v>
      </c>
      <c r="B146">
        <v>955</v>
      </c>
      <c r="C146">
        <v>752</v>
      </c>
    </row>
    <row r="147" spans="1:3" x14ac:dyDescent="0.35">
      <c r="A147" t="s">
        <v>1364</v>
      </c>
      <c r="B147">
        <v>956</v>
      </c>
      <c r="C147">
        <v>753</v>
      </c>
    </row>
    <row r="148" spans="1:3" x14ac:dyDescent="0.35">
      <c r="A148" t="s">
        <v>1830</v>
      </c>
      <c r="B148">
        <v>334</v>
      </c>
      <c r="C148">
        <v>292</v>
      </c>
    </row>
    <row r="149" spans="1:3" x14ac:dyDescent="0.35">
      <c r="A149" s="2" t="s">
        <v>2616</v>
      </c>
      <c r="B149">
        <v>20</v>
      </c>
      <c r="C149">
        <v>18</v>
      </c>
    </row>
    <row r="150" spans="1:3" x14ac:dyDescent="0.35">
      <c r="A150" t="s">
        <v>1802</v>
      </c>
      <c r="B150">
        <v>143</v>
      </c>
      <c r="C150">
        <v>134</v>
      </c>
    </row>
    <row r="151" spans="1:3" x14ac:dyDescent="0.35">
      <c r="A151" t="s">
        <v>1509</v>
      </c>
      <c r="B151">
        <v>80</v>
      </c>
      <c r="C151">
        <v>62</v>
      </c>
    </row>
    <row r="152" spans="1:3" x14ac:dyDescent="0.35">
      <c r="A152" t="s">
        <v>1013</v>
      </c>
      <c r="B152">
        <v>1415</v>
      </c>
      <c r="C152">
        <v>1267</v>
      </c>
    </row>
    <row r="153" spans="1:3" x14ac:dyDescent="0.35">
      <c r="A153" t="s">
        <v>1013</v>
      </c>
      <c r="B153">
        <v>1416</v>
      </c>
      <c r="C153">
        <v>1268</v>
      </c>
    </row>
    <row r="154" spans="1:3" x14ac:dyDescent="0.35">
      <c r="A154" t="s">
        <v>1948</v>
      </c>
      <c r="B154">
        <v>149</v>
      </c>
      <c r="C154">
        <v>133</v>
      </c>
    </row>
    <row r="155" spans="1:3" x14ac:dyDescent="0.35">
      <c r="A155" t="s">
        <v>679</v>
      </c>
      <c r="B155">
        <v>4</v>
      </c>
      <c r="C155">
        <v>3</v>
      </c>
    </row>
    <row r="156" spans="1:3" x14ac:dyDescent="0.35">
      <c r="A156" t="s">
        <v>1039</v>
      </c>
      <c r="B156">
        <v>387</v>
      </c>
      <c r="C156">
        <v>301</v>
      </c>
    </row>
    <row r="157" spans="1:3" x14ac:dyDescent="0.35">
      <c r="A157" t="s">
        <v>177</v>
      </c>
      <c r="B157">
        <v>48</v>
      </c>
      <c r="C157">
        <v>43</v>
      </c>
    </row>
    <row r="158" spans="1:3" x14ac:dyDescent="0.35">
      <c r="A158" t="s">
        <v>1537</v>
      </c>
      <c r="B158">
        <v>183</v>
      </c>
      <c r="C158">
        <v>178</v>
      </c>
    </row>
    <row r="159" spans="1:3" x14ac:dyDescent="0.35">
      <c r="A159" t="s">
        <v>1537</v>
      </c>
      <c r="B159">
        <v>184</v>
      </c>
      <c r="C159">
        <v>179</v>
      </c>
    </row>
    <row r="160" spans="1:3" x14ac:dyDescent="0.35">
      <c r="A160" t="s">
        <v>1397</v>
      </c>
      <c r="B160" t="s">
        <v>2</v>
      </c>
      <c r="C160" t="s">
        <v>2</v>
      </c>
    </row>
    <row r="161" spans="1:3" x14ac:dyDescent="0.35">
      <c r="A161" t="s">
        <v>1827</v>
      </c>
      <c r="B161" t="s">
        <v>2</v>
      </c>
      <c r="C161" t="s">
        <v>2</v>
      </c>
    </row>
    <row r="162" spans="1:3" x14ac:dyDescent="0.35">
      <c r="A162" t="s">
        <v>125</v>
      </c>
      <c r="B162" t="s">
        <v>2</v>
      </c>
      <c r="C162" t="s">
        <v>2</v>
      </c>
    </row>
    <row r="163" spans="1:3" x14ac:dyDescent="0.35">
      <c r="A163" t="s">
        <v>2290</v>
      </c>
      <c r="B163">
        <v>60</v>
      </c>
      <c r="C163">
        <v>56</v>
      </c>
    </row>
    <row r="164" spans="1:3" x14ac:dyDescent="0.35">
      <c r="A164" t="s">
        <v>2231</v>
      </c>
      <c r="B164">
        <v>94</v>
      </c>
      <c r="C164">
        <v>77</v>
      </c>
    </row>
    <row r="165" spans="1:3" x14ac:dyDescent="0.35">
      <c r="A165" t="s">
        <v>115</v>
      </c>
      <c r="B165">
        <v>22</v>
      </c>
      <c r="C165">
        <v>21</v>
      </c>
    </row>
    <row r="166" spans="1:3" x14ac:dyDescent="0.35">
      <c r="A166" t="s">
        <v>115</v>
      </c>
      <c r="B166">
        <v>22</v>
      </c>
      <c r="C166">
        <v>21</v>
      </c>
    </row>
    <row r="167" spans="1:3" x14ac:dyDescent="0.35">
      <c r="A167" t="s">
        <v>992</v>
      </c>
      <c r="B167">
        <v>398</v>
      </c>
      <c r="C167">
        <v>299</v>
      </c>
    </row>
    <row r="168" spans="1:3" x14ac:dyDescent="0.35">
      <c r="A168" t="s">
        <v>992</v>
      </c>
      <c r="B168">
        <v>399</v>
      </c>
      <c r="C168">
        <v>303</v>
      </c>
    </row>
    <row r="169" spans="1:3" x14ac:dyDescent="0.35">
      <c r="A169" t="s">
        <v>1163</v>
      </c>
      <c r="B169">
        <v>716</v>
      </c>
      <c r="C169">
        <v>616</v>
      </c>
    </row>
    <row r="170" spans="1:3" x14ac:dyDescent="0.35">
      <c r="A170" t="s">
        <v>2193</v>
      </c>
      <c r="B170">
        <v>33</v>
      </c>
      <c r="C170">
        <v>31</v>
      </c>
    </row>
    <row r="171" spans="1:3" x14ac:dyDescent="0.35">
      <c r="A171" t="s">
        <v>2031</v>
      </c>
      <c r="B171">
        <v>189</v>
      </c>
      <c r="C171">
        <v>161</v>
      </c>
    </row>
    <row r="172" spans="1:3" x14ac:dyDescent="0.35">
      <c r="A172" t="s">
        <v>948</v>
      </c>
      <c r="B172">
        <v>655</v>
      </c>
      <c r="C172">
        <v>597</v>
      </c>
    </row>
    <row r="173" spans="1:3" x14ac:dyDescent="0.35">
      <c r="A173" t="s">
        <v>948</v>
      </c>
      <c r="B173">
        <v>658</v>
      </c>
      <c r="C173">
        <v>600</v>
      </c>
    </row>
    <row r="174" spans="1:3" x14ac:dyDescent="0.35">
      <c r="A174" t="s">
        <v>2164</v>
      </c>
      <c r="B174">
        <v>487</v>
      </c>
      <c r="C174">
        <v>415</v>
      </c>
    </row>
    <row r="175" spans="1:3" x14ac:dyDescent="0.35">
      <c r="A175" t="s">
        <v>2279</v>
      </c>
      <c r="B175">
        <v>2</v>
      </c>
      <c r="C175">
        <v>2</v>
      </c>
    </row>
    <row r="176" spans="1:3" x14ac:dyDescent="0.35">
      <c r="A176" t="s">
        <v>2048</v>
      </c>
      <c r="B176">
        <v>147</v>
      </c>
      <c r="C176">
        <v>129</v>
      </c>
    </row>
    <row r="177" spans="1:3" x14ac:dyDescent="0.35">
      <c r="A177" t="s">
        <v>1029</v>
      </c>
      <c r="B177">
        <v>277</v>
      </c>
      <c r="C177">
        <v>230</v>
      </c>
    </row>
    <row r="178" spans="1:3" x14ac:dyDescent="0.35">
      <c r="A178" t="s">
        <v>1029</v>
      </c>
      <c r="B178">
        <v>278</v>
      </c>
      <c r="C178">
        <v>231</v>
      </c>
    </row>
    <row r="179" spans="1:3" x14ac:dyDescent="0.35">
      <c r="A179" t="s">
        <v>1613</v>
      </c>
      <c r="B179">
        <v>115</v>
      </c>
      <c r="C179">
        <v>91</v>
      </c>
    </row>
    <row r="180" spans="1:3" x14ac:dyDescent="0.35">
      <c r="A180" t="s">
        <v>2074</v>
      </c>
      <c r="B180">
        <v>103</v>
      </c>
      <c r="C180">
        <v>98</v>
      </c>
    </row>
    <row r="181" spans="1:3" x14ac:dyDescent="0.35">
      <c r="A181" t="s">
        <v>2074</v>
      </c>
      <c r="B181">
        <v>103</v>
      </c>
      <c r="C181">
        <v>99</v>
      </c>
    </row>
    <row r="182" spans="1:3" x14ac:dyDescent="0.35">
      <c r="A182" t="s">
        <v>2119</v>
      </c>
      <c r="B182">
        <v>26</v>
      </c>
      <c r="C182">
        <v>22</v>
      </c>
    </row>
    <row r="183" spans="1:3" x14ac:dyDescent="0.35">
      <c r="A183" t="s">
        <v>572</v>
      </c>
      <c r="B183">
        <v>1540</v>
      </c>
      <c r="C183">
        <v>1342</v>
      </c>
    </row>
    <row r="184" spans="1:3" x14ac:dyDescent="0.35">
      <c r="A184" t="s">
        <v>2317</v>
      </c>
      <c r="B184">
        <v>21</v>
      </c>
      <c r="C184">
        <v>18</v>
      </c>
    </row>
    <row r="185" spans="1:3" x14ac:dyDescent="0.35">
      <c r="A185" t="s">
        <v>2329</v>
      </c>
      <c r="B185">
        <v>2</v>
      </c>
      <c r="C185">
        <v>2</v>
      </c>
    </row>
    <row r="186" spans="1:3" x14ac:dyDescent="0.35">
      <c r="A186" t="s">
        <v>1701</v>
      </c>
      <c r="B186">
        <v>933</v>
      </c>
      <c r="C186">
        <v>814</v>
      </c>
    </row>
    <row r="187" spans="1:3" x14ac:dyDescent="0.35">
      <c r="A187" t="s">
        <v>981</v>
      </c>
      <c r="B187">
        <v>285</v>
      </c>
      <c r="C187">
        <v>233</v>
      </c>
    </row>
    <row r="188" spans="1:3" x14ac:dyDescent="0.35">
      <c r="A188" t="s">
        <v>2186</v>
      </c>
      <c r="B188">
        <v>224</v>
      </c>
      <c r="C188">
        <v>197</v>
      </c>
    </row>
    <row r="189" spans="1:3" x14ac:dyDescent="0.35">
      <c r="A189" t="s">
        <v>1142</v>
      </c>
      <c r="B189">
        <v>254</v>
      </c>
      <c r="C189">
        <v>214</v>
      </c>
    </row>
    <row r="190" spans="1:3" x14ac:dyDescent="0.35">
      <c r="A190" t="s">
        <v>895</v>
      </c>
      <c r="B190">
        <v>767</v>
      </c>
      <c r="C190">
        <v>673</v>
      </c>
    </row>
    <row r="191" spans="1:3" x14ac:dyDescent="0.35">
      <c r="A191" t="s">
        <v>1836</v>
      </c>
      <c r="B191">
        <v>189</v>
      </c>
      <c r="C191">
        <v>173</v>
      </c>
    </row>
    <row r="192" spans="1:3" x14ac:dyDescent="0.35">
      <c r="A192" t="s">
        <v>581</v>
      </c>
      <c r="B192">
        <v>142</v>
      </c>
      <c r="C192">
        <v>135</v>
      </c>
    </row>
    <row r="193" spans="1:3" x14ac:dyDescent="0.35">
      <c r="A193" s="2" t="s">
        <v>685</v>
      </c>
      <c r="B193">
        <v>65</v>
      </c>
      <c r="C193">
        <v>60</v>
      </c>
    </row>
    <row r="194" spans="1:3" x14ac:dyDescent="0.35">
      <c r="A194" t="s">
        <v>1736</v>
      </c>
      <c r="B194">
        <v>91</v>
      </c>
      <c r="C194">
        <v>88</v>
      </c>
    </row>
    <row r="195" spans="1:3" x14ac:dyDescent="0.35">
      <c r="A195" t="s">
        <v>1353</v>
      </c>
      <c r="B195">
        <v>1180</v>
      </c>
      <c r="C195">
        <v>1022</v>
      </c>
    </row>
    <row r="196" spans="1:3" x14ac:dyDescent="0.35">
      <c r="A196" t="s">
        <v>1322</v>
      </c>
      <c r="B196">
        <v>173</v>
      </c>
      <c r="C196">
        <v>149</v>
      </c>
    </row>
    <row r="197" spans="1:3" x14ac:dyDescent="0.35">
      <c r="A197" t="s">
        <v>1195</v>
      </c>
      <c r="B197">
        <v>86</v>
      </c>
      <c r="C197">
        <v>78</v>
      </c>
    </row>
    <row r="198" spans="1:3" x14ac:dyDescent="0.35">
      <c r="A198" t="s">
        <v>2009</v>
      </c>
      <c r="B198">
        <v>220</v>
      </c>
      <c r="C198">
        <v>193</v>
      </c>
    </row>
    <row r="199" spans="1:3" x14ac:dyDescent="0.35">
      <c r="A199" t="s">
        <v>1390</v>
      </c>
      <c r="B199">
        <v>171</v>
      </c>
      <c r="C199">
        <v>170</v>
      </c>
    </row>
    <row r="200" spans="1:3" x14ac:dyDescent="0.35">
      <c r="A200" t="s">
        <v>1390</v>
      </c>
      <c r="B200">
        <v>3</v>
      </c>
      <c r="C200">
        <v>3</v>
      </c>
    </row>
    <row r="201" spans="1:3" x14ac:dyDescent="0.35">
      <c r="A201" t="s">
        <v>2398</v>
      </c>
      <c r="B201">
        <v>8</v>
      </c>
      <c r="C201">
        <v>6</v>
      </c>
    </row>
    <row r="202" spans="1:3" x14ac:dyDescent="0.35">
      <c r="A202" t="s">
        <v>1590</v>
      </c>
      <c r="B202">
        <v>63</v>
      </c>
      <c r="C202">
        <v>60</v>
      </c>
    </row>
    <row r="203" spans="1:3" x14ac:dyDescent="0.35">
      <c r="A203" t="s">
        <v>1518</v>
      </c>
      <c r="B203">
        <v>100</v>
      </c>
      <c r="C203">
        <v>72</v>
      </c>
    </row>
    <row r="204" spans="1:3" x14ac:dyDescent="0.35">
      <c r="A204" t="s">
        <v>530</v>
      </c>
      <c r="B204">
        <v>42</v>
      </c>
      <c r="C204">
        <v>40</v>
      </c>
    </row>
    <row r="205" spans="1:3" x14ac:dyDescent="0.35">
      <c r="A205" t="s">
        <v>1330</v>
      </c>
      <c r="B205">
        <v>45</v>
      </c>
      <c r="C205">
        <v>41</v>
      </c>
    </row>
    <row r="206" spans="1:3" x14ac:dyDescent="0.35">
      <c r="A206" t="s">
        <v>169</v>
      </c>
      <c r="B206">
        <v>255</v>
      </c>
      <c r="C206">
        <v>235</v>
      </c>
    </row>
    <row r="207" spans="1:3" x14ac:dyDescent="0.35">
      <c r="A207" t="s">
        <v>1980</v>
      </c>
      <c r="B207">
        <v>152</v>
      </c>
      <c r="C207">
        <v>145</v>
      </c>
    </row>
    <row r="208" spans="1:3" x14ac:dyDescent="0.35">
      <c r="A208" t="s">
        <v>2057</v>
      </c>
      <c r="B208">
        <v>1</v>
      </c>
      <c r="C208">
        <v>1</v>
      </c>
    </row>
    <row r="209" spans="1:3" x14ac:dyDescent="0.35">
      <c r="A209" t="s">
        <v>1478</v>
      </c>
      <c r="B209">
        <v>44</v>
      </c>
      <c r="C209">
        <v>41</v>
      </c>
    </row>
    <row r="210" spans="1:3" x14ac:dyDescent="0.35">
      <c r="A210" t="s">
        <v>1809</v>
      </c>
      <c r="B210" t="s">
        <v>2</v>
      </c>
      <c r="C210" t="s">
        <v>2</v>
      </c>
    </row>
    <row r="211" spans="1:3" x14ac:dyDescent="0.35">
      <c r="A211" t="s">
        <v>719</v>
      </c>
      <c r="B211">
        <v>9</v>
      </c>
      <c r="C211">
        <v>8</v>
      </c>
    </row>
    <row r="212" spans="1:3" x14ac:dyDescent="0.35">
      <c r="A212" t="s">
        <v>2524</v>
      </c>
      <c r="B212">
        <v>67</v>
      </c>
      <c r="C212">
        <v>66</v>
      </c>
    </row>
    <row r="213" spans="1:3" x14ac:dyDescent="0.35">
      <c r="A213" t="s">
        <v>1734</v>
      </c>
      <c r="B213">
        <v>19</v>
      </c>
      <c r="C213">
        <v>19</v>
      </c>
    </row>
    <row r="214" spans="1:3" x14ac:dyDescent="0.35">
      <c r="A214" t="s">
        <v>2605</v>
      </c>
      <c r="B214">
        <v>5</v>
      </c>
      <c r="C214">
        <v>5</v>
      </c>
    </row>
    <row r="215" spans="1:3" x14ac:dyDescent="0.35">
      <c r="A215" t="s">
        <v>1340</v>
      </c>
      <c r="B215">
        <v>30</v>
      </c>
      <c r="C215">
        <v>26</v>
      </c>
    </row>
    <row r="216" spans="1:3" x14ac:dyDescent="0.35">
      <c r="A216" t="s">
        <v>805</v>
      </c>
      <c r="B216">
        <v>10</v>
      </c>
      <c r="C216">
        <v>8</v>
      </c>
    </row>
    <row r="217" spans="1:3" x14ac:dyDescent="0.35">
      <c r="A217" t="s">
        <v>2239</v>
      </c>
      <c r="B217">
        <v>12</v>
      </c>
      <c r="C217">
        <v>9</v>
      </c>
    </row>
    <row r="218" spans="1:3" x14ac:dyDescent="0.35">
      <c r="A218" t="s">
        <v>2069</v>
      </c>
      <c r="B218">
        <v>1158</v>
      </c>
      <c r="C218">
        <v>1058</v>
      </c>
    </row>
    <row r="219" spans="1:3" x14ac:dyDescent="0.35">
      <c r="A219" t="s">
        <v>1086</v>
      </c>
      <c r="B219">
        <v>44</v>
      </c>
      <c r="C219">
        <v>38</v>
      </c>
    </row>
    <row r="220" spans="1:3" x14ac:dyDescent="0.35">
      <c r="A220" t="s">
        <v>1565</v>
      </c>
      <c r="B220">
        <v>59</v>
      </c>
      <c r="C220">
        <v>52</v>
      </c>
    </row>
    <row r="221" spans="1:3" x14ac:dyDescent="0.35">
      <c r="A221" t="s">
        <v>434</v>
      </c>
      <c r="B221">
        <v>193</v>
      </c>
      <c r="C221">
        <v>179</v>
      </c>
    </row>
    <row r="222" spans="1:3" x14ac:dyDescent="0.35">
      <c r="A222" t="s">
        <v>434</v>
      </c>
      <c r="B222">
        <v>842</v>
      </c>
      <c r="C222">
        <v>716</v>
      </c>
    </row>
    <row r="223" spans="1:3" x14ac:dyDescent="0.35">
      <c r="A223" t="s">
        <v>434</v>
      </c>
      <c r="B223">
        <v>845</v>
      </c>
      <c r="C223">
        <v>718</v>
      </c>
    </row>
    <row r="224" spans="1:3" x14ac:dyDescent="0.35">
      <c r="A224" t="s">
        <v>2498</v>
      </c>
      <c r="B224" t="s">
        <v>2</v>
      </c>
      <c r="C224" t="s">
        <v>2</v>
      </c>
    </row>
    <row r="225" spans="1:3" x14ac:dyDescent="0.35">
      <c r="A225" t="s">
        <v>2140</v>
      </c>
      <c r="B225">
        <v>26</v>
      </c>
      <c r="C225">
        <v>24</v>
      </c>
    </row>
    <row r="226" spans="1:3" x14ac:dyDescent="0.35">
      <c r="A226" t="s">
        <v>422</v>
      </c>
      <c r="B226">
        <v>140</v>
      </c>
      <c r="C226">
        <v>110</v>
      </c>
    </row>
    <row r="227" spans="1:3" x14ac:dyDescent="0.35">
      <c r="A227" s="2" t="s">
        <v>2555</v>
      </c>
      <c r="B227" t="s">
        <v>2</v>
      </c>
      <c r="C227" t="s">
        <v>2</v>
      </c>
    </row>
    <row r="228" spans="1:3" x14ac:dyDescent="0.35">
      <c r="A228" t="s">
        <v>1686</v>
      </c>
      <c r="B228">
        <v>85</v>
      </c>
      <c r="C228">
        <v>67</v>
      </c>
    </row>
    <row r="229" spans="1:3" x14ac:dyDescent="0.35">
      <c r="A229" s="2" t="s">
        <v>276</v>
      </c>
      <c r="B229">
        <v>2</v>
      </c>
      <c r="C229">
        <v>1</v>
      </c>
    </row>
    <row r="230" spans="1:3" x14ac:dyDescent="0.35">
      <c r="A230" t="s">
        <v>1559</v>
      </c>
      <c r="B230">
        <v>164</v>
      </c>
      <c r="C230">
        <v>153</v>
      </c>
    </row>
    <row r="231" spans="1:3" x14ac:dyDescent="0.35">
      <c r="A231" t="s">
        <v>2504</v>
      </c>
      <c r="B231">
        <v>29</v>
      </c>
      <c r="C231">
        <v>26</v>
      </c>
    </row>
    <row r="232" spans="1:3" x14ac:dyDescent="0.35">
      <c r="A232" s="2" t="s">
        <v>1104</v>
      </c>
      <c r="B232">
        <v>4</v>
      </c>
      <c r="C232">
        <v>3</v>
      </c>
    </row>
    <row r="233" spans="1:3" x14ac:dyDescent="0.35">
      <c r="A233" t="s">
        <v>2298</v>
      </c>
      <c r="B233" t="s">
        <v>2</v>
      </c>
      <c r="C233" t="s">
        <v>2</v>
      </c>
    </row>
    <row r="234" spans="1:3" x14ac:dyDescent="0.35">
      <c r="A234" t="s">
        <v>1628</v>
      </c>
      <c r="B234">
        <v>46</v>
      </c>
      <c r="C234">
        <v>43</v>
      </c>
    </row>
    <row r="235" spans="1:3" x14ac:dyDescent="0.35">
      <c r="A235" t="s">
        <v>2001</v>
      </c>
      <c r="B235">
        <v>97</v>
      </c>
      <c r="C235">
        <v>79</v>
      </c>
    </row>
    <row r="236" spans="1:3" x14ac:dyDescent="0.35">
      <c r="A236" t="s">
        <v>1516</v>
      </c>
      <c r="B236">
        <v>1</v>
      </c>
      <c r="C236">
        <v>1</v>
      </c>
    </row>
    <row r="237" spans="1:3" x14ac:dyDescent="0.35">
      <c r="A237" t="s">
        <v>1795</v>
      </c>
      <c r="B237">
        <v>84</v>
      </c>
      <c r="C237">
        <v>58</v>
      </c>
    </row>
    <row r="238" spans="1:3" x14ac:dyDescent="0.35">
      <c r="A238" t="s">
        <v>2120</v>
      </c>
      <c r="B238">
        <v>70</v>
      </c>
      <c r="C238">
        <v>66</v>
      </c>
    </row>
    <row r="239" spans="1:3" x14ac:dyDescent="0.35">
      <c r="A239" t="s">
        <v>1796</v>
      </c>
      <c r="B239">
        <v>542</v>
      </c>
      <c r="C239">
        <v>432</v>
      </c>
    </row>
    <row r="240" spans="1:3" x14ac:dyDescent="0.35">
      <c r="A240" t="s">
        <v>621</v>
      </c>
      <c r="B240">
        <v>156</v>
      </c>
      <c r="C240">
        <v>143</v>
      </c>
    </row>
    <row r="241" spans="1:3" x14ac:dyDescent="0.35">
      <c r="A241" t="s">
        <v>1373</v>
      </c>
      <c r="B241">
        <v>368</v>
      </c>
      <c r="C241">
        <v>361</v>
      </c>
    </row>
    <row r="242" spans="1:3" x14ac:dyDescent="0.35">
      <c r="A242" t="s">
        <v>1373</v>
      </c>
      <c r="B242">
        <v>369</v>
      </c>
      <c r="C242">
        <v>362</v>
      </c>
    </row>
    <row r="243" spans="1:3" x14ac:dyDescent="0.35">
      <c r="A243" t="s">
        <v>1942</v>
      </c>
      <c r="B243">
        <v>24</v>
      </c>
      <c r="C243">
        <v>22</v>
      </c>
    </row>
    <row r="244" spans="1:3" x14ac:dyDescent="0.35">
      <c r="A244" t="s">
        <v>890</v>
      </c>
      <c r="B244">
        <v>1376</v>
      </c>
      <c r="C244">
        <v>1152</v>
      </c>
    </row>
    <row r="245" spans="1:3" x14ac:dyDescent="0.35">
      <c r="A245" t="s">
        <v>890</v>
      </c>
      <c r="B245">
        <v>1379</v>
      </c>
      <c r="C245">
        <v>1156</v>
      </c>
    </row>
    <row r="246" spans="1:3" x14ac:dyDescent="0.35">
      <c r="A246" t="s">
        <v>800</v>
      </c>
      <c r="B246">
        <v>1</v>
      </c>
      <c r="C246">
        <v>1</v>
      </c>
    </row>
    <row r="247" spans="1:3" x14ac:dyDescent="0.35">
      <c r="A247" t="s">
        <v>57</v>
      </c>
      <c r="B247">
        <v>110</v>
      </c>
      <c r="C247">
        <v>96</v>
      </c>
    </row>
    <row r="248" spans="1:3" x14ac:dyDescent="0.35">
      <c r="A248" t="s">
        <v>1816</v>
      </c>
      <c r="B248">
        <v>67</v>
      </c>
      <c r="C248">
        <v>57</v>
      </c>
    </row>
    <row r="249" spans="1:3" x14ac:dyDescent="0.35">
      <c r="A249" t="s">
        <v>975</v>
      </c>
      <c r="B249">
        <v>1320</v>
      </c>
      <c r="C249">
        <v>1176</v>
      </c>
    </row>
    <row r="250" spans="1:3" x14ac:dyDescent="0.35">
      <c r="A250" t="s">
        <v>1644</v>
      </c>
      <c r="B250">
        <v>277</v>
      </c>
      <c r="C250">
        <v>230</v>
      </c>
    </row>
    <row r="251" spans="1:3" x14ac:dyDescent="0.35">
      <c r="A251" t="s">
        <v>1428</v>
      </c>
      <c r="B251">
        <v>115</v>
      </c>
      <c r="C251">
        <v>104</v>
      </c>
    </row>
    <row r="252" spans="1:3" x14ac:dyDescent="0.35">
      <c r="A252" t="s">
        <v>1279</v>
      </c>
      <c r="B252">
        <v>372</v>
      </c>
      <c r="C252">
        <v>340</v>
      </c>
    </row>
    <row r="253" spans="1:3" x14ac:dyDescent="0.35">
      <c r="A253" s="2" t="s">
        <v>2508</v>
      </c>
      <c r="B253">
        <v>2</v>
      </c>
      <c r="C253">
        <v>1</v>
      </c>
    </row>
    <row r="254" spans="1:3" x14ac:dyDescent="0.35">
      <c r="A254" t="s">
        <v>846</v>
      </c>
      <c r="B254">
        <v>7</v>
      </c>
      <c r="C254">
        <v>7</v>
      </c>
    </row>
    <row r="255" spans="1:3" x14ac:dyDescent="0.35">
      <c r="A255" t="s">
        <v>83</v>
      </c>
      <c r="B255">
        <v>1087</v>
      </c>
      <c r="C255">
        <v>772</v>
      </c>
    </row>
    <row r="256" spans="1:3" x14ac:dyDescent="0.35">
      <c r="A256" t="s">
        <v>1482</v>
      </c>
      <c r="B256">
        <v>109</v>
      </c>
      <c r="C256">
        <v>94</v>
      </c>
    </row>
    <row r="257" spans="1:3" x14ac:dyDescent="0.35">
      <c r="A257" s="2" t="s">
        <v>571</v>
      </c>
      <c r="B257" t="s">
        <v>2</v>
      </c>
      <c r="C257" t="s">
        <v>2</v>
      </c>
    </row>
    <row r="258" spans="1:3" x14ac:dyDescent="0.35">
      <c r="A258" t="s">
        <v>339</v>
      </c>
      <c r="B258">
        <v>100</v>
      </c>
      <c r="C258">
        <v>94</v>
      </c>
    </row>
    <row r="259" spans="1:3" x14ac:dyDescent="0.35">
      <c r="A259" t="s">
        <v>128</v>
      </c>
      <c r="B259">
        <v>102</v>
      </c>
      <c r="C259">
        <v>88</v>
      </c>
    </row>
    <row r="260" spans="1:3" x14ac:dyDescent="0.35">
      <c r="A260" t="s">
        <v>128</v>
      </c>
      <c r="B260">
        <v>102</v>
      </c>
      <c r="C260">
        <v>88</v>
      </c>
    </row>
    <row r="261" spans="1:3" x14ac:dyDescent="0.35">
      <c r="A261" t="s">
        <v>1075</v>
      </c>
      <c r="B261">
        <v>108</v>
      </c>
      <c r="C261">
        <v>94</v>
      </c>
    </row>
    <row r="262" spans="1:3" x14ac:dyDescent="0.35">
      <c r="A262" t="s">
        <v>1075</v>
      </c>
      <c r="B262">
        <v>108</v>
      </c>
      <c r="C262">
        <v>95</v>
      </c>
    </row>
    <row r="263" spans="1:3" x14ac:dyDescent="0.35">
      <c r="A263" t="s">
        <v>1993</v>
      </c>
      <c r="B263">
        <v>58</v>
      </c>
      <c r="C263">
        <v>51</v>
      </c>
    </row>
    <row r="264" spans="1:3" x14ac:dyDescent="0.35">
      <c r="A264" t="s">
        <v>2392</v>
      </c>
      <c r="B264">
        <v>7</v>
      </c>
      <c r="C264">
        <v>3</v>
      </c>
    </row>
    <row r="265" spans="1:3" x14ac:dyDescent="0.35">
      <c r="A265" t="s">
        <v>2477</v>
      </c>
      <c r="B265">
        <v>1</v>
      </c>
      <c r="C265">
        <v>1</v>
      </c>
    </row>
    <row r="266" spans="1:3" x14ac:dyDescent="0.35">
      <c r="A266" t="s">
        <v>1588</v>
      </c>
      <c r="B266">
        <v>34</v>
      </c>
      <c r="C266">
        <v>33</v>
      </c>
    </row>
    <row r="267" spans="1:3" x14ac:dyDescent="0.35">
      <c r="A267" t="s">
        <v>920</v>
      </c>
      <c r="B267">
        <v>61</v>
      </c>
      <c r="C267">
        <v>59</v>
      </c>
    </row>
    <row r="268" spans="1:3" x14ac:dyDescent="0.35">
      <c r="A268" s="2" t="s">
        <v>595</v>
      </c>
      <c r="B268">
        <v>4</v>
      </c>
      <c r="C268">
        <v>4</v>
      </c>
    </row>
    <row r="269" spans="1:3" x14ac:dyDescent="0.35">
      <c r="A269" t="s">
        <v>595</v>
      </c>
      <c r="B269">
        <v>103</v>
      </c>
      <c r="C269">
        <v>93</v>
      </c>
    </row>
    <row r="270" spans="1:3" x14ac:dyDescent="0.35">
      <c r="A270" t="s">
        <v>109</v>
      </c>
      <c r="B270">
        <v>88</v>
      </c>
      <c r="C270">
        <v>77</v>
      </c>
    </row>
    <row r="271" spans="1:3" x14ac:dyDescent="0.35">
      <c r="A271" t="s">
        <v>109</v>
      </c>
      <c r="B271">
        <v>860</v>
      </c>
      <c r="C271">
        <v>729</v>
      </c>
    </row>
    <row r="272" spans="1:3" x14ac:dyDescent="0.35">
      <c r="A272" t="s">
        <v>109</v>
      </c>
      <c r="B272">
        <v>63</v>
      </c>
      <c r="C272">
        <v>56</v>
      </c>
    </row>
    <row r="273" spans="1:3" x14ac:dyDescent="0.35">
      <c r="A273" t="s">
        <v>27</v>
      </c>
      <c r="B273">
        <v>260</v>
      </c>
      <c r="C273">
        <v>248</v>
      </c>
    </row>
    <row r="274" spans="1:3" x14ac:dyDescent="0.35">
      <c r="A274" s="2" t="s">
        <v>27</v>
      </c>
      <c r="B274">
        <v>21</v>
      </c>
      <c r="C274">
        <v>19</v>
      </c>
    </row>
    <row r="275" spans="1:3" x14ac:dyDescent="0.35">
      <c r="A275" t="s">
        <v>584</v>
      </c>
      <c r="B275">
        <v>54</v>
      </c>
      <c r="C275">
        <v>52</v>
      </c>
    </row>
    <row r="276" spans="1:3" x14ac:dyDescent="0.35">
      <c r="A276" t="s">
        <v>157</v>
      </c>
      <c r="B276">
        <v>503</v>
      </c>
      <c r="C276">
        <v>480</v>
      </c>
    </row>
    <row r="277" spans="1:3" x14ac:dyDescent="0.35">
      <c r="A277" t="s">
        <v>1712</v>
      </c>
      <c r="B277">
        <v>272</v>
      </c>
      <c r="C277">
        <v>235</v>
      </c>
    </row>
    <row r="278" spans="1:3" x14ac:dyDescent="0.35">
      <c r="A278" s="3" t="s">
        <v>299</v>
      </c>
      <c r="B278">
        <v>129</v>
      </c>
      <c r="C278">
        <v>118</v>
      </c>
    </row>
    <row r="279" spans="1:3" x14ac:dyDescent="0.35">
      <c r="A279" t="s">
        <v>299</v>
      </c>
      <c r="B279">
        <v>128</v>
      </c>
      <c r="C279">
        <v>118</v>
      </c>
    </row>
    <row r="280" spans="1:3" x14ac:dyDescent="0.35">
      <c r="A280" t="s">
        <v>1199</v>
      </c>
      <c r="B280">
        <v>11</v>
      </c>
      <c r="C280">
        <v>10</v>
      </c>
    </row>
    <row r="281" spans="1:3" x14ac:dyDescent="0.35">
      <c r="A281" t="s">
        <v>1199</v>
      </c>
      <c r="B281">
        <v>1067</v>
      </c>
      <c r="C281">
        <v>999</v>
      </c>
    </row>
    <row r="282" spans="1:3" x14ac:dyDescent="0.35">
      <c r="A282" s="2" t="s">
        <v>2604</v>
      </c>
      <c r="B282">
        <v>26</v>
      </c>
      <c r="C282">
        <v>19</v>
      </c>
    </row>
    <row r="283" spans="1:3" x14ac:dyDescent="0.35">
      <c r="A283" t="s">
        <v>183</v>
      </c>
      <c r="B283">
        <v>107</v>
      </c>
      <c r="C283">
        <v>104</v>
      </c>
    </row>
    <row r="284" spans="1:3" x14ac:dyDescent="0.35">
      <c r="A284" t="s">
        <v>183</v>
      </c>
      <c r="B284">
        <v>38</v>
      </c>
      <c r="C284">
        <v>32</v>
      </c>
    </row>
    <row r="285" spans="1:3" x14ac:dyDescent="0.35">
      <c r="A285" t="s">
        <v>1335</v>
      </c>
      <c r="B285">
        <v>134</v>
      </c>
      <c r="C285">
        <v>119</v>
      </c>
    </row>
    <row r="286" spans="1:3" x14ac:dyDescent="0.35">
      <c r="A286" t="s">
        <v>1231</v>
      </c>
      <c r="B286">
        <v>89</v>
      </c>
      <c r="C286">
        <v>75</v>
      </c>
    </row>
    <row r="287" spans="1:3" x14ac:dyDescent="0.35">
      <c r="A287" t="s">
        <v>1466</v>
      </c>
      <c r="B287">
        <v>798</v>
      </c>
      <c r="C287">
        <v>732</v>
      </c>
    </row>
    <row r="288" spans="1:3" x14ac:dyDescent="0.35">
      <c r="A288" t="s">
        <v>1466</v>
      </c>
      <c r="B288">
        <v>799</v>
      </c>
      <c r="C288">
        <v>733</v>
      </c>
    </row>
    <row r="289" spans="1:3" x14ac:dyDescent="0.35">
      <c r="A289" t="s">
        <v>1224</v>
      </c>
      <c r="B289">
        <v>7</v>
      </c>
      <c r="C289">
        <v>5</v>
      </c>
    </row>
    <row r="290" spans="1:3" x14ac:dyDescent="0.35">
      <c r="A290" s="2" t="s">
        <v>2564</v>
      </c>
      <c r="B290">
        <v>76</v>
      </c>
      <c r="C290">
        <v>59</v>
      </c>
    </row>
    <row r="291" spans="1:3" x14ac:dyDescent="0.35">
      <c r="A291" t="s">
        <v>1730</v>
      </c>
      <c r="B291">
        <v>9</v>
      </c>
      <c r="C291">
        <v>8</v>
      </c>
    </row>
    <row r="292" spans="1:3" x14ac:dyDescent="0.35">
      <c r="A292" t="s">
        <v>1933</v>
      </c>
      <c r="B292">
        <v>48</v>
      </c>
      <c r="C292">
        <v>41</v>
      </c>
    </row>
    <row r="293" spans="1:3" x14ac:dyDescent="0.35">
      <c r="A293" t="s">
        <v>1804</v>
      </c>
      <c r="B293">
        <v>6</v>
      </c>
      <c r="C293">
        <v>6</v>
      </c>
    </row>
    <row r="294" spans="1:3" x14ac:dyDescent="0.35">
      <c r="A294" t="s">
        <v>538</v>
      </c>
      <c r="B294">
        <v>252</v>
      </c>
      <c r="C294">
        <v>230</v>
      </c>
    </row>
    <row r="295" spans="1:3" x14ac:dyDescent="0.35">
      <c r="A295" t="s">
        <v>844</v>
      </c>
      <c r="B295">
        <v>46</v>
      </c>
      <c r="C295">
        <v>42</v>
      </c>
    </row>
    <row r="296" spans="1:3" x14ac:dyDescent="0.35">
      <c r="A296" t="s">
        <v>844</v>
      </c>
      <c r="B296">
        <v>47</v>
      </c>
      <c r="C296">
        <v>43</v>
      </c>
    </row>
    <row r="297" spans="1:3" x14ac:dyDescent="0.35">
      <c r="A297" s="2" t="s">
        <v>2523</v>
      </c>
      <c r="B297" t="s">
        <v>2</v>
      </c>
      <c r="C297" t="s">
        <v>2</v>
      </c>
    </row>
    <row r="298" spans="1:3" x14ac:dyDescent="0.35">
      <c r="A298" t="s">
        <v>686</v>
      </c>
      <c r="B298">
        <v>141</v>
      </c>
      <c r="C298">
        <v>121</v>
      </c>
    </row>
    <row r="299" spans="1:3" x14ac:dyDescent="0.35">
      <c r="A299" t="s">
        <v>2036</v>
      </c>
      <c r="B299">
        <v>3</v>
      </c>
      <c r="C299">
        <v>3</v>
      </c>
    </row>
    <row r="300" spans="1:3" x14ac:dyDescent="0.35">
      <c r="A300" t="s">
        <v>260</v>
      </c>
      <c r="B300">
        <v>379</v>
      </c>
      <c r="C300">
        <v>340</v>
      </c>
    </row>
    <row r="301" spans="1:3" x14ac:dyDescent="0.35">
      <c r="A301" t="s">
        <v>428</v>
      </c>
      <c r="B301">
        <v>108</v>
      </c>
      <c r="C301">
        <v>103</v>
      </c>
    </row>
    <row r="302" spans="1:3" x14ac:dyDescent="0.35">
      <c r="A302" t="s">
        <v>2362</v>
      </c>
      <c r="B302">
        <v>325</v>
      </c>
      <c r="C302">
        <v>269</v>
      </c>
    </row>
    <row r="303" spans="1:3" x14ac:dyDescent="0.35">
      <c r="A303" t="s">
        <v>1234</v>
      </c>
      <c r="B303">
        <v>2</v>
      </c>
      <c r="C303">
        <v>2</v>
      </c>
    </row>
    <row r="304" spans="1:3" x14ac:dyDescent="0.35">
      <c r="A304" t="s">
        <v>2043</v>
      </c>
      <c r="B304">
        <v>167</v>
      </c>
      <c r="C304">
        <v>152</v>
      </c>
    </row>
    <row r="305" spans="1:3" x14ac:dyDescent="0.35">
      <c r="A305" t="s">
        <v>1826</v>
      </c>
      <c r="B305">
        <v>3</v>
      </c>
      <c r="C305">
        <v>3</v>
      </c>
    </row>
    <row r="306" spans="1:3" x14ac:dyDescent="0.35">
      <c r="A306" t="s">
        <v>1826</v>
      </c>
      <c r="B306">
        <v>20</v>
      </c>
      <c r="C306">
        <v>18</v>
      </c>
    </row>
    <row r="307" spans="1:3" x14ac:dyDescent="0.35">
      <c r="A307" t="s">
        <v>2480</v>
      </c>
      <c r="B307">
        <v>49</v>
      </c>
      <c r="C307">
        <v>23</v>
      </c>
    </row>
    <row r="308" spans="1:3" x14ac:dyDescent="0.35">
      <c r="A308" t="s">
        <v>12</v>
      </c>
      <c r="B308">
        <v>12</v>
      </c>
      <c r="C308">
        <v>12</v>
      </c>
    </row>
    <row r="309" spans="1:3" x14ac:dyDescent="0.35">
      <c r="A309" t="s">
        <v>1218</v>
      </c>
      <c r="B309">
        <v>745</v>
      </c>
      <c r="C309">
        <v>599</v>
      </c>
    </row>
    <row r="310" spans="1:3" x14ac:dyDescent="0.35">
      <c r="A310" t="s">
        <v>724</v>
      </c>
      <c r="B310">
        <v>2</v>
      </c>
      <c r="C310">
        <v>2</v>
      </c>
    </row>
    <row r="311" spans="1:3" x14ac:dyDescent="0.35">
      <c r="A311" t="s">
        <v>2325</v>
      </c>
      <c r="B311">
        <v>77</v>
      </c>
      <c r="C311">
        <v>67</v>
      </c>
    </row>
    <row r="312" spans="1:3" x14ac:dyDescent="0.35">
      <c r="A312" s="2" t="s">
        <v>960</v>
      </c>
      <c r="B312">
        <v>9</v>
      </c>
      <c r="C312">
        <v>8</v>
      </c>
    </row>
    <row r="313" spans="1:3" x14ac:dyDescent="0.35">
      <c r="A313" t="s">
        <v>960</v>
      </c>
      <c r="B313">
        <v>17</v>
      </c>
      <c r="C313">
        <v>17</v>
      </c>
    </row>
    <row r="314" spans="1:3" x14ac:dyDescent="0.35">
      <c r="A314" t="s">
        <v>960</v>
      </c>
      <c r="B314">
        <v>17</v>
      </c>
      <c r="C314">
        <v>17</v>
      </c>
    </row>
    <row r="315" spans="1:3" x14ac:dyDescent="0.35">
      <c r="A315" t="s">
        <v>54</v>
      </c>
      <c r="B315">
        <v>359</v>
      </c>
      <c r="C315">
        <v>308</v>
      </c>
    </row>
    <row r="316" spans="1:3" x14ac:dyDescent="0.35">
      <c r="A316" t="s">
        <v>2439</v>
      </c>
      <c r="B316">
        <v>1</v>
      </c>
      <c r="C316">
        <v>1</v>
      </c>
    </row>
    <row r="317" spans="1:3" x14ac:dyDescent="0.35">
      <c r="A317" t="s">
        <v>1273</v>
      </c>
      <c r="B317">
        <v>1616</v>
      </c>
      <c r="C317">
        <v>1429</v>
      </c>
    </row>
    <row r="318" spans="1:3" x14ac:dyDescent="0.35">
      <c r="A318" t="s">
        <v>1273</v>
      </c>
      <c r="B318">
        <v>1617</v>
      </c>
      <c r="C318">
        <v>1430</v>
      </c>
    </row>
    <row r="319" spans="1:3" x14ac:dyDescent="0.35">
      <c r="A319" t="s">
        <v>2341</v>
      </c>
      <c r="B319">
        <v>37</v>
      </c>
      <c r="C319">
        <v>32</v>
      </c>
    </row>
    <row r="320" spans="1:3" x14ac:dyDescent="0.35">
      <c r="A320" s="2" t="s">
        <v>65</v>
      </c>
      <c r="B320">
        <v>8</v>
      </c>
      <c r="C320">
        <v>8</v>
      </c>
    </row>
    <row r="321" spans="1:3" x14ac:dyDescent="0.35">
      <c r="A321" t="s">
        <v>1470</v>
      </c>
      <c r="B321">
        <v>237</v>
      </c>
      <c r="C321">
        <v>196</v>
      </c>
    </row>
    <row r="322" spans="1:3" x14ac:dyDescent="0.35">
      <c r="A322" t="s">
        <v>697</v>
      </c>
      <c r="B322">
        <v>818</v>
      </c>
      <c r="C322">
        <v>657</v>
      </c>
    </row>
    <row r="323" spans="1:3" x14ac:dyDescent="0.35">
      <c r="A323" t="s">
        <v>1161</v>
      </c>
      <c r="B323">
        <v>1</v>
      </c>
      <c r="C323">
        <v>1</v>
      </c>
    </row>
    <row r="324" spans="1:3" x14ac:dyDescent="0.35">
      <c r="A324" t="s">
        <v>1719</v>
      </c>
      <c r="B324">
        <v>220</v>
      </c>
      <c r="C324">
        <v>191</v>
      </c>
    </row>
    <row r="325" spans="1:3" x14ac:dyDescent="0.35">
      <c r="A325" t="s">
        <v>2335</v>
      </c>
      <c r="B325">
        <v>1</v>
      </c>
      <c r="C325">
        <v>1</v>
      </c>
    </row>
    <row r="326" spans="1:3" x14ac:dyDescent="0.35">
      <c r="A326" t="s">
        <v>1974</v>
      </c>
      <c r="B326">
        <v>59</v>
      </c>
      <c r="C326">
        <v>54</v>
      </c>
    </row>
    <row r="327" spans="1:3" x14ac:dyDescent="0.35">
      <c r="A327" t="s">
        <v>880</v>
      </c>
      <c r="B327">
        <v>179</v>
      </c>
      <c r="C327">
        <v>167</v>
      </c>
    </row>
    <row r="328" spans="1:3" x14ac:dyDescent="0.35">
      <c r="A328" t="s">
        <v>880</v>
      </c>
      <c r="B328">
        <v>181</v>
      </c>
      <c r="C328">
        <v>169</v>
      </c>
    </row>
    <row r="329" spans="1:3" x14ac:dyDescent="0.35">
      <c r="A329" t="s">
        <v>228</v>
      </c>
      <c r="B329">
        <v>501</v>
      </c>
      <c r="C329">
        <v>462</v>
      </c>
    </row>
    <row r="330" spans="1:3" x14ac:dyDescent="0.35">
      <c r="A330" t="s">
        <v>228</v>
      </c>
      <c r="B330">
        <v>501</v>
      </c>
      <c r="C330">
        <v>463</v>
      </c>
    </row>
    <row r="331" spans="1:3" x14ac:dyDescent="0.35">
      <c r="A331" t="s">
        <v>1865</v>
      </c>
      <c r="B331">
        <v>290</v>
      </c>
      <c r="C331">
        <v>259</v>
      </c>
    </row>
    <row r="332" spans="1:3" x14ac:dyDescent="0.35">
      <c r="A332" t="s">
        <v>233</v>
      </c>
      <c r="B332">
        <v>96</v>
      </c>
      <c r="C332">
        <v>95</v>
      </c>
    </row>
    <row r="333" spans="1:3" x14ac:dyDescent="0.35">
      <c r="A333" t="s">
        <v>1045</v>
      </c>
      <c r="B333">
        <v>44</v>
      </c>
      <c r="C333">
        <v>39</v>
      </c>
    </row>
    <row r="334" spans="1:3" x14ac:dyDescent="0.35">
      <c r="A334" t="s">
        <v>2484</v>
      </c>
      <c r="B334">
        <v>1200</v>
      </c>
      <c r="C334">
        <v>993</v>
      </c>
    </row>
    <row r="335" spans="1:3" x14ac:dyDescent="0.35">
      <c r="A335" t="s">
        <v>1771</v>
      </c>
      <c r="B335">
        <v>237</v>
      </c>
      <c r="C335">
        <v>199</v>
      </c>
    </row>
    <row r="336" spans="1:3" x14ac:dyDescent="0.35">
      <c r="A336" t="s">
        <v>1500</v>
      </c>
      <c r="B336">
        <v>120</v>
      </c>
      <c r="C336">
        <v>106</v>
      </c>
    </row>
    <row r="337" spans="1:3" x14ac:dyDescent="0.35">
      <c r="A337" t="s">
        <v>1500</v>
      </c>
      <c r="B337">
        <v>122</v>
      </c>
      <c r="C337">
        <v>108</v>
      </c>
    </row>
    <row r="338" spans="1:3" x14ac:dyDescent="0.35">
      <c r="A338" t="s">
        <v>721</v>
      </c>
      <c r="B338">
        <v>1</v>
      </c>
      <c r="C338">
        <v>1</v>
      </c>
    </row>
    <row r="339" spans="1:3" x14ac:dyDescent="0.35">
      <c r="A339" t="s">
        <v>721</v>
      </c>
      <c r="B339">
        <v>45</v>
      </c>
      <c r="C339">
        <v>42</v>
      </c>
    </row>
    <row r="340" spans="1:3" x14ac:dyDescent="0.35">
      <c r="A340" t="s">
        <v>0</v>
      </c>
      <c r="B340">
        <v>9</v>
      </c>
      <c r="C340">
        <v>8</v>
      </c>
    </row>
    <row r="341" spans="1:3" x14ac:dyDescent="0.35">
      <c r="A341" t="s">
        <v>938</v>
      </c>
      <c r="B341">
        <v>170</v>
      </c>
      <c r="C341">
        <v>133</v>
      </c>
    </row>
    <row r="342" spans="1:3" x14ac:dyDescent="0.35">
      <c r="A342" t="s">
        <v>938</v>
      </c>
      <c r="B342" t="s">
        <v>2</v>
      </c>
      <c r="C342" t="s">
        <v>2</v>
      </c>
    </row>
    <row r="343" spans="1:3" x14ac:dyDescent="0.35">
      <c r="A343" t="s">
        <v>938</v>
      </c>
      <c r="B343">
        <v>175</v>
      </c>
      <c r="C343">
        <v>138</v>
      </c>
    </row>
    <row r="344" spans="1:3" x14ac:dyDescent="0.35">
      <c r="A344" t="s">
        <v>885</v>
      </c>
      <c r="B344">
        <v>82</v>
      </c>
      <c r="C344">
        <v>69</v>
      </c>
    </row>
    <row r="345" spans="1:3" x14ac:dyDescent="0.35">
      <c r="A345" s="2" t="s">
        <v>2456</v>
      </c>
      <c r="B345" t="s">
        <v>2</v>
      </c>
      <c r="C345" t="s">
        <v>2</v>
      </c>
    </row>
    <row r="346" spans="1:3" x14ac:dyDescent="0.35">
      <c r="A346" s="2" t="s">
        <v>618</v>
      </c>
      <c r="B346">
        <v>23</v>
      </c>
      <c r="C346">
        <v>22</v>
      </c>
    </row>
    <row r="347" spans="1:3" x14ac:dyDescent="0.35">
      <c r="A347" t="s">
        <v>2316</v>
      </c>
      <c r="B347">
        <v>3</v>
      </c>
      <c r="C347">
        <v>3</v>
      </c>
    </row>
    <row r="348" spans="1:3" x14ac:dyDescent="0.35">
      <c r="A348" t="s">
        <v>1630</v>
      </c>
      <c r="B348">
        <v>42</v>
      </c>
      <c r="C348">
        <v>39</v>
      </c>
    </row>
    <row r="349" spans="1:3" x14ac:dyDescent="0.35">
      <c r="A349" t="s">
        <v>2373</v>
      </c>
      <c r="B349">
        <v>215</v>
      </c>
      <c r="C349">
        <v>198</v>
      </c>
    </row>
    <row r="350" spans="1:3" x14ac:dyDescent="0.35">
      <c r="A350" t="s">
        <v>2357</v>
      </c>
      <c r="B350">
        <v>10</v>
      </c>
      <c r="C350">
        <v>10</v>
      </c>
    </row>
    <row r="351" spans="1:3" x14ac:dyDescent="0.35">
      <c r="A351" s="2" t="s">
        <v>1010</v>
      </c>
      <c r="B351" t="s">
        <v>2</v>
      </c>
      <c r="C351" t="s">
        <v>2</v>
      </c>
    </row>
    <row r="352" spans="1:3" x14ac:dyDescent="0.35">
      <c r="A352" t="s">
        <v>577</v>
      </c>
      <c r="B352">
        <v>38</v>
      </c>
      <c r="C352">
        <v>34</v>
      </c>
    </row>
    <row r="353" spans="1:3" x14ac:dyDescent="0.35">
      <c r="A353" s="2" t="s">
        <v>167</v>
      </c>
      <c r="B353">
        <v>2</v>
      </c>
      <c r="C353">
        <v>2</v>
      </c>
    </row>
    <row r="354" spans="1:3" x14ac:dyDescent="0.35">
      <c r="A354" t="s">
        <v>1708</v>
      </c>
      <c r="B354">
        <v>104</v>
      </c>
      <c r="C354">
        <v>81</v>
      </c>
    </row>
    <row r="355" spans="1:3" x14ac:dyDescent="0.35">
      <c r="A355" t="s">
        <v>1444</v>
      </c>
      <c r="B355">
        <v>1095</v>
      </c>
      <c r="C355">
        <v>909</v>
      </c>
    </row>
    <row r="356" spans="1:3" x14ac:dyDescent="0.35">
      <c r="A356" t="s">
        <v>609</v>
      </c>
      <c r="B356" t="s">
        <v>2</v>
      </c>
      <c r="C356" t="s">
        <v>2</v>
      </c>
    </row>
    <row r="357" spans="1:3" x14ac:dyDescent="0.35">
      <c r="A357" t="s">
        <v>22</v>
      </c>
      <c r="B357" t="s">
        <v>2</v>
      </c>
      <c r="C357" t="s">
        <v>2</v>
      </c>
    </row>
    <row r="358" spans="1:3" x14ac:dyDescent="0.35">
      <c r="A358" t="s">
        <v>1749</v>
      </c>
      <c r="B358" t="s">
        <v>2</v>
      </c>
      <c r="C358" t="s">
        <v>2</v>
      </c>
    </row>
    <row r="359" spans="1:3" x14ac:dyDescent="0.35">
      <c r="A359" t="s">
        <v>2465</v>
      </c>
      <c r="B359">
        <v>65</v>
      </c>
      <c r="C359">
        <v>54</v>
      </c>
    </row>
    <row r="360" spans="1:3" x14ac:dyDescent="0.35">
      <c r="A360" t="s">
        <v>707</v>
      </c>
      <c r="B360">
        <v>56</v>
      </c>
      <c r="C360">
        <v>53</v>
      </c>
    </row>
    <row r="361" spans="1:3" x14ac:dyDescent="0.35">
      <c r="A361" t="s">
        <v>46</v>
      </c>
      <c r="B361">
        <v>336</v>
      </c>
      <c r="C361">
        <v>305</v>
      </c>
    </row>
    <row r="362" spans="1:3" x14ac:dyDescent="0.35">
      <c r="A362" t="s">
        <v>2540</v>
      </c>
      <c r="B362">
        <v>16</v>
      </c>
      <c r="C362">
        <v>14</v>
      </c>
    </row>
    <row r="363" spans="1:3" x14ac:dyDescent="0.35">
      <c r="A363" t="s">
        <v>255</v>
      </c>
      <c r="B363">
        <v>121</v>
      </c>
      <c r="C363">
        <v>102</v>
      </c>
    </row>
    <row r="364" spans="1:3" x14ac:dyDescent="0.35">
      <c r="A364" s="2" t="s">
        <v>2459</v>
      </c>
      <c r="B364">
        <v>1</v>
      </c>
      <c r="C364">
        <v>1</v>
      </c>
    </row>
    <row r="365" spans="1:3" x14ac:dyDescent="0.35">
      <c r="A365" t="s">
        <v>560</v>
      </c>
      <c r="B365">
        <v>155</v>
      </c>
      <c r="C365">
        <v>142</v>
      </c>
    </row>
    <row r="366" spans="1:3" x14ac:dyDescent="0.35">
      <c r="A366" t="s">
        <v>650</v>
      </c>
      <c r="B366">
        <v>140</v>
      </c>
      <c r="C366">
        <v>119</v>
      </c>
    </row>
    <row r="367" spans="1:3" x14ac:dyDescent="0.35">
      <c r="A367" t="s">
        <v>1391</v>
      </c>
      <c r="B367">
        <v>150</v>
      </c>
      <c r="C367">
        <v>125</v>
      </c>
    </row>
    <row r="368" spans="1:3" x14ac:dyDescent="0.35">
      <c r="A368" t="s">
        <v>2084</v>
      </c>
      <c r="B368">
        <v>15</v>
      </c>
      <c r="C368">
        <v>14</v>
      </c>
    </row>
    <row r="369" spans="1:3" x14ac:dyDescent="0.35">
      <c r="A369" t="s">
        <v>2581</v>
      </c>
      <c r="B369">
        <v>20</v>
      </c>
      <c r="C369">
        <v>17</v>
      </c>
    </row>
    <row r="370" spans="1:3" x14ac:dyDescent="0.35">
      <c r="A370" t="s">
        <v>785</v>
      </c>
      <c r="B370">
        <v>1476</v>
      </c>
      <c r="C370">
        <v>1296</v>
      </c>
    </row>
    <row r="371" spans="1:3" x14ac:dyDescent="0.35">
      <c r="A371" t="s">
        <v>785</v>
      </c>
      <c r="B371">
        <v>1477</v>
      </c>
      <c r="C371">
        <v>1297</v>
      </c>
    </row>
    <row r="372" spans="1:3" x14ac:dyDescent="0.35">
      <c r="A372" t="s">
        <v>2571</v>
      </c>
      <c r="B372">
        <v>318</v>
      </c>
      <c r="C372">
        <v>272</v>
      </c>
    </row>
    <row r="373" spans="1:3" x14ac:dyDescent="0.35">
      <c r="A373" t="s">
        <v>1817</v>
      </c>
      <c r="B373">
        <v>83</v>
      </c>
      <c r="C373">
        <v>78</v>
      </c>
    </row>
    <row r="374" spans="1:3" x14ac:dyDescent="0.35">
      <c r="A374" t="s">
        <v>1489</v>
      </c>
      <c r="B374">
        <v>28</v>
      </c>
      <c r="C374">
        <v>25</v>
      </c>
    </row>
    <row r="375" spans="1:3" x14ac:dyDescent="0.35">
      <c r="A375" t="s">
        <v>1489</v>
      </c>
      <c r="B375">
        <v>28</v>
      </c>
      <c r="C375">
        <v>26</v>
      </c>
    </row>
    <row r="376" spans="1:3" x14ac:dyDescent="0.35">
      <c r="A376" t="s">
        <v>701</v>
      </c>
      <c r="B376">
        <v>405</v>
      </c>
      <c r="C376">
        <v>371</v>
      </c>
    </row>
    <row r="377" spans="1:3" x14ac:dyDescent="0.35">
      <c r="A377" s="2" t="s">
        <v>727</v>
      </c>
      <c r="B377">
        <v>4</v>
      </c>
      <c r="C377">
        <v>2</v>
      </c>
    </row>
    <row r="378" spans="1:3" x14ac:dyDescent="0.35">
      <c r="A378" t="s">
        <v>489</v>
      </c>
      <c r="B378">
        <v>58</v>
      </c>
      <c r="C378">
        <v>56</v>
      </c>
    </row>
    <row r="379" spans="1:3" x14ac:dyDescent="0.35">
      <c r="A379" t="s">
        <v>489</v>
      </c>
      <c r="B379">
        <v>59</v>
      </c>
      <c r="C379">
        <v>57</v>
      </c>
    </row>
    <row r="380" spans="1:3" x14ac:dyDescent="0.35">
      <c r="A380" t="s">
        <v>2163</v>
      </c>
      <c r="B380" t="s">
        <v>2</v>
      </c>
      <c r="C380" t="s">
        <v>2</v>
      </c>
    </row>
    <row r="381" spans="1:3" x14ac:dyDescent="0.35">
      <c r="A381" t="s">
        <v>1899</v>
      </c>
      <c r="B381">
        <v>618</v>
      </c>
      <c r="C381">
        <v>500</v>
      </c>
    </row>
    <row r="382" spans="1:3" x14ac:dyDescent="0.35">
      <c r="A382" t="s">
        <v>640</v>
      </c>
      <c r="B382">
        <v>35</v>
      </c>
      <c r="C382">
        <v>35</v>
      </c>
    </row>
    <row r="383" spans="1:3" x14ac:dyDescent="0.35">
      <c r="A383" t="s">
        <v>640</v>
      </c>
      <c r="B383">
        <v>35</v>
      </c>
      <c r="C383">
        <v>35</v>
      </c>
    </row>
    <row r="384" spans="1:3" x14ac:dyDescent="0.35">
      <c r="A384" t="s">
        <v>907</v>
      </c>
      <c r="B384">
        <v>445</v>
      </c>
      <c r="C384">
        <v>379</v>
      </c>
    </row>
    <row r="385" spans="1:3" x14ac:dyDescent="0.35">
      <c r="A385" t="s">
        <v>1970</v>
      </c>
      <c r="B385">
        <v>60</v>
      </c>
      <c r="C385">
        <v>55</v>
      </c>
    </row>
    <row r="386" spans="1:3" x14ac:dyDescent="0.35">
      <c r="A386" t="s">
        <v>1609</v>
      </c>
      <c r="B386">
        <v>2155</v>
      </c>
      <c r="C386">
        <v>1801</v>
      </c>
    </row>
    <row r="387" spans="1:3" x14ac:dyDescent="0.35">
      <c r="A387" t="s">
        <v>1949</v>
      </c>
      <c r="B387">
        <v>1292</v>
      </c>
      <c r="C387">
        <v>1050</v>
      </c>
    </row>
    <row r="388" spans="1:3" x14ac:dyDescent="0.35">
      <c r="A388" t="s">
        <v>1880</v>
      </c>
      <c r="B388">
        <v>633</v>
      </c>
      <c r="C388">
        <v>570</v>
      </c>
    </row>
    <row r="389" spans="1:3" x14ac:dyDescent="0.35">
      <c r="A389" t="s">
        <v>1880</v>
      </c>
      <c r="B389">
        <v>634</v>
      </c>
      <c r="C389">
        <v>571</v>
      </c>
    </row>
    <row r="390" spans="1:3" x14ac:dyDescent="0.35">
      <c r="A390" t="s">
        <v>2062</v>
      </c>
      <c r="B390">
        <v>12</v>
      </c>
      <c r="C390">
        <v>11</v>
      </c>
    </row>
    <row r="391" spans="1:3" x14ac:dyDescent="0.35">
      <c r="A391" t="s">
        <v>16</v>
      </c>
      <c r="B391">
        <v>93</v>
      </c>
      <c r="C391">
        <v>84</v>
      </c>
    </row>
    <row r="392" spans="1:3" x14ac:dyDescent="0.35">
      <c r="A392" t="s">
        <v>2438</v>
      </c>
      <c r="B392">
        <v>27</v>
      </c>
      <c r="C392">
        <v>25</v>
      </c>
    </row>
    <row r="393" spans="1:3" x14ac:dyDescent="0.35">
      <c r="A393" t="s">
        <v>868</v>
      </c>
      <c r="B393">
        <v>11</v>
      </c>
      <c r="C393">
        <v>9</v>
      </c>
    </row>
    <row r="394" spans="1:3" x14ac:dyDescent="0.35">
      <c r="A394" s="2" t="s">
        <v>868</v>
      </c>
      <c r="B394">
        <v>11</v>
      </c>
      <c r="C394">
        <v>10</v>
      </c>
    </row>
    <row r="395" spans="1:3" x14ac:dyDescent="0.35">
      <c r="A395" t="s">
        <v>821</v>
      </c>
      <c r="B395">
        <v>48</v>
      </c>
      <c r="C395">
        <v>29</v>
      </c>
    </row>
    <row r="396" spans="1:3" x14ac:dyDescent="0.35">
      <c r="A396" t="s">
        <v>2393</v>
      </c>
      <c r="B396">
        <v>187</v>
      </c>
      <c r="C396">
        <v>152</v>
      </c>
    </row>
    <row r="397" spans="1:3" x14ac:dyDescent="0.35">
      <c r="A397" t="s">
        <v>2225</v>
      </c>
      <c r="B397">
        <v>256</v>
      </c>
      <c r="C397">
        <v>237</v>
      </c>
    </row>
    <row r="398" spans="1:3" x14ac:dyDescent="0.35">
      <c r="A398" t="s">
        <v>2386</v>
      </c>
      <c r="B398">
        <v>42</v>
      </c>
      <c r="C398">
        <v>35</v>
      </c>
    </row>
    <row r="399" spans="1:3" x14ac:dyDescent="0.35">
      <c r="A399" t="s">
        <v>1946</v>
      </c>
      <c r="B399">
        <v>158</v>
      </c>
      <c r="C399">
        <v>127</v>
      </c>
    </row>
    <row r="400" spans="1:3" x14ac:dyDescent="0.35">
      <c r="A400" t="s">
        <v>2515</v>
      </c>
      <c r="B400">
        <v>302</v>
      </c>
      <c r="C400">
        <v>274</v>
      </c>
    </row>
    <row r="401" spans="1:3" x14ac:dyDescent="0.35">
      <c r="A401" t="s">
        <v>829</v>
      </c>
      <c r="B401">
        <v>51</v>
      </c>
      <c r="C401">
        <v>44</v>
      </c>
    </row>
    <row r="402" spans="1:3" x14ac:dyDescent="0.35">
      <c r="A402" t="s">
        <v>1239</v>
      </c>
      <c r="B402">
        <v>105</v>
      </c>
      <c r="C402">
        <v>88</v>
      </c>
    </row>
    <row r="403" spans="1:3" x14ac:dyDescent="0.35">
      <c r="A403" t="s">
        <v>1144</v>
      </c>
      <c r="B403">
        <v>395</v>
      </c>
      <c r="C403">
        <v>307</v>
      </c>
    </row>
    <row r="404" spans="1:3" x14ac:dyDescent="0.35">
      <c r="A404" t="s">
        <v>1144</v>
      </c>
      <c r="B404">
        <v>395</v>
      </c>
      <c r="C404">
        <v>308</v>
      </c>
    </row>
    <row r="405" spans="1:3" x14ac:dyDescent="0.35">
      <c r="A405" t="s">
        <v>2489</v>
      </c>
      <c r="B405">
        <v>33</v>
      </c>
      <c r="C405">
        <v>29</v>
      </c>
    </row>
    <row r="406" spans="1:3" x14ac:dyDescent="0.35">
      <c r="A406" t="s">
        <v>61</v>
      </c>
      <c r="B406">
        <v>13</v>
      </c>
      <c r="C406">
        <v>13</v>
      </c>
    </row>
    <row r="407" spans="1:3" x14ac:dyDescent="0.35">
      <c r="A407" t="s">
        <v>2320</v>
      </c>
      <c r="B407" t="s">
        <v>2</v>
      </c>
      <c r="C407" t="s">
        <v>2</v>
      </c>
    </row>
    <row r="408" spans="1:3" x14ac:dyDescent="0.35">
      <c r="A408" t="s">
        <v>246</v>
      </c>
      <c r="B408">
        <v>408</v>
      </c>
      <c r="C408">
        <v>375</v>
      </c>
    </row>
    <row r="409" spans="1:3" x14ac:dyDescent="0.35">
      <c r="A409" t="s">
        <v>2285</v>
      </c>
      <c r="B409">
        <v>15</v>
      </c>
      <c r="C409">
        <v>14</v>
      </c>
    </row>
    <row r="410" spans="1:3" x14ac:dyDescent="0.35">
      <c r="A410" t="s">
        <v>1791</v>
      </c>
      <c r="B410">
        <v>5</v>
      </c>
      <c r="C410">
        <v>5</v>
      </c>
    </row>
    <row r="411" spans="1:3" x14ac:dyDescent="0.35">
      <c r="A411" t="s">
        <v>1002</v>
      </c>
      <c r="B411">
        <v>44</v>
      </c>
      <c r="C411">
        <v>40</v>
      </c>
    </row>
    <row r="412" spans="1:3" x14ac:dyDescent="0.35">
      <c r="A412" s="2" t="s">
        <v>81</v>
      </c>
      <c r="B412" s="2">
        <v>26</v>
      </c>
      <c r="C412" s="2">
        <v>25</v>
      </c>
    </row>
    <row r="413" spans="1:3" x14ac:dyDescent="0.35">
      <c r="A413" s="2" t="s">
        <v>1000</v>
      </c>
      <c r="B413" t="s">
        <v>2</v>
      </c>
      <c r="C413" t="s">
        <v>2</v>
      </c>
    </row>
    <row r="414" spans="1:3" x14ac:dyDescent="0.35">
      <c r="A414" t="s">
        <v>2132</v>
      </c>
      <c r="B414">
        <v>65</v>
      </c>
      <c r="C414">
        <v>49</v>
      </c>
    </row>
    <row r="415" spans="1:3" x14ac:dyDescent="0.35">
      <c r="A415" t="s">
        <v>1153</v>
      </c>
      <c r="B415">
        <v>174</v>
      </c>
      <c r="C415">
        <v>147</v>
      </c>
    </row>
    <row r="416" spans="1:3" x14ac:dyDescent="0.35">
      <c r="A416" t="s">
        <v>1153</v>
      </c>
      <c r="B416">
        <v>175</v>
      </c>
      <c r="C416">
        <v>148</v>
      </c>
    </row>
    <row r="417" spans="1:3" x14ac:dyDescent="0.35">
      <c r="A417" t="s">
        <v>1966</v>
      </c>
      <c r="B417">
        <v>431</v>
      </c>
      <c r="C417">
        <v>358</v>
      </c>
    </row>
    <row r="418" spans="1:3" x14ac:dyDescent="0.35">
      <c r="A418" t="s">
        <v>1966</v>
      </c>
      <c r="B418">
        <v>432</v>
      </c>
      <c r="C418">
        <v>359</v>
      </c>
    </row>
    <row r="419" spans="1:3" x14ac:dyDescent="0.35">
      <c r="A419" t="s">
        <v>1725</v>
      </c>
      <c r="B419">
        <v>4</v>
      </c>
      <c r="C419">
        <v>4</v>
      </c>
    </row>
    <row r="420" spans="1:3" x14ac:dyDescent="0.35">
      <c r="A420" t="s">
        <v>1297</v>
      </c>
      <c r="B420">
        <v>309</v>
      </c>
      <c r="C420">
        <v>286</v>
      </c>
    </row>
    <row r="421" spans="1:3" x14ac:dyDescent="0.35">
      <c r="A421" t="s">
        <v>2416</v>
      </c>
      <c r="B421">
        <v>55</v>
      </c>
      <c r="C421">
        <v>54</v>
      </c>
    </row>
    <row r="422" spans="1:3" x14ac:dyDescent="0.35">
      <c r="A422" t="s">
        <v>1546</v>
      </c>
      <c r="B422">
        <v>547</v>
      </c>
      <c r="C422">
        <v>493</v>
      </c>
    </row>
    <row r="423" spans="1:3" x14ac:dyDescent="0.35">
      <c r="A423" t="s">
        <v>1453</v>
      </c>
      <c r="B423">
        <v>104</v>
      </c>
      <c r="C423">
        <v>92</v>
      </c>
    </row>
    <row r="424" spans="1:3" x14ac:dyDescent="0.35">
      <c r="A424" t="s">
        <v>446</v>
      </c>
      <c r="B424">
        <v>195</v>
      </c>
      <c r="C424">
        <v>182</v>
      </c>
    </row>
    <row r="425" spans="1:3" x14ac:dyDescent="0.35">
      <c r="A425" t="s">
        <v>1691</v>
      </c>
      <c r="B425">
        <v>28</v>
      </c>
      <c r="C425">
        <v>26</v>
      </c>
    </row>
    <row r="426" spans="1:3" x14ac:dyDescent="0.35">
      <c r="A426" t="s">
        <v>2595</v>
      </c>
      <c r="B426">
        <v>197</v>
      </c>
      <c r="C426">
        <v>176</v>
      </c>
    </row>
    <row r="427" spans="1:3" x14ac:dyDescent="0.35">
      <c r="A427" t="s">
        <v>516</v>
      </c>
      <c r="B427">
        <v>71</v>
      </c>
      <c r="C427">
        <v>63</v>
      </c>
    </row>
    <row r="428" spans="1:3" x14ac:dyDescent="0.35">
      <c r="A428" t="s">
        <v>2598</v>
      </c>
      <c r="B428">
        <v>45</v>
      </c>
      <c r="C428">
        <v>45</v>
      </c>
    </row>
    <row r="429" spans="1:3" x14ac:dyDescent="0.35">
      <c r="A429" s="2" t="s">
        <v>279</v>
      </c>
      <c r="B429">
        <v>3</v>
      </c>
      <c r="C429">
        <v>3</v>
      </c>
    </row>
    <row r="430" spans="1:3" x14ac:dyDescent="0.35">
      <c r="A430" t="s">
        <v>1912</v>
      </c>
      <c r="B430">
        <v>119</v>
      </c>
      <c r="C430">
        <v>111</v>
      </c>
    </row>
    <row r="431" spans="1:3" x14ac:dyDescent="0.35">
      <c r="A431" s="2" t="s">
        <v>470</v>
      </c>
      <c r="B431">
        <v>6</v>
      </c>
      <c r="C431">
        <v>6</v>
      </c>
    </row>
    <row r="432" spans="1:3" x14ac:dyDescent="0.35">
      <c r="A432" t="s">
        <v>1916</v>
      </c>
      <c r="B432">
        <v>35</v>
      </c>
      <c r="C432">
        <v>31</v>
      </c>
    </row>
    <row r="433" spans="1:3" x14ac:dyDescent="0.35">
      <c r="A433" t="s">
        <v>1853</v>
      </c>
      <c r="B433">
        <v>25</v>
      </c>
      <c r="C433">
        <v>22</v>
      </c>
    </row>
    <row r="434" spans="1:3" x14ac:dyDescent="0.35">
      <c r="A434" t="s">
        <v>78</v>
      </c>
      <c r="B434">
        <v>13</v>
      </c>
      <c r="C434">
        <v>11</v>
      </c>
    </row>
    <row r="435" spans="1:3" x14ac:dyDescent="0.35">
      <c r="A435" t="s">
        <v>1424</v>
      </c>
      <c r="B435">
        <v>15</v>
      </c>
      <c r="C435">
        <v>13</v>
      </c>
    </row>
    <row r="436" spans="1:3" x14ac:dyDescent="0.35">
      <c r="A436" t="s">
        <v>312</v>
      </c>
      <c r="B436">
        <v>27</v>
      </c>
      <c r="C436">
        <v>23</v>
      </c>
    </row>
    <row r="437" spans="1:3" x14ac:dyDescent="0.35">
      <c r="A437" t="s">
        <v>414</v>
      </c>
      <c r="B437">
        <v>373</v>
      </c>
      <c r="C437">
        <v>334</v>
      </c>
    </row>
    <row r="438" spans="1:3" x14ac:dyDescent="0.35">
      <c r="A438" s="2" t="s">
        <v>421</v>
      </c>
      <c r="B438">
        <v>1</v>
      </c>
      <c r="C438">
        <v>1</v>
      </c>
    </row>
    <row r="439" spans="1:3" x14ac:dyDescent="0.35">
      <c r="A439" t="s">
        <v>186</v>
      </c>
      <c r="B439">
        <v>33</v>
      </c>
      <c r="C439">
        <v>30</v>
      </c>
    </row>
    <row r="440" spans="1:3" x14ac:dyDescent="0.35">
      <c r="A440" t="s">
        <v>186</v>
      </c>
      <c r="B440">
        <v>33</v>
      </c>
      <c r="C440">
        <v>30</v>
      </c>
    </row>
    <row r="441" spans="1:3" x14ac:dyDescent="0.35">
      <c r="A441" t="s">
        <v>2150</v>
      </c>
      <c r="B441">
        <v>7</v>
      </c>
      <c r="C441">
        <v>4</v>
      </c>
    </row>
    <row r="442" spans="1:3" x14ac:dyDescent="0.35">
      <c r="A442" t="s">
        <v>477</v>
      </c>
      <c r="B442">
        <v>815</v>
      </c>
      <c r="C442">
        <v>700</v>
      </c>
    </row>
    <row r="443" spans="1:3" x14ac:dyDescent="0.35">
      <c r="A443" t="s">
        <v>1107</v>
      </c>
      <c r="B443">
        <v>48</v>
      </c>
      <c r="C443">
        <v>45</v>
      </c>
    </row>
    <row r="444" spans="1:3" x14ac:dyDescent="0.35">
      <c r="A444" t="s">
        <v>1578</v>
      </c>
      <c r="B444">
        <v>471</v>
      </c>
      <c r="C444">
        <v>428</v>
      </c>
    </row>
    <row r="445" spans="1:3" x14ac:dyDescent="0.35">
      <c r="A445" t="s">
        <v>1956</v>
      </c>
      <c r="B445">
        <v>23</v>
      </c>
      <c r="C445">
        <v>20</v>
      </c>
    </row>
    <row r="446" spans="1:3" x14ac:dyDescent="0.35">
      <c r="A446" t="s">
        <v>1021</v>
      </c>
      <c r="B446">
        <v>1726</v>
      </c>
      <c r="C446">
        <v>1647</v>
      </c>
    </row>
    <row r="447" spans="1:3" x14ac:dyDescent="0.35">
      <c r="A447" t="s">
        <v>1021</v>
      </c>
      <c r="B447">
        <v>1727</v>
      </c>
      <c r="C447">
        <v>1648</v>
      </c>
    </row>
    <row r="448" spans="1:3" x14ac:dyDescent="0.35">
      <c r="A448" t="s">
        <v>598</v>
      </c>
      <c r="B448">
        <v>51</v>
      </c>
      <c r="C448">
        <v>50</v>
      </c>
    </row>
    <row r="449" spans="1:3" x14ac:dyDescent="0.35">
      <c r="A449" t="s">
        <v>2550</v>
      </c>
      <c r="B449">
        <v>1</v>
      </c>
      <c r="C449">
        <v>1</v>
      </c>
    </row>
    <row r="450" spans="1:3" x14ac:dyDescent="0.35">
      <c r="A450" t="s">
        <v>603</v>
      </c>
      <c r="B450">
        <v>582</v>
      </c>
      <c r="C450">
        <v>501</v>
      </c>
    </row>
    <row r="451" spans="1:3" x14ac:dyDescent="0.35">
      <c r="A451" t="s">
        <v>1343</v>
      </c>
      <c r="B451">
        <v>1797</v>
      </c>
      <c r="C451">
        <v>1561</v>
      </c>
    </row>
    <row r="452" spans="1:3" x14ac:dyDescent="0.35">
      <c r="A452" t="s">
        <v>344</v>
      </c>
      <c r="B452">
        <v>27</v>
      </c>
      <c r="C452">
        <v>25</v>
      </c>
    </row>
    <row r="453" spans="1:3" x14ac:dyDescent="0.35">
      <c r="A453" t="s">
        <v>344</v>
      </c>
      <c r="B453">
        <v>27</v>
      </c>
      <c r="C453">
        <v>25</v>
      </c>
    </row>
    <row r="454" spans="1:3" x14ac:dyDescent="0.35">
      <c r="A454" t="s">
        <v>344</v>
      </c>
      <c r="B454">
        <v>45</v>
      </c>
      <c r="C454">
        <v>40</v>
      </c>
    </row>
    <row r="455" spans="1:3" x14ac:dyDescent="0.35">
      <c r="A455" t="s">
        <v>2310</v>
      </c>
      <c r="B455">
        <v>11</v>
      </c>
      <c r="C455">
        <v>11</v>
      </c>
    </row>
    <row r="456" spans="1:3" x14ac:dyDescent="0.35">
      <c r="A456" s="2" t="s">
        <v>2520</v>
      </c>
      <c r="B456">
        <v>32</v>
      </c>
      <c r="C456">
        <v>25</v>
      </c>
    </row>
    <row r="457" spans="1:3" x14ac:dyDescent="0.35">
      <c r="A457" t="s">
        <v>288</v>
      </c>
      <c r="B457">
        <v>34</v>
      </c>
      <c r="C457">
        <v>32</v>
      </c>
    </row>
    <row r="458" spans="1:3" x14ac:dyDescent="0.35">
      <c r="A458" t="s">
        <v>1495</v>
      </c>
      <c r="B458">
        <v>223</v>
      </c>
      <c r="C458">
        <v>197</v>
      </c>
    </row>
    <row r="459" spans="1:3" x14ac:dyDescent="0.35">
      <c r="A459" t="s">
        <v>2381</v>
      </c>
      <c r="B459">
        <v>10</v>
      </c>
      <c r="C459">
        <v>6</v>
      </c>
    </row>
    <row r="460" spans="1:3" x14ac:dyDescent="0.35">
      <c r="A460" t="s">
        <v>660</v>
      </c>
      <c r="B460">
        <v>14</v>
      </c>
      <c r="C460">
        <v>13</v>
      </c>
    </row>
    <row r="461" spans="1:3" x14ac:dyDescent="0.35">
      <c r="A461" t="s">
        <v>1761</v>
      </c>
      <c r="B461" t="s">
        <v>2</v>
      </c>
      <c r="C461" t="s">
        <v>2</v>
      </c>
    </row>
    <row r="462" spans="1:3" x14ac:dyDescent="0.35">
      <c r="A462" t="s">
        <v>439</v>
      </c>
      <c r="B462">
        <v>33</v>
      </c>
      <c r="C462">
        <v>29</v>
      </c>
    </row>
    <row r="463" spans="1:3" x14ac:dyDescent="0.35">
      <c r="A463" t="s">
        <v>1366</v>
      </c>
      <c r="B463">
        <v>467</v>
      </c>
      <c r="C463">
        <v>412</v>
      </c>
    </row>
    <row r="464" spans="1:3" x14ac:dyDescent="0.35">
      <c r="A464" t="s">
        <v>1913</v>
      </c>
      <c r="B464">
        <v>37</v>
      </c>
      <c r="C464">
        <v>35</v>
      </c>
    </row>
    <row r="465" spans="1:3" x14ac:dyDescent="0.35">
      <c r="A465" t="s">
        <v>2370</v>
      </c>
      <c r="B465">
        <v>30</v>
      </c>
      <c r="C465">
        <v>21</v>
      </c>
    </row>
    <row r="466" spans="1:3" x14ac:dyDescent="0.35">
      <c r="A466" t="s">
        <v>1655</v>
      </c>
      <c r="B466">
        <v>19</v>
      </c>
      <c r="C466">
        <v>17</v>
      </c>
    </row>
    <row r="467" spans="1:3" x14ac:dyDescent="0.35">
      <c r="A467" t="s">
        <v>1357</v>
      </c>
      <c r="B467">
        <v>1611</v>
      </c>
      <c r="C467">
        <v>1473</v>
      </c>
    </row>
    <row r="468" spans="1:3" x14ac:dyDescent="0.35">
      <c r="A468" t="s">
        <v>1357</v>
      </c>
      <c r="B468">
        <v>88</v>
      </c>
      <c r="C468">
        <v>74</v>
      </c>
    </row>
    <row r="469" spans="1:3" x14ac:dyDescent="0.35">
      <c r="A469" t="s">
        <v>1571</v>
      </c>
      <c r="B469">
        <v>30</v>
      </c>
      <c r="C469">
        <v>27</v>
      </c>
    </row>
    <row r="470" spans="1:3" x14ac:dyDescent="0.35">
      <c r="A470" t="s">
        <v>1571</v>
      </c>
      <c r="B470">
        <v>56</v>
      </c>
      <c r="C470">
        <v>51</v>
      </c>
    </row>
    <row r="471" spans="1:3" x14ac:dyDescent="0.35">
      <c r="A471" t="s">
        <v>731</v>
      </c>
      <c r="B471">
        <v>108</v>
      </c>
      <c r="C471">
        <v>97</v>
      </c>
    </row>
    <row r="472" spans="1:3" x14ac:dyDescent="0.35">
      <c r="A472" t="s">
        <v>731</v>
      </c>
      <c r="B472">
        <v>109</v>
      </c>
      <c r="C472">
        <v>98</v>
      </c>
    </row>
    <row r="473" spans="1:3" x14ac:dyDescent="0.35">
      <c r="A473" t="s">
        <v>630</v>
      </c>
      <c r="B473" t="s">
        <v>2</v>
      </c>
      <c r="C473" t="s">
        <v>2</v>
      </c>
    </row>
    <row r="474" spans="1:3" x14ac:dyDescent="0.35">
      <c r="A474" t="s">
        <v>1025</v>
      </c>
      <c r="B474">
        <v>111</v>
      </c>
      <c r="C474">
        <v>100</v>
      </c>
    </row>
    <row r="475" spans="1:3" x14ac:dyDescent="0.35">
      <c r="A475" s="2" t="s">
        <v>2548</v>
      </c>
      <c r="B475">
        <v>5</v>
      </c>
      <c r="C475">
        <v>3</v>
      </c>
    </row>
    <row r="476" spans="1:3" x14ac:dyDescent="0.35">
      <c r="A476" s="3" t="s">
        <v>441</v>
      </c>
      <c r="B476" s="3">
        <v>1</v>
      </c>
      <c r="C476" s="3">
        <v>1</v>
      </c>
    </row>
    <row r="477" spans="1:3" x14ac:dyDescent="0.35">
      <c r="A477" t="s">
        <v>1675</v>
      </c>
      <c r="B477">
        <v>100</v>
      </c>
      <c r="C477">
        <v>91</v>
      </c>
    </row>
    <row r="478" spans="1:3" x14ac:dyDescent="0.35">
      <c r="A478" t="s">
        <v>1052</v>
      </c>
      <c r="B478">
        <v>6</v>
      </c>
      <c r="C478">
        <v>6</v>
      </c>
    </row>
    <row r="479" spans="1:3" x14ac:dyDescent="0.35">
      <c r="A479" t="s">
        <v>2137</v>
      </c>
      <c r="B479">
        <v>356</v>
      </c>
      <c r="C479">
        <v>318</v>
      </c>
    </row>
    <row r="480" spans="1:3" x14ac:dyDescent="0.35">
      <c r="A480" s="2" t="s">
        <v>2594</v>
      </c>
      <c r="B480">
        <v>26</v>
      </c>
      <c r="C480">
        <v>23</v>
      </c>
    </row>
    <row r="481" spans="1:3" x14ac:dyDescent="0.35">
      <c r="A481" t="s">
        <v>2304</v>
      </c>
      <c r="B481">
        <v>8</v>
      </c>
      <c r="C481">
        <v>7</v>
      </c>
    </row>
    <row r="482" spans="1:3" x14ac:dyDescent="0.35">
      <c r="A482" t="s">
        <v>1870</v>
      </c>
      <c r="B482">
        <v>412</v>
      </c>
      <c r="C482">
        <v>370</v>
      </c>
    </row>
    <row r="483" spans="1:3" x14ac:dyDescent="0.35">
      <c r="A483" t="s">
        <v>8</v>
      </c>
      <c r="B483">
        <v>18</v>
      </c>
      <c r="C483">
        <v>17</v>
      </c>
    </row>
    <row r="484" spans="1:3" x14ac:dyDescent="0.35">
      <c r="A484" t="s">
        <v>815</v>
      </c>
      <c r="B484">
        <v>50</v>
      </c>
      <c r="C484">
        <v>47</v>
      </c>
    </row>
    <row r="485" spans="1:3" x14ac:dyDescent="0.35">
      <c r="A485" t="s">
        <v>271</v>
      </c>
      <c r="B485">
        <v>38</v>
      </c>
      <c r="C485">
        <v>36</v>
      </c>
    </row>
    <row r="486" spans="1:3" x14ac:dyDescent="0.35">
      <c r="A486" t="s">
        <v>1581</v>
      </c>
      <c r="B486">
        <v>179</v>
      </c>
      <c r="C486">
        <v>135</v>
      </c>
    </row>
    <row r="487" spans="1:3" x14ac:dyDescent="0.35">
      <c r="A487" t="s">
        <v>1581</v>
      </c>
      <c r="B487">
        <v>180</v>
      </c>
      <c r="C487">
        <v>137</v>
      </c>
    </row>
    <row r="488" spans="1:3" x14ac:dyDescent="0.35">
      <c r="A488" t="s">
        <v>2580</v>
      </c>
      <c r="B488">
        <v>38</v>
      </c>
      <c r="C488">
        <v>28</v>
      </c>
    </row>
    <row r="489" spans="1:3" x14ac:dyDescent="0.35">
      <c r="A489" t="s">
        <v>1213</v>
      </c>
      <c r="B489">
        <v>205</v>
      </c>
      <c r="C489">
        <v>185</v>
      </c>
    </row>
    <row r="490" spans="1:3" x14ac:dyDescent="0.35">
      <c r="A490" t="s">
        <v>1794</v>
      </c>
      <c r="B490" t="s">
        <v>2</v>
      </c>
      <c r="C490" t="s">
        <v>2</v>
      </c>
    </row>
    <row r="491" spans="1:3" x14ac:dyDescent="0.35">
      <c r="A491" t="s">
        <v>1316</v>
      </c>
      <c r="B491">
        <v>1</v>
      </c>
      <c r="C491">
        <v>1</v>
      </c>
    </row>
    <row r="492" spans="1:3" x14ac:dyDescent="0.35">
      <c r="A492" t="s">
        <v>888</v>
      </c>
      <c r="B492">
        <v>8</v>
      </c>
      <c r="C492">
        <v>7</v>
      </c>
    </row>
    <row r="493" spans="1:3" x14ac:dyDescent="0.35">
      <c r="A493" t="s">
        <v>1600</v>
      </c>
      <c r="B493" t="s">
        <v>2</v>
      </c>
      <c r="C493" t="s">
        <v>2</v>
      </c>
    </row>
    <row r="494" spans="1:3" x14ac:dyDescent="0.35">
      <c r="A494" t="s">
        <v>1744</v>
      </c>
      <c r="B494">
        <v>13</v>
      </c>
      <c r="C494">
        <v>13</v>
      </c>
    </row>
    <row r="495" spans="1:3" x14ac:dyDescent="0.35">
      <c r="A495" t="s">
        <v>2449</v>
      </c>
      <c r="B495" t="s">
        <v>2</v>
      </c>
      <c r="C495" t="s">
        <v>2</v>
      </c>
    </row>
    <row r="496" spans="1:3" x14ac:dyDescent="0.35">
      <c r="A496" t="s">
        <v>2444</v>
      </c>
      <c r="B496">
        <v>2</v>
      </c>
      <c r="C496">
        <v>2</v>
      </c>
    </row>
    <row r="497" spans="1:3" x14ac:dyDescent="0.35">
      <c r="A497" t="s">
        <v>1765</v>
      </c>
      <c r="B497">
        <v>56</v>
      </c>
      <c r="C497">
        <v>42</v>
      </c>
    </row>
    <row r="498" spans="1:3" x14ac:dyDescent="0.35">
      <c r="A498" t="s">
        <v>1418</v>
      </c>
      <c r="B498">
        <v>211</v>
      </c>
      <c r="C498">
        <v>194</v>
      </c>
    </row>
    <row r="499" spans="1:3" x14ac:dyDescent="0.35">
      <c r="A499" t="s">
        <v>2403</v>
      </c>
      <c r="B499">
        <v>25</v>
      </c>
      <c r="C499">
        <v>21</v>
      </c>
    </row>
    <row r="500" spans="1:3" x14ac:dyDescent="0.35">
      <c r="A500" t="s">
        <v>497</v>
      </c>
      <c r="B500">
        <v>56</v>
      </c>
      <c r="C500">
        <v>51</v>
      </c>
    </row>
    <row r="501" spans="1:3" x14ac:dyDescent="0.35">
      <c r="A501" t="s">
        <v>1617</v>
      </c>
      <c r="B501">
        <v>318</v>
      </c>
      <c r="C501">
        <v>296</v>
      </c>
    </row>
    <row r="502" spans="1:3" x14ac:dyDescent="0.35">
      <c r="A502" t="s">
        <v>1617</v>
      </c>
      <c r="B502">
        <v>319</v>
      </c>
      <c r="C502">
        <v>297</v>
      </c>
    </row>
    <row r="503" spans="1:3" x14ac:dyDescent="0.35">
      <c r="A503" t="s">
        <v>2041</v>
      </c>
      <c r="B503">
        <v>335</v>
      </c>
      <c r="C503">
        <v>301</v>
      </c>
    </row>
    <row r="504" spans="1:3" x14ac:dyDescent="0.35">
      <c r="A504" t="s">
        <v>2314</v>
      </c>
      <c r="B504">
        <v>97</v>
      </c>
      <c r="C504">
        <v>81</v>
      </c>
    </row>
    <row r="505" spans="1:3" x14ac:dyDescent="0.35">
      <c r="A505" t="s">
        <v>1166</v>
      </c>
      <c r="B505">
        <v>121</v>
      </c>
      <c r="C505">
        <v>116</v>
      </c>
    </row>
    <row r="506" spans="1:3" x14ac:dyDescent="0.35">
      <c r="A506" s="2" t="s">
        <v>783</v>
      </c>
      <c r="B506" t="s">
        <v>2</v>
      </c>
      <c r="C506" t="s">
        <v>2</v>
      </c>
    </row>
    <row r="507" spans="1:3" x14ac:dyDescent="0.35">
      <c r="A507" t="s">
        <v>1124</v>
      </c>
      <c r="B507">
        <v>253</v>
      </c>
      <c r="C507">
        <v>242</v>
      </c>
    </row>
    <row r="508" spans="1:3" x14ac:dyDescent="0.35">
      <c r="A508" t="s">
        <v>1523</v>
      </c>
      <c r="B508">
        <v>46</v>
      </c>
      <c r="C508">
        <v>42</v>
      </c>
    </row>
    <row r="509" spans="1:3" x14ac:dyDescent="0.35">
      <c r="A509" t="s">
        <v>2461</v>
      </c>
      <c r="B509">
        <v>1</v>
      </c>
      <c r="C509">
        <v>1</v>
      </c>
    </row>
    <row r="510" spans="1:3" x14ac:dyDescent="0.35">
      <c r="A510" t="s">
        <v>1380</v>
      </c>
      <c r="B510">
        <v>15</v>
      </c>
      <c r="C510">
        <v>13</v>
      </c>
    </row>
    <row r="511" spans="1:3" x14ac:dyDescent="0.35">
      <c r="A511" t="s">
        <v>347</v>
      </c>
      <c r="B511">
        <v>110</v>
      </c>
      <c r="C511">
        <v>101</v>
      </c>
    </row>
    <row r="512" spans="1:3" x14ac:dyDescent="0.35">
      <c r="A512" t="s">
        <v>611</v>
      </c>
      <c r="B512">
        <v>18</v>
      </c>
      <c r="C512">
        <v>17</v>
      </c>
    </row>
    <row r="513" spans="1:3" x14ac:dyDescent="0.35">
      <c r="A513" t="s">
        <v>2097</v>
      </c>
      <c r="B513">
        <v>418</v>
      </c>
      <c r="C513">
        <v>370</v>
      </c>
    </row>
    <row r="514" spans="1:3" x14ac:dyDescent="0.35">
      <c r="A514" t="s">
        <v>460</v>
      </c>
      <c r="B514">
        <v>8</v>
      </c>
      <c r="C514">
        <v>7</v>
      </c>
    </row>
    <row r="515" spans="1:3" x14ac:dyDescent="0.35">
      <c r="A515" t="s">
        <v>2079</v>
      </c>
      <c r="B515">
        <v>94</v>
      </c>
      <c r="C515">
        <v>76</v>
      </c>
    </row>
    <row r="516" spans="1:3" x14ac:dyDescent="0.35">
      <c r="A516" t="s">
        <v>2079</v>
      </c>
      <c r="B516">
        <v>95</v>
      </c>
      <c r="C516">
        <v>77</v>
      </c>
    </row>
    <row r="517" spans="1:3" x14ac:dyDescent="0.35">
      <c r="A517" t="s">
        <v>1183</v>
      </c>
      <c r="B517">
        <v>914</v>
      </c>
      <c r="C517">
        <v>800</v>
      </c>
    </row>
    <row r="518" spans="1:3" x14ac:dyDescent="0.35">
      <c r="A518" s="2" t="s">
        <v>1183</v>
      </c>
      <c r="B518">
        <v>915</v>
      </c>
      <c r="C518">
        <v>804</v>
      </c>
    </row>
    <row r="519" spans="1:3" x14ac:dyDescent="0.35">
      <c r="A519" t="s">
        <v>1168</v>
      </c>
      <c r="B519">
        <v>101</v>
      </c>
      <c r="C519">
        <v>90</v>
      </c>
    </row>
    <row r="520" spans="1:3" x14ac:dyDescent="0.35">
      <c r="A520" t="s">
        <v>1168</v>
      </c>
      <c r="B520">
        <v>102</v>
      </c>
      <c r="C520">
        <v>91</v>
      </c>
    </row>
    <row r="521" spans="1:3" x14ac:dyDescent="0.35">
      <c r="A521" t="s">
        <v>1923</v>
      </c>
      <c r="B521">
        <v>74</v>
      </c>
      <c r="C521">
        <v>67</v>
      </c>
    </row>
    <row r="522" spans="1:3" x14ac:dyDescent="0.35">
      <c r="A522" t="s">
        <v>600</v>
      </c>
      <c r="B522">
        <v>6</v>
      </c>
      <c r="C522">
        <v>5</v>
      </c>
    </row>
    <row r="523" spans="1:3" x14ac:dyDescent="0.35">
      <c r="A523" t="s">
        <v>2053</v>
      </c>
      <c r="B523">
        <v>33</v>
      </c>
      <c r="C523">
        <v>31</v>
      </c>
    </row>
    <row r="524" spans="1:3" x14ac:dyDescent="0.35">
      <c r="A524" t="s">
        <v>2368</v>
      </c>
      <c r="B524">
        <v>5</v>
      </c>
      <c r="C524">
        <v>5</v>
      </c>
    </row>
    <row r="525" spans="1:3" x14ac:dyDescent="0.35">
      <c r="A525" t="s">
        <v>901</v>
      </c>
      <c r="B525">
        <v>9</v>
      </c>
      <c r="C525">
        <v>9</v>
      </c>
    </row>
    <row r="526" spans="1:3" x14ac:dyDescent="0.35">
      <c r="A526" t="s">
        <v>901</v>
      </c>
      <c r="B526">
        <v>10</v>
      </c>
      <c r="C526">
        <v>10</v>
      </c>
    </row>
    <row r="527" spans="1:3" x14ac:dyDescent="0.35">
      <c r="A527" t="s">
        <v>2087</v>
      </c>
      <c r="B527">
        <v>839</v>
      </c>
      <c r="C527">
        <v>687</v>
      </c>
    </row>
    <row r="528" spans="1:3" x14ac:dyDescent="0.35">
      <c r="A528" t="s">
        <v>1070</v>
      </c>
      <c r="B528">
        <v>10</v>
      </c>
      <c r="C528">
        <v>9</v>
      </c>
    </row>
    <row r="529" spans="1:3" x14ac:dyDescent="0.35">
      <c r="A529" t="s">
        <v>2113</v>
      </c>
      <c r="B529">
        <v>212</v>
      </c>
      <c r="C529">
        <v>200</v>
      </c>
    </row>
    <row r="530" spans="1:3" x14ac:dyDescent="0.35">
      <c r="A530" t="s">
        <v>67</v>
      </c>
      <c r="B530">
        <v>2</v>
      </c>
      <c r="C530">
        <v>2</v>
      </c>
    </row>
    <row r="531" spans="1:3" x14ac:dyDescent="0.35">
      <c r="A531" t="s">
        <v>588</v>
      </c>
      <c r="B531">
        <v>32</v>
      </c>
      <c r="C531">
        <v>29</v>
      </c>
    </row>
    <row r="532" spans="1:3" x14ac:dyDescent="0.35">
      <c r="A532" t="s">
        <v>1839</v>
      </c>
      <c r="B532">
        <v>954</v>
      </c>
      <c r="C532">
        <v>902</v>
      </c>
    </row>
    <row r="533" spans="1:3" x14ac:dyDescent="0.35">
      <c r="A533" t="s">
        <v>625</v>
      </c>
      <c r="B533">
        <v>68</v>
      </c>
      <c r="C533">
        <v>59</v>
      </c>
    </row>
    <row r="534" spans="1:3" x14ac:dyDescent="0.35">
      <c r="A534" t="s">
        <v>625</v>
      </c>
      <c r="B534">
        <v>68</v>
      </c>
      <c r="C534">
        <v>59</v>
      </c>
    </row>
    <row r="535" spans="1:3" x14ac:dyDescent="0.35">
      <c r="A535" s="2" t="s">
        <v>1028</v>
      </c>
      <c r="B535">
        <v>226</v>
      </c>
      <c r="C535">
        <v>201</v>
      </c>
    </row>
    <row r="536" spans="1:3" x14ac:dyDescent="0.35">
      <c r="A536" t="s">
        <v>2410</v>
      </c>
      <c r="B536">
        <v>12</v>
      </c>
      <c r="C536">
        <v>12</v>
      </c>
    </row>
    <row r="537" spans="1:3" x14ac:dyDescent="0.35">
      <c r="A537" t="s">
        <v>1962</v>
      </c>
      <c r="B537">
        <v>134</v>
      </c>
      <c r="C537">
        <v>125</v>
      </c>
    </row>
    <row r="538" spans="1:3" x14ac:dyDescent="0.35">
      <c r="A538" t="s">
        <v>2064</v>
      </c>
      <c r="B538">
        <v>649</v>
      </c>
      <c r="C538">
        <v>643</v>
      </c>
    </row>
    <row r="539" spans="1:3" x14ac:dyDescent="0.35">
      <c r="A539" s="2" t="s">
        <v>528</v>
      </c>
      <c r="B539">
        <v>27</v>
      </c>
      <c r="C539">
        <v>25</v>
      </c>
    </row>
    <row r="540" spans="1:3" x14ac:dyDescent="0.35">
      <c r="A540" t="s">
        <v>1464</v>
      </c>
      <c r="B540">
        <v>18</v>
      </c>
      <c r="C540">
        <v>16</v>
      </c>
    </row>
    <row r="541" spans="1:3" x14ac:dyDescent="0.35">
      <c r="A541" t="s">
        <v>1094</v>
      </c>
      <c r="B541">
        <v>164</v>
      </c>
      <c r="C541">
        <v>152</v>
      </c>
    </row>
    <row r="542" spans="1:3" x14ac:dyDescent="0.35">
      <c r="A542" t="s">
        <v>1462</v>
      </c>
      <c r="B542">
        <v>66</v>
      </c>
      <c r="C542">
        <v>64</v>
      </c>
    </row>
    <row r="543" spans="1:3" x14ac:dyDescent="0.35">
      <c r="A543" t="s">
        <v>1462</v>
      </c>
      <c r="B543">
        <v>22</v>
      </c>
      <c r="C543">
        <v>21</v>
      </c>
    </row>
    <row r="544" spans="1:3" x14ac:dyDescent="0.35">
      <c r="A544" t="s">
        <v>2199</v>
      </c>
      <c r="B544">
        <v>63</v>
      </c>
      <c r="C544">
        <v>58</v>
      </c>
    </row>
    <row r="545" spans="1:3" x14ac:dyDescent="0.35">
      <c r="A545" t="s">
        <v>2560</v>
      </c>
      <c r="B545">
        <v>245</v>
      </c>
      <c r="C545">
        <v>200</v>
      </c>
    </row>
    <row r="546" spans="1:3" x14ac:dyDescent="0.35">
      <c r="A546" t="s">
        <v>2134</v>
      </c>
      <c r="B546">
        <v>17</v>
      </c>
      <c r="C546">
        <v>15</v>
      </c>
    </row>
    <row r="547" spans="1:3" x14ac:dyDescent="0.35">
      <c r="A547" t="s">
        <v>1985</v>
      </c>
      <c r="B547">
        <v>754</v>
      </c>
      <c r="C547">
        <v>620</v>
      </c>
    </row>
    <row r="548" spans="1:3" x14ac:dyDescent="0.35">
      <c r="A548" t="s">
        <v>1985</v>
      </c>
      <c r="B548">
        <v>755</v>
      </c>
      <c r="C548">
        <v>621</v>
      </c>
    </row>
    <row r="549" spans="1:3" x14ac:dyDescent="0.35">
      <c r="A549" t="s">
        <v>1806</v>
      </c>
      <c r="B549">
        <v>886</v>
      </c>
      <c r="C549">
        <v>709</v>
      </c>
    </row>
    <row r="550" spans="1:3" x14ac:dyDescent="0.35">
      <c r="A550" t="s">
        <v>1666</v>
      </c>
      <c r="B550">
        <v>12</v>
      </c>
      <c r="C550">
        <v>12</v>
      </c>
    </row>
    <row r="551" spans="1:3" x14ac:dyDescent="0.35">
      <c r="A551" t="s">
        <v>1160</v>
      </c>
      <c r="B551">
        <v>197</v>
      </c>
      <c r="C551">
        <v>173</v>
      </c>
    </row>
    <row r="552" spans="1:3" x14ac:dyDescent="0.35">
      <c r="A552" s="2" t="s">
        <v>2544</v>
      </c>
      <c r="B552" t="s">
        <v>2</v>
      </c>
      <c r="C552" t="s">
        <v>2</v>
      </c>
    </row>
    <row r="553" spans="1:3" x14ac:dyDescent="0.35">
      <c r="A553" t="s">
        <v>883</v>
      </c>
      <c r="B553" t="s">
        <v>2</v>
      </c>
      <c r="C553" t="s">
        <v>2</v>
      </c>
    </row>
    <row r="554" spans="1:3" x14ac:dyDescent="0.35">
      <c r="A554" t="s">
        <v>376</v>
      </c>
      <c r="B554">
        <v>245</v>
      </c>
      <c r="C554">
        <v>226</v>
      </c>
    </row>
    <row r="555" spans="1:3" x14ac:dyDescent="0.35">
      <c r="A555" t="s">
        <v>376</v>
      </c>
      <c r="B555">
        <v>245</v>
      </c>
      <c r="C555">
        <v>225</v>
      </c>
    </row>
    <row r="556" spans="1:3" x14ac:dyDescent="0.35">
      <c r="A556" t="s">
        <v>922</v>
      </c>
      <c r="B556">
        <v>53</v>
      </c>
      <c r="C556">
        <v>43</v>
      </c>
    </row>
    <row r="557" spans="1:3" x14ac:dyDescent="0.35">
      <c r="A557" t="s">
        <v>385</v>
      </c>
      <c r="B557">
        <v>3</v>
      </c>
      <c r="C557">
        <v>3</v>
      </c>
    </row>
    <row r="558" spans="1:3" x14ac:dyDescent="0.35">
      <c r="A558" t="s">
        <v>2446</v>
      </c>
      <c r="B558">
        <v>9</v>
      </c>
      <c r="C558">
        <v>5</v>
      </c>
    </row>
    <row r="559" spans="1:3" x14ac:dyDescent="0.35">
      <c r="A559" t="s">
        <v>2204</v>
      </c>
      <c r="B559">
        <v>126</v>
      </c>
      <c r="C559">
        <v>111</v>
      </c>
    </row>
    <row r="560" spans="1:3" x14ac:dyDescent="0.35">
      <c r="A560" s="2" t="s">
        <v>2584</v>
      </c>
      <c r="B560">
        <v>1</v>
      </c>
      <c r="C560">
        <v>1</v>
      </c>
    </row>
    <row r="561" spans="1:3" x14ac:dyDescent="0.35">
      <c r="A561" t="s">
        <v>752</v>
      </c>
      <c r="B561">
        <v>142</v>
      </c>
      <c r="C561">
        <v>130</v>
      </c>
    </row>
    <row r="562" spans="1:3" x14ac:dyDescent="0.35">
      <c r="A562" s="2" t="s">
        <v>105</v>
      </c>
      <c r="B562" s="2">
        <v>9</v>
      </c>
      <c r="C562" s="2">
        <v>9</v>
      </c>
    </row>
    <row r="563" spans="1:3" x14ac:dyDescent="0.35">
      <c r="A563" s="2" t="s">
        <v>105</v>
      </c>
      <c r="B563">
        <v>8</v>
      </c>
      <c r="C563">
        <v>8</v>
      </c>
    </row>
    <row r="564" spans="1:3" x14ac:dyDescent="0.35">
      <c r="A564" s="2" t="s">
        <v>2522</v>
      </c>
      <c r="B564">
        <v>5</v>
      </c>
      <c r="C564">
        <v>5</v>
      </c>
    </row>
    <row r="565" spans="1:3" x14ac:dyDescent="0.35">
      <c r="A565" t="s">
        <v>2354</v>
      </c>
      <c r="B565" t="s">
        <v>2</v>
      </c>
      <c r="C565" t="s">
        <v>2</v>
      </c>
    </row>
    <row r="566" spans="1:3" x14ac:dyDescent="0.35">
      <c r="A566" t="s">
        <v>1905</v>
      </c>
      <c r="B566">
        <v>367</v>
      </c>
      <c r="C566">
        <v>332</v>
      </c>
    </row>
    <row r="567" spans="1:3" x14ac:dyDescent="0.35">
      <c r="A567" s="2" t="s">
        <v>2618</v>
      </c>
      <c r="B567">
        <v>1</v>
      </c>
      <c r="C567">
        <v>1</v>
      </c>
    </row>
    <row r="568" spans="1:3" x14ac:dyDescent="0.35">
      <c r="A568" t="s">
        <v>1458</v>
      </c>
      <c r="B568">
        <v>50</v>
      </c>
      <c r="C568">
        <v>45</v>
      </c>
    </row>
    <row r="569" spans="1:3" x14ac:dyDescent="0.35">
      <c r="A569" t="s">
        <v>2162</v>
      </c>
      <c r="B569">
        <v>57</v>
      </c>
      <c r="C569">
        <v>49</v>
      </c>
    </row>
    <row r="570" spans="1:3" x14ac:dyDescent="0.35">
      <c r="A570" t="s">
        <v>2169</v>
      </c>
      <c r="B570">
        <v>118</v>
      </c>
      <c r="C570">
        <v>105</v>
      </c>
    </row>
    <row r="571" spans="1:3" x14ac:dyDescent="0.35">
      <c r="A571" t="s">
        <v>2016</v>
      </c>
      <c r="B571">
        <v>2</v>
      </c>
      <c r="C571">
        <v>2</v>
      </c>
    </row>
    <row r="572" spans="1:3" x14ac:dyDescent="0.35">
      <c r="A572" t="s">
        <v>1350</v>
      </c>
      <c r="B572">
        <v>341</v>
      </c>
      <c r="C572">
        <v>312</v>
      </c>
    </row>
    <row r="573" spans="1:3" x14ac:dyDescent="0.35">
      <c r="A573" t="s">
        <v>1350</v>
      </c>
      <c r="B573">
        <v>342</v>
      </c>
      <c r="C573">
        <v>314</v>
      </c>
    </row>
    <row r="574" spans="1:3" x14ac:dyDescent="0.35">
      <c r="A574" t="s">
        <v>864</v>
      </c>
      <c r="B574">
        <v>104</v>
      </c>
      <c r="C574">
        <v>96</v>
      </c>
    </row>
    <row r="575" spans="1:3" x14ac:dyDescent="0.35">
      <c r="A575" t="s">
        <v>1245</v>
      </c>
      <c r="B575">
        <v>142</v>
      </c>
      <c r="C575">
        <v>127</v>
      </c>
    </row>
    <row r="576" spans="1:3" x14ac:dyDescent="0.35">
      <c r="A576" t="s">
        <v>2429</v>
      </c>
      <c r="B576">
        <v>7</v>
      </c>
      <c r="C576">
        <v>7</v>
      </c>
    </row>
    <row r="577" spans="1:3" x14ac:dyDescent="0.35">
      <c r="A577" t="s">
        <v>1253</v>
      </c>
      <c r="B577">
        <v>673</v>
      </c>
      <c r="C577">
        <v>588</v>
      </c>
    </row>
    <row r="578" spans="1:3" x14ac:dyDescent="0.35">
      <c r="A578" t="s">
        <v>1957</v>
      </c>
      <c r="B578">
        <v>103</v>
      </c>
      <c r="C578">
        <v>94</v>
      </c>
    </row>
    <row r="579" spans="1:3" x14ac:dyDescent="0.35">
      <c r="A579" t="s">
        <v>2105</v>
      </c>
      <c r="B579">
        <v>33</v>
      </c>
      <c r="C579">
        <v>29</v>
      </c>
    </row>
    <row r="580" spans="1:3" x14ac:dyDescent="0.35">
      <c r="A580" t="s">
        <v>1607</v>
      </c>
      <c r="B580">
        <v>826</v>
      </c>
      <c r="C580">
        <v>716</v>
      </c>
    </row>
    <row r="581" spans="1:3" x14ac:dyDescent="0.35">
      <c r="A581" t="s">
        <v>71</v>
      </c>
      <c r="B581">
        <v>127</v>
      </c>
      <c r="C581">
        <v>114</v>
      </c>
    </row>
    <row r="582" spans="1:3" x14ac:dyDescent="0.35">
      <c r="A582" t="s">
        <v>2269</v>
      </c>
      <c r="B582">
        <v>24</v>
      </c>
      <c r="C582">
        <v>19</v>
      </c>
    </row>
    <row r="583" spans="1:3" x14ac:dyDescent="0.35">
      <c r="A583" s="2" t="s">
        <v>383</v>
      </c>
      <c r="B583">
        <v>4</v>
      </c>
      <c r="C583">
        <v>4</v>
      </c>
    </row>
    <row r="584" spans="1:3" x14ac:dyDescent="0.35">
      <c r="A584" t="s">
        <v>1541</v>
      </c>
      <c r="B584">
        <v>102</v>
      </c>
      <c r="C584">
        <v>90</v>
      </c>
    </row>
    <row r="585" spans="1:3" x14ac:dyDescent="0.35">
      <c r="A585" t="s">
        <v>1724</v>
      </c>
      <c r="B585">
        <v>19</v>
      </c>
      <c r="C585">
        <v>19</v>
      </c>
    </row>
    <row r="586" spans="1:3" x14ac:dyDescent="0.35">
      <c r="A586" t="s">
        <v>1724</v>
      </c>
      <c r="B586">
        <v>167</v>
      </c>
      <c r="C586">
        <v>140</v>
      </c>
    </row>
    <row r="587" spans="1:3" x14ac:dyDescent="0.35">
      <c r="A587" s="2" t="s">
        <v>1724</v>
      </c>
      <c r="B587">
        <v>168</v>
      </c>
      <c r="C587">
        <v>143</v>
      </c>
    </row>
    <row r="588" spans="1:3" x14ac:dyDescent="0.35">
      <c r="A588" t="s">
        <v>791</v>
      </c>
      <c r="B588">
        <v>1</v>
      </c>
      <c r="C588">
        <v>1</v>
      </c>
    </row>
    <row r="589" spans="1:3" x14ac:dyDescent="0.35">
      <c r="A589" t="s">
        <v>791</v>
      </c>
      <c r="B589">
        <v>9</v>
      </c>
      <c r="C589">
        <v>9</v>
      </c>
    </row>
    <row r="590" spans="1:3" x14ac:dyDescent="0.35">
      <c r="A590" t="s">
        <v>373</v>
      </c>
      <c r="B590">
        <v>55</v>
      </c>
      <c r="C590">
        <v>49</v>
      </c>
    </row>
    <row r="591" spans="1:3" x14ac:dyDescent="0.35">
      <c r="A591" t="s">
        <v>1309</v>
      </c>
      <c r="B591">
        <v>59</v>
      </c>
      <c r="C591">
        <v>47</v>
      </c>
    </row>
    <row r="592" spans="1:3" x14ac:dyDescent="0.35">
      <c r="A592" t="s">
        <v>1844</v>
      </c>
      <c r="B592">
        <v>2094</v>
      </c>
      <c r="C592">
        <v>2037</v>
      </c>
    </row>
    <row r="593" spans="1:3" x14ac:dyDescent="0.35">
      <c r="A593" t="s">
        <v>395</v>
      </c>
      <c r="B593">
        <v>16</v>
      </c>
      <c r="C593">
        <v>15</v>
      </c>
    </row>
    <row r="594" spans="1:3" x14ac:dyDescent="0.35">
      <c r="A594" t="s">
        <v>1285</v>
      </c>
      <c r="B594">
        <v>51</v>
      </c>
      <c r="C594">
        <v>49</v>
      </c>
    </row>
    <row r="595" spans="1:3" x14ac:dyDescent="0.35">
      <c r="A595" t="s">
        <v>951</v>
      </c>
      <c r="B595">
        <v>119</v>
      </c>
      <c r="C595">
        <v>102</v>
      </c>
    </row>
    <row r="596" spans="1:3" x14ac:dyDescent="0.35">
      <c r="A596" t="s">
        <v>1929</v>
      </c>
      <c r="B596">
        <v>47</v>
      </c>
      <c r="C596">
        <v>45</v>
      </c>
    </row>
    <row r="597" spans="1:3" x14ac:dyDescent="0.35">
      <c r="A597" t="s">
        <v>944</v>
      </c>
      <c r="B597">
        <v>515</v>
      </c>
      <c r="C597">
        <v>478</v>
      </c>
    </row>
    <row r="598" spans="1:3" x14ac:dyDescent="0.35">
      <c r="A598" t="s">
        <v>2034</v>
      </c>
      <c r="B598">
        <v>40</v>
      </c>
      <c r="C598">
        <v>29</v>
      </c>
    </row>
    <row r="599" spans="1:3" x14ac:dyDescent="0.35">
      <c r="A599" t="s">
        <v>1750</v>
      </c>
      <c r="B599">
        <v>945</v>
      </c>
      <c r="C599">
        <v>892</v>
      </c>
    </row>
    <row r="600" spans="1:3" x14ac:dyDescent="0.35">
      <c r="A600" t="s">
        <v>1178</v>
      </c>
      <c r="B600">
        <v>946</v>
      </c>
      <c r="C600">
        <v>807</v>
      </c>
    </row>
    <row r="601" spans="1:3" x14ac:dyDescent="0.35">
      <c r="A601" t="s">
        <v>1178</v>
      </c>
      <c r="B601">
        <v>947</v>
      </c>
      <c r="C601">
        <v>809</v>
      </c>
    </row>
    <row r="602" spans="1:3" x14ac:dyDescent="0.35">
      <c r="A602" t="s">
        <v>2379</v>
      </c>
      <c r="B602" t="s">
        <v>2</v>
      </c>
      <c r="C602" t="s">
        <v>2</v>
      </c>
    </row>
    <row r="603" spans="1:3" x14ac:dyDescent="0.35">
      <c r="A603" t="s">
        <v>2277</v>
      </c>
      <c r="B603" t="s">
        <v>2</v>
      </c>
      <c r="C603" t="s">
        <v>2</v>
      </c>
    </row>
    <row r="604" spans="1:3" x14ac:dyDescent="0.35">
      <c r="A604" t="s">
        <v>744</v>
      </c>
      <c r="B604">
        <v>6</v>
      </c>
      <c r="C604">
        <v>5</v>
      </c>
    </row>
    <row r="605" spans="1:3" x14ac:dyDescent="0.35">
      <c r="A605" t="s">
        <v>2038</v>
      </c>
      <c r="B605">
        <v>102</v>
      </c>
      <c r="C605">
        <v>93</v>
      </c>
    </row>
    <row r="606" spans="1:3" x14ac:dyDescent="0.35">
      <c r="A606" t="s">
        <v>967</v>
      </c>
      <c r="B606">
        <v>403</v>
      </c>
      <c r="C606">
        <v>366</v>
      </c>
    </row>
    <row r="607" spans="1:3" x14ac:dyDescent="0.35">
      <c r="A607" t="s">
        <v>1277</v>
      </c>
      <c r="B607">
        <v>2</v>
      </c>
      <c r="C607">
        <v>2</v>
      </c>
    </row>
    <row r="608" spans="1:3" x14ac:dyDescent="0.35">
      <c r="A608" t="s">
        <v>2247</v>
      </c>
      <c r="B608">
        <v>719</v>
      </c>
      <c r="C608">
        <v>604</v>
      </c>
    </row>
    <row r="609" spans="1:3" x14ac:dyDescent="0.35">
      <c r="A609" t="s">
        <v>814</v>
      </c>
      <c r="B609" t="s">
        <v>2</v>
      </c>
      <c r="C609" t="s">
        <v>2</v>
      </c>
    </row>
    <row r="610" spans="1:3" x14ac:dyDescent="0.35">
      <c r="A610" t="s">
        <v>1511</v>
      </c>
      <c r="B610">
        <v>772</v>
      </c>
      <c r="C610">
        <v>677</v>
      </c>
    </row>
    <row r="611" spans="1:3" x14ac:dyDescent="0.35">
      <c r="A611" t="s">
        <v>1650</v>
      </c>
      <c r="B611">
        <v>285</v>
      </c>
      <c r="C611">
        <v>243</v>
      </c>
    </row>
    <row r="612" spans="1:3" x14ac:dyDescent="0.35">
      <c r="A612" s="2" t="s">
        <v>2457</v>
      </c>
      <c r="B612">
        <v>13</v>
      </c>
      <c r="C612">
        <v>11</v>
      </c>
    </row>
    <row r="613" spans="1:3" x14ac:dyDescent="0.35">
      <c r="A613" t="s">
        <v>190</v>
      </c>
      <c r="B613">
        <v>93</v>
      </c>
      <c r="C613">
        <v>88</v>
      </c>
    </row>
    <row r="614" spans="1:3" x14ac:dyDescent="0.35">
      <c r="A614" t="s">
        <v>190</v>
      </c>
      <c r="B614">
        <v>93</v>
      </c>
      <c r="C614">
        <v>88</v>
      </c>
    </row>
    <row r="615" spans="1:3" x14ac:dyDescent="0.35">
      <c r="A615" t="s">
        <v>97</v>
      </c>
      <c r="B615">
        <v>24</v>
      </c>
      <c r="C615">
        <v>22</v>
      </c>
    </row>
    <row r="616" spans="1:3" x14ac:dyDescent="0.35">
      <c r="A616" t="s">
        <v>97</v>
      </c>
      <c r="B616">
        <v>24</v>
      </c>
      <c r="C616">
        <v>23</v>
      </c>
    </row>
    <row r="617" spans="1:3" x14ac:dyDescent="0.35">
      <c r="A617" t="s">
        <v>97</v>
      </c>
      <c r="B617">
        <v>22</v>
      </c>
      <c r="C617">
        <v>21</v>
      </c>
    </row>
    <row r="618" spans="1:3" x14ac:dyDescent="0.35">
      <c r="A618" t="s">
        <v>962</v>
      </c>
      <c r="B618">
        <v>541</v>
      </c>
      <c r="C618">
        <v>494</v>
      </c>
    </row>
    <row r="619" spans="1:3" x14ac:dyDescent="0.35">
      <c r="A619" t="s">
        <v>962</v>
      </c>
      <c r="B619">
        <v>16</v>
      </c>
      <c r="C619">
        <v>14</v>
      </c>
    </row>
    <row r="620" spans="1:3" x14ac:dyDescent="0.35">
      <c r="A620" t="s">
        <v>716</v>
      </c>
      <c r="B620">
        <v>1</v>
      </c>
      <c r="C620">
        <v>1</v>
      </c>
    </row>
    <row r="621" spans="1:3" x14ac:dyDescent="0.35">
      <c r="A621" t="s">
        <v>107</v>
      </c>
      <c r="B621">
        <v>510</v>
      </c>
      <c r="C621">
        <v>453</v>
      </c>
    </row>
    <row r="622" spans="1:3" x14ac:dyDescent="0.35">
      <c r="A622" t="s">
        <v>107</v>
      </c>
      <c r="B622">
        <v>510</v>
      </c>
      <c r="C622">
        <v>453</v>
      </c>
    </row>
    <row r="623" spans="1:3" x14ac:dyDescent="0.35">
      <c r="A623" t="s">
        <v>1811</v>
      </c>
      <c r="B623">
        <v>20</v>
      </c>
      <c r="C623">
        <v>20</v>
      </c>
    </row>
    <row r="624" spans="1:3" x14ac:dyDescent="0.35">
      <c r="A624" t="s">
        <v>1797</v>
      </c>
      <c r="B624">
        <v>19</v>
      </c>
      <c r="C624">
        <v>18</v>
      </c>
    </row>
    <row r="625" spans="1:3" x14ac:dyDescent="0.35">
      <c r="A625" t="s">
        <v>745</v>
      </c>
      <c r="B625">
        <v>31</v>
      </c>
      <c r="C625">
        <v>28</v>
      </c>
    </row>
    <row r="626" spans="1:3" x14ac:dyDescent="0.35">
      <c r="A626" t="s">
        <v>853</v>
      </c>
      <c r="B626" t="s">
        <v>2</v>
      </c>
      <c r="C626" t="s">
        <v>2</v>
      </c>
    </row>
    <row r="627" spans="1:3" x14ac:dyDescent="0.35">
      <c r="A627" s="2" t="s">
        <v>997</v>
      </c>
      <c r="B627">
        <v>173</v>
      </c>
      <c r="C627">
        <v>167</v>
      </c>
    </row>
    <row r="628" spans="1:3" x14ac:dyDescent="0.35">
      <c r="A628" t="s">
        <v>997</v>
      </c>
      <c r="B628">
        <v>174</v>
      </c>
      <c r="C628">
        <v>168</v>
      </c>
    </row>
    <row r="629" spans="1:3" x14ac:dyDescent="0.35">
      <c r="A629" t="s">
        <v>91</v>
      </c>
      <c r="B629">
        <v>1243</v>
      </c>
      <c r="C629">
        <v>1175</v>
      </c>
    </row>
    <row r="630" spans="1:3" x14ac:dyDescent="0.35">
      <c r="A630" t="s">
        <v>2211</v>
      </c>
      <c r="B630">
        <v>1037</v>
      </c>
      <c r="C630">
        <v>891</v>
      </c>
    </row>
    <row r="631" spans="1:3" x14ac:dyDescent="0.35">
      <c r="A631" t="s">
        <v>2211</v>
      </c>
      <c r="B631">
        <v>1039</v>
      </c>
      <c r="C631">
        <v>892</v>
      </c>
    </row>
    <row r="632" spans="1:3" x14ac:dyDescent="0.35">
      <c r="A632" t="s">
        <v>2282</v>
      </c>
      <c r="B632" t="s">
        <v>2</v>
      </c>
      <c r="C632" t="s">
        <v>2</v>
      </c>
    </row>
    <row r="633" spans="1:3" x14ac:dyDescent="0.35">
      <c r="A633" t="s">
        <v>1112</v>
      </c>
      <c r="B633">
        <v>783</v>
      </c>
      <c r="C633">
        <v>729</v>
      </c>
    </row>
    <row r="634" spans="1:3" x14ac:dyDescent="0.35">
      <c r="A634" t="s">
        <v>1112</v>
      </c>
      <c r="B634">
        <v>783</v>
      </c>
      <c r="C634">
        <v>730</v>
      </c>
    </row>
    <row r="635" spans="1:3" x14ac:dyDescent="0.35">
      <c r="A635" t="s">
        <v>1237</v>
      </c>
      <c r="B635">
        <v>8</v>
      </c>
      <c r="C635">
        <v>5</v>
      </c>
    </row>
    <row r="636" spans="1:3" x14ac:dyDescent="0.35">
      <c r="A636" t="s">
        <v>454</v>
      </c>
      <c r="B636">
        <v>386</v>
      </c>
      <c r="C636">
        <v>343</v>
      </c>
    </row>
    <row r="637" spans="1:3" x14ac:dyDescent="0.35">
      <c r="A637" t="s">
        <v>454</v>
      </c>
      <c r="B637">
        <v>388</v>
      </c>
      <c r="C637">
        <v>345</v>
      </c>
    </row>
    <row r="638" spans="1:3" x14ac:dyDescent="0.35">
      <c r="A638" t="s">
        <v>2099</v>
      </c>
      <c r="B638">
        <v>97</v>
      </c>
      <c r="C638">
        <v>86</v>
      </c>
    </row>
    <row r="639" spans="1:3" x14ac:dyDescent="0.35">
      <c r="A639" t="s">
        <v>2307</v>
      </c>
      <c r="B639">
        <v>1</v>
      </c>
      <c r="C639">
        <v>1</v>
      </c>
    </row>
    <row r="640" spans="1:3" x14ac:dyDescent="0.35">
      <c r="A640" t="s">
        <v>503</v>
      </c>
      <c r="B640">
        <v>595</v>
      </c>
      <c r="C640">
        <v>536</v>
      </c>
    </row>
    <row r="641" spans="1:3" x14ac:dyDescent="0.35">
      <c r="A641" t="s">
        <v>503</v>
      </c>
      <c r="B641">
        <v>595</v>
      </c>
      <c r="C641">
        <v>537</v>
      </c>
    </row>
    <row r="642" spans="1:3" x14ac:dyDescent="0.35">
      <c r="A642" t="s">
        <v>2136</v>
      </c>
      <c r="B642" t="s">
        <v>2</v>
      </c>
      <c r="C642" t="s">
        <v>2</v>
      </c>
    </row>
    <row r="643" spans="1:3" x14ac:dyDescent="0.35">
      <c r="A643" t="s">
        <v>579</v>
      </c>
      <c r="B643">
        <v>1879</v>
      </c>
      <c r="C643">
        <v>1534</v>
      </c>
    </row>
    <row r="644" spans="1:3" x14ac:dyDescent="0.35">
      <c r="A644" t="s">
        <v>1717</v>
      </c>
      <c r="B644">
        <v>429</v>
      </c>
      <c r="C644">
        <v>419</v>
      </c>
    </row>
    <row r="645" spans="1:3" x14ac:dyDescent="0.35">
      <c r="A645" t="s">
        <v>1890</v>
      </c>
      <c r="B645">
        <v>127</v>
      </c>
      <c r="C645">
        <v>126</v>
      </c>
    </row>
    <row r="646" spans="1:3" x14ac:dyDescent="0.35">
      <c r="A646" t="s">
        <v>2375</v>
      </c>
      <c r="B646">
        <v>4</v>
      </c>
      <c r="C646">
        <v>3</v>
      </c>
    </row>
    <row r="647" spans="1:3" x14ac:dyDescent="0.35">
      <c r="A647" t="s">
        <v>1431</v>
      </c>
      <c r="B647">
        <v>1046</v>
      </c>
      <c r="C647">
        <v>907</v>
      </c>
    </row>
    <row r="648" spans="1:3" x14ac:dyDescent="0.35">
      <c r="A648" s="2" t="s">
        <v>961</v>
      </c>
      <c r="B648" t="s">
        <v>2</v>
      </c>
      <c r="C648" t="s">
        <v>2</v>
      </c>
    </row>
    <row r="649" spans="1:3" x14ac:dyDescent="0.35">
      <c r="A649" t="s">
        <v>2200</v>
      </c>
      <c r="B649">
        <v>893</v>
      </c>
      <c r="C649">
        <v>798</v>
      </c>
    </row>
    <row r="650" spans="1:3" x14ac:dyDescent="0.35">
      <c r="A650" t="s">
        <v>1758</v>
      </c>
      <c r="B650">
        <v>7</v>
      </c>
      <c r="C650">
        <v>7</v>
      </c>
    </row>
    <row r="651" spans="1:3" x14ac:dyDescent="0.35">
      <c r="A651" s="2" t="s">
        <v>2463</v>
      </c>
      <c r="B651" t="s">
        <v>2</v>
      </c>
      <c r="C651" t="s">
        <v>2</v>
      </c>
    </row>
    <row r="652" spans="1:3" x14ac:dyDescent="0.35">
      <c r="A652" t="s">
        <v>856</v>
      </c>
      <c r="B652">
        <v>1</v>
      </c>
      <c r="C652">
        <v>1</v>
      </c>
    </row>
    <row r="653" spans="1:3" x14ac:dyDescent="0.35">
      <c r="A653" t="s">
        <v>2142</v>
      </c>
      <c r="B653">
        <v>15</v>
      </c>
      <c r="C653">
        <v>14</v>
      </c>
    </row>
    <row r="654" spans="1:3" x14ac:dyDescent="0.35">
      <c r="A654" t="s">
        <v>352</v>
      </c>
      <c r="B654">
        <v>2</v>
      </c>
      <c r="C654">
        <v>1</v>
      </c>
    </row>
    <row r="655" spans="1:3" x14ac:dyDescent="0.35">
      <c r="A655" t="s">
        <v>1669</v>
      </c>
      <c r="B655" t="s">
        <v>2</v>
      </c>
      <c r="C655" t="s">
        <v>2</v>
      </c>
    </row>
    <row r="656" spans="1:3" x14ac:dyDescent="0.35">
      <c r="A656" s="2" t="s">
        <v>1669</v>
      </c>
      <c r="B656">
        <v>3</v>
      </c>
      <c r="C656">
        <v>2</v>
      </c>
    </row>
    <row r="657" spans="1:3" x14ac:dyDescent="0.35">
      <c r="A657" t="s">
        <v>557</v>
      </c>
      <c r="B657">
        <v>16</v>
      </c>
      <c r="C657">
        <v>16</v>
      </c>
    </row>
    <row r="658" spans="1:3" x14ac:dyDescent="0.35">
      <c r="A658" t="s">
        <v>1293</v>
      </c>
      <c r="B658">
        <v>113</v>
      </c>
      <c r="C658">
        <v>94</v>
      </c>
    </row>
    <row r="659" spans="1:3" x14ac:dyDescent="0.35">
      <c r="A659" t="s">
        <v>542</v>
      </c>
      <c r="B659">
        <v>381</v>
      </c>
      <c r="C659">
        <v>360</v>
      </c>
    </row>
    <row r="660" spans="1:3" x14ac:dyDescent="0.35">
      <c r="A660" t="s">
        <v>542</v>
      </c>
      <c r="B660">
        <v>381</v>
      </c>
      <c r="C660">
        <v>360</v>
      </c>
    </row>
    <row r="661" spans="1:3" x14ac:dyDescent="0.35">
      <c r="A661" t="s">
        <v>39</v>
      </c>
      <c r="B661">
        <v>65</v>
      </c>
      <c r="C661">
        <v>56</v>
      </c>
    </row>
    <row r="662" spans="1:3" x14ac:dyDescent="0.35">
      <c r="A662" t="s">
        <v>332</v>
      </c>
      <c r="B662">
        <v>10</v>
      </c>
      <c r="C662">
        <v>9</v>
      </c>
    </row>
    <row r="663" spans="1:3" x14ac:dyDescent="0.35">
      <c r="A663" t="s">
        <v>1098</v>
      </c>
      <c r="B663">
        <v>33</v>
      </c>
      <c r="C663">
        <v>30</v>
      </c>
    </row>
    <row r="664" spans="1:3" x14ac:dyDescent="0.35">
      <c r="A664" t="s">
        <v>2244</v>
      </c>
      <c r="B664">
        <v>96</v>
      </c>
      <c r="C664">
        <v>82</v>
      </c>
    </row>
    <row r="665" spans="1:3" x14ac:dyDescent="0.35">
      <c r="A665" t="s">
        <v>1452</v>
      </c>
      <c r="B665">
        <v>29</v>
      </c>
      <c r="C665">
        <v>27</v>
      </c>
    </row>
    <row r="666" spans="1:3" x14ac:dyDescent="0.35">
      <c r="A666" t="s">
        <v>1226</v>
      </c>
      <c r="B666">
        <v>90</v>
      </c>
      <c r="C666">
        <v>87</v>
      </c>
    </row>
    <row r="667" spans="1:3" x14ac:dyDescent="0.35">
      <c r="A667" t="s">
        <v>465</v>
      </c>
      <c r="B667">
        <v>85</v>
      </c>
      <c r="C667">
        <v>76</v>
      </c>
    </row>
    <row r="668" spans="1:3" x14ac:dyDescent="0.35">
      <c r="A668" t="s">
        <v>2532</v>
      </c>
      <c r="B668">
        <v>11</v>
      </c>
      <c r="C668">
        <v>11</v>
      </c>
    </row>
    <row r="669" spans="1:3" x14ac:dyDescent="0.35">
      <c r="A669" t="s">
        <v>1055</v>
      </c>
      <c r="B669">
        <v>30</v>
      </c>
      <c r="C669">
        <v>27</v>
      </c>
    </row>
    <row r="670" spans="1:3" x14ac:dyDescent="0.35">
      <c r="A670" t="s">
        <v>1210</v>
      </c>
      <c r="B670">
        <v>2</v>
      </c>
      <c r="C670">
        <v>2</v>
      </c>
    </row>
    <row r="671" spans="1:3" x14ac:dyDescent="0.35">
      <c r="A671" t="s">
        <v>2352</v>
      </c>
      <c r="B671">
        <v>1</v>
      </c>
      <c r="C671">
        <v>1</v>
      </c>
    </row>
    <row r="672" spans="1:3" x14ac:dyDescent="0.35">
      <c r="A672" t="s">
        <v>2138</v>
      </c>
      <c r="B672">
        <v>223</v>
      </c>
      <c r="C672">
        <v>201</v>
      </c>
    </row>
    <row r="673" spans="1:3" x14ac:dyDescent="0.35">
      <c r="A673" t="s">
        <v>295</v>
      </c>
      <c r="B673">
        <v>154</v>
      </c>
      <c r="C673">
        <v>141</v>
      </c>
    </row>
    <row r="674" spans="1:3" x14ac:dyDescent="0.35">
      <c r="A674" t="s">
        <v>859</v>
      </c>
      <c r="B674">
        <v>12</v>
      </c>
      <c r="C674">
        <v>11</v>
      </c>
    </row>
    <row r="675" spans="1:3" x14ac:dyDescent="0.35">
      <c r="A675" s="2" t="s">
        <v>714</v>
      </c>
      <c r="B675">
        <v>3</v>
      </c>
      <c r="C675">
        <v>3</v>
      </c>
    </row>
    <row r="676" spans="1:3" x14ac:dyDescent="0.35">
      <c r="A676" t="s">
        <v>1601</v>
      </c>
      <c r="B676">
        <v>40</v>
      </c>
      <c r="C676">
        <v>36</v>
      </c>
    </row>
    <row r="677" spans="1:3" x14ac:dyDescent="0.35">
      <c r="A677" t="s">
        <v>826</v>
      </c>
      <c r="B677">
        <v>91</v>
      </c>
      <c r="C677">
        <v>85</v>
      </c>
    </row>
    <row r="678" spans="1:3" x14ac:dyDescent="0.35">
      <c r="A678" t="s">
        <v>2145</v>
      </c>
      <c r="B678">
        <v>31</v>
      </c>
      <c r="C678">
        <v>30</v>
      </c>
    </row>
    <row r="679" spans="1:3" x14ac:dyDescent="0.35">
      <c r="A679" t="s">
        <v>334</v>
      </c>
      <c r="B679">
        <v>78</v>
      </c>
      <c r="C679">
        <v>70</v>
      </c>
    </row>
    <row r="680" spans="1:3" x14ac:dyDescent="0.35">
      <c r="A680" t="s">
        <v>673</v>
      </c>
      <c r="B680">
        <v>742</v>
      </c>
      <c r="C680">
        <v>611</v>
      </c>
    </row>
    <row r="681" spans="1:3" x14ac:dyDescent="0.35">
      <c r="A681" t="s">
        <v>275</v>
      </c>
      <c r="B681">
        <v>22</v>
      </c>
      <c r="C681">
        <v>20</v>
      </c>
    </row>
    <row r="682" spans="1:3" x14ac:dyDescent="0.35">
      <c r="A682" t="s">
        <v>2283</v>
      </c>
      <c r="B682">
        <v>2</v>
      </c>
      <c r="C682">
        <v>2</v>
      </c>
    </row>
    <row r="683" spans="1:3" x14ac:dyDescent="0.35">
      <c r="A683" s="2" t="s">
        <v>2283</v>
      </c>
      <c r="B683" t="s">
        <v>2</v>
      </c>
      <c r="C683" t="s">
        <v>2</v>
      </c>
    </row>
    <row r="684" spans="1:3" x14ac:dyDescent="0.35">
      <c r="A684" t="s">
        <v>1385</v>
      </c>
      <c r="B684">
        <v>26</v>
      </c>
      <c r="C684">
        <v>20</v>
      </c>
    </row>
    <row r="685" spans="1:3" x14ac:dyDescent="0.35">
      <c r="A685" t="s">
        <v>728</v>
      </c>
      <c r="B685">
        <v>26</v>
      </c>
      <c r="C685">
        <v>24</v>
      </c>
    </row>
    <row r="686" spans="1:3" x14ac:dyDescent="0.35">
      <c r="A686" t="s">
        <v>1706</v>
      </c>
      <c r="B686">
        <v>13</v>
      </c>
      <c r="C686">
        <v>12</v>
      </c>
    </row>
    <row r="687" spans="1:3" x14ac:dyDescent="0.35">
      <c r="A687" t="s">
        <v>320</v>
      </c>
      <c r="B687">
        <v>82</v>
      </c>
      <c r="C687">
        <v>75</v>
      </c>
    </row>
    <row r="688" spans="1:3" x14ac:dyDescent="0.35">
      <c r="A688" t="s">
        <v>136</v>
      </c>
      <c r="B688">
        <v>93</v>
      </c>
      <c r="C688">
        <v>83</v>
      </c>
    </row>
    <row r="689" spans="1:3" x14ac:dyDescent="0.35">
      <c r="A689" t="s">
        <v>136</v>
      </c>
      <c r="B689">
        <v>92</v>
      </c>
      <c r="C689">
        <v>83</v>
      </c>
    </row>
    <row r="690" spans="1:3" x14ac:dyDescent="0.35">
      <c r="A690" t="s">
        <v>355</v>
      </c>
      <c r="B690">
        <v>26</v>
      </c>
      <c r="C690">
        <v>21</v>
      </c>
    </row>
    <row r="691" spans="1:3" x14ac:dyDescent="0.35">
      <c r="A691" t="s">
        <v>1562</v>
      </c>
      <c r="B691">
        <v>339</v>
      </c>
      <c r="C691">
        <v>315</v>
      </c>
    </row>
    <row r="692" spans="1:3" x14ac:dyDescent="0.35">
      <c r="A692" t="s">
        <v>988</v>
      </c>
      <c r="B692">
        <v>839</v>
      </c>
      <c r="C692">
        <v>683</v>
      </c>
    </row>
    <row r="693" spans="1:3" x14ac:dyDescent="0.35">
      <c r="A693" t="s">
        <v>988</v>
      </c>
      <c r="B693">
        <v>840</v>
      </c>
      <c r="C693">
        <v>685</v>
      </c>
    </row>
    <row r="694" spans="1:3" x14ac:dyDescent="0.35">
      <c r="A694" s="2" t="s">
        <v>597</v>
      </c>
      <c r="B694" t="s">
        <v>2</v>
      </c>
      <c r="C694" t="s">
        <v>2</v>
      </c>
    </row>
    <row r="695" spans="1:3" x14ac:dyDescent="0.35">
      <c r="A695" t="s">
        <v>1190</v>
      </c>
      <c r="B695">
        <v>170</v>
      </c>
      <c r="C695">
        <v>139</v>
      </c>
    </row>
    <row r="696" spans="1:3" x14ac:dyDescent="0.35">
      <c r="A696" s="2" t="s">
        <v>1190</v>
      </c>
      <c r="B696" t="s">
        <v>2</v>
      </c>
      <c r="C696" t="s">
        <v>2</v>
      </c>
    </row>
    <row r="697" spans="1:3" x14ac:dyDescent="0.35">
      <c r="A697" t="s">
        <v>1190</v>
      </c>
      <c r="B697">
        <v>172</v>
      </c>
      <c r="C697">
        <v>141</v>
      </c>
    </row>
    <row r="698" spans="1:3" x14ac:dyDescent="0.35">
      <c r="A698" t="s">
        <v>1673</v>
      </c>
      <c r="B698">
        <v>153</v>
      </c>
      <c r="C698">
        <v>117</v>
      </c>
    </row>
    <row r="699" spans="1:3" x14ac:dyDescent="0.35">
      <c r="A699" t="s">
        <v>942</v>
      </c>
      <c r="B699">
        <v>6</v>
      </c>
      <c r="C699">
        <v>6</v>
      </c>
    </row>
    <row r="700" spans="1:3" x14ac:dyDescent="0.35">
      <c r="A700" t="s">
        <v>1420</v>
      </c>
      <c r="B700">
        <v>597</v>
      </c>
      <c r="C700">
        <v>542</v>
      </c>
    </row>
    <row r="701" spans="1:3" x14ac:dyDescent="0.35">
      <c r="A701" t="s">
        <v>437</v>
      </c>
      <c r="B701">
        <v>9</v>
      </c>
      <c r="C701">
        <v>8</v>
      </c>
    </row>
    <row r="702" spans="1:3" x14ac:dyDescent="0.35">
      <c r="A702" t="s">
        <v>437</v>
      </c>
      <c r="B702">
        <v>9</v>
      </c>
      <c r="C702">
        <v>8</v>
      </c>
    </row>
    <row r="703" spans="1:3" x14ac:dyDescent="0.35">
      <c r="A703" t="s">
        <v>695</v>
      </c>
      <c r="B703">
        <v>2</v>
      </c>
      <c r="C703">
        <v>2</v>
      </c>
    </row>
    <row r="704" spans="1:3" x14ac:dyDescent="0.35">
      <c r="A704" t="s">
        <v>695</v>
      </c>
      <c r="B704">
        <v>31</v>
      </c>
      <c r="C704">
        <v>28</v>
      </c>
    </row>
    <row r="705" spans="1:3" x14ac:dyDescent="0.35">
      <c r="A705" t="s">
        <v>2093</v>
      </c>
      <c r="B705">
        <v>7</v>
      </c>
      <c r="C705">
        <v>5</v>
      </c>
    </row>
    <row r="706" spans="1:3" x14ac:dyDescent="0.35">
      <c r="A706" t="s">
        <v>2093</v>
      </c>
      <c r="B706">
        <v>212</v>
      </c>
      <c r="C706">
        <v>187</v>
      </c>
    </row>
    <row r="707" spans="1:3" x14ac:dyDescent="0.35">
      <c r="A707" t="s">
        <v>1324</v>
      </c>
      <c r="B707">
        <v>36</v>
      </c>
      <c r="C707">
        <v>32</v>
      </c>
    </row>
    <row r="708" spans="1:3" x14ac:dyDescent="0.35">
      <c r="A708" t="s">
        <v>692</v>
      </c>
      <c r="B708">
        <v>40</v>
      </c>
      <c r="C708">
        <v>36</v>
      </c>
    </row>
    <row r="709" spans="1:3" x14ac:dyDescent="0.35">
      <c r="A709" t="s">
        <v>808</v>
      </c>
      <c r="B709">
        <v>15</v>
      </c>
      <c r="C709">
        <v>11</v>
      </c>
    </row>
    <row r="710" spans="1:3" x14ac:dyDescent="0.35">
      <c r="A710" s="2" t="s">
        <v>776</v>
      </c>
      <c r="B710">
        <v>18</v>
      </c>
      <c r="C710">
        <v>13</v>
      </c>
    </row>
    <row r="711" spans="1:3" x14ac:dyDescent="0.35">
      <c r="A711" t="s">
        <v>2423</v>
      </c>
      <c r="B711">
        <v>32</v>
      </c>
      <c r="C711">
        <v>31</v>
      </c>
    </row>
    <row r="712" spans="1:3" x14ac:dyDescent="0.35">
      <c r="A712" s="2" t="s">
        <v>1008</v>
      </c>
      <c r="B712" t="s">
        <v>2</v>
      </c>
      <c r="C712" t="s">
        <v>2</v>
      </c>
    </row>
    <row r="713" spans="1:3" x14ac:dyDescent="0.35">
      <c r="A713" t="s">
        <v>252</v>
      </c>
      <c r="B713">
        <v>29</v>
      </c>
      <c r="C713">
        <v>27</v>
      </c>
    </row>
    <row r="714" spans="1:3" x14ac:dyDescent="0.35">
      <c r="A714" s="2" t="s">
        <v>444</v>
      </c>
      <c r="B714" t="s">
        <v>2</v>
      </c>
      <c r="C714" t="s">
        <v>2</v>
      </c>
    </row>
    <row r="715" spans="1:3" x14ac:dyDescent="0.35">
      <c r="A715" t="s">
        <v>2494</v>
      </c>
      <c r="B715">
        <v>8</v>
      </c>
      <c r="C715">
        <v>6</v>
      </c>
    </row>
    <row r="716" spans="1:3" x14ac:dyDescent="0.35">
      <c r="A716" t="s">
        <v>1998</v>
      </c>
      <c r="B716">
        <v>312</v>
      </c>
      <c r="C716">
        <v>270</v>
      </c>
    </row>
    <row r="717" spans="1:3" x14ac:dyDescent="0.35">
      <c r="A717" t="s">
        <v>2213</v>
      </c>
      <c r="B717">
        <v>476</v>
      </c>
      <c r="C717">
        <v>421</v>
      </c>
    </row>
    <row r="718" spans="1:3" x14ac:dyDescent="0.35">
      <c r="A718" t="s">
        <v>551</v>
      </c>
      <c r="B718">
        <v>1165</v>
      </c>
      <c r="C718">
        <v>1067</v>
      </c>
    </row>
    <row r="719" spans="1:3" x14ac:dyDescent="0.35">
      <c r="A719" t="s">
        <v>551</v>
      </c>
      <c r="B719">
        <v>1164</v>
      </c>
      <c r="C719">
        <v>1066</v>
      </c>
    </row>
    <row r="720" spans="1:3" x14ac:dyDescent="0.35">
      <c r="A720" t="s">
        <v>399</v>
      </c>
      <c r="B720">
        <v>35</v>
      </c>
      <c r="C720">
        <v>34</v>
      </c>
    </row>
    <row r="721" spans="1:3" x14ac:dyDescent="0.35">
      <c r="A721" t="s">
        <v>1738</v>
      </c>
      <c r="B721">
        <v>329</v>
      </c>
      <c r="C721">
        <v>288</v>
      </c>
    </row>
    <row r="722" spans="1:3" x14ac:dyDescent="0.35">
      <c r="A722" s="3" t="s">
        <v>2614</v>
      </c>
      <c r="B722">
        <v>3</v>
      </c>
      <c r="C722">
        <v>3</v>
      </c>
    </row>
    <row r="723" spans="1:3" x14ac:dyDescent="0.35">
      <c r="A723" t="s">
        <v>768</v>
      </c>
      <c r="B723">
        <v>142</v>
      </c>
      <c r="C723">
        <v>132</v>
      </c>
    </row>
    <row r="724" spans="1:3" x14ac:dyDescent="0.35">
      <c r="A724" t="s">
        <v>1534</v>
      </c>
      <c r="B724">
        <v>7</v>
      </c>
      <c r="C724">
        <v>7</v>
      </c>
    </row>
    <row r="725" spans="1:3" x14ac:dyDescent="0.35">
      <c r="A725" t="s">
        <v>934</v>
      </c>
      <c r="B725">
        <v>499</v>
      </c>
      <c r="C725">
        <v>447</v>
      </c>
    </row>
    <row r="726" spans="1:3" x14ac:dyDescent="0.35">
      <c r="A726" t="s">
        <v>1664</v>
      </c>
      <c r="B726">
        <v>10</v>
      </c>
      <c r="C726">
        <v>7</v>
      </c>
    </row>
    <row r="727" spans="1:3" x14ac:dyDescent="0.35">
      <c r="A727" t="s">
        <v>874</v>
      </c>
      <c r="B727">
        <v>413</v>
      </c>
      <c r="C727">
        <v>325</v>
      </c>
    </row>
    <row r="728" spans="1:3" x14ac:dyDescent="0.35">
      <c r="A728" t="s">
        <v>1763</v>
      </c>
      <c r="B728">
        <v>27</v>
      </c>
      <c r="C728">
        <v>25</v>
      </c>
    </row>
    <row r="729" spans="1:3" x14ac:dyDescent="0.35">
      <c r="A729" t="s">
        <v>1656</v>
      </c>
      <c r="B729">
        <v>52</v>
      </c>
      <c r="C729">
        <v>46</v>
      </c>
    </row>
    <row r="730" spans="1:3" x14ac:dyDescent="0.35">
      <c r="A730" t="s">
        <v>1656</v>
      </c>
      <c r="B730">
        <v>60</v>
      </c>
      <c r="C730">
        <v>52</v>
      </c>
    </row>
    <row r="731" spans="1:3" x14ac:dyDescent="0.35">
      <c r="A731" t="s">
        <v>738</v>
      </c>
      <c r="B731">
        <v>646</v>
      </c>
      <c r="C731">
        <v>598</v>
      </c>
    </row>
    <row r="732" spans="1:3" x14ac:dyDescent="0.35">
      <c r="A732" t="s">
        <v>738</v>
      </c>
      <c r="B732">
        <v>15</v>
      </c>
      <c r="C732">
        <v>12</v>
      </c>
    </row>
    <row r="733" spans="1:3" x14ac:dyDescent="0.35">
      <c r="A733" t="s">
        <v>411</v>
      </c>
      <c r="B733">
        <v>73</v>
      </c>
      <c r="C733">
        <v>61</v>
      </c>
    </row>
    <row r="734" spans="1:3" x14ac:dyDescent="0.35">
      <c r="A734" t="s">
        <v>411</v>
      </c>
      <c r="B734">
        <v>5</v>
      </c>
      <c r="C734">
        <v>5</v>
      </c>
    </row>
    <row r="735" spans="1:3" x14ac:dyDescent="0.35">
      <c r="A735" s="2" t="s">
        <v>495</v>
      </c>
      <c r="B735">
        <v>29</v>
      </c>
      <c r="C735">
        <v>25</v>
      </c>
    </row>
    <row r="736" spans="1:3" x14ac:dyDescent="0.35">
      <c r="A736" t="s">
        <v>495</v>
      </c>
      <c r="B736">
        <v>1782</v>
      </c>
      <c r="C736">
        <v>1519</v>
      </c>
    </row>
    <row r="737" spans="1:3" x14ac:dyDescent="0.35">
      <c r="A737" t="s">
        <v>495</v>
      </c>
      <c r="B737">
        <v>1782</v>
      </c>
      <c r="C737">
        <v>1520</v>
      </c>
    </row>
    <row r="738" spans="1:3" x14ac:dyDescent="0.35">
      <c r="A738" s="2" t="s">
        <v>495</v>
      </c>
      <c r="B738">
        <v>29</v>
      </c>
      <c r="C738">
        <v>25</v>
      </c>
    </row>
    <row r="739" spans="1:3" x14ac:dyDescent="0.35">
      <c r="A739" t="s">
        <v>495</v>
      </c>
      <c r="B739">
        <v>9</v>
      </c>
      <c r="C739">
        <v>8</v>
      </c>
    </row>
    <row r="740" spans="1:3" x14ac:dyDescent="0.35">
      <c r="A740" t="s">
        <v>2275</v>
      </c>
      <c r="B740" t="s">
        <v>2</v>
      </c>
      <c r="C740" t="s">
        <v>2</v>
      </c>
    </row>
    <row r="741" spans="1:3" x14ac:dyDescent="0.35">
      <c r="A741" t="s">
        <v>2534</v>
      </c>
      <c r="B741">
        <v>1</v>
      </c>
      <c r="C741">
        <v>1</v>
      </c>
    </row>
    <row r="742" spans="1:3" x14ac:dyDescent="0.35">
      <c r="A742" t="s">
        <v>1402</v>
      </c>
      <c r="B742" t="s">
        <v>2</v>
      </c>
      <c r="C742" t="s">
        <v>2</v>
      </c>
    </row>
    <row r="743" spans="1:3" x14ac:dyDescent="0.35">
      <c r="A743" t="s">
        <v>2482</v>
      </c>
      <c r="B743">
        <v>5</v>
      </c>
      <c r="C743">
        <v>4</v>
      </c>
    </row>
    <row r="744" spans="1:3" x14ac:dyDescent="0.35">
      <c r="A744" t="s">
        <v>2491</v>
      </c>
      <c r="B744" t="s">
        <v>2</v>
      </c>
      <c r="C744" t="s">
        <v>2</v>
      </c>
    </row>
    <row r="745" spans="1:3" x14ac:dyDescent="0.35">
      <c r="A745" t="s">
        <v>1932</v>
      </c>
      <c r="B745">
        <v>393</v>
      </c>
      <c r="C745">
        <v>337</v>
      </c>
    </row>
    <row r="746" spans="1:3" x14ac:dyDescent="0.35">
      <c r="A746" t="s">
        <v>1329</v>
      </c>
      <c r="B746">
        <v>184</v>
      </c>
      <c r="C746">
        <v>129</v>
      </c>
    </row>
    <row r="747" spans="1:3" x14ac:dyDescent="0.35">
      <c r="A747" s="2" t="s">
        <v>1329</v>
      </c>
      <c r="B747">
        <v>185</v>
      </c>
      <c r="C747">
        <v>130</v>
      </c>
    </row>
    <row r="748" spans="1:3" x14ac:dyDescent="0.35">
      <c r="A748" t="s">
        <v>2181</v>
      </c>
      <c r="B748">
        <v>538</v>
      </c>
      <c r="C748">
        <v>492</v>
      </c>
    </row>
    <row r="749" spans="1:3" x14ac:dyDescent="0.35">
      <c r="A749" t="s">
        <v>1091</v>
      </c>
      <c r="B749">
        <v>62</v>
      </c>
      <c r="C749">
        <v>55</v>
      </c>
    </row>
    <row r="750" spans="1:3" x14ac:dyDescent="0.35">
      <c r="A750" t="s">
        <v>1785</v>
      </c>
      <c r="B750">
        <v>605</v>
      </c>
      <c r="C750">
        <v>469</v>
      </c>
    </row>
    <row r="751" spans="1:3" x14ac:dyDescent="0.35">
      <c r="A751" t="s">
        <v>1977</v>
      </c>
      <c r="B751">
        <v>118</v>
      </c>
      <c r="C751">
        <v>110</v>
      </c>
    </row>
    <row r="752" spans="1:3" x14ac:dyDescent="0.35">
      <c r="A752" t="s">
        <v>407</v>
      </c>
      <c r="B752">
        <v>142</v>
      </c>
      <c r="C752">
        <v>136</v>
      </c>
    </row>
    <row r="753" spans="1:3" x14ac:dyDescent="0.35">
      <c r="A753" t="s">
        <v>1288</v>
      </c>
      <c r="B753">
        <v>1117</v>
      </c>
      <c r="C753">
        <v>1008</v>
      </c>
    </row>
    <row r="754" spans="1:3" x14ac:dyDescent="0.35">
      <c r="A754" t="s">
        <v>1288</v>
      </c>
      <c r="B754">
        <v>1117</v>
      </c>
      <c r="C754">
        <v>1010</v>
      </c>
    </row>
    <row r="755" spans="1:3" x14ac:dyDescent="0.35">
      <c r="A755" t="s">
        <v>162</v>
      </c>
      <c r="B755">
        <v>35</v>
      </c>
      <c r="C755">
        <v>30</v>
      </c>
    </row>
    <row r="756" spans="1:3" x14ac:dyDescent="0.35">
      <c r="A756" t="s">
        <v>362</v>
      </c>
      <c r="B756">
        <v>24</v>
      </c>
      <c r="C756">
        <v>22</v>
      </c>
    </row>
    <row r="757" spans="1:3" x14ac:dyDescent="0.35">
      <c r="A757" t="s">
        <v>1423</v>
      </c>
      <c r="B757">
        <v>153</v>
      </c>
      <c r="C757">
        <v>136</v>
      </c>
    </row>
    <row r="758" spans="1:3" x14ac:dyDescent="0.35">
      <c r="A758" t="s">
        <v>833</v>
      </c>
      <c r="B758">
        <v>1</v>
      </c>
      <c r="C758">
        <v>1</v>
      </c>
    </row>
    <row r="759" spans="1:3" x14ac:dyDescent="0.35">
      <c r="A759" t="s">
        <v>633</v>
      </c>
      <c r="B759" t="s">
        <v>2</v>
      </c>
      <c r="C759" t="s">
        <v>2</v>
      </c>
    </row>
    <row r="760" spans="1:3" x14ac:dyDescent="0.35">
      <c r="A760" t="s">
        <v>849</v>
      </c>
      <c r="B760">
        <v>9</v>
      </c>
      <c r="C760">
        <v>9</v>
      </c>
    </row>
    <row r="761" spans="1:3" x14ac:dyDescent="0.35">
      <c r="A761" t="s">
        <v>2156</v>
      </c>
      <c r="B761">
        <v>50</v>
      </c>
      <c r="C761">
        <v>48</v>
      </c>
    </row>
    <row r="762" spans="1:3" x14ac:dyDescent="0.35">
      <c r="A762" t="s">
        <v>1130</v>
      </c>
      <c r="B762">
        <v>254</v>
      </c>
      <c r="C762">
        <v>244</v>
      </c>
    </row>
    <row r="763" spans="1:3" x14ac:dyDescent="0.35">
      <c r="A763" t="s">
        <v>1130</v>
      </c>
      <c r="B763">
        <v>255</v>
      </c>
      <c r="C763">
        <v>245</v>
      </c>
    </row>
    <row r="764" spans="1:3" x14ac:dyDescent="0.35">
      <c r="A764" t="s">
        <v>1947</v>
      </c>
      <c r="B764">
        <v>1</v>
      </c>
      <c r="C764">
        <v>1</v>
      </c>
    </row>
    <row r="765" spans="1:3" x14ac:dyDescent="0.35">
      <c r="A765" t="s">
        <v>141</v>
      </c>
      <c r="B765">
        <v>606</v>
      </c>
      <c r="C765">
        <v>522</v>
      </c>
    </row>
    <row r="766" spans="1:3" x14ac:dyDescent="0.35">
      <c r="A766" t="s">
        <v>141</v>
      </c>
      <c r="B766">
        <v>608</v>
      </c>
      <c r="C766">
        <v>525</v>
      </c>
    </row>
    <row r="767" spans="1:3" x14ac:dyDescent="0.35">
      <c r="A767" s="2" t="s">
        <v>2511</v>
      </c>
      <c r="B767">
        <v>24</v>
      </c>
      <c r="C767">
        <v>24</v>
      </c>
    </row>
    <row r="768" spans="1:3" x14ac:dyDescent="0.35">
      <c r="A768" t="s">
        <v>1640</v>
      </c>
      <c r="B768">
        <v>71</v>
      </c>
      <c r="C768">
        <v>45</v>
      </c>
    </row>
    <row r="769" spans="1:3" x14ac:dyDescent="0.35">
      <c r="A769" t="s">
        <v>2391</v>
      </c>
      <c r="B769" t="s">
        <v>2</v>
      </c>
      <c r="C769" t="s">
        <v>2</v>
      </c>
    </row>
    <row r="770" spans="1:3" x14ac:dyDescent="0.35">
      <c r="A770" t="s">
        <v>2346</v>
      </c>
      <c r="B770">
        <v>88</v>
      </c>
      <c r="C770">
        <v>80</v>
      </c>
    </row>
    <row r="771" spans="1:3" x14ac:dyDescent="0.35">
      <c r="A771" t="s">
        <v>1404</v>
      </c>
      <c r="B771" t="s">
        <v>2</v>
      </c>
      <c r="C771" t="s">
        <v>2</v>
      </c>
    </row>
    <row r="772" spans="1:3" x14ac:dyDescent="0.35">
      <c r="A772" t="s">
        <v>2236</v>
      </c>
      <c r="B772">
        <v>15</v>
      </c>
      <c r="C772">
        <v>15</v>
      </c>
    </row>
    <row r="773" spans="1:3" x14ac:dyDescent="0.35">
      <c r="A773" t="s">
        <v>658</v>
      </c>
      <c r="B773">
        <v>1</v>
      </c>
      <c r="C773">
        <v>1</v>
      </c>
    </row>
    <row r="774" spans="1:3" x14ac:dyDescent="0.35">
      <c r="A774" t="s">
        <v>1685</v>
      </c>
      <c r="B774">
        <v>402</v>
      </c>
      <c r="C774">
        <v>337</v>
      </c>
    </row>
    <row r="775" spans="1:3" x14ac:dyDescent="0.35">
      <c r="A775" t="s">
        <v>147</v>
      </c>
      <c r="B775">
        <v>198</v>
      </c>
      <c r="C775">
        <v>180</v>
      </c>
    </row>
    <row r="776" spans="1:3" x14ac:dyDescent="0.35">
      <c r="A776" t="s">
        <v>2565</v>
      </c>
      <c r="B776">
        <v>23</v>
      </c>
      <c r="C776">
        <v>21</v>
      </c>
    </row>
    <row r="777" spans="1:3" x14ac:dyDescent="0.35">
      <c r="A777" t="s">
        <v>1874</v>
      </c>
      <c r="B777">
        <v>238</v>
      </c>
      <c r="C777">
        <v>231</v>
      </c>
    </row>
    <row r="778" spans="1:3" x14ac:dyDescent="0.35">
      <c r="A778" s="2" t="s">
        <v>2020</v>
      </c>
      <c r="B778" s="2">
        <v>27</v>
      </c>
      <c r="C778" s="2">
        <v>19</v>
      </c>
    </row>
    <row r="779" spans="1:3" x14ac:dyDescent="0.35">
      <c r="A779" t="s">
        <v>306</v>
      </c>
      <c r="B779">
        <v>2</v>
      </c>
      <c r="C779">
        <v>2</v>
      </c>
    </row>
    <row r="780" spans="1:3" x14ac:dyDescent="0.35">
      <c r="A780" t="s">
        <v>548</v>
      </c>
      <c r="B780">
        <v>136</v>
      </c>
      <c r="C780">
        <v>132</v>
      </c>
    </row>
    <row r="781" spans="1:3" x14ac:dyDescent="0.35">
      <c r="A781" t="s">
        <v>1681</v>
      </c>
      <c r="B781">
        <v>9</v>
      </c>
      <c r="C781">
        <v>9</v>
      </c>
    </row>
    <row r="782" spans="1:3" x14ac:dyDescent="0.35">
      <c r="A782" t="s">
        <v>1937</v>
      </c>
      <c r="B782">
        <v>60</v>
      </c>
      <c r="C782">
        <v>56</v>
      </c>
    </row>
    <row r="783" spans="1:3" x14ac:dyDescent="0.35">
      <c r="A783" t="s">
        <v>2288</v>
      </c>
      <c r="B783" t="s">
        <v>2</v>
      </c>
      <c r="C783" t="s">
        <v>2</v>
      </c>
    </row>
    <row r="784" spans="1:3" x14ac:dyDescent="0.35">
      <c r="A784" t="s">
        <v>523</v>
      </c>
      <c r="B784">
        <v>52</v>
      </c>
      <c r="C784">
        <v>46</v>
      </c>
    </row>
    <row r="785" spans="1:3" x14ac:dyDescent="0.35">
      <c r="A785" t="s">
        <v>2268</v>
      </c>
      <c r="B785" t="s">
        <v>2</v>
      </c>
      <c r="C785" t="s">
        <v>2</v>
      </c>
    </row>
    <row r="786" spans="1:3" x14ac:dyDescent="0.35">
      <c r="A786" t="s">
        <v>2401</v>
      </c>
      <c r="B786">
        <v>87</v>
      </c>
      <c r="C786">
        <v>81</v>
      </c>
    </row>
    <row r="787" spans="1:3" x14ac:dyDescent="0.35">
      <c r="A787" t="s">
        <v>485</v>
      </c>
      <c r="B787">
        <v>29</v>
      </c>
      <c r="C787">
        <v>24</v>
      </c>
    </row>
    <row r="788" spans="1:3" x14ac:dyDescent="0.35">
      <c r="A788" s="2" t="s">
        <v>2253</v>
      </c>
      <c r="B788" s="2">
        <v>134</v>
      </c>
      <c r="C788" s="2">
        <v>120</v>
      </c>
    </row>
    <row r="789" spans="1:3" x14ac:dyDescent="0.35">
      <c r="A789" t="s">
        <v>208</v>
      </c>
      <c r="B789">
        <v>151</v>
      </c>
      <c r="C789">
        <v>135</v>
      </c>
    </row>
    <row r="790" spans="1:3" x14ac:dyDescent="0.35">
      <c r="A790" s="2" t="s">
        <v>2399</v>
      </c>
      <c r="B790">
        <v>85</v>
      </c>
      <c r="C790">
        <v>76</v>
      </c>
    </row>
    <row r="791" spans="1:3" x14ac:dyDescent="0.35">
      <c r="A791" t="s">
        <v>1676</v>
      </c>
      <c r="B791">
        <v>34</v>
      </c>
      <c r="C791">
        <v>32</v>
      </c>
    </row>
    <row r="792" spans="1:3" x14ac:dyDescent="0.35">
      <c r="A792" s="2" t="s">
        <v>2543</v>
      </c>
      <c r="B792">
        <v>1</v>
      </c>
      <c r="C792">
        <v>1</v>
      </c>
    </row>
    <row r="793" spans="1:3" x14ac:dyDescent="0.35">
      <c r="A793" t="s">
        <v>1678</v>
      </c>
      <c r="B793">
        <v>102</v>
      </c>
      <c r="C793">
        <v>80</v>
      </c>
    </row>
    <row r="794" spans="1:3" x14ac:dyDescent="0.35">
      <c r="A794" t="s">
        <v>778</v>
      </c>
      <c r="B794">
        <v>54</v>
      </c>
      <c r="C794">
        <v>50</v>
      </c>
    </row>
    <row r="795" spans="1:3" x14ac:dyDescent="0.35">
      <c r="A795" t="s">
        <v>1265</v>
      </c>
      <c r="B795">
        <v>175</v>
      </c>
      <c r="C795">
        <v>149</v>
      </c>
    </row>
    <row r="796" spans="1:3" x14ac:dyDescent="0.35">
      <c r="A796" t="s">
        <v>2627</v>
      </c>
      <c r="B796">
        <v>68</v>
      </c>
      <c r="C796">
        <v>61</v>
      </c>
    </row>
    <row r="797" spans="1:3" x14ac:dyDescent="0.35">
      <c r="A797" t="s">
        <v>770</v>
      </c>
      <c r="B797">
        <v>704</v>
      </c>
      <c r="C797">
        <v>633</v>
      </c>
    </row>
    <row r="798" spans="1:3" x14ac:dyDescent="0.35">
      <c r="A798" s="2" t="s">
        <v>219</v>
      </c>
      <c r="B798">
        <v>27</v>
      </c>
      <c r="C798">
        <v>26</v>
      </c>
    </row>
    <row r="799" spans="1:3" x14ac:dyDescent="0.35">
      <c r="A799" t="s">
        <v>1529</v>
      </c>
      <c r="B799">
        <v>100</v>
      </c>
      <c r="C799">
        <v>91</v>
      </c>
    </row>
    <row r="800" spans="1:3" x14ac:dyDescent="0.35">
      <c r="A800" t="s">
        <v>2431</v>
      </c>
      <c r="B800">
        <v>90</v>
      </c>
      <c r="C800">
        <v>86</v>
      </c>
    </row>
    <row r="801" spans="1:3" x14ac:dyDescent="0.35">
      <c r="A801" s="2"/>
      <c r="B801" s="2"/>
      <c r="C80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Description</vt:lpstr>
      <vt:lpstr>All common workers from both </vt:lpstr>
      <vt:lpstr>worker_allprofiles_0813</vt:lpstr>
      <vt:lpstr>worker_allprofiles_0730</vt:lpstr>
      <vt:lpstr>Sheet4</vt:lpstr>
      <vt:lpstr>worker_allprofiles_0804</vt:lpstr>
      <vt:lpstr>EDA</vt:lpstr>
      <vt:lpstr>Sheet5</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Meghna Panda</dc:creator>
  <cp:lastModifiedBy>vignesh</cp:lastModifiedBy>
  <dcterms:created xsi:type="dcterms:W3CDTF">2021-05-18T02:17:35Z</dcterms:created>
  <dcterms:modified xsi:type="dcterms:W3CDTF">2021-08-19T01:54:02Z</dcterms:modified>
</cp:coreProperties>
</file>