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Kamil\Desktop\PRESENTATION_ALL_KIND\PRESENTATIONS_IN_EXCEL\"/>
    </mc:Choice>
  </mc:AlternateContent>
  <bookViews>
    <workbookView xWindow="0" yWindow="0" windowWidth="23040" windowHeight="9408" activeTab="1"/>
  </bookViews>
  <sheets>
    <sheet name="PIVOT" sheetId="2" r:id="rId1"/>
    <sheet name="PRESENTATION" sheetId="3" r:id="rId2"/>
    <sheet name="TABLE" sheetId="1" r:id="rId3"/>
  </sheets>
  <definedNames>
    <definedName name="Fragmentator_Kolor_oczu">#N/A</definedName>
    <definedName name="Fragmentator_Płeć">#N/A</definedName>
    <definedName name="Fragmentator_Włosy">#N/A</definedName>
  </definedNames>
  <calcPr calcId="152511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2" l="1"/>
  <c r="J8" i="2"/>
  <c r="B9" i="2"/>
  <c r="B8" i="2"/>
</calcChain>
</file>

<file path=xl/sharedStrings.xml><?xml version="1.0" encoding="utf-8"?>
<sst xmlns="http://schemas.openxmlformats.org/spreadsheetml/2006/main" count="2097" uniqueCount="802">
  <si>
    <t>LP</t>
  </si>
  <si>
    <t>Imię</t>
  </si>
  <si>
    <t>Nazwisko</t>
  </si>
  <si>
    <t>Data urodzenia</t>
  </si>
  <si>
    <t>Kolor oczu</t>
  </si>
  <si>
    <t>Płeć</t>
  </si>
  <si>
    <t>Wzrost</t>
  </si>
  <si>
    <t>Waga</t>
  </si>
  <si>
    <t>Włosy</t>
  </si>
  <si>
    <t>Zarobki</t>
  </si>
  <si>
    <t>Premia</t>
  </si>
  <si>
    <t>Miejscowość</t>
  </si>
  <si>
    <t>Zawód</t>
  </si>
  <si>
    <t>samochód</t>
  </si>
  <si>
    <t>E-mail</t>
  </si>
  <si>
    <t>Telefon</t>
  </si>
  <si>
    <t>Ważność badań</t>
  </si>
  <si>
    <t>Katarzyna</t>
  </si>
  <si>
    <t>Kijowska</t>
  </si>
  <si>
    <t>zielone</t>
  </si>
  <si>
    <t>kobieta</t>
  </si>
  <si>
    <t>ciemny blond</t>
  </si>
  <si>
    <t>Łódź</t>
  </si>
  <si>
    <t>fryzjer</t>
  </si>
  <si>
    <t>BMW</t>
  </si>
  <si>
    <t>k.kijowska@onet.pl</t>
  </si>
  <si>
    <t>+48615273705</t>
  </si>
  <si>
    <t>Łukasz</t>
  </si>
  <si>
    <t>Durzyński</t>
  </si>
  <si>
    <t>szare</t>
  </si>
  <si>
    <t>mężczyzna</t>
  </si>
  <si>
    <t>brązowe</t>
  </si>
  <si>
    <t>Sochaczew</t>
  </si>
  <si>
    <t>elektryk</t>
  </si>
  <si>
    <t>Fiat</t>
  </si>
  <si>
    <t>l.durzynski@onet.pl</t>
  </si>
  <si>
    <t>+48500563767</t>
  </si>
  <si>
    <t>Liszowska</t>
  </si>
  <si>
    <t>piwne</t>
  </si>
  <si>
    <t>Gdańsk</t>
  </si>
  <si>
    <t>ekonomista</t>
  </si>
  <si>
    <t>Mercedes</t>
  </si>
  <si>
    <t>k.lisz@onet.pl</t>
  </si>
  <si>
    <t>+48619422921</t>
  </si>
  <si>
    <t>Szwarc</t>
  </si>
  <si>
    <t>jasny blond</t>
  </si>
  <si>
    <t>artysta</t>
  </si>
  <si>
    <t>Citroen</t>
  </si>
  <si>
    <t>k.szwarc@onet.pl</t>
  </si>
  <si>
    <t>+48611483139</t>
  </si>
  <si>
    <t>Małgorzata</t>
  </si>
  <si>
    <t>Nawrocka</t>
  </si>
  <si>
    <t>niebieskie</t>
  </si>
  <si>
    <t>Kraków</t>
  </si>
  <si>
    <t>geodeta</t>
  </si>
  <si>
    <t>Ford</t>
  </si>
  <si>
    <t>m.nawrocka@onet.pl</t>
  </si>
  <si>
    <t>+48617424263</t>
  </si>
  <si>
    <t>Franciszek</t>
  </si>
  <si>
    <t>Stefanowski</t>
  </si>
  <si>
    <t>Bydgoszcz</t>
  </si>
  <si>
    <t>brukarz</t>
  </si>
  <si>
    <t>Chrysler</t>
  </si>
  <si>
    <t>f.stefanowski@onet.pl</t>
  </si>
  <si>
    <t>+48601767301</t>
  </si>
  <si>
    <t>Jacek</t>
  </si>
  <si>
    <t>Budner</t>
  </si>
  <si>
    <t>kowal</t>
  </si>
  <si>
    <t>j.budner@onet.pl</t>
  </si>
  <si>
    <t>+48503881908</t>
  </si>
  <si>
    <t>Ewa</t>
  </si>
  <si>
    <t>Skiba</t>
  </si>
  <si>
    <t>robotnik</t>
  </si>
  <si>
    <t>Lexus</t>
  </si>
  <si>
    <t>e.skiba@onet.pl</t>
  </si>
  <si>
    <t>+48787930849</t>
  </si>
  <si>
    <t>Marta</t>
  </si>
  <si>
    <t>Adamczyk</t>
  </si>
  <si>
    <t>dekarz</t>
  </si>
  <si>
    <t>m.adamczyk@onet.pl</t>
  </si>
  <si>
    <t>+48606471147</t>
  </si>
  <si>
    <t>Marcin</t>
  </si>
  <si>
    <t>Piesek</t>
  </si>
  <si>
    <t>ankieter</t>
  </si>
  <si>
    <t>m.piesek@onet.pl</t>
  </si>
  <si>
    <t>+48504622898</t>
  </si>
  <si>
    <t>Rafał</t>
  </si>
  <si>
    <t>Jaroń</t>
  </si>
  <si>
    <t>Bolimów</t>
  </si>
  <si>
    <t>adwokat</t>
  </si>
  <si>
    <t>Renault</t>
  </si>
  <si>
    <t>r.jaron@onet.pl</t>
  </si>
  <si>
    <t>+48615823430</t>
  </si>
  <si>
    <t>Edyta</t>
  </si>
  <si>
    <t>Wolska</t>
  </si>
  <si>
    <t>dentysta</t>
  </si>
  <si>
    <t>Peugeot</t>
  </si>
  <si>
    <t>e.wolska@onet.pl</t>
  </si>
  <si>
    <t>+48788589227</t>
  </si>
  <si>
    <t>Renata</t>
  </si>
  <si>
    <t>Panek</t>
  </si>
  <si>
    <t>rude</t>
  </si>
  <si>
    <t>Volkswagen</t>
  </si>
  <si>
    <t>r.panek@onet.pl</t>
  </si>
  <si>
    <t>+48601312331</t>
  </si>
  <si>
    <t>Dorota</t>
  </si>
  <si>
    <t>Dziergowska</t>
  </si>
  <si>
    <t>krawiec</t>
  </si>
  <si>
    <t>d.dziergowska@onet.pl</t>
  </si>
  <si>
    <t>+48601515744</t>
  </si>
  <si>
    <t>Sobota</t>
  </si>
  <si>
    <t>r.sobota@onet.pl</t>
  </si>
  <si>
    <t>+48607632030</t>
  </si>
  <si>
    <t>Magdalena</t>
  </si>
  <si>
    <t>Gadzińska</t>
  </si>
  <si>
    <t>pisarz</t>
  </si>
  <si>
    <t>m.gadzinska@onet.pl</t>
  </si>
  <si>
    <t>+48615942569</t>
  </si>
  <si>
    <t>Barbara</t>
  </si>
  <si>
    <t>Feliga-Ampt</t>
  </si>
  <si>
    <t>b.feliga-ampt@onet.pl</t>
  </si>
  <si>
    <t>+48619618613</t>
  </si>
  <si>
    <t>Mariusz</t>
  </si>
  <si>
    <t>Kotowski</t>
  </si>
  <si>
    <t>cukiernik</t>
  </si>
  <si>
    <t>m.kotowski@onet.pl</t>
  </si>
  <si>
    <t>+48614207747</t>
  </si>
  <si>
    <t>Aneta</t>
  </si>
  <si>
    <t>Wróblewska</t>
  </si>
  <si>
    <t>Leszno</t>
  </si>
  <si>
    <t>kucharz</t>
  </si>
  <si>
    <t>a.wroblewska@onet.pl</t>
  </si>
  <si>
    <t>+48619283598</t>
  </si>
  <si>
    <t>Jarosław</t>
  </si>
  <si>
    <t>Tręboszka</t>
  </si>
  <si>
    <t>laborant</t>
  </si>
  <si>
    <t>Audi</t>
  </si>
  <si>
    <t>j.treboszka@onet.pl</t>
  </si>
  <si>
    <t>+48612865799</t>
  </si>
  <si>
    <t>Artur</t>
  </si>
  <si>
    <t>Rączka</t>
  </si>
  <si>
    <t>czarne</t>
  </si>
  <si>
    <t>Opel</t>
  </si>
  <si>
    <t>a.raczka@onet.pl</t>
  </si>
  <si>
    <t>+48507634808</t>
  </si>
  <si>
    <t>Wioletta</t>
  </si>
  <si>
    <t>Szymańska</t>
  </si>
  <si>
    <t>tłumacz</t>
  </si>
  <si>
    <t>w.szymanska@onet.pl</t>
  </si>
  <si>
    <t>+48502398917</t>
  </si>
  <si>
    <t>Ściechurska</t>
  </si>
  <si>
    <t>bankier</t>
  </si>
  <si>
    <t>k.sciechurska@onet.pl</t>
  </si>
  <si>
    <t>+48610652725</t>
  </si>
  <si>
    <t>Sławomir</t>
  </si>
  <si>
    <t>Błazik</t>
  </si>
  <si>
    <t>trener</t>
  </si>
  <si>
    <t>s.blazik@onet.pl</t>
  </si>
  <si>
    <t>+48608431260</t>
  </si>
  <si>
    <t>Darlena</t>
  </si>
  <si>
    <t>Fabijańczyk</t>
  </si>
  <si>
    <t>finansista</t>
  </si>
  <si>
    <t>d.fabijanczyk@onet.pl</t>
  </si>
  <si>
    <t>+48603185529</t>
  </si>
  <si>
    <t>Piotr</t>
  </si>
  <si>
    <t>Zając</t>
  </si>
  <si>
    <t>p.zajac@onet.pl</t>
  </si>
  <si>
    <t>+48500838504</t>
  </si>
  <si>
    <t>Dariusz</t>
  </si>
  <si>
    <t>Goryniak</t>
  </si>
  <si>
    <t>Żyrardów</t>
  </si>
  <si>
    <t>d.goryniak@onet.pl</t>
  </si>
  <si>
    <t>+48614942593</t>
  </si>
  <si>
    <t>Pływaczewska</t>
  </si>
  <si>
    <t>k.plywaczewska@onet.pl</t>
  </si>
  <si>
    <t>+48603505168</t>
  </si>
  <si>
    <t>Siemińska</t>
  </si>
  <si>
    <t>lekarz</t>
  </si>
  <si>
    <t>w.sieminska@onet.pl</t>
  </si>
  <si>
    <t>+48500841014</t>
  </si>
  <si>
    <t>Uszyńska</t>
  </si>
  <si>
    <t>policjant</t>
  </si>
  <si>
    <t>w.uszynska@onet.pl</t>
  </si>
  <si>
    <t>+48605933614</t>
  </si>
  <si>
    <t>Monika</t>
  </si>
  <si>
    <t>Pałyska</t>
  </si>
  <si>
    <t>m.palyska@onet.pl</t>
  </si>
  <si>
    <t>+48610411932</t>
  </si>
  <si>
    <t>Filipiak</t>
  </si>
  <si>
    <t>Honda</t>
  </si>
  <si>
    <t>r.filipiak@onet.pl</t>
  </si>
  <si>
    <t>+48505652265</t>
  </si>
  <si>
    <t>Agnieszka</t>
  </si>
  <si>
    <t xml:space="preserve">Izak </t>
  </si>
  <si>
    <t>Ciechanów</t>
  </si>
  <si>
    <t>a.izak @onet.pl</t>
  </si>
  <si>
    <t>+48502684898</t>
  </si>
  <si>
    <t>Bartoszewska</t>
  </si>
  <si>
    <t>a.bartoszewska@onet.pl</t>
  </si>
  <si>
    <t>+48604492759</t>
  </si>
  <si>
    <t>Joanna</t>
  </si>
  <si>
    <t>Szczęsna</t>
  </si>
  <si>
    <t>j.szczesna@onet.pl</t>
  </si>
  <si>
    <t>+48506241920</t>
  </si>
  <si>
    <t>Radosław</t>
  </si>
  <si>
    <t>Turkowski</t>
  </si>
  <si>
    <t>optyk</t>
  </si>
  <si>
    <t>r.turkowski@onet.pl</t>
  </si>
  <si>
    <t>+48604105887</t>
  </si>
  <si>
    <t>Paweł</t>
  </si>
  <si>
    <t>Krawczyk</t>
  </si>
  <si>
    <t>p.krawczyk@onet.pl</t>
  </si>
  <si>
    <t>+48616972260</t>
  </si>
  <si>
    <t>Sylwester</t>
  </si>
  <si>
    <t>Wasilewski</t>
  </si>
  <si>
    <t>górnik</t>
  </si>
  <si>
    <t>s.wasilewski@onet.pl</t>
  </si>
  <si>
    <t>+48602749113</t>
  </si>
  <si>
    <t>Justyna</t>
  </si>
  <si>
    <t>Maliszewska</t>
  </si>
  <si>
    <t>j.maliszewska@onet.pl</t>
  </si>
  <si>
    <t>+48605757043</t>
  </si>
  <si>
    <t>Halina</t>
  </si>
  <si>
    <t>Franaszek</t>
  </si>
  <si>
    <t>psycholog</t>
  </si>
  <si>
    <t>h.franaszek@onet.pl</t>
  </si>
  <si>
    <t>+48607464938</t>
  </si>
  <si>
    <t>Urbaniak</t>
  </si>
  <si>
    <t>j.urbaniak@onet.pl</t>
  </si>
  <si>
    <t>+48509874884</t>
  </si>
  <si>
    <t xml:space="preserve">Misiak </t>
  </si>
  <si>
    <t>w.misiak @onet.pl</t>
  </si>
  <si>
    <t>+48603188109</t>
  </si>
  <si>
    <t>Marlena</t>
  </si>
  <si>
    <t>Talarowska</t>
  </si>
  <si>
    <t>m.talarowska@onet.pl</t>
  </si>
  <si>
    <t>+48500502903</t>
  </si>
  <si>
    <t>Kopeć</t>
  </si>
  <si>
    <t>r.kopec@onet.pl</t>
  </si>
  <si>
    <t>+48602999335</t>
  </si>
  <si>
    <t>Hanna</t>
  </si>
  <si>
    <t>Wójcicka</t>
  </si>
  <si>
    <t>h.wojcicka@onet.pl</t>
  </si>
  <si>
    <t>+48602345857</t>
  </si>
  <si>
    <t>Emil</t>
  </si>
  <si>
    <t>Stasiak</t>
  </si>
  <si>
    <t>e.stasiak@onet.pl</t>
  </si>
  <si>
    <t>+48610840617</t>
  </si>
  <si>
    <t>Szczepan</t>
  </si>
  <si>
    <t>Kitajewski</t>
  </si>
  <si>
    <t>s.kitajewski@onet.pl</t>
  </si>
  <si>
    <t>+48506296192</t>
  </si>
  <si>
    <t>Tomasz</t>
  </si>
  <si>
    <t>Klimczak</t>
  </si>
  <si>
    <t>choreograf</t>
  </si>
  <si>
    <t>t.klimczak@onet.pl</t>
  </si>
  <si>
    <t>+48787261150</t>
  </si>
  <si>
    <t>Arkadiusz</t>
  </si>
  <si>
    <t>Rejniak</t>
  </si>
  <si>
    <t>pilot</t>
  </si>
  <si>
    <t>a.rejniak@onet.pl</t>
  </si>
  <si>
    <t>+48618597568</t>
  </si>
  <si>
    <t>Gostyński</t>
  </si>
  <si>
    <t>j.gostynski@onet.pl</t>
  </si>
  <si>
    <t>+48605291862</t>
  </si>
  <si>
    <t>Karolina</t>
  </si>
  <si>
    <t>Jaworska</t>
  </si>
  <si>
    <t>Ełk</t>
  </si>
  <si>
    <t>k.jaworska@onet.pl</t>
  </si>
  <si>
    <t>+48604771229</t>
  </si>
  <si>
    <t>Daniel</t>
  </si>
  <si>
    <t>Jabłoński</t>
  </si>
  <si>
    <t>kelner</t>
  </si>
  <si>
    <t>d.jablonski@onet.pl</t>
  </si>
  <si>
    <t>+48787820472</t>
  </si>
  <si>
    <t>Pasińska</t>
  </si>
  <si>
    <t>j.pasinska@onet.pl</t>
  </si>
  <si>
    <t>+48616679168</t>
  </si>
  <si>
    <t>Stempniak</t>
  </si>
  <si>
    <t>instruktor tańca</t>
  </si>
  <si>
    <t>m.stempniak@onet.pl</t>
  </si>
  <si>
    <t>+48608286368</t>
  </si>
  <si>
    <t>Bednarski</t>
  </si>
  <si>
    <t>programista</t>
  </si>
  <si>
    <t>m.bednarski@onet.pl</t>
  </si>
  <si>
    <t>+48611538023</t>
  </si>
  <si>
    <t>Mariola</t>
  </si>
  <si>
    <t>Czapigo</t>
  </si>
  <si>
    <t>m.czapigo@onet.pl</t>
  </si>
  <si>
    <t>+48507951881</t>
  </si>
  <si>
    <t>Szymański</t>
  </si>
  <si>
    <t>m.szymanski@onet.pl</t>
  </si>
  <si>
    <t>+48611896013</t>
  </si>
  <si>
    <t>filozof</t>
  </si>
  <si>
    <t>r.stefanowski@onet.pl</t>
  </si>
  <si>
    <t>+48608296363</t>
  </si>
  <si>
    <t>Białkowski</t>
  </si>
  <si>
    <t>kasjer</t>
  </si>
  <si>
    <t>p.bialkowski@onet.pl</t>
  </si>
  <si>
    <t>+48787116120</t>
  </si>
  <si>
    <t>Pakuła</t>
  </si>
  <si>
    <t>architekt wnętrz</t>
  </si>
  <si>
    <t>Daewoo</t>
  </si>
  <si>
    <t>a.pakula@onet.pl</t>
  </si>
  <si>
    <t>+48606380003</t>
  </si>
  <si>
    <t>Łukasik</t>
  </si>
  <si>
    <t>Płock</t>
  </si>
  <si>
    <t>informatyk</t>
  </si>
  <si>
    <t>m.lukasik@onet.pl</t>
  </si>
  <si>
    <t>+48616565463</t>
  </si>
  <si>
    <t>Selerski</t>
  </si>
  <si>
    <t>p.selerski@onet.pl</t>
  </si>
  <si>
    <t>+48504826519</t>
  </si>
  <si>
    <t>Dominik</t>
  </si>
  <si>
    <t>Jażdżyk</t>
  </si>
  <si>
    <t>d.jazdzyk@onet.pl</t>
  </si>
  <si>
    <t>+48608511636</t>
  </si>
  <si>
    <t>Adam</t>
  </si>
  <si>
    <t>Burno</t>
  </si>
  <si>
    <t>grafik</t>
  </si>
  <si>
    <t>a.burno@onet.pl</t>
  </si>
  <si>
    <t>+48507269483</t>
  </si>
  <si>
    <t>Ireneusz</t>
  </si>
  <si>
    <t>Przybyłowski</t>
  </si>
  <si>
    <t>Alfa Romeo</t>
  </si>
  <si>
    <t>i.przybylowski@onet.pl</t>
  </si>
  <si>
    <t>+48604895862</t>
  </si>
  <si>
    <t>Kaczmarczyk</t>
  </si>
  <si>
    <t>w.kaczmarczyk@onet.pl</t>
  </si>
  <si>
    <t>+48612122842</t>
  </si>
  <si>
    <t>Wojciech</t>
  </si>
  <si>
    <t>Gałuszewski</t>
  </si>
  <si>
    <t>w.galuszewski@onet.pl</t>
  </si>
  <si>
    <t>+48501875571</t>
  </si>
  <si>
    <t>Nikodem</t>
  </si>
  <si>
    <t>Jaskulski</t>
  </si>
  <si>
    <t>notariusz</t>
  </si>
  <si>
    <t>n.jaskulski@onet.pl</t>
  </si>
  <si>
    <t>+48608517035</t>
  </si>
  <si>
    <t>Krzysztof</t>
  </si>
  <si>
    <t>Klocek</t>
  </si>
  <si>
    <t>k.klocek@onet.pl</t>
  </si>
  <si>
    <t>+48507696798</t>
  </si>
  <si>
    <t>Przemysław</t>
  </si>
  <si>
    <t>Olenderek</t>
  </si>
  <si>
    <t>p.olenderek@onet.pl</t>
  </si>
  <si>
    <t>+48603723631</t>
  </si>
  <si>
    <t>Andrzej</t>
  </si>
  <si>
    <t>Kulis</t>
  </si>
  <si>
    <t>fotoreporter</t>
  </si>
  <si>
    <t>a.kulis@onet.pl</t>
  </si>
  <si>
    <t>+48508901021</t>
  </si>
  <si>
    <t>Michał</t>
  </si>
  <si>
    <t>Misztal</t>
  </si>
  <si>
    <t>m.misztal@onet.pl</t>
  </si>
  <si>
    <t>+48507114162</t>
  </si>
  <si>
    <t>Wachowska</t>
  </si>
  <si>
    <t>a.wachowska@onet.pl</t>
  </si>
  <si>
    <t>+48606553746</t>
  </si>
  <si>
    <t>Cywiński</t>
  </si>
  <si>
    <t>p.cywinski@onet.pl</t>
  </si>
  <si>
    <t>+48505264391</t>
  </si>
  <si>
    <t>Denisiewicz</t>
  </si>
  <si>
    <t>żołnierz</t>
  </si>
  <si>
    <t>l.denisiewicz@onet.pl</t>
  </si>
  <si>
    <t>+48504352299</t>
  </si>
  <si>
    <t>Lepieszka</t>
  </si>
  <si>
    <t>j.lepieszka@onet.pl</t>
  </si>
  <si>
    <t>+48606692300</t>
  </si>
  <si>
    <t>Bogdan</t>
  </si>
  <si>
    <t>Kisiołek</t>
  </si>
  <si>
    <t>b.kisiolek@onet.pl</t>
  </si>
  <si>
    <t>+48605253747</t>
  </si>
  <si>
    <t>Chojecka</t>
  </si>
  <si>
    <t>kosmetyczka</t>
  </si>
  <si>
    <t>Mazda</t>
  </si>
  <si>
    <t>a.chojecka@onet.pl</t>
  </si>
  <si>
    <t>+48504455171</t>
  </si>
  <si>
    <t>Okoński</t>
  </si>
  <si>
    <t>budowlaniec</t>
  </si>
  <si>
    <t>p.okonski@onet.pl</t>
  </si>
  <si>
    <t>+48505855183</t>
  </si>
  <si>
    <t>Ignasiak</t>
  </si>
  <si>
    <t>k.ignasiak@onet.pl</t>
  </si>
  <si>
    <t>+48610430501</t>
  </si>
  <si>
    <t>Ganczarski</t>
  </si>
  <si>
    <t>k.ganczarski@onet.pl</t>
  </si>
  <si>
    <t>+48504378581</t>
  </si>
  <si>
    <t>Zatorska</t>
  </si>
  <si>
    <t>ochroniarz</t>
  </si>
  <si>
    <t>j.zatorska@onet.pl</t>
  </si>
  <si>
    <t>+48603705239</t>
  </si>
  <si>
    <t>Flakowski</t>
  </si>
  <si>
    <t>k.flakowski@onet.pl</t>
  </si>
  <si>
    <t>+48507405517</t>
  </si>
  <si>
    <t>Tomala</t>
  </si>
  <si>
    <t>t.tomala@onet.pl</t>
  </si>
  <si>
    <t>+48788908484</t>
  </si>
  <si>
    <t>Mikołajczyk</t>
  </si>
  <si>
    <t>j.mikolajczyk@onet.pl</t>
  </si>
  <si>
    <t>+48507922598</t>
  </si>
  <si>
    <t>Rutkowski</t>
  </si>
  <si>
    <t>aktor</t>
  </si>
  <si>
    <t>r.rutkowski@onet.pl</t>
  </si>
  <si>
    <t>+48788652862</t>
  </si>
  <si>
    <t>Majcher</t>
  </si>
  <si>
    <t>l.majcher@onet.pl</t>
  </si>
  <si>
    <t>+48609702017</t>
  </si>
  <si>
    <t>Wiśniewski</t>
  </si>
  <si>
    <t>m.wisniewski@onet.pl</t>
  </si>
  <si>
    <t>+48500669947</t>
  </si>
  <si>
    <t>Wiesława</t>
  </si>
  <si>
    <t>Wysocka</t>
  </si>
  <si>
    <t>doradca zawodowy</t>
  </si>
  <si>
    <t>w.wysocka@onet.pl</t>
  </si>
  <si>
    <t>+48609285283</t>
  </si>
  <si>
    <t>Kubik</t>
  </si>
  <si>
    <t>blacharz</t>
  </si>
  <si>
    <t>p.kubik@onet.pl</t>
  </si>
  <si>
    <t>+48613492255</t>
  </si>
  <si>
    <t>Ciechomski</t>
  </si>
  <si>
    <t>a.ciechomski@onet.pl</t>
  </si>
  <si>
    <t>+48610109107</t>
  </si>
  <si>
    <t>Ilona</t>
  </si>
  <si>
    <t>Zawadzka</t>
  </si>
  <si>
    <t>i.zawadzka@onet.pl</t>
  </si>
  <si>
    <t>+48506842301</t>
  </si>
  <si>
    <t>Wigier</t>
  </si>
  <si>
    <t>a.wigier@onet.pl</t>
  </si>
  <si>
    <t>+48507962776</t>
  </si>
  <si>
    <t>Wosik</t>
  </si>
  <si>
    <t>w.wosik@onet.pl</t>
  </si>
  <si>
    <t>+48507269924</t>
  </si>
  <si>
    <t>Czułek</t>
  </si>
  <si>
    <t>l.czulek@onet.pl</t>
  </si>
  <si>
    <t>+48604160148</t>
  </si>
  <si>
    <t>Woźniak</t>
  </si>
  <si>
    <t>j.wozniak@onet.pl</t>
  </si>
  <si>
    <t>+48509100839</t>
  </si>
  <si>
    <t>Dębowski</t>
  </si>
  <si>
    <t>farmaceuta</t>
  </si>
  <si>
    <t>p.debowski@onet.pl</t>
  </si>
  <si>
    <t>+48502641437</t>
  </si>
  <si>
    <t>Sylwia</t>
  </si>
  <si>
    <t>Pająk</t>
  </si>
  <si>
    <t>s.pajak@onet.pl</t>
  </si>
  <si>
    <t>+48507450320</t>
  </si>
  <si>
    <t>Motel</t>
  </si>
  <si>
    <t>m.motel@onet.pl</t>
  </si>
  <si>
    <t>+48610737163</t>
  </si>
  <si>
    <t>Dunajewski</t>
  </si>
  <si>
    <t>aptekarz</t>
  </si>
  <si>
    <t>k.dunajewski@onet.pl</t>
  </si>
  <si>
    <t>+48619278431</t>
  </si>
  <si>
    <t>Kupiec</t>
  </si>
  <si>
    <t>doradca personalny</t>
  </si>
  <si>
    <t>m.kupiec@onet.pl</t>
  </si>
  <si>
    <t>+48503273285</t>
  </si>
  <si>
    <t>Haber</t>
  </si>
  <si>
    <t>Pruszków</t>
  </si>
  <si>
    <t>r.haber@onet.pl</t>
  </si>
  <si>
    <t>+48506809508</t>
  </si>
  <si>
    <t>Pawelec</t>
  </si>
  <si>
    <t>k.pawelec@onet.pl</t>
  </si>
  <si>
    <t>+48501881399</t>
  </si>
  <si>
    <t>Jankowska</t>
  </si>
  <si>
    <t>m.jankowska@onet.pl</t>
  </si>
  <si>
    <t>+48601792093</t>
  </si>
  <si>
    <t>Agaczyńska-Luśtyk</t>
  </si>
  <si>
    <t>m.agaczynska-lustyk@onet.pl</t>
  </si>
  <si>
    <t>+48613392057</t>
  </si>
  <si>
    <t>Beata</t>
  </si>
  <si>
    <t>Stępień</t>
  </si>
  <si>
    <t>b.stepien@onet.pl</t>
  </si>
  <si>
    <t>+48619161256</t>
  </si>
  <si>
    <t>Boryczka</t>
  </si>
  <si>
    <t>a.boryczka@onet.pl</t>
  </si>
  <si>
    <t>+48788407424</t>
  </si>
  <si>
    <t>Lenart</t>
  </si>
  <si>
    <t>kierowca</t>
  </si>
  <si>
    <t>b.lenart@onet.pl</t>
  </si>
  <si>
    <t>+48787781681</t>
  </si>
  <si>
    <t>Orliński</t>
  </si>
  <si>
    <t>j.orlinski@onet.pl</t>
  </si>
  <si>
    <t>+48503679372</t>
  </si>
  <si>
    <t>Kamila</t>
  </si>
  <si>
    <t>Pietrzyk</t>
  </si>
  <si>
    <t>k.pietrzyk@onet.pl</t>
  </si>
  <si>
    <t>+48508873029</t>
  </si>
  <si>
    <t>Jaczyńska</t>
  </si>
  <si>
    <t>j.jaczynska@onet.pl</t>
  </si>
  <si>
    <t>+48603309380</t>
  </si>
  <si>
    <t>Selenta</t>
  </si>
  <si>
    <t>k.selenta@onet.pl</t>
  </si>
  <si>
    <t>+48507949015</t>
  </si>
  <si>
    <t>Kalińska</t>
  </si>
  <si>
    <t>k.kalinska@onet.pl</t>
  </si>
  <si>
    <t>+48502826835</t>
  </si>
  <si>
    <t>Pietrzak</t>
  </si>
  <si>
    <t>m.pietrzak@onet.pl</t>
  </si>
  <si>
    <t>+48605533632</t>
  </si>
  <si>
    <t>Mroczek</t>
  </si>
  <si>
    <t>t.mroczek@onet.pl</t>
  </si>
  <si>
    <t>+48505901536</t>
  </si>
  <si>
    <t>Pandel</t>
  </si>
  <si>
    <t>j.pandel@onet.pl</t>
  </si>
  <si>
    <t>+48509374898</t>
  </si>
  <si>
    <t>Brzezińska</t>
  </si>
  <si>
    <t>m.brzezinska@onet.pl</t>
  </si>
  <si>
    <t>+48607198560</t>
  </si>
  <si>
    <t>Dragan</t>
  </si>
  <si>
    <t>b.dragan@onet.pl</t>
  </si>
  <si>
    <t>+48506949824</t>
  </si>
  <si>
    <t>Leciński</t>
  </si>
  <si>
    <t>p.lecinski@onet.pl</t>
  </si>
  <si>
    <t>+48608708066</t>
  </si>
  <si>
    <t>Sobczak</t>
  </si>
  <si>
    <t>szklarz</t>
  </si>
  <si>
    <t>s.sobczak@onet.pl</t>
  </si>
  <si>
    <t>+48610704552</t>
  </si>
  <si>
    <t>Głuchowska</t>
  </si>
  <si>
    <t>b.gluchowska@onet.pl</t>
  </si>
  <si>
    <t>+48608820745</t>
  </si>
  <si>
    <t>Okulis</t>
  </si>
  <si>
    <t>l.okulis@onet.pl</t>
  </si>
  <si>
    <t>+48619836623</t>
  </si>
  <si>
    <t>Bożena</t>
  </si>
  <si>
    <t>Jędrzejewska</t>
  </si>
  <si>
    <t>doradca podatkowy</t>
  </si>
  <si>
    <t>b.jedrzejewska@onet.pl</t>
  </si>
  <si>
    <t>+48606720740</t>
  </si>
  <si>
    <t>Kubiak</t>
  </si>
  <si>
    <t>architekt</t>
  </si>
  <si>
    <t>t.kubiak@onet.pl</t>
  </si>
  <si>
    <t>+48501672605</t>
  </si>
  <si>
    <t>Bieguszewski</t>
  </si>
  <si>
    <t>t.bieguszewski@onet.pl</t>
  </si>
  <si>
    <t>+48509877083</t>
  </si>
  <si>
    <t>Żakowska</t>
  </si>
  <si>
    <t>a.zakowska@onet.pl</t>
  </si>
  <si>
    <t>+48619468829</t>
  </si>
  <si>
    <t>Nowicka</t>
  </si>
  <si>
    <t>leśnik</t>
  </si>
  <si>
    <t>m.nowicka@onet.pl</t>
  </si>
  <si>
    <t>+48616827093</t>
  </si>
  <si>
    <t>Lena</t>
  </si>
  <si>
    <t>Wysota</t>
  </si>
  <si>
    <t>monter</t>
  </si>
  <si>
    <t>l.wysota@onet.pl</t>
  </si>
  <si>
    <t>+48607443114</t>
  </si>
  <si>
    <t>Giża</t>
  </si>
  <si>
    <t>m.giza@onet.pl</t>
  </si>
  <si>
    <t>+48606531972</t>
  </si>
  <si>
    <t>m.szymanska@onet.pl</t>
  </si>
  <si>
    <t>+48616138592</t>
  </si>
  <si>
    <t>Trusiński</t>
  </si>
  <si>
    <t>a.trusinski@onet.pl</t>
  </si>
  <si>
    <t>+48509956772</t>
  </si>
  <si>
    <t>Maria</t>
  </si>
  <si>
    <t>Lebiedzińska</t>
  </si>
  <si>
    <t>m.lebiedzinska@onet.pl</t>
  </si>
  <si>
    <t>+48601220903</t>
  </si>
  <si>
    <t>Maciej</t>
  </si>
  <si>
    <t>Kujda</t>
  </si>
  <si>
    <t>m.kujda@onet.pl</t>
  </si>
  <si>
    <t>+48609908630</t>
  </si>
  <si>
    <t>Roksana</t>
  </si>
  <si>
    <t>Jaskulska</t>
  </si>
  <si>
    <t>Błonie</t>
  </si>
  <si>
    <t>r.jaskulska@onet.pl</t>
  </si>
  <si>
    <t>+48506140144</t>
  </si>
  <si>
    <t>Śledziak</t>
  </si>
  <si>
    <t>a.sledziak@onet.pl</t>
  </si>
  <si>
    <t>+48605781192</t>
  </si>
  <si>
    <t>m.jaworska@onet.pl</t>
  </si>
  <si>
    <t>+48610223308</t>
  </si>
  <si>
    <t>Kuśmirek</t>
  </si>
  <si>
    <t>j.kusmirek@onet.pl</t>
  </si>
  <si>
    <t>+48502423454</t>
  </si>
  <si>
    <t>Adamiak</t>
  </si>
  <si>
    <t>d.adamiak@onet.pl</t>
  </si>
  <si>
    <t>+48788668050</t>
  </si>
  <si>
    <t>Fangrat</t>
  </si>
  <si>
    <t>t.fangrat@onet.pl</t>
  </si>
  <si>
    <t>+48604678638</t>
  </si>
  <si>
    <t>Stupiński</t>
  </si>
  <si>
    <t>r.stupinski@onet.pl</t>
  </si>
  <si>
    <t>+48503581406</t>
  </si>
  <si>
    <t>Cuber</t>
  </si>
  <si>
    <t>e.cuber@onet.pl</t>
  </si>
  <si>
    <t>+48506950340</t>
  </si>
  <si>
    <t>Agata</t>
  </si>
  <si>
    <t>Błaszczyk</t>
  </si>
  <si>
    <t>a.blaszczyk@onet.pl</t>
  </si>
  <si>
    <t>+48609199651</t>
  </si>
  <si>
    <t>Anna</t>
  </si>
  <si>
    <t>Legat</t>
  </si>
  <si>
    <t>a.legat@onet.pl</t>
  </si>
  <si>
    <t>+48604780033</t>
  </si>
  <si>
    <t>Ewelina</t>
  </si>
  <si>
    <t>Buczek</t>
  </si>
  <si>
    <t>e.buczek@onet.pl</t>
  </si>
  <si>
    <t>+48607203673</t>
  </si>
  <si>
    <t>Racka</t>
  </si>
  <si>
    <t>a.racka@onet.pl</t>
  </si>
  <si>
    <t>+48507469016</t>
  </si>
  <si>
    <t>Matacz</t>
  </si>
  <si>
    <t>s.matacz@onet.pl</t>
  </si>
  <si>
    <t>+48614271952</t>
  </si>
  <si>
    <t>Umiastowski</t>
  </si>
  <si>
    <t>a.umiastowski@onet.pl</t>
  </si>
  <si>
    <t>+48612777221</t>
  </si>
  <si>
    <t>Wiśniewska</t>
  </si>
  <si>
    <t>a.wisniewska@onet.pl</t>
  </si>
  <si>
    <t>+48611819066</t>
  </si>
  <si>
    <t>Sikora</t>
  </si>
  <si>
    <t>p.sikora@onet.pl</t>
  </si>
  <si>
    <t>+48605576990</t>
  </si>
  <si>
    <t>Szczypiński</t>
  </si>
  <si>
    <t>r.szczypinski@onet.pl</t>
  </si>
  <si>
    <t>+48609569319</t>
  </si>
  <si>
    <t>Izabela</t>
  </si>
  <si>
    <t>Gil</t>
  </si>
  <si>
    <t>i.gil@onet.pl</t>
  </si>
  <si>
    <t>+48618417705</t>
  </si>
  <si>
    <t>Klaudia</t>
  </si>
  <si>
    <t>Kania</t>
  </si>
  <si>
    <t>k.kania@onet.pl</t>
  </si>
  <si>
    <t>+48500268623</t>
  </si>
  <si>
    <t>Stańczak</t>
  </si>
  <si>
    <t>k.stanczak@onet.pl</t>
  </si>
  <si>
    <t>+48502195117</t>
  </si>
  <si>
    <t>Bartłomiej</t>
  </si>
  <si>
    <t>nauczyciel</t>
  </si>
  <si>
    <t>b.lukasik@onet.pl</t>
  </si>
  <si>
    <t>+48606380064</t>
  </si>
  <si>
    <t>Kruk</t>
  </si>
  <si>
    <t>Subaru</t>
  </si>
  <si>
    <t>m.kruk@onet.pl</t>
  </si>
  <si>
    <t>+48788560511</t>
  </si>
  <si>
    <t>Perlińska</t>
  </si>
  <si>
    <t>a.perlinska@onet.pl</t>
  </si>
  <si>
    <t>+48602436614</t>
  </si>
  <si>
    <t>Grzegorz</t>
  </si>
  <si>
    <t>elektronik</t>
  </si>
  <si>
    <t>g.zajac@onet.pl</t>
  </si>
  <si>
    <t>+48500946850</t>
  </si>
  <si>
    <t>Bolesta</t>
  </si>
  <si>
    <t>m.bolesta@onet.pl</t>
  </si>
  <si>
    <t>+48613735022</t>
  </si>
  <si>
    <t>Białowąs</t>
  </si>
  <si>
    <t>m.bialowas@onet.pl</t>
  </si>
  <si>
    <t>+48601417598</t>
  </si>
  <si>
    <t>Skonieczny</t>
  </si>
  <si>
    <t>m.skonieczny@onet.pl</t>
  </si>
  <si>
    <t>+48502868823</t>
  </si>
  <si>
    <t>Iglewska</t>
  </si>
  <si>
    <t>k.iglewska@onet.pl</t>
  </si>
  <si>
    <t>+48507961719</t>
  </si>
  <si>
    <t>Kamil</t>
  </si>
  <si>
    <t>Żakowski</t>
  </si>
  <si>
    <t>k.zakowski@onet.pl</t>
  </si>
  <si>
    <t>+48601262928</t>
  </si>
  <si>
    <t>Maciejska</t>
  </si>
  <si>
    <t>m.maciejska@onet.pl</t>
  </si>
  <si>
    <t>+48788992956</t>
  </si>
  <si>
    <t>Urszula</t>
  </si>
  <si>
    <t>Czajka</t>
  </si>
  <si>
    <t>u.czajka@onet.pl</t>
  </si>
  <si>
    <t>+48501325351</t>
  </si>
  <si>
    <t>Robert</t>
  </si>
  <si>
    <t>Frontczak</t>
  </si>
  <si>
    <t>malarz</t>
  </si>
  <si>
    <t>r.frontczak@onet.pl</t>
  </si>
  <si>
    <t>+48505286331</t>
  </si>
  <si>
    <t>Kocimski</t>
  </si>
  <si>
    <t>t.kocimski@onet.pl</t>
  </si>
  <si>
    <t>+48613202991</t>
  </si>
  <si>
    <t>Żentarzewska</t>
  </si>
  <si>
    <t>h.zentarzewska@onet.pl</t>
  </si>
  <si>
    <t>+48787946927</t>
  </si>
  <si>
    <t>Rosiak</t>
  </si>
  <si>
    <t>a.rosiak@onet.pl</t>
  </si>
  <si>
    <t>+48605593694</t>
  </si>
  <si>
    <t>Marek</t>
  </si>
  <si>
    <t>Skrzępek</t>
  </si>
  <si>
    <t>m.skrzepek@onet.pl</t>
  </si>
  <si>
    <t>+48508115974</t>
  </si>
  <si>
    <t>Śmigiel</t>
  </si>
  <si>
    <t>p.smigiel@onet.pl</t>
  </si>
  <si>
    <t>+48508537416</t>
  </si>
  <si>
    <t>Florczak</t>
  </si>
  <si>
    <t>makler</t>
  </si>
  <si>
    <t>r.florczak@onet.pl</t>
  </si>
  <si>
    <t>+48614978357</t>
  </si>
  <si>
    <t>Jolanta</t>
  </si>
  <si>
    <t>Wojtkowiak</t>
  </si>
  <si>
    <t>j.wojtkowiak@onet.pl</t>
  </si>
  <si>
    <t>+48619938898</t>
  </si>
  <si>
    <t>Zielińska</t>
  </si>
  <si>
    <t>b.zielinska@onet.pl</t>
  </si>
  <si>
    <t>+48617858073</t>
  </si>
  <si>
    <t>Góralczyk</t>
  </si>
  <si>
    <t>d.goralczyk@onet.pl</t>
  </si>
  <si>
    <t>+48614467479</t>
  </si>
  <si>
    <t>Czuba</t>
  </si>
  <si>
    <t>j.czuba@onet.pl</t>
  </si>
  <si>
    <t>+48613738165</t>
  </si>
  <si>
    <t>m.adamiak@onet.pl</t>
  </si>
  <si>
    <t>+48618661110</t>
  </si>
  <si>
    <t>Kryk</t>
  </si>
  <si>
    <t>j.kryk@onet.pl</t>
  </si>
  <si>
    <t>+48611619330</t>
  </si>
  <si>
    <t>Jakub</t>
  </si>
  <si>
    <t>Nagłowski</t>
  </si>
  <si>
    <t>j.naglowski@onet.pl</t>
  </si>
  <si>
    <t>+48505782948</t>
  </si>
  <si>
    <t>Kujawa</t>
  </si>
  <si>
    <t>a.kujawa@onet.pl</t>
  </si>
  <si>
    <t>+48603753537</t>
  </si>
  <si>
    <t>m.stepien@onet.pl</t>
  </si>
  <si>
    <t>+48616239729</t>
  </si>
  <si>
    <t>Piotrowska</t>
  </si>
  <si>
    <t>b.piotrowska@onet.pl</t>
  </si>
  <si>
    <t>+48502866428</t>
  </si>
  <si>
    <t>Borowska</t>
  </si>
  <si>
    <t>m.borowska@onet.pl</t>
  </si>
  <si>
    <t>+48608749488</t>
  </si>
  <si>
    <t>Waldemar</t>
  </si>
  <si>
    <t>Sałaciński</t>
  </si>
  <si>
    <t>w.salacinski@onet.pl</t>
  </si>
  <si>
    <t>+48788876090</t>
  </si>
  <si>
    <t>Karine</t>
  </si>
  <si>
    <t>Grudnik</t>
  </si>
  <si>
    <t>k.grudnik@onet.pl</t>
  </si>
  <si>
    <t>+48607756215</t>
  </si>
  <si>
    <t>Kaźmierczak</t>
  </si>
  <si>
    <t>k.kazmierczak@onet.pl</t>
  </si>
  <si>
    <t>+48609200910</t>
  </si>
  <si>
    <t>Wójcicki</t>
  </si>
  <si>
    <t>t.wojcicki@onet.pl</t>
  </si>
  <si>
    <t>+48507636698</t>
  </si>
  <si>
    <t>Duplicka</t>
  </si>
  <si>
    <t>naukowiec</t>
  </si>
  <si>
    <t>a.duplicka@onet.pl</t>
  </si>
  <si>
    <t>+48502288013</t>
  </si>
  <si>
    <t>Bartosiewicz</t>
  </si>
  <si>
    <t>j.bartosiewicz@onet.pl</t>
  </si>
  <si>
    <t>+48502806390</t>
  </si>
  <si>
    <t>Jędraszczak</t>
  </si>
  <si>
    <t>polityk</t>
  </si>
  <si>
    <t>k.jedraszczak@onet.pl</t>
  </si>
  <si>
    <t>+48613619060</t>
  </si>
  <si>
    <t>tynkarz</t>
  </si>
  <si>
    <t>r.jazdzyk@onet.pl</t>
  </si>
  <si>
    <t>+48503665740</t>
  </si>
  <si>
    <t>Kinga</t>
  </si>
  <si>
    <t>Cichońska</t>
  </si>
  <si>
    <t>k.cichonska@onet.pl</t>
  </si>
  <si>
    <t>+48605542878</t>
  </si>
  <si>
    <t>Młynarski</t>
  </si>
  <si>
    <t>m.mlynarski@onet.pl</t>
  </si>
  <si>
    <t>+48601512522</t>
  </si>
  <si>
    <t>Godzina</t>
  </si>
  <si>
    <t>a.godzina@onet.pl</t>
  </si>
  <si>
    <t>+48614562458</t>
  </si>
  <si>
    <t>Socha</t>
  </si>
  <si>
    <t>g.socha@onet.pl</t>
  </si>
  <si>
    <t>+48502189201</t>
  </si>
  <si>
    <t>Dębicki</t>
  </si>
  <si>
    <t>k.debicki@onet.pl</t>
  </si>
  <si>
    <t>+48509471956</t>
  </si>
  <si>
    <t>Iwona</t>
  </si>
  <si>
    <t>Karasiewicz</t>
  </si>
  <si>
    <t>i.karasiewicz@onet.pl</t>
  </si>
  <si>
    <t>+48612466919</t>
  </si>
  <si>
    <t>Cieślak</t>
  </si>
  <si>
    <t>r.cieslak@onet.pl</t>
  </si>
  <si>
    <t>+48608810429</t>
  </si>
  <si>
    <t>Kozłowska</t>
  </si>
  <si>
    <t>a.kozlowska@onet.pl</t>
  </si>
  <si>
    <t>+48601435356</t>
  </si>
  <si>
    <t>Makarewicz</t>
  </si>
  <si>
    <t>a.makarewicz@onet.pl</t>
  </si>
  <si>
    <t>+48609162437</t>
  </si>
  <si>
    <t>Bartosz</t>
  </si>
  <si>
    <t>Bladowski</t>
  </si>
  <si>
    <t>b.bladowski@onet.pl</t>
  </si>
  <si>
    <t>+48504646636</t>
  </si>
  <si>
    <t>Suma końcowa</t>
  </si>
  <si>
    <t>Suma z Zarobki</t>
  </si>
  <si>
    <t>PLEC</t>
  </si>
  <si>
    <t>Liczba z Zarobki</t>
  </si>
  <si>
    <t>Ilosc osob</t>
  </si>
  <si>
    <t>Srednia z zarobki</t>
  </si>
  <si>
    <t>Suma z Premia</t>
  </si>
  <si>
    <t>Suma z zarobki by eye</t>
  </si>
  <si>
    <t>Ilosc zarobki by eye</t>
  </si>
  <si>
    <t>Średnia z zarobki by eye</t>
  </si>
  <si>
    <t>Suma pensji by hair</t>
  </si>
  <si>
    <t>Średnia z zarobki by hair</t>
  </si>
  <si>
    <t>Średnia z Premia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</si>
</sst>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zł&quot;_-;\-* #,##0.00\ &quot;zł&quot;_-;_-* &quot;-&quot;??\ &quot;zł&quot;_-;_-@_-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0"/>
      <color theme="0"/>
      <name val="Arial"/>
      <family val="2"/>
      <charset val="238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4" fontId="0" fillId="0" borderId="0" xfId="1" applyFont="1"/>
    <xf numFmtId="0" fontId="3" fillId="0" borderId="0" xfId="0" applyFont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9" fontId="0" fillId="0" borderId="0" xfId="2" applyFont="1"/>
    <xf numFmtId="0" fontId="0" fillId="3" borderId="0" xfId="0" applyFill="1"/>
  </cellXfs>
  <cellStyles count="3">
    <cellStyle name="Normalny" xfId="0" builtinId="0"/>
    <cellStyle name="Procentowy" xfId="2" builtinId="5"/>
    <cellStyle name="Walutowy" xfId="1" builtinId="4"/>
  </cellStyles>
  <dxfs count="19"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yyyy/mm/dd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 tint="-0.499984740745262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[PRESENTATION_EXCEL_TWO.xlsx]PIVOT!SUMA_ZAROBKI_PLEC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pl-PL" b="1"/>
              <a:t>SUMA ZAROBKOW 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182436570428698"/>
          <c:y val="0.17171296296296296"/>
          <c:w val="0.72146210733830429"/>
          <c:h val="0.688480242053076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PIVOT!$A$4:$A$6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PIVOT!$B$4:$B$6</c:f>
              <c:numCache>
                <c:formatCode>0</c:formatCode>
                <c:ptCount val="2"/>
                <c:pt idx="0">
                  <c:v>509364.38635284593</c:v>
                </c:pt>
                <c:pt idx="1">
                  <c:v>600720.57458623289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7191824"/>
        <c:axId val="377193392"/>
      </c:barChart>
      <c:catAx>
        <c:axId val="37719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193392"/>
        <c:crosses val="autoZero"/>
        <c:auto val="1"/>
        <c:lblAlgn val="ctr"/>
        <c:lblOffset val="100"/>
        <c:noMultiLvlLbl val="0"/>
      </c:catAx>
      <c:valAx>
        <c:axId val="37719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71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[PRESENTATION_EXCEL_TWO.xlsx]PIVOT!ILOSC_OSOB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ILOSC</a:t>
            </a:r>
            <a:r>
              <a:rPr lang="pl-PL" b="1" baseline="0"/>
              <a:t> OSOB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PIVOT!$E$3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PIVOT!$D$4:$D$6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PIVOT!$E$4:$E$6</c:f>
              <c:numCache>
                <c:formatCode>0</c:formatCode>
                <c:ptCount val="2"/>
                <c:pt idx="0">
                  <c:v>96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0281368"/>
        <c:axId val="730287248"/>
      </c:barChart>
      <c:catAx>
        <c:axId val="73028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87248"/>
        <c:crosses val="autoZero"/>
        <c:auto val="1"/>
        <c:lblAlgn val="ctr"/>
        <c:lblOffset val="100"/>
        <c:noMultiLvlLbl val="0"/>
      </c:catAx>
      <c:valAx>
        <c:axId val="73028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81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[PRESENTATION_EXCEL_TWO.xlsx]PIVOT!AVG_ZAROBKI_BY_PLEC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AVG</a:t>
            </a:r>
            <a:r>
              <a:rPr lang="pl-PL" b="1" baseline="0"/>
              <a:t> ZAROBKI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PIVOT!$H$3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PIVOT!$G$4:$G$6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PIVOT!$H$4:$H$6</c:f>
              <c:numCache>
                <c:formatCode>0</c:formatCode>
                <c:ptCount val="2"/>
                <c:pt idx="0">
                  <c:v>5305.8790245088121</c:v>
                </c:pt>
                <c:pt idx="1">
                  <c:v>5776.1593710214702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30282936"/>
        <c:axId val="730292344"/>
      </c:barChart>
      <c:catAx>
        <c:axId val="73028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92344"/>
        <c:crosses val="autoZero"/>
        <c:auto val="1"/>
        <c:lblAlgn val="ctr"/>
        <c:lblOffset val="100"/>
        <c:noMultiLvlLbl val="0"/>
      </c:catAx>
      <c:valAx>
        <c:axId val="730292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[PRESENTATION_EXCEL_TWO.xlsx]PIVOT!AVG_ZAROBKI_BY_EYE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 baseline="0"/>
              <a:t>SUMA ZAROBKI BY EYE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PIVOT!$H$12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PIVOT!$G$13:$G$18</c:f>
              <c:strCache>
                <c:ptCount val="5"/>
                <c:pt idx="0">
                  <c:v>zielone</c:v>
                </c:pt>
                <c:pt idx="1">
                  <c:v>szare</c:v>
                </c:pt>
                <c:pt idx="2">
                  <c:v>piwne</c:v>
                </c:pt>
                <c:pt idx="3">
                  <c:v>niebieskie</c:v>
                </c:pt>
                <c:pt idx="4">
                  <c:v>czarne</c:v>
                </c:pt>
              </c:strCache>
            </c:strRef>
          </c:cat>
          <c:val>
            <c:numRef>
              <c:f>PIVOT!$H$13:$H$18</c:f>
              <c:numCache>
                <c:formatCode>0</c:formatCode>
                <c:ptCount val="5"/>
                <c:pt idx="0">
                  <c:v>5729.5838543807504</c:v>
                </c:pt>
                <c:pt idx="1">
                  <c:v>5722.2144904059905</c:v>
                </c:pt>
                <c:pt idx="2">
                  <c:v>5423.1194268885029</c:v>
                </c:pt>
                <c:pt idx="3">
                  <c:v>5262.4037704055054</c:v>
                </c:pt>
                <c:pt idx="4">
                  <c:v>5651.4057627978073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295480"/>
        <c:axId val="730295872"/>
      </c:barChart>
      <c:catAx>
        <c:axId val="730295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95872"/>
        <c:crosses val="autoZero"/>
        <c:auto val="1"/>
        <c:lblAlgn val="ctr"/>
        <c:lblOffset val="100"/>
        <c:noMultiLvlLbl val="0"/>
      </c:catAx>
      <c:valAx>
        <c:axId val="7302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0295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[PRESENTATION_EXCEL_TWO.xlsx]PIVOT!ILOSC_EYES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ILOSC</a:t>
            </a:r>
            <a:r>
              <a:rPr lang="pl-PL" b="1" baseline="0"/>
              <a:t> BY EYE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PIVOT!$E$12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PIVOT!$D$13:$D$18</c:f>
              <c:strCache>
                <c:ptCount val="5"/>
                <c:pt idx="0">
                  <c:v>zielone</c:v>
                </c:pt>
                <c:pt idx="1">
                  <c:v>szare</c:v>
                </c:pt>
                <c:pt idx="2">
                  <c:v>piwne</c:v>
                </c:pt>
                <c:pt idx="3">
                  <c:v>niebieskie</c:v>
                </c:pt>
                <c:pt idx="4">
                  <c:v>czarne</c:v>
                </c:pt>
              </c:strCache>
            </c:strRef>
          </c:cat>
          <c:val>
            <c:numRef>
              <c:f>PIVOT!$E$13:$E$18</c:f>
              <c:numCache>
                <c:formatCode>0</c:formatCode>
                <c:ptCount val="5"/>
                <c:pt idx="0">
                  <c:v>60</c:v>
                </c:pt>
                <c:pt idx="1">
                  <c:v>48</c:v>
                </c:pt>
                <c:pt idx="2">
                  <c:v>37</c:v>
                </c:pt>
                <c:pt idx="3">
                  <c:v>51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4111344"/>
        <c:axId val="334106248"/>
      </c:barChart>
      <c:catAx>
        <c:axId val="33411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106248"/>
        <c:crosses val="autoZero"/>
        <c:auto val="1"/>
        <c:lblAlgn val="ctr"/>
        <c:lblOffset val="100"/>
        <c:noMultiLvlLbl val="0"/>
      </c:catAx>
      <c:valAx>
        <c:axId val="33410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411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[PRESENTATION_EXCEL_TWO.xlsx]PIVOT!AVG_ZAROBKI_BY_EYE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AVG</a:t>
            </a:r>
            <a:r>
              <a:rPr lang="pl-PL" b="1" baseline="0"/>
              <a:t> ZAROBKI BY EYE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PIVOT!$H$12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PIVOT!$G$13:$G$18</c:f>
              <c:strCache>
                <c:ptCount val="5"/>
                <c:pt idx="0">
                  <c:v>zielone</c:v>
                </c:pt>
                <c:pt idx="1">
                  <c:v>szare</c:v>
                </c:pt>
                <c:pt idx="2">
                  <c:v>piwne</c:v>
                </c:pt>
                <c:pt idx="3">
                  <c:v>niebieskie</c:v>
                </c:pt>
                <c:pt idx="4">
                  <c:v>czarne</c:v>
                </c:pt>
              </c:strCache>
            </c:strRef>
          </c:cat>
          <c:val>
            <c:numRef>
              <c:f>PIVOT!$H$13:$H$18</c:f>
              <c:numCache>
                <c:formatCode>0</c:formatCode>
                <c:ptCount val="5"/>
                <c:pt idx="0">
                  <c:v>5729.5838543807504</c:v>
                </c:pt>
                <c:pt idx="1">
                  <c:v>5722.2144904059905</c:v>
                </c:pt>
                <c:pt idx="2">
                  <c:v>5423.1194268885029</c:v>
                </c:pt>
                <c:pt idx="3">
                  <c:v>5262.4037704055054</c:v>
                </c:pt>
                <c:pt idx="4">
                  <c:v>5651.4057627978073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794464"/>
        <c:axId val="735791328"/>
      </c:barChart>
      <c:catAx>
        <c:axId val="735794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91328"/>
        <c:crosses val="autoZero"/>
        <c:auto val="1"/>
        <c:lblAlgn val="ctr"/>
        <c:lblOffset val="100"/>
        <c:noMultiLvlLbl val="0"/>
      </c:catAx>
      <c:valAx>
        <c:axId val="73579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57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[PRESENTATION_EXCEL_TWO.xlsx]PIVOT!SREDNIA_BY_HAIR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AVG</a:t>
            </a:r>
            <a:r>
              <a:rPr lang="pl-PL" b="1" baseline="0"/>
              <a:t> ZAROBKI BY HAIR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PIVOT!$H$21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PIVOT!$G$22:$G$27</c:f>
              <c:strCache>
                <c:ptCount val="5"/>
                <c:pt idx="0">
                  <c:v>brązowe</c:v>
                </c:pt>
                <c:pt idx="1">
                  <c:v>ciemny blond</c:v>
                </c:pt>
                <c:pt idx="2">
                  <c:v>czarne</c:v>
                </c:pt>
                <c:pt idx="3">
                  <c:v>jasny blond</c:v>
                </c:pt>
                <c:pt idx="4">
                  <c:v>rude</c:v>
                </c:pt>
              </c:strCache>
            </c:strRef>
          </c:cat>
          <c:val>
            <c:numRef>
              <c:f>PIVOT!$H$22:$H$27</c:f>
              <c:numCache>
                <c:formatCode>0</c:formatCode>
                <c:ptCount val="5"/>
                <c:pt idx="0">
                  <c:v>6141.8516187401683</c:v>
                </c:pt>
                <c:pt idx="1">
                  <c:v>5336.6677893660371</c:v>
                </c:pt>
                <c:pt idx="2">
                  <c:v>5204.4380345918544</c:v>
                </c:pt>
                <c:pt idx="3">
                  <c:v>5440.6394254234438</c:v>
                </c:pt>
                <c:pt idx="4">
                  <c:v>5614.6536433492502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56936"/>
        <c:axId val="739060856"/>
      </c:barChart>
      <c:catAx>
        <c:axId val="73905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060856"/>
        <c:crosses val="autoZero"/>
        <c:auto val="1"/>
        <c:lblAlgn val="ctr"/>
        <c:lblOffset val="100"/>
        <c:noMultiLvlLbl val="0"/>
      </c:catAx>
      <c:valAx>
        <c:axId val="73906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056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[PRESENTATION_EXCEL_TWO.xlsx]PIVOT!ILOSC_RODZAJOW_WLOSOW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ILOSC</a:t>
            </a:r>
            <a:r>
              <a:rPr lang="pl-PL" b="1" baseline="0"/>
              <a:t> BY HAIR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PIVOT!$D$22:$D$27</c:f>
              <c:strCache>
                <c:ptCount val="5"/>
                <c:pt idx="0">
                  <c:v>brązowe</c:v>
                </c:pt>
                <c:pt idx="1">
                  <c:v>ciemny blond</c:v>
                </c:pt>
                <c:pt idx="2">
                  <c:v>czarne</c:v>
                </c:pt>
                <c:pt idx="3">
                  <c:v>jasny blond</c:v>
                </c:pt>
                <c:pt idx="4">
                  <c:v>rude</c:v>
                </c:pt>
              </c:strCache>
            </c:strRef>
          </c:cat>
          <c:val>
            <c:numRef>
              <c:f>PIVOT!$E$22:$E$27</c:f>
              <c:numCache>
                <c:formatCode>0</c:formatCode>
                <c:ptCount val="5"/>
                <c:pt idx="0">
                  <c:v>42</c:v>
                </c:pt>
                <c:pt idx="1">
                  <c:v>46</c:v>
                </c:pt>
                <c:pt idx="2">
                  <c:v>38</c:v>
                </c:pt>
                <c:pt idx="3">
                  <c:v>38</c:v>
                </c:pt>
                <c:pt idx="4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049096"/>
        <c:axId val="739060464"/>
      </c:barChart>
      <c:catAx>
        <c:axId val="7390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060464"/>
        <c:crosses val="autoZero"/>
        <c:auto val="1"/>
        <c:lblAlgn val="ctr"/>
        <c:lblOffset val="100"/>
        <c:noMultiLvlLbl val="0"/>
      </c:catAx>
      <c:valAx>
        <c:axId val="7390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9049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[PRESENTATION_EXCEL_TWO.xlsx]PIVOT!SUMA_ZAROBKI_BY_HAIR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SUMA</a:t>
            </a:r>
            <a:r>
              <a:rPr lang="pl-PL" b="1" baseline="0"/>
              <a:t> ZAROBKI BY HAIR</a:t>
            </a:r>
            <a:endParaRPr lang="pl-PL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PIVOT!$B$21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PIVOT!$A$22:$A$27</c:f>
              <c:strCache>
                <c:ptCount val="5"/>
                <c:pt idx="0">
                  <c:v>brązowe</c:v>
                </c:pt>
                <c:pt idx="1">
                  <c:v>ciemny blond</c:v>
                </c:pt>
                <c:pt idx="2">
                  <c:v>czarne</c:v>
                </c:pt>
                <c:pt idx="3">
                  <c:v>jasny blond</c:v>
                </c:pt>
                <c:pt idx="4">
                  <c:v>rude</c:v>
                </c:pt>
              </c:strCache>
            </c:strRef>
          </c:cat>
          <c:val>
            <c:numRef>
              <c:f>PIVOT!$B$22:$B$27</c:f>
              <c:numCache>
                <c:formatCode>0</c:formatCode>
                <c:ptCount val="5"/>
                <c:pt idx="0">
                  <c:v>257957.76798708708</c:v>
                </c:pt>
                <c:pt idx="1">
                  <c:v>245486.71831083769</c:v>
                </c:pt>
                <c:pt idx="2">
                  <c:v>197768.64531449048</c:v>
                </c:pt>
                <c:pt idx="3">
                  <c:v>206744.29816609086</c:v>
                </c:pt>
                <c:pt idx="4">
                  <c:v>202127.53116057301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8118992"/>
        <c:axId val="738119776"/>
      </c:barChart>
      <c:catAx>
        <c:axId val="73811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119776"/>
        <c:crosses val="autoZero"/>
        <c:auto val="1"/>
        <c:lblAlgn val="ctr"/>
        <c:lblOffset val="100"/>
        <c:noMultiLvlLbl val="0"/>
      </c:catAx>
      <c:valAx>
        <c:axId val="7381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381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image" Target="../media/image3.png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138545</xdr:colOff>
      <xdr:row>0</xdr:row>
      <xdr:rowOff>76201</xdr:rowOff>
    </xdr:from>
    <xdr:to>
      <xdr:col>7</xdr:col>
      <xdr:colOff>422564</xdr:colOff>
      <xdr:row>3</xdr:row>
      <xdr:rowOff>152401</xdr:rowOff>
    </xdr:to>
    <xdr:sp macro="" textlink="">
      <xdr:nvSpPr>
        <xdr:cNvPr id="2" name="pole tekstowe 1"/>
        <xdr:cNvSpPr txBox="1"/>
      </xdr:nvSpPr>
      <xdr:spPr>
        <a:xfrm>
          <a:off x="1967345" y="76201"/>
          <a:ext cx="2722419" cy="616527"/>
        </a:xfrm>
        <a:prstGeom prst="rect">
          <a:avLst/>
        </a:prstGeom>
        <a:solidFill>
          <a:schemeClr val="accent1">
            <a:lumMod val="50000"/>
          </a:schemeClr>
        </a:solidFill>
        <a:ln w="38100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100" b="1">
              <a:solidFill>
                <a:schemeClr val="bg1"/>
              </a:solidFill>
            </a:rPr>
            <a:t>SALARY</a:t>
          </a:r>
          <a:r>
            <a:rPr lang="pl-PL" sz="1100" b="1" baseline="0">
              <a:solidFill>
                <a:schemeClr val="bg1"/>
              </a:solidFill>
            </a:rPr>
            <a:t> </a:t>
          </a:r>
        </a:p>
        <a:p>
          <a:pPr algn="ctr"/>
          <a:r>
            <a:rPr lang="pl-PL" sz="1100" b="1" baseline="0">
              <a:solidFill>
                <a:schemeClr val="bg1"/>
              </a:solidFill>
            </a:rPr>
            <a:t>BY</a:t>
          </a:r>
          <a:endParaRPr lang="pl-PL" sz="1100" b="1">
            <a:solidFill>
              <a:schemeClr val="bg1"/>
            </a:solidFill>
          </a:endParaRPr>
        </a:p>
        <a:p>
          <a:pPr algn="ctr"/>
          <a:r>
            <a:rPr lang="pl-PL" sz="1100" b="1">
              <a:solidFill>
                <a:schemeClr val="bg1"/>
              </a:solidFill>
            </a:rPr>
            <a:t>GENDER, HAIR,</a:t>
          </a:r>
          <a:r>
            <a:rPr lang="pl-PL" sz="1100" b="1" baseline="0">
              <a:solidFill>
                <a:schemeClr val="bg1"/>
              </a:solidFill>
            </a:rPr>
            <a:t> EYES</a:t>
          </a:r>
          <a:endParaRPr lang="pl-PL" sz="11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0</xdr:col>
      <xdr:colOff>511628</xdr:colOff>
      <xdr:row>0</xdr:row>
      <xdr:rowOff>0</xdr:rowOff>
    </xdr:from>
    <xdr:to>
      <xdr:col>1</xdr:col>
      <xdr:colOff>609599</xdr:colOff>
      <xdr:row>4</xdr:row>
      <xdr:rowOff>141513</xdr:rowOff>
    </xdr:to>
    <xdr:pic>
      <xdr:nvPicPr>
        <xdr:cNvPr id="7" name="Obraz 6" descr="TYLKO U NAS] Ks. prof. P. Bortkiewicz: Ideologia gender jest prądem  ateistycznym. Ateizm próbuje walczyć z religią i teraz zyskał nowy silnik  napędowy, który pod płaszczykiem tolerancji, równości podejmuje walkę z  Bogiem –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628" y="0"/>
          <a:ext cx="707571" cy="881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0</xdr:col>
      <xdr:colOff>533401</xdr:colOff>
      <xdr:row>2</xdr:row>
      <xdr:rowOff>93333</xdr:rowOff>
    </xdr:to>
    <xdr:pic>
      <xdr:nvPicPr>
        <xdr:cNvPr id="8" name="Obraz 7" descr="Curtain Hair Is Taking Over – Learn to Style it Yourself! | GATSBY is your  only choice of men's hair wax.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533400" cy="4634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21771</xdr:colOff>
      <xdr:row>2</xdr:row>
      <xdr:rowOff>108858</xdr:rowOff>
    </xdr:from>
    <xdr:to>
      <xdr:col>0</xdr:col>
      <xdr:colOff>533400</xdr:colOff>
      <xdr:row>4</xdr:row>
      <xdr:rowOff>141515</xdr:rowOff>
    </xdr:to>
    <xdr:pic>
      <xdr:nvPicPr>
        <xdr:cNvPr id="10" name="Obraz 9" descr="Download Eye, Look, See. Royalty-Free Vector Graphic - Pixabay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" y="478972"/>
          <a:ext cx="511629" cy="4027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511628</xdr:colOff>
      <xdr:row>5</xdr:row>
      <xdr:rowOff>152400</xdr:rowOff>
    </xdr:from>
    <xdr:to>
      <xdr:col>9</xdr:col>
      <xdr:colOff>1083127</xdr:colOff>
      <xdr:row>15</xdr:row>
      <xdr:rowOff>10886</xdr:rowOff>
    </xdr:to>
    <xdr:graphicFrame macro="">
      <xdr:nvGraphicFramePr>
        <xdr:cNvPr id="11" name="SUM_SALARY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315686</xdr:colOff>
      <xdr:row>5</xdr:row>
      <xdr:rowOff>163287</xdr:rowOff>
    </xdr:from>
    <xdr:to>
      <xdr:col>6</xdr:col>
      <xdr:colOff>489858</xdr:colOff>
      <xdr:row>15</xdr:row>
      <xdr:rowOff>0</xdr:rowOff>
    </xdr:to>
    <xdr:graphicFrame macro="">
      <xdr:nvGraphicFramePr>
        <xdr:cNvPr id="9" name="COUNT_BY_SE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32658</xdr:colOff>
      <xdr:row>5</xdr:row>
      <xdr:rowOff>174171</xdr:rowOff>
    </xdr:from>
    <xdr:to>
      <xdr:col>3</xdr:col>
      <xdr:colOff>293915</xdr:colOff>
      <xdr:row>15</xdr:row>
      <xdr:rowOff>1</xdr:rowOff>
    </xdr:to>
    <xdr:graphicFrame macro="">
      <xdr:nvGraphicFramePr>
        <xdr:cNvPr id="12" name="AVG_SEX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43543</xdr:colOff>
      <xdr:row>15</xdr:row>
      <xdr:rowOff>119744</xdr:rowOff>
    </xdr:from>
    <xdr:to>
      <xdr:col>9</xdr:col>
      <xdr:colOff>1077686</xdr:colOff>
      <xdr:row>26</xdr:row>
      <xdr:rowOff>163286</xdr:rowOff>
    </xdr:to>
    <xdr:graphicFrame macro="">
      <xdr:nvGraphicFramePr>
        <xdr:cNvPr id="13" name="SUM_EY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533401</xdr:colOff>
      <xdr:row>15</xdr:row>
      <xdr:rowOff>119744</xdr:rowOff>
    </xdr:from>
    <xdr:to>
      <xdr:col>7</xdr:col>
      <xdr:colOff>0</xdr:colOff>
      <xdr:row>26</xdr:row>
      <xdr:rowOff>152400</xdr:rowOff>
    </xdr:to>
    <xdr:graphicFrame macro="">
      <xdr:nvGraphicFramePr>
        <xdr:cNvPr id="15" name="COUNT_EY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</xdr:row>
      <xdr:rowOff>103415</xdr:rowOff>
    </xdr:from>
    <xdr:to>
      <xdr:col>3</xdr:col>
      <xdr:colOff>508000</xdr:colOff>
      <xdr:row>26</xdr:row>
      <xdr:rowOff>152400</xdr:rowOff>
    </xdr:to>
    <xdr:graphicFrame macro="">
      <xdr:nvGraphicFramePr>
        <xdr:cNvPr id="16" name="AVG_BY_EY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12700</xdr:colOff>
      <xdr:row>27</xdr:row>
      <xdr:rowOff>50800</xdr:rowOff>
    </xdr:from>
    <xdr:to>
      <xdr:col>4</xdr:col>
      <xdr:colOff>213360</xdr:colOff>
      <xdr:row>41</xdr:row>
      <xdr:rowOff>0</xdr:rowOff>
    </xdr:to>
    <xdr:graphicFrame macro="">
      <xdr:nvGraphicFramePr>
        <xdr:cNvPr id="17" name="AVG_HAI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41</xdr:row>
      <xdr:rowOff>91440</xdr:rowOff>
    </xdr:from>
    <xdr:to>
      <xdr:col>6</xdr:col>
      <xdr:colOff>426720</xdr:colOff>
      <xdr:row>49</xdr:row>
      <xdr:rowOff>891540</xdr:rowOff>
    </xdr:to>
    <xdr:graphicFrame macro="">
      <xdr:nvGraphicFramePr>
        <xdr:cNvPr id="18" name="COUNT_HAI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243840</xdr:colOff>
      <xdr:row>27</xdr:row>
      <xdr:rowOff>45720</xdr:rowOff>
    </xdr:from>
    <xdr:to>
      <xdr:col>9</xdr:col>
      <xdr:colOff>1066800</xdr:colOff>
      <xdr:row>39</xdr:row>
      <xdr:rowOff>106680</xdr:rowOff>
    </xdr:to>
    <xdr:graphicFrame macro="">
      <xdr:nvGraphicFramePr>
        <xdr:cNvPr id="19" name="SUM_HAIR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6</xdr:col>
      <xdr:colOff>480753</xdr:colOff>
      <xdr:row>39</xdr:row>
      <xdr:rowOff>132312</xdr:rowOff>
    </xdr:from>
    <xdr:to>
      <xdr:col>10</xdr:col>
      <xdr:colOff>8313</xdr:colOff>
      <xdr:row>44</xdr:row>
      <xdr:rowOff>124691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łeć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łeć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8353" y="7156567"/>
              <a:ext cx="2471651" cy="892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487680</xdr:colOff>
      <xdr:row>44</xdr:row>
      <xdr:rowOff>138546</xdr:rowOff>
    </xdr:from>
    <xdr:to>
      <xdr:col>8</xdr:col>
      <xdr:colOff>502920</xdr:colOff>
      <xdr:row>50</xdr:row>
      <xdr:rowOff>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Włos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Włos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45280" y="8063346"/>
              <a:ext cx="1234440" cy="1690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502920</xdr:colOff>
      <xdr:row>44</xdr:row>
      <xdr:rowOff>124692</xdr:rowOff>
    </xdr:from>
    <xdr:to>
      <xdr:col>10</xdr:col>
      <xdr:colOff>0</xdr:colOff>
      <xdr:row>50</xdr:row>
      <xdr:rowOff>13855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Kolor oczu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Kolor oczu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9720" y="8049492"/>
              <a:ext cx="1221971" cy="171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mil" refreshedDate="45541.352370949076" createdVersion="5" refreshedVersion="5" minRefreshableVersion="3" recordCount="200">
  <cacheSource type="worksheet">
    <worksheetSource name="PRESENT_2"/>
  </cacheSource>
  <cacheFields count="17">
    <cacheField name="LP" numFmtId="0">
      <sharedItems containsSemiMixedTypes="0" containsString="0" containsNumber="1" containsInteger="1" minValue="1" maxValue="200"/>
    </cacheField>
    <cacheField name="Imię" numFmtId="0">
      <sharedItems/>
    </cacheField>
    <cacheField name="Nazwisko" numFmtId="0">
      <sharedItems/>
    </cacheField>
    <cacheField name="Data urodzenia" numFmtId="14">
      <sharedItems containsSemiMixedTypes="0" containsNonDate="0" containsDate="1" containsString="0" minDate="1949-07-23T00:00:00" maxDate="1999-12-20T00:00:00"/>
    </cacheField>
    <cacheField name="Kolor oczu" numFmtId="0">
      <sharedItems count="5">
        <s v="zielone"/>
        <s v="szare"/>
        <s v="piwne"/>
        <s v="czarne"/>
        <s v="niebieskie"/>
      </sharedItems>
    </cacheField>
    <cacheField name="Płeć" numFmtId="0">
      <sharedItems count="2">
        <s v="kobieta"/>
        <s v="mężczyzna"/>
      </sharedItems>
    </cacheField>
    <cacheField name="Wzrost" numFmtId="0">
      <sharedItems containsSemiMixedTypes="0" containsString="0" containsNumber="1" containsInteger="1" minValue="151" maxValue="200"/>
    </cacheField>
    <cacheField name="Waga" numFmtId="0">
      <sharedItems containsSemiMixedTypes="0" containsString="0" containsNumber="1" containsInteger="1" minValue="43" maxValue="95"/>
    </cacheField>
    <cacheField name="Włosy" numFmtId="0">
      <sharedItems count="5">
        <s v="ciemny blond"/>
        <s v="brązowe"/>
        <s v="jasny blond"/>
        <s v="rude"/>
        <s v="czarne"/>
      </sharedItems>
    </cacheField>
    <cacheField name="Zarobki" numFmtId="44">
      <sharedItems containsSemiMixedTypes="0" containsString="0" containsNumber="1" minValue="1062.4714066085633" maxValue="9994.1813468182354"/>
    </cacheField>
    <cacheField name="Premia" numFmtId="44">
      <sharedItems containsSemiMixedTypes="0" containsString="0" containsNumber="1" containsInteger="1" minValue="100" maxValue="350"/>
    </cacheField>
    <cacheField name="Miejscowość" numFmtId="0">
      <sharedItems/>
    </cacheField>
    <cacheField name="Zawód" numFmtId="0">
      <sharedItems/>
    </cacheField>
    <cacheField name="samochód" numFmtId="0">
      <sharedItems/>
    </cacheField>
    <cacheField name="E-mail" numFmtId="0">
      <sharedItems/>
    </cacheField>
    <cacheField name="Telefon" numFmtId="0">
      <sharedItems/>
    </cacheField>
    <cacheField name="Ważność badań" numFmtId="14">
      <sharedItems containsSemiMixedTypes="0" containsNonDate="0" containsDate="1" containsString="0" minDate="2010-09-09T00:00:00" maxDate="2012-06-25T00:00:0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s v="Katarzyna"/>
    <s v="Kijowska"/>
    <d v="1985-08-20T00:00:00"/>
    <x v="0"/>
    <x v="0"/>
    <n v="167"/>
    <n v="72"/>
    <x v="0"/>
    <n v="6328.2893093293142"/>
    <n v="350"/>
    <s v="Łódź"/>
    <s v="fryzjer"/>
    <s v="BMW"/>
    <s v="k.kijowska@onet.pl"/>
    <s v="+48615273705"/>
    <d v="2012-02-28T00:00:00"/>
  </r>
  <r>
    <n v="2"/>
    <s v="Łukasz"/>
    <s v="Durzyński"/>
    <d v="1982-07-20T00:00:00"/>
    <x v="1"/>
    <x v="1"/>
    <n v="157"/>
    <n v="72"/>
    <x v="1"/>
    <n v="8916.2853590343439"/>
    <n v="200"/>
    <s v="Sochaczew"/>
    <s v="elektryk"/>
    <s v="Fiat"/>
    <s v="l.durzynski@onet.pl"/>
    <s v="+48500563767"/>
    <d v="2011-01-02T00:00:00"/>
  </r>
  <r>
    <n v="3"/>
    <s v="Katarzyna"/>
    <s v="Liszowska"/>
    <d v="1979-05-17T00:00:00"/>
    <x v="2"/>
    <x v="0"/>
    <n v="158"/>
    <n v="72"/>
    <x v="0"/>
    <n v="7397.881916702112"/>
    <n v="250"/>
    <s v="Gdańsk"/>
    <s v="ekonomista"/>
    <s v="Mercedes"/>
    <s v="k.lisz@onet.pl"/>
    <s v="+48619422921"/>
    <d v="2011-07-20T00:00:00"/>
  </r>
  <r>
    <n v="4"/>
    <s v="Katarzyna"/>
    <s v="Szwarc"/>
    <d v="1979-06-26T00:00:00"/>
    <x v="3"/>
    <x v="0"/>
    <n v="175"/>
    <n v="64"/>
    <x v="2"/>
    <n v="3325.6620513054936"/>
    <n v="350"/>
    <s v="Sochaczew"/>
    <s v="artysta"/>
    <s v="Citroen"/>
    <s v="k.szwarc@onet.pl"/>
    <s v="+48611483139"/>
    <d v="2012-06-19T00:00:00"/>
  </r>
  <r>
    <n v="5"/>
    <s v="Małgorzata"/>
    <s v="Nawrocka"/>
    <d v="1964-05-28T00:00:00"/>
    <x v="4"/>
    <x v="0"/>
    <n v="168"/>
    <n v="50"/>
    <x v="0"/>
    <n v="6719.5914728760636"/>
    <n v="250"/>
    <s v="Kraków"/>
    <s v="geodeta"/>
    <s v="Ford"/>
    <s v="m.nawrocka@onet.pl"/>
    <s v="+48617424263"/>
    <d v="2012-03-20T00:00:00"/>
  </r>
  <r>
    <n v="6"/>
    <s v="Franciszek"/>
    <s v="Stefanowski"/>
    <d v="1967-03-23T00:00:00"/>
    <x v="1"/>
    <x v="1"/>
    <n v="167"/>
    <n v="92"/>
    <x v="2"/>
    <n v="7421.1448827952063"/>
    <n v="290"/>
    <s v="Bydgoszcz"/>
    <s v="brukarz"/>
    <s v="Chrysler"/>
    <s v="f.stefanowski@onet.pl"/>
    <s v="+48601767301"/>
    <d v="2012-04-19T00:00:00"/>
  </r>
  <r>
    <n v="7"/>
    <s v="Jacek"/>
    <s v="Budner"/>
    <d v="1978-02-15T00:00:00"/>
    <x v="1"/>
    <x v="1"/>
    <n v="189"/>
    <n v="57"/>
    <x v="2"/>
    <n v="3254.7873768486911"/>
    <n v="250"/>
    <s v="Sochaczew"/>
    <s v="kowal"/>
    <s v="Chrysler"/>
    <s v="j.budner@onet.pl"/>
    <s v="+48503881908"/>
    <d v="2010-10-10T00:00:00"/>
  </r>
  <r>
    <n v="8"/>
    <s v="Ewa"/>
    <s v="Skiba"/>
    <d v="1982-04-19T00:00:00"/>
    <x v="3"/>
    <x v="0"/>
    <n v="170"/>
    <n v="61"/>
    <x v="2"/>
    <n v="8591.9832482416423"/>
    <n v="100"/>
    <s v="Łódź"/>
    <s v="robotnik"/>
    <s v="Lexus"/>
    <s v="e.skiba@onet.pl"/>
    <s v="+48787930849"/>
    <d v="2012-06-03T00:00:00"/>
  </r>
  <r>
    <n v="9"/>
    <s v="Marta"/>
    <s v="Adamczyk"/>
    <d v="1987-08-17T00:00:00"/>
    <x v="1"/>
    <x v="0"/>
    <n v="187"/>
    <n v="55"/>
    <x v="0"/>
    <n v="4885.585534070342"/>
    <n v="311"/>
    <s v="Łódź"/>
    <s v="dekarz"/>
    <s v="Mercedes"/>
    <s v="m.adamczyk@onet.pl"/>
    <s v="+48606471147"/>
    <d v="2011-01-31T00:00:00"/>
  </r>
  <r>
    <n v="10"/>
    <s v="Marcin"/>
    <s v="Piesek"/>
    <d v="1987-03-17T00:00:00"/>
    <x v="4"/>
    <x v="1"/>
    <n v="159"/>
    <n v="69"/>
    <x v="1"/>
    <n v="7431.1394886739681"/>
    <n v="250"/>
    <s v="Łódź"/>
    <s v="ankieter"/>
    <s v="Lexus"/>
    <s v="m.piesek@onet.pl"/>
    <s v="+48504622898"/>
    <d v="2012-02-06T00:00:00"/>
  </r>
  <r>
    <n v="11"/>
    <s v="Rafał"/>
    <s v="Jaroń"/>
    <d v="1979-01-29T00:00:00"/>
    <x v="4"/>
    <x v="1"/>
    <n v="175"/>
    <n v="67"/>
    <x v="2"/>
    <n v="5043.831844558289"/>
    <n v="350"/>
    <s v="Bolimów"/>
    <s v="adwokat"/>
    <s v="Renault"/>
    <s v="r.jaron@onet.pl"/>
    <s v="+48615823430"/>
    <d v="2011-02-14T00:00:00"/>
  </r>
  <r>
    <n v="12"/>
    <s v="Edyta"/>
    <s v="Wolska"/>
    <d v="1979-08-04T00:00:00"/>
    <x v="2"/>
    <x v="0"/>
    <n v="178"/>
    <n v="57"/>
    <x v="1"/>
    <n v="4617.4062499488682"/>
    <n v="100"/>
    <s v="Sochaczew"/>
    <s v="dentysta"/>
    <s v="Peugeot"/>
    <s v="e.wolska@onet.pl"/>
    <s v="+48788589227"/>
    <d v="2011-08-19T00:00:00"/>
  </r>
  <r>
    <n v="13"/>
    <s v="Renata"/>
    <s v="Panek"/>
    <d v="1982-04-22T00:00:00"/>
    <x v="1"/>
    <x v="0"/>
    <n v="183"/>
    <n v="70"/>
    <x v="3"/>
    <n v="4004.3812777425978"/>
    <n v="290"/>
    <s v="Sochaczew"/>
    <s v="adwokat"/>
    <s v="Volkswagen"/>
    <s v="r.panek@onet.pl"/>
    <s v="+48601312331"/>
    <d v="2012-05-30T00:00:00"/>
  </r>
  <r>
    <n v="14"/>
    <s v="Dorota"/>
    <s v="Dziergowska"/>
    <d v="1958-01-11T00:00:00"/>
    <x v="3"/>
    <x v="0"/>
    <n v="158"/>
    <n v="62"/>
    <x v="1"/>
    <n v="6839.3649603129261"/>
    <n v="290"/>
    <s v="Gdańsk"/>
    <s v="krawiec"/>
    <s v="Peugeot"/>
    <s v="d.dziergowska@onet.pl"/>
    <s v="+48601515744"/>
    <d v="2012-01-19T00:00:00"/>
  </r>
  <r>
    <n v="15"/>
    <s v="Rafał"/>
    <s v="Sobota"/>
    <d v="1982-08-26T00:00:00"/>
    <x v="2"/>
    <x v="1"/>
    <n v="191"/>
    <n v="82"/>
    <x v="1"/>
    <n v="5101.3096507009723"/>
    <n v="311"/>
    <s v="Sochaczew"/>
    <s v="artysta"/>
    <s v="Fiat"/>
    <s v="r.sobota@onet.pl"/>
    <s v="+48607632030"/>
    <d v="2011-07-27T00:00:00"/>
  </r>
  <r>
    <n v="16"/>
    <s v="Magdalena"/>
    <s v="Gadzińska"/>
    <d v="1981-09-20T00:00:00"/>
    <x v="2"/>
    <x v="0"/>
    <n v="172"/>
    <n v="45"/>
    <x v="3"/>
    <n v="3943.5074017217826"/>
    <n v="350"/>
    <s v="Sochaczew"/>
    <s v="pisarz"/>
    <s v="Renault"/>
    <s v="m.gadzinska@onet.pl"/>
    <s v="+48615942569"/>
    <d v="2010-10-29T00:00:00"/>
  </r>
  <r>
    <n v="17"/>
    <s v="Barbara"/>
    <s v="Feliga-Ampt"/>
    <d v="1976-06-08T00:00:00"/>
    <x v="0"/>
    <x v="0"/>
    <n v="152"/>
    <n v="44"/>
    <x v="0"/>
    <n v="3694.319080469827"/>
    <n v="250"/>
    <s v="Łódź"/>
    <s v="robotnik"/>
    <s v="Fiat"/>
    <s v="b.feliga-ampt@onet.pl"/>
    <s v="+48619618613"/>
    <d v="2012-04-15T00:00:00"/>
  </r>
  <r>
    <n v="18"/>
    <s v="Mariusz"/>
    <s v="Kotowski"/>
    <d v="1973-08-27T00:00:00"/>
    <x v="4"/>
    <x v="1"/>
    <n v="176"/>
    <n v="80"/>
    <x v="1"/>
    <n v="5353.295020886093"/>
    <n v="350"/>
    <s v="Sochaczew"/>
    <s v="cukiernik"/>
    <s v="Volkswagen"/>
    <s v="m.kotowski@onet.pl"/>
    <s v="+48614207747"/>
    <d v="2010-11-18T00:00:00"/>
  </r>
  <r>
    <n v="19"/>
    <s v="Aneta"/>
    <s v="Wróblewska"/>
    <d v="1982-09-09T00:00:00"/>
    <x v="2"/>
    <x v="0"/>
    <n v="165"/>
    <n v="69"/>
    <x v="1"/>
    <n v="7616.2423717920374"/>
    <n v="250"/>
    <s v="Leszno"/>
    <s v="kucharz"/>
    <s v="Mercedes"/>
    <s v="a.wroblewska@onet.pl"/>
    <s v="+48619283598"/>
    <d v="2011-03-19T00:00:00"/>
  </r>
  <r>
    <n v="20"/>
    <s v="Jarosław"/>
    <s v="Tręboszka"/>
    <d v="1977-03-20T00:00:00"/>
    <x v="0"/>
    <x v="1"/>
    <n v="190"/>
    <n v="87"/>
    <x v="1"/>
    <n v="8418.5989993372459"/>
    <n v="350"/>
    <s v="Łódź"/>
    <s v="laborant"/>
    <s v="Audi"/>
    <s v="j.treboszka@onet.pl"/>
    <s v="+48612865799"/>
    <d v="2012-03-13T00:00:00"/>
  </r>
  <r>
    <n v="21"/>
    <s v="Artur"/>
    <s v="Rączka"/>
    <d v="1976-03-20T00:00:00"/>
    <x v="3"/>
    <x v="1"/>
    <n v="159"/>
    <n v="92"/>
    <x v="4"/>
    <n v="3848.612791331167"/>
    <n v="220"/>
    <s v="Łódź"/>
    <s v="dentysta"/>
    <s v="Opel"/>
    <s v="a.raczka@onet.pl"/>
    <s v="+48507634808"/>
    <d v="2010-09-09T00:00:00"/>
  </r>
  <r>
    <n v="22"/>
    <s v="Wioletta"/>
    <s v="Szymańska"/>
    <d v="1982-05-30T00:00:00"/>
    <x v="1"/>
    <x v="0"/>
    <n v="186"/>
    <n v="61"/>
    <x v="2"/>
    <n v="1345.9004605277878"/>
    <n v="100"/>
    <s v="Łódź"/>
    <s v="tłumacz"/>
    <s v="Audi"/>
    <s v="w.szymanska@onet.pl"/>
    <s v="+48502398917"/>
    <d v="2010-11-09T00:00:00"/>
  </r>
  <r>
    <n v="23"/>
    <s v="Katarzyna"/>
    <s v="Ściechurska"/>
    <d v="1978-03-15T00:00:00"/>
    <x v="0"/>
    <x v="0"/>
    <n v="169"/>
    <n v="55"/>
    <x v="1"/>
    <n v="7572.2157556332086"/>
    <n v="311"/>
    <s v="Sochaczew"/>
    <s v="bankier"/>
    <s v="Volkswagen"/>
    <s v="k.sciechurska@onet.pl"/>
    <s v="+48610652725"/>
    <d v="2012-04-10T00:00:00"/>
  </r>
  <r>
    <n v="24"/>
    <s v="Sławomir"/>
    <s v="Błazik"/>
    <d v="1981-06-19T00:00:00"/>
    <x v="0"/>
    <x v="1"/>
    <n v="196"/>
    <n v="74"/>
    <x v="2"/>
    <n v="5707.7131076936303"/>
    <n v="311"/>
    <s v="Sochaczew"/>
    <s v="trener"/>
    <s v="Fiat"/>
    <s v="s.blazik@onet.pl"/>
    <s v="+48608431260"/>
    <d v="2010-09-22T00:00:00"/>
  </r>
  <r>
    <n v="25"/>
    <s v="Darlena"/>
    <s v="Fabijańczyk"/>
    <d v="1982-10-07T00:00:00"/>
    <x v="1"/>
    <x v="0"/>
    <n v="161"/>
    <n v="68"/>
    <x v="0"/>
    <n v="5285.9566838092605"/>
    <n v="290"/>
    <s v="Sochaczew"/>
    <s v="finansista"/>
    <s v="Opel"/>
    <s v="d.fabijanczyk@onet.pl"/>
    <s v="+48603185529"/>
    <d v="2011-06-29T00:00:00"/>
  </r>
  <r>
    <n v="26"/>
    <s v="Piotr"/>
    <s v="Zając"/>
    <d v="1986-05-10T00:00:00"/>
    <x v="2"/>
    <x v="1"/>
    <n v="180"/>
    <n v="79"/>
    <x v="3"/>
    <n v="9482.4653263181972"/>
    <n v="200"/>
    <s v="Łódź"/>
    <s v="dentysta"/>
    <s v="Opel"/>
    <s v="p.zajac@onet.pl"/>
    <s v="+48500838504"/>
    <d v="2011-07-24T00:00:00"/>
  </r>
  <r>
    <n v="27"/>
    <s v="Dariusz"/>
    <s v="Goryniak"/>
    <d v="1979-12-27T00:00:00"/>
    <x v="1"/>
    <x v="1"/>
    <n v="199"/>
    <n v="66"/>
    <x v="2"/>
    <n v="8315.0776128172056"/>
    <n v="350"/>
    <s v="Żyrardów"/>
    <s v="ankieter"/>
    <s v="Chrysler"/>
    <s v="d.goryniak@onet.pl"/>
    <s v="+48614942593"/>
    <d v="2012-06-01T00:00:00"/>
  </r>
  <r>
    <n v="28"/>
    <s v="Katarzyna"/>
    <s v="Pływaczewska"/>
    <d v="1981-01-06T00:00:00"/>
    <x v="0"/>
    <x v="0"/>
    <n v="185"/>
    <n v="49"/>
    <x v="3"/>
    <n v="9563.176539211534"/>
    <n v="290"/>
    <s v="Sochaczew"/>
    <s v="robotnik"/>
    <s v="Volkswagen"/>
    <s v="k.plywaczewska@onet.pl"/>
    <s v="+48603505168"/>
    <d v="2012-06-17T00:00:00"/>
  </r>
  <r>
    <n v="29"/>
    <s v="Wioletta"/>
    <s v="Siemińska"/>
    <d v="1988-11-05T00:00:00"/>
    <x v="4"/>
    <x v="0"/>
    <n v="165"/>
    <n v="52"/>
    <x v="0"/>
    <n v="3770.9611430276741"/>
    <n v="200"/>
    <s v="Sochaczew"/>
    <s v="lekarz"/>
    <s v="Opel"/>
    <s v="w.sieminska@onet.pl"/>
    <s v="+48500841014"/>
    <d v="2012-05-21T00:00:00"/>
  </r>
  <r>
    <n v="30"/>
    <s v="Wioletta"/>
    <s v="Uszyńska"/>
    <d v="1985-04-03T00:00:00"/>
    <x v="1"/>
    <x v="0"/>
    <n v="156"/>
    <n v="68"/>
    <x v="2"/>
    <n v="9647.8086597785696"/>
    <n v="311"/>
    <s v="Sochaczew"/>
    <s v="policjant"/>
    <s v="Volkswagen"/>
    <s v="w.uszynska@onet.pl"/>
    <s v="+48605933614"/>
    <d v="2011-05-16T00:00:00"/>
  </r>
  <r>
    <n v="31"/>
    <s v="Monika"/>
    <s v="Pałyska"/>
    <d v="1982-07-31T00:00:00"/>
    <x v="1"/>
    <x v="0"/>
    <n v="183"/>
    <n v="58"/>
    <x v="1"/>
    <n v="5028.7909283584413"/>
    <n v="311"/>
    <s v="Sochaczew"/>
    <s v="policjant"/>
    <s v="Opel"/>
    <s v="m.palyska@onet.pl"/>
    <s v="+48610411932"/>
    <d v="2011-04-09T00:00:00"/>
  </r>
  <r>
    <n v="32"/>
    <s v="Rafał"/>
    <s v="Filipiak"/>
    <d v="1965-10-30T00:00:00"/>
    <x v="2"/>
    <x v="1"/>
    <n v="173"/>
    <n v="76"/>
    <x v="3"/>
    <n v="5562.012075097161"/>
    <n v="250"/>
    <s v="Sochaczew"/>
    <s v="robotnik"/>
    <s v="Honda"/>
    <s v="r.filipiak@onet.pl"/>
    <s v="+48505652265"/>
    <d v="2010-11-19T00:00:00"/>
  </r>
  <r>
    <n v="33"/>
    <s v="Agnieszka"/>
    <s v="Izak "/>
    <d v="1987-09-08T00:00:00"/>
    <x v="4"/>
    <x v="0"/>
    <n v="173"/>
    <n v="44"/>
    <x v="3"/>
    <n v="2468.7785477415664"/>
    <n v="100"/>
    <s v="Ciechanów"/>
    <s v="ekonomista"/>
    <s v="Chrysler"/>
    <s v="a.izak @onet.pl"/>
    <s v="+48502684898"/>
    <d v="2011-09-01T00:00:00"/>
  </r>
  <r>
    <n v="34"/>
    <s v="Agnieszka"/>
    <s v="Bartoszewska"/>
    <d v="1982-09-15T00:00:00"/>
    <x v="1"/>
    <x v="0"/>
    <n v="189"/>
    <n v="45"/>
    <x v="0"/>
    <n v="3491.1236470738099"/>
    <n v="290"/>
    <s v="Łódź"/>
    <s v="elektryk"/>
    <s v="Chrysler"/>
    <s v="a.bartoszewska@onet.pl"/>
    <s v="+48604492759"/>
    <d v="2012-02-23T00:00:00"/>
  </r>
  <r>
    <n v="35"/>
    <s v="Joanna"/>
    <s v="Szczęsna"/>
    <d v="1978-06-01T00:00:00"/>
    <x v="1"/>
    <x v="0"/>
    <n v="173"/>
    <n v="45"/>
    <x v="1"/>
    <n v="5763.2063898598553"/>
    <n v="250"/>
    <s v="Gdańsk"/>
    <s v="robotnik"/>
    <s v="Chrysler"/>
    <s v="j.szczesna@onet.pl"/>
    <s v="+48506241920"/>
    <d v="2010-10-15T00:00:00"/>
  </r>
  <r>
    <n v="36"/>
    <s v="Radosław"/>
    <s v="Turkowski"/>
    <d v="1983-06-21T00:00:00"/>
    <x v="0"/>
    <x v="1"/>
    <n v="158"/>
    <n v="87"/>
    <x v="4"/>
    <n v="5356.8214745161704"/>
    <n v="290"/>
    <s v="Łódź"/>
    <s v="optyk"/>
    <s v="Audi"/>
    <s v="r.turkowski@onet.pl"/>
    <s v="+48604105887"/>
    <d v="2010-09-27T00:00:00"/>
  </r>
  <r>
    <n v="37"/>
    <s v="Paweł"/>
    <s v="Krawczyk"/>
    <d v="1986-04-14T00:00:00"/>
    <x v="0"/>
    <x v="1"/>
    <n v="181"/>
    <n v="61"/>
    <x v="1"/>
    <n v="8864.8054378796096"/>
    <n v="350"/>
    <s v="Łódź"/>
    <s v="fryzjer"/>
    <s v="Volkswagen"/>
    <s v="p.krawczyk@onet.pl"/>
    <s v="+48616972260"/>
    <d v="2012-02-15T00:00:00"/>
  </r>
  <r>
    <n v="38"/>
    <s v="Sylwester"/>
    <s v="Wasilewski"/>
    <d v="1981-08-17T00:00:00"/>
    <x v="0"/>
    <x v="1"/>
    <n v="161"/>
    <n v="69"/>
    <x v="2"/>
    <n v="4874.9511357317906"/>
    <n v="290"/>
    <s v="Łódź"/>
    <s v="górnik"/>
    <s v="Opel"/>
    <s v="s.wasilewski@onet.pl"/>
    <s v="+48602749113"/>
    <d v="2011-09-20T00:00:00"/>
  </r>
  <r>
    <n v="39"/>
    <s v="Justyna"/>
    <s v="Maliszewska"/>
    <d v="1979-10-16T00:00:00"/>
    <x v="0"/>
    <x v="0"/>
    <n v="176"/>
    <n v="44"/>
    <x v="2"/>
    <n v="5846.9352541786348"/>
    <n v="290"/>
    <s v="Sochaczew"/>
    <s v="kucharz"/>
    <s v="Ford"/>
    <s v="j.maliszewska@onet.pl"/>
    <s v="+48605757043"/>
    <d v="2010-10-14T00:00:00"/>
  </r>
  <r>
    <n v="40"/>
    <s v="Halina"/>
    <s v="Franaszek"/>
    <d v="1983-10-30T00:00:00"/>
    <x v="0"/>
    <x v="0"/>
    <n v="157"/>
    <n v="52"/>
    <x v="0"/>
    <n v="1104.2922764311793"/>
    <n v="311"/>
    <s v="Sochaczew"/>
    <s v="psycholog"/>
    <s v="Honda"/>
    <s v="h.franaszek@onet.pl"/>
    <s v="+48607464938"/>
    <d v="2011-07-22T00:00:00"/>
  </r>
  <r>
    <n v="41"/>
    <s v="Jacek"/>
    <s v="Urbaniak"/>
    <d v="1986-09-27T00:00:00"/>
    <x v="1"/>
    <x v="1"/>
    <n v="197"/>
    <n v="85"/>
    <x v="2"/>
    <n v="1162.5219821971359"/>
    <n v="220"/>
    <s v="Łódź"/>
    <s v="policjant"/>
    <s v="Mercedes"/>
    <s v="j.urbaniak@onet.pl"/>
    <s v="+48509874884"/>
    <d v="2011-12-15T00:00:00"/>
  </r>
  <r>
    <n v="42"/>
    <s v="Wioletta"/>
    <s v="Misiak "/>
    <d v="1979-06-30T00:00:00"/>
    <x v="4"/>
    <x v="0"/>
    <n v="178"/>
    <n v="59"/>
    <x v="3"/>
    <n v="7771.1464147796942"/>
    <n v="290"/>
    <s v="Łódź"/>
    <s v="kowal"/>
    <s v="Honda"/>
    <s v="w.misiak @onet.pl"/>
    <s v="+48603188109"/>
    <d v="2010-12-08T00:00:00"/>
  </r>
  <r>
    <n v="43"/>
    <s v="Marlena"/>
    <s v="Talarowska"/>
    <d v="1971-08-18T00:00:00"/>
    <x v="2"/>
    <x v="0"/>
    <n v="178"/>
    <n v="56"/>
    <x v="2"/>
    <n v="1410.7733734622987"/>
    <n v="200"/>
    <s v="Łódź"/>
    <s v="robotnik"/>
    <s v="Ford"/>
    <s v="m.talarowska@onet.pl"/>
    <s v="+48500502903"/>
    <d v="2011-10-13T00:00:00"/>
  </r>
  <r>
    <n v="44"/>
    <s v="Radosław"/>
    <s v="Kopeć"/>
    <d v="1983-12-13T00:00:00"/>
    <x v="4"/>
    <x v="1"/>
    <n v="183"/>
    <n v="83"/>
    <x v="2"/>
    <n v="9720.4546949297946"/>
    <n v="290"/>
    <s v="Łódź"/>
    <s v="brukarz"/>
    <s v="Volkswagen"/>
    <s v="r.kopec@onet.pl"/>
    <s v="+48602999335"/>
    <d v="2011-10-29T00:00:00"/>
  </r>
  <r>
    <n v="45"/>
    <s v="Hanna"/>
    <s v="Wójcicka"/>
    <d v="1999-12-19T00:00:00"/>
    <x v="2"/>
    <x v="0"/>
    <n v="175"/>
    <n v="46"/>
    <x v="2"/>
    <n v="3779.3711393014801"/>
    <n v="290"/>
    <s v="Łódź"/>
    <s v="laborant"/>
    <s v="Fiat"/>
    <s v="h.wojcicka@onet.pl"/>
    <s v="+48602345857"/>
    <d v="2010-11-18T00:00:00"/>
  </r>
  <r>
    <n v="46"/>
    <s v="Emil"/>
    <s v="Stasiak"/>
    <d v="1987-05-22T00:00:00"/>
    <x v="1"/>
    <x v="1"/>
    <n v="164"/>
    <n v="68"/>
    <x v="1"/>
    <n v="3646.4307766624574"/>
    <n v="311"/>
    <s v="Bydgoszcz"/>
    <s v="ekonomista"/>
    <s v="Honda"/>
    <s v="e.stasiak@onet.pl"/>
    <s v="+48610840617"/>
    <d v="2011-01-02T00:00:00"/>
  </r>
  <r>
    <n v="47"/>
    <s v="Szczepan"/>
    <s v="Kitajewski"/>
    <d v="1969-08-01T00:00:00"/>
    <x v="0"/>
    <x v="1"/>
    <n v="164"/>
    <n v="66"/>
    <x v="3"/>
    <n v="9010.4370157661251"/>
    <n v="250"/>
    <s v="Łódź"/>
    <s v="robotnik"/>
    <s v="Citroen"/>
    <s v="s.kitajewski@onet.pl"/>
    <s v="+48506296192"/>
    <d v="2011-09-10T00:00:00"/>
  </r>
  <r>
    <n v="48"/>
    <s v="Tomasz"/>
    <s v="Klimczak"/>
    <d v="1987-05-31T00:00:00"/>
    <x v="4"/>
    <x v="1"/>
    <n v="187"/>
    <n v="87"/>
    <x v="1"/>
    <n v="4176.0202644708688"/>
    <n v="100"/>
    <s v="Gdańsk"/>
    <s v="choreograf"/>
    <s v="Peugeot"/>
    <s v="t.klimczak@onet.pl"/>
    <s v="+48787261150"/>
    <d v="2011-04-20T00:00:00"/>
  </r>
  <r>
    <n v="49"/>
    <s v="Arkadiusz"/>
    <s v="Rejniak"/>
    <d v="1949-07-23T00:00:00"/>
    <x v="0"/>
    <x v="1"/>
    <n v="191"/>
    <n v="61"/>
    <x v="1"/>
    <n v="1611.9870789413656"/>
    <n v="250"/>
    <s v="Kraków"/>
    <s v="pilot"/>
    <s v="Fiat"/>
    <s v="a.rejniak@onet.pl"/>
    <s v="+48618597568"/>
    <d v="2011-07-01T00:00:00"/>
  </r>
  <r>
    <n v="50"/>
    <s v="Jacek"/>
    <s v="Gostyński"/>
    <d v="1978-09-16T00:00:00"/>
    <x v="0"/>
    <x v="1"/>
    <n v="182"/>
    <n v="93"/>
    <x v="4"/>
    <n v="5813.2609155235104"/>
    <n v="290"/>
    <s v="Sochaczew"/>
    <s v="robotnik"/>
    <s v="Fiat"/>
    <s v="j.gostynski@onet.pl"/>
    <s v="+48605291862"/>
    <d v="2012-05-24T00:00:00"/>
  </r>
  <r>
    <n v="51"/>
    <s v="Karolina"/>
    <s v="Jaworska"/>
    <d v="1966-01-16T00:00:00"/>
    <x v="4"/>
    <x v="0"/>
    <n v="162"/>
    <n v="47"/>
    <x v="0"/>
    <n v="2510.6646869897168"/>
    <n v="290"/>
    <s v="Ełk"/>
    <s v="adwokat"/>
    <s v="Audi"/>
    <s v="k.jaworska@onet.pl"/>
    <s v="+48604771229"/>
    <d v="2010-12-24T00:00:00"/>
  </r>
  <r>
    <n v="52"/>
    <s v="Daniel"/>
    <s v="Jabłoński"/>
    <d v="1982-03-20T00:00:00"/>
    <x v="0"/>
    <x v="1"/>
    <n v="196"/>
    <n v="59"/>
    <x v="0"/>
    <n v="7984.1907378738379"/>
    <n v="100"/>
    <s v="Sochaczew"/>
    <s v="kelner"/>
    <s v="Opel"/>
    <s v="d.jablonski@onet.pl"/>
    <s v="+48787820472"/>
    <d v="2011-06-09T00:00:00"/>
  </r>
  <r>
    <n v="53"/>
    <s v="Joanna"/>
    <s v="Pasińska"/>
    <d v="1966-07-14T00:00:00"/>
    <x v="1"/>
    <x v="0"/>
    <n v="159"/>
    <n v="51"/>
    <x v="2"/>
    <n v="4836.3742816920294"/>
    <n v="350"/>
    <s v="Łódź"/>
    <s v="ekonomista"/>
    <s v="Peugeot"/>
    <s v="j.pasinska@onet.pl"/>
    <s v="+48616679168"/>
    <d v="2012-04-25T00:00:00"/>
  </r>
  <r>
    <n v="54"/>
    <s v="Magdalena"/>
    <s v="Stempniak"/>
    <d v="1982-10-18T00:00:00"/>
    <x v="1"/>
    <x v="0"/>
    <n v="161"/>
    <n v="53"/>
    <x v="3"/>
    <n v="8338.2039786066762"/>
    <n v="311"/>
    <s v="Łódź"/>
    <s v="instruktor tańca"/>
    <s v="Mercedes"/>
    <s v="m.stempniak@onet.pl"/>
    <s v="+48608286368"/>
    <d v="2011-06-26T00:00:00"/>
  </r>
  <r>
    <n v="55"/>
    <s v="Marcin"/>
    <s v="Bednarski"/>
    <d v="1982-09-25T00:00:00"/>
    <x v="1"/>
    <x v="1"/>
    <n v="164"/>
    <n v="76"/>
    <x v="4"/>
    <n v="3381.1116152537725"/>
    <n v="350"/>
    <s v="Sochaczew"/>
    <s v="programista"/>
    <s v="Chrysler"/>
    <s v="m.bednarski@onet.pl"/>
    <s v="+48611538023"/>
    <d v="2011-05-28T00:00:00"/>
  </r>
  <r>
    <n v="56"/>
    <s v="Mariola"/>
    <s v="Czapigo"/>
    <d v="1964-10-24T00:00:00"/>
    <x v="1"/>
    <x v="0"/>
    <n v="168"/>
    <n v="67"/>
    <x v="0"/>
    <n v="6124.051628226689"/>
    <n v="220"/>
    <s v="Łódź"/>
    <s v="robotnik"/>
    <s v="Volkswagen"/>
    <s v="m.czapigo@onet.pl"/>
    <s v="+48507951881"/>
    <d v="2012-01-23T00:00:00"/>
  </r>
  <r>
    <n v="57"/>
    <s v="Mariusz"/>
    <s v="Szymański"/>
    <d v="1983-03-28T00:00:00"/>
    <x v="4"/>
    <x v="1"/>
    <n v="175"/>
    <n v="93"/>
    <x v="1"/>
    <n v="3151.73426713865"/>
    <n v="350"/>
    <s v="Łódź"/>
    <s v="cukiernik"/>
    <s v="BMW"/>
    <s v="m.szymanski@onet.pl"/>
    <s v="+48611896013"/>
    <d v="2012-02-25T00:00:00"/>
  </r>
  <r>
    <n v="58"/>
    <s v="Radosław"/>
    <s v="Stefanowski"/>
    <d v="1982-10-10T00:00:00"/>
    <x v="0"/>
    <x v="1"/>
    <n v="166"/>
    <n v="93"/>
    <x v="3"/>
    <n v="2188.9617140524392"/>
    <n v="311"/>
    <s v="Kraków"/>
    <s v="filozof"/>
    <s v="Citroen"/>
    <s v="r.stefanowski@onet.pl"/>
    <s v="+48608296363"/>
    <d v="2011-11-09T00:00:00"/>
  </r>
  <r>
    <n v="59"/>
    <s v="Piotr"/>
    <s v="Białkowski"/>
    <d v="1983-10-02T00:00:00"/>
    <x v="0"/>
    <x v="1"/>
    <n v="187"/>
    <n v="60"/>
    <x v="1"/>
    <n v="5520.8676805374325"/>
    <n v="100"/>
    <s v="Łódź"/>
    <s v="kasjer"/>
    <s v="Mercedes"/>
    <s v="p.bialkowski@onet.pl"/>
    <s v="+48787116120"/>
    <d v="2011-03-09T00:00:00"/>
  </r>
  <r>
    <n v="60"/>
    <s v="Artur"/>
    <s v="Pakuła"/>
    <d v="1978-06-01T00:00:00"/>
    <x v="4"/>
    <x v="1"/>
    <n v="168"/>
    <n v="83"/>
    <x v="3"/>
    <n v="3366.924625116776"/>
    <n v="311"/>
    <s v="Łódź"/>
    <s v="architekt wnętrz"/>
    <s v="Daewoo"/>
    <s v="a.pakula@onet.pl"/>
    <s v="+48606380003"/>
    <d v="2012-01-02T00:00:00"/>
  </r>
  <r>
    <n v="61"/>
    <s v="Monika"/>
    <s v="Łukasik"/>
    <d v="1976-09-03T00:00:00"/>
    <x v="1"/>
    <x v="0"/>
    <n v="180"/>
    <n v="62"/>
    <x v="3"/>
    <n v="8656.4605823919228"/>
    <n v="350"/>
    <s v="Płock"/>
    <s v="informatyk"/>
    <s v="Mercedes"/>
    <s v="m.lukasik@onet.pl"/>
    <s v="+48616565463"/>
    <d v="2012-04-23T00:00:00"/>
  </r>
  <r>
    <n v="62"/>
    <s v="Piotr"/>
    <s v="Selerski"/>
    <d v="1987-05-27T00:00:00"/>
    <x v="0"/>
    <x v="1"/>
    <n v="162"/>
    <n v="69"/>
    <x v="2"/>
    <n v="6874.4191717824287"/>
    <n v="250"/>
    <s v="Bydgoszcz"/>
    <s v="programista"/>
    <s v="Renault"/>
    <s v="p.selerski@onet.pl"/>
    <s v="+48504826519"/>
    <d v="2011-04-18T00:00:00"/>
  </r>
  <r>
    <n v="63"/>
    <s v="Dominik"/>
    <s v="Jażdżyk"/>
    <d v="1978-07-05T00:00:00"/>
    <x v="1"/>
    <x v="1"/>
    <n v="186"/>
    <n v="79"/>
    <x v="1"/>
    <n v="9615.2992092653512"/>
    <n v="311"/>
    <s v="Gdańsk"/>
    <s v="policjant"/>
    <s v="Volkswagen"/>
    <s v="d.jazdzyk@onet.pl"/>
    <s v="+48608511636"/>
    <d v="2011-06-09T00:00:00"/>
  </r>
  <r>
    <n v="64"/>
    <s v="Adam"/>
    <s v="Burno"/>
    <d v="1978-11-14T00:00:00"/>
    <x v="0"/>
    <x v="1"/>
    <n v="179"/>
    <n v="92"/>
    <x v="2"/>
    <n v="9022.1153606811567"/>
    <n v="220"/>
    <s v="Łódź"/>
    <s v="grafik"/>
    <s v="Audi"/>
    <s v="a.burno@onet.pl"/>
    <s v="+48507269483"/>
    <d v="2012-06-19T00:00:00"/>
  </r>
  <r>
    <n v="65"/>
    <s v="Ireneusz"/>
    <s v="Przybyłowski"/>
    <d v="1984-05-25T00:00:00"/>
    <x v="4"/>
    <x v="1"/>
    <n v="197"/>
    <n v="71"/>
    <x v="0"/>
    <n v="3140.8351113768899"/>
    <n v="290"/>
    <s v="Sochaczew"/>
    <s v="geodeta"/>
    <s v="Alfa Romeo"/>
    <s v="i.przybylowski@onet.pl"/>
    <s v="+48604895862"/>
    <d v="2010-09-18T00:00:00"/>
  </r>
  <r>
    <n v="66"/>
    <s v="Wioletta"/>
    <s v="Kaczmarczyk"/>
    <d v="1983-05-20T00:00:00"/>
    <x v="1"/>
    <x v="0"/>
    <n v="174"/>
    <n v="46"/>
    <x v="4"/>
    <n v="3364.8032497640784"/>
    <n v="350"/>
    <s v="Łódź"/>
    <s v="choreograf"/>
    <s v="Volkswagen"/>
    <s v="w.kaczmarczyk@onet.pl"/>
    <s v="+48612122842"/>
    <d v="2012-05-09T00:00:00"/>
  </r>
  <r>
    <n v="67"/>
    <s v="Wojciech"/>
    <s v="Gałuszewski"/>
    <d v="1973-04-24T00:00:00"/>
    <x v="1"/>
    <x v="1"/>
    <n v="181"/>
    <n v="56"/>
    <x v="1"/>
    <n v="6090.3633859533966"/>
    <n v="200"/>
    <s v="Sochaczew"/>
    <s v="policjant"/>
    <s v="Peugeot"/>
    <s v="w.galuszewski@onet.pl"/>
    <s v="+48501875571"/>
    <d v="2012-05-09T00:00:00"/>
  </r>
  <r>
    <n v="68"/>
    <s v="Nikodem"/>
    <s v="Jaskulski"/>
    <d v="1984-01-31T00:00:00"/>
    <x v="4"/>
    <x v="1"/>
    <n v="170"/>
    <n v="58"/>
    <x v="3"/>
    <n v="7361.3646331742038"/>
    <n v="311"/>
    <s v="Sochaczew"/>
    <s v="notariusz"/>
    <s v="Ford"/>
    <s v="n.jaskulski@onet.pl"/>
    <s v="+48608517035"/>
    <d v="2011-02-11T00:00:00"/>
  </r>
  <r>
    <n v="69"/>
    <s v="Krzysztof"/>
    <s v="Klocek"/>
    <d v="1974-06-01T00:00:00"/>
    <x v="2"/>
    <x v="1"/>
    <n v="174"/>
    <n v="85"/>
    <x v="4"/>
    <n v="3218.7087599403221"/>
    <n v="220"/>
    <s v="Sochaczew"/>
    <s v="architekt wnętrz"/>
    <s v="Audi"/>
    <s v="k.klocek@onet.pl"/>
    <s v="+48507696798"/>
    <d v="2011-12-29T00:00:00"/>
  </r>
  <r>
    <n v="70"/>
    <s v="Przemysław"/>
    <s v="Olenderek"/>
    <d v="1983-06-22T00:00:00"/>
    <x v="1"/>
    <x v="1"/>
    <n v="191"/>
    <n v="80"/>
    <x v="4"/>
    <n v="1527.2595754692984"/>
    <n v="290"/>
    <s v="Łódź"/>
    <s v="robotnik"/>
    <s v="Ford"/>
    <s v="p.olenderek@onet.pl"/>
    <s v="+48603723631"/>
    <d v="2012-03-17T00:00:00"/>
  </r>
  <r>
    <n v="71"/>
    <s v="Andrzej"/>
    <s v="Kulis"/>
    <d v="1983-02-22T00:00:00"/>
    <x v="0"/>
    <x v="1"/>
    <n v="191"/>
    <n v="72"/>
    <x v="3"/>
    <n v="1085.353571570467"/>
    <n v="220"/>
    <s v="Łódź"/>
    <s v="fotoreporter"/>
    <s v="Volkswagen"/>
    <s v="a.kulis@onet.pl"/>
    <s v="+48508901021"/>
    <d v="2011-03-12T00:00:00"/>
  </r>
  <r>
    <n v="72"/>
    <s v="Michał"/>
    <s v="Misztal"/>
    <d v="1977-09-29T00:00:00"/>
    <x v="4"/>
    <x v="1"/>
    <n v="199"/>
    <n v="74"/>
    <x v="4"/>
    <n v="6528.6394262165159"/>
    <n v="220"/>
    <s v="Łódź"/>
    <s v="kelner"/>
    <s v="Ford"/>
    <s v="m.misztal@onet.pl"/>
    <s v="+48507114162"/>
    <d v="2012-06-24T00:00:00"/>
  </r>
  <r>
    <n v="73"/>
    <s v="Aneta"/>
    <s v="Wachowska"/>
    <d v="1979-11-26T00:00:00"/>
    <x v="1"/>
    <x v="0"/>
    <n v="163"/>
    <n v="44"/>
    <x v="1"/>
    <n v="9873.6644231962928"/>
    <n v="311"/>
    <s v="Gdańsk"/>
    <s v="policjant"/>
    <s v="Audi"/>
    <s v="a.wachowska@onet.pl"/>
    <s v="+48606553746"/>
    <d v="2011-10-01T00:00:00"/>
  </r>
  <r>
    <n v="74"/>
    <s v="Paweł"/>
    <s v="Cywiński"/>
    <d v="1979-10-18T00:00:00"/>
    <x v="4"/>
    <x v="1"/>
    <n v="193"/>
    <n v="70"/>
    <x v="4"/>
    <n v="7204.9779355334849"/>
    <n v="250"/>
    <s v="Ciechanów"/>
    <s v="robotnik"/>
    <s v="Chrysler"/>
    <s v="p.cywinski@onet.pl"/>
    <s v="+48505264391"/>
    <d v="2011-10-27T00:00:00"/>
  </r>
  <r>
    <n v="75"/>
    <s v="Łukasz"/>
    <s v="Denisiewicz"/>
    <d v="1983-07-18T00:00:00"/>
    <x v="2"/>
    <x v="1"/>
    <n v="172"/>
    <n v="80"/>
    <x v="1"/>
    <n v="6032.0098972320257"/>
    <n v="250"/>
    <s v="Sochaczew"/>
    <s v="żołnierz"/>
    <s v="Audi"/>
    <s v="l.denisiewicz@onet.pl"/>
    <s v="+48504352299"/>
    <d v="2011-10-13T00:00:00"/>
  </r>
  <r>
    <n v="76"/>
    <s v="Joanna"/>
    <s v="Lepieszka"/>
    <d v="1963-03-02T00:00:00"/>
    <x v="4"/>
    <x v="0"/>
    <n v="154"/>
    <n v="47"/>
    <x v="4"/>
    <n v="7862.7662428858994"/>
    <n v="311"/>
    <s v="Sochaczew"/>
    <s v="ekonomista"/>
    <s v="Alfa Romeo"/>
    <s v="j.lepieszka@onet.pl"/>
    <s v="+48606692300"/>
    <d v="2011-12-07T00:00:00"/>
  </r>
  <r>
    <n v="77"/>
    <s v="Bogdan"/>
    <s v="Kisiołek"/>
    <d v="1977-11-25T00:00:00"/>
    <x v="1"/>
    <x v="1"/>
    <n v="174"/>
    <n v="71"/>
    <x v="3"/>
    <n v="5382.6612643077051"/>
    <n v="290"/>
    <s v="Łódź"/>
    <s v="elektryk"/>
    <s v="Daewoo"/>
    <s v="b.kisiolek@onet.pl"/>
    <s v="+48605253747"/>
    <d v="2011-10-25T00:00:00"/>
  </r>
  <r>
    <n v="78"/>
    <s v="Agnieszka"/>
    <s v="Chojecka"/>
    <d v="1961-09-01T00:00:00"/>
    <x v="0"/>
    <x v="0"/>
    <n v="167"/>
    <n v="50"/>
    <x v="2"/>
    <n v="3650.3674748036888"/>
    <n v="250"/>
    <s v="Łódź"/>
    <s v="kosmetyczka"/>
    <s v="Mazda"/>
    <s v="a.chojecka@onet.pl"/>
    <s v="+48504455171"/>
    <d v="2011-01-16T00:00:00"/>
  </r>
  <r>
    <n v="79"/>
    <s v="Piotr"/>
    <s v="Okoński"/>
    <d v="1985-05-02T00:00:00"/>
    <x v="2"/>
    <x v="1"/>
    <n v="188"/>
    <n v="79"/>
    <x v="0"/>
    <n v="5515.3807371374278"/>
    <n v="250"/>
    <s v="Sochaczew"/>
    <s v="budowlaniec"/>
    <s v="Opel"/>
    <s v="p.okonski@onet.pl"/>
    <s v="+48505855183"/>
    <d v="2010-12-13T00:00:00"/>
  </r>
  <r>
    <n v="80"/>
    <s v="Katarzyna"/>
    <s v="Ignasiak"/>
    <d v="1978-06-23T00:00:00"/>
    <x v="0"/>
    <x v="0"/>
    <n v="164"/>
    <n v="60"/>
    <x v="3"/>
    <n v="2263.3939353958726"/>
    <n v="311"/>
    <s v="Łódź"/>
    <s v="dentysta"/>
    <s v="Opel"/>
    <s v="k.ignasiak@onet.pl"/>
    <s v="+48610430501"/>
    <d v="2011-01-09T00:00:00"/>
  </r>
  <r>
    <n v="81"/>
    <s v="Krzysztof"/>
    <s v="Ganczarski"/>
    <d v="1973-03-27T00:00:00"/>
    <x v="0"/>
    <x v="1"/>
    <n v="166"/>
    <n v="74"/>
    <x v="0"/>
    <n v="3121.6250993901722"/>
    <n v="250"/>
    <s v="Bydgoszcz"/>
    <s v="policjant"/>
    <s v="Fiat"/>
    <s v="k.ganczarski@onet.pl"/>
    <s v="+48504378581"/>
    <d v="2011-11-14T00:00:00"/>
  </r>
  <r>
    <n v="82"/>
    <s v="Justyna"/>
    <s v="Zatorska"/>
    <d v="1981-11-06T00:00:00"/>
    <x v="0"/>
    <x v="0"/>
    <n v="179"/>
    <n v="51"/>
    <x v="2"/>
    <n v="6654.4555570551993"/>
    <n v="290"/>
    <s v="Sochaczew"/>
    <s v="ochroniarz"/>
    <s v="Ford"/>
    <s v="j.zatorska@onet.pl"/>
    <s v="+48603705239"/>
    <d v="2011-09-29T00:00:00"/>
  </r>
  <r>
    <n v="83"/>
    <s v="Krzysztof"/>
    <s v="Flakowski"/>
    <d v="1979-04-01T00:00:00"/>
    <x v="2"/>
    <x v="1"/>
    <n v="163"/>
    <n v="83"/>
    <x v="4"/>
    <n v="4275.446687349382"/>
    <n v="220"/>
    <s v="Łódź"/>
    <s v="robotnik"/>
    <s v="Daewoo"/>
    <s v="k.flakowski@onet.pl"/>
    <s v="+48507405517"/>
    <d v="2011-05-04T00:00:00"/>
  </r>
  <r>
    <n v="84"/>
    <s v="Tomasz"/>
    <s v="Tomala"/>
    <d v="1983-06-13T00:00:00"/>
    <x v="4"/>
    <x v="1"/>
    <n v="162"/>
    <n v="89"/>
    <x v="4"/>
    <n v="8477.7000645959124"/>
    <n v="100"/>
    <s v="Sochaczew"/>
    <s v="choreograf"/>
    <s v="Ford"/>
    <s v="t.tomala@onet.pl"/>
    <s v="+48788908484"/>
    <d v="2011-11-03T00:00:00"/>
  </r>
  <r>
    <n v="85"/>
    <s v="Justyna"/>
    <s v="Mikołajczyk"/>
    <d v="1961-07-09T00:00:00"/>
    <x v="4"/>
    <x v="0"/>
    <n v="164"/>
    <n v="56"/>
    <x v="4"/>
    <n v="3195.1504901130925"/>
    <n v="220"/>
    <s v="Łódź"/>
    <s v="ekonomista"/>
    <s v="Fiat"/>
    <s v="j.mikolajczyk@onet.pl"/>
    <s v="+48507922598"/>
    <d v="2010-10-29T00:00:00"/>
  </r>
  <r>
    <n v="86"/>
    <s v="Rafał"/>
    <s v="Rutkowski"/>
    <d v="1972-07-24T00:00:00"/>
    <x v="4"/>
    <x v="1"/>
    <n v="170"/>
    <n v="76"/>
    <x v="0"/>
    <n v="3944.4328125998859"/>
    <n v="100"/>
    <s v="Łódź"/>
    <s v="aktor"/>
    <s v="Volkswagen"/>
    <s v="r.rutkowski@onet.pl"/>
    <s v="+48788652862"/>
    <d v="2011-07-31T00:00:00"/>
  </r>
  <r>
    <n v="87"/>
    <s v="Łukasz"/>
    <s v="Majcher"/>
    <d v="1980-04-08T00:00:00"/>
    <x v="4"/>
    <x v="1"/>
    <n v="199"/>
    <n v="85"/>
    <x v="4"/>
    <n v="8446.1336889274953"/>
    <n v="311"/>
    <s v="Łódź"/>
    <s v="dentysta"/>
    <s v="Peugeot"/>
    <s v="l.majcher@onet.pl"/>
    <s v="+48609702017"/>
    <d v="2010-10-31T00:00:00"/>
  </r>
  <r>
    <n v="88"/>
    <s v="Marcin"/>
    <s v="Wiśniewski"/>
    <d v="1984-08-26T00:00:00"/>
    <x v="0"/>
    <x v="1"/>
    <n v="186"/>
    <n v="93"/>
    <x v="3"/>
    <n v="5051.0008530381683"/>
    <n v="200"/>
    <s v="Sochaczew"/>
    <s v="adwokat"/>
    <s v="Citroen"/>
    <s v="m.wisniewski@onet.pl"/>
    <s v="+48500669947"/>
    <d v="2011-03-31T00:00:00"/>
  </r>
  <r>
    <n v="89"/>
    <s v="Wiesława"/>
    <s v="Wysocka"/>
    <d v="1980-01-12T00:00:00"/>
    <x v="4"/>
    <x v="0"/>
    <n v="173"/>
    <n v="53"/>
    <x v="4"/>
    <n v="6031.2406066841304"/>
    <n v="311"/>
    <s v="Łódź"/>
    <s v="doradca zawodowy"/>
    <s v="Daewoo"/>
    <s v="w.wysocka@onet.pl"/>
    <s v="+48609285283"/>
    <d v="2011-04-18T00:00:00"/>
  </r>
  <r>
    <n v="90"/>
    <s v="Piotr"/>
    <s v="Kubik"/>
    <d v="1980-04-01T00:00:00"/>
    <x v="2"/>
    <x v="1"/>
    <n v="198"/>
    <n v="95"/>
    <x v="3"/>
    <n v="7133.0259430701844"/>
    <n v="350"/>
    <s v="Łódź"/>
    <s v="blacharz"/>
    <s v="Audi"/>
    <s v="p.kubik@onet.pl"/>
    <s v="+48613492255"/>
    <d v="2012-02-16T00:00:00"/>
  </r>
  <r>
    <n v="91"/>
    <s v="Arkadiusz"/>
    <s v="Ciechomski"/>
    <d v="1983-05-02T00:00:00"/>
    <x v="0"/>
    <x v="1"/>
    <n v="159"/>
    <n v="85"/>
    <x v="1"/>
    <n v="6928.8323466776819"/>
    <n v="311"/>
    <s v="Płock"/>
    <s v="policjant"/>
    <s v="Ford"/>
    <s v="a.ciechomski@onet.pl"/>
    <s v="+48610109107"/>
    <d v="2012-04-26T00:00:00"/>
  </r>
  <r>
    <n v="92"/>
    <s v="Ilona"/>
    <s v="Zawadzka"/>
    <d v="1959-02-07T00:00:00"/>
    <x v="4"/>
    <x v="0"/>
    <n v="159"/>
    <n v="60"/>
    <x v="2"/>
    <n v="7781.7403461727126"/>
    <n v="220"/>
    <s v="Łódź"/>
    <s v="programista"/>
    <s v="Citroen"/>
    <s v="i.zawadzka@onet.pl"/>
    <s v="+48506842301"/>
    <d v="2011-04-13T00:00:00"/>
  </r>
  <r>
    <n v="93"/>
    <s v="Adam"/>
    <s v="Wigier"/>
    <d v="1976-09-17T00:00:00"/>
    <x v="0"/>
    <x v="1"/>
    <n v="175"/>
    <n v="65"/>
    <x v="2"/>
    <n v="5000.067590622275"/>
    <n v="220"/>
    <s v="Sochaczew"/>
    <s v="geodeta"/>
    <s v="Honda"/>
    <s v="a.wigier@onet.pl"/>
    <s v="+48507962776"/>
    <d v="2011-03-25T00:00:00"/>
  </r>
  <r>
    <n v="94"/>
    <s v="Wioletta"/>
    <s v="Wosik"/>
    <d v="1977-02-19T00:00:00"/>
    <x v="4"/>
    <x v="0"/>
    <n v="164"/>
    <n v="45"/>
    <x v="4"/>
    <n v="4378.2598442006565"/>
    <n v="220"/>
    <s v="Łódź"/>
    <s v="kosmetyczka"/>
    <s v="Opel"/>
    <s v="w.wosik@onet.pl"/>
    <s v="+48507269924"/>
    <d v="2012-01-19T00:00:00"/>
  </r>
  <r>
    <n v="95"/>
    <s v="Łukasz"/>
    <s v="Czułek"/>
    <d v="1984-03-29T00:00:00"/>
    <x v="4"/>
    <x v="1"/>
    <n v="167"/>
    <n v="56"/>
    <x v="4"/>
    <n v="6178.7289597663785"/>
    <n v="290"/>
    <s v="Sochaczew"/>
    <s v="fryzjer"/>
    <s v="Honda"/>
    <s v="l.czulek@onet.pl"/>
    <s v="+48604160148"/>
    <d v="2010-09-21T00:00:00"/>
  </r>
  <r>
    <n v="96"/>
    <s v="Jarosław"/>
    <s v="Woźniak"/>
    <d v="1977-04-28T00:00:00"/>
    <x v="2"/>
    <x v="1"/>
    <n v="183"/>
    <n v="87"/>
    <x v="1"/>
    <n v="2403.142340731928"/>
    <n v="220"/>
    <s v="Łódź"/>
    <s v="robotnik"/>
    <s v="Audi"/>
    <s v="j.wozniak@onet.pl"/>
    <s v="+48509100839"/>
    <d v="2011-10-12T00:00:00"/>
  </r>
  <r>
    <n v="97"/>
    <s v="Paweł"/>
    <s v="Dębowski"/>
    <d v="1979-10-17T00:00:00"/>
    <x v="0"/>
    <x v="1"/>
    <n v="198"/>
    <n v="57"/>
    <x v="3"/>
    <n v="2711.2462538814802"/>
    <n v="100"/>
    <s v="Sochaczew"/>
    <s v="farmaceuta"/>
    <s v="Alfa Romeo"/>
    <s v="p.debowski@onet.pl"/>
    <s v="+48502641437"/>
    <d v="2012-04-01T00:00:00"/>
  </r>
  <r>
    <n v="98"/>
    <s v="Sylwia"/>
    <s v="Pająk"/>
    <d v="1980-11-05T00:00:00"/>
    <x v="2"/>
    <x v="0"/>
    <n v="182"/>
    <n v="47"/>
    <x v="1"/>
    <n v="3937.306669622043"/>
    <n v="220"/>
    <s v="Sochaczew"/>
    <s v="robotnik"/>
    <s v="Mazda"/>
    <s v="s.pajak@onet.pl"/>
    <s v="+48507450320"/>
    <d v="2012-05-01T00:00:00"/>
  </r>
  <r>
    <n v="99"/>
    <s v="Małgorzata"/>
    <s v="Motel"/>
    <d v="1981-11-07T00:00:00"/>
    <x v="4"/>
    <x v="0"/>
    <n v="180"/>
    <n v="52"/>
    <x v="0"/>
    <n v="3215.698579830465"/>
    <n v="311"/>
    <s v="Sochaczew"/>
    <s v="robotnik"/>
    <s v="Daewoo"/>
    <s v="m.motel@onet.pl"/>
    <s v="+48610737163"/>
    <d v="2010-11-29T00:00:00"/>
  </r>
  <r>
    <n v="100"/>
    <s v="Krzysztof"/>
    <s v="Dunajewski"/>
    <d v="1984-02-26T00:00:00"/>
    <x v="2"/>
    <x v="1"/>
    <n v="174"/>
    <n v="71"/>
    <x v="1"/>
    <n v="1253.1010552383002"/>
    <n v="250"/>
    <s v="Łódź"/>
    <s v="aptekarz"/>
    <s v="Fiat"/>
    <s v="k.dunajewski@onet.pl"/>
    <s v="+48619278431"/>
    <d v="2011-09-20T00:00:00"/>
  </r>
  <r>
    <n v="101"/>
    <s v="Michał"/>
    <s v="Kupiec"/>
    <d v="1982-06-12T00:00:00"/>
    <x v="2"/>
    <x v="1"/>
    <n v="199"/>
    <n v="82"/>
    <x v="0"/>
    <n v="6077.661569268209"/>
    <n v="100"/>
    <s v="Kraków"/>
    <s v="doradca personalny"/>
    <s v="Volkswagen"/>
    <s v="m.kupiec@onet.pl"/>
    <s v="+48503273285"/>
    <d v="2011-05-15T00:00:00"/>
  </r>
  <r>
    <n v="102"/>
    <s v="Rafał"/>
    <s v="Haber"/>
    <d v="1979-09-12T00:00:00"/>
    <x v="2"/>
    <x v="1"/>
    <n v="195"/>
    <n v="84"/>
    <x v="0"/>
    <n v="4685.5590922965657"/>
    <n v="220"/>
    <s v="Pruszków"/>
    <s v="informatyk"/>
    <s v="Peugeot"/>
    <s v="r.haber@onet.pl"/>
    <s v="+48506809508"/>
    <d v="2012-03-06T00:00:00"/>
  </r>
  <r>
    <n v="103"/>
    <s v="Karolina"/>
    <s v="Pawelec"/>
    <d v="1984-06-24T00:00:00"/>
    <x v="4"/>
    <x v="0"/>
    <n v="178"/>
    <n v="54"/>
    <x v="1"/>
    <n v="5670.9362248967709"/>
    <n v="200"/>
    <s v="Łódź"/>
    <s v="żołnierz"/>
    <s v="Fiat"/>
    <s v="k.pawelec@onet.pl"/>
    <s v="+48501881399"/>
    <d v="2012-06-21T00:00:00"/>
  </r>
  <r>
    <n v="104"/>
    <s v="Magdalena"/>
    <s v="Jankowska"/>
    <d v="1971-12-17T00:00:00"/>
    <x v="1"/>
    <x v="0"/>
    <n v="167"/>
    <n v="64"/>
    <x v="4"/>
    <n v="3309.5245949562059"/>
    <n v="290"/>
    <s v="Łódź"/>
    <s v="trener"/>
    <s v="Lexus"/>
    <s v="m.jankowska@onet.pl"/>
    <s v="+48601792093"/>
    <d v="2012-01-01T00:00:00"/>
  </r>
  <r>
    <n v="105"/>
    <s v="Magdalena"/>
    <s v="Agaczyńska-Luśtyk"/>
    <d v="1979-04-08T00:00:00"/>
    <x v="0"/>
    <x v="0"/>
    <n v="185"/>
    <n v="48"/>
    <x v="3"/>
    <n v="2186.4900474443116"/>
    <n v="350"/>
    <s v="Łódź"/>
    <s v="dentysta"/>
    <s v="Citroen"/>
    <s v="m.agaczynska-lustyk@onet.pl"/>
    <s v="+48613392057"/>
    <d v="2011-04-12T00:00:00"/>
  </r>
  <r>
    <n v="106"/>
    <s v="Beata"/>
    <s v="Stępień"/>
    <d v="1982-09-22T00:00:00"/>
    <x v="0"/>
    <x v="0"/>
    <n v="190"/>
    <n v="51"/>
    <x v="2"/>
    <n v="6324.5238992350287"/>
    <n v="250"/>
    <s v="Łódź"/>
    <s v="robotnik"/>
    <s v="Opel"/>
    <s v="b.stepien@onet.pl"/>
    <s v="+48619161256"/>
    <d v="2011-04-30T00:00:00"/>
  </r>
  <r>
    <n v="107"/>
    <s v="Agnieszka"/>
    <s v="Boryczka"/>
    <d v="1979-10-09T00:00:00"/>
    <x v="0"/>
    <x v="0"/>
    <n v="170"/>
    <n v="69"/>
    <x v="1"/>
    <n v="7042.2927537519126"/>
    <n v="100"/>
    <s v="Łódź"/>
    <s v="lekarz"/>
    <s v="Peugeot"/>
    <s v="a.boryczka@onet.pl"/>
    <s v="+48788407424"/>
    <d v="2010-12-25T00:00:00"/>
  </r>
  <r>
    <n v="108"/>
    <s v="Barbara"/>
    <s v="Lenart"/>
    <d v="1982-06-24T00:00:00"/>
    <x v="0"/>
    <x v="0"/>
    <n v="188"/>
    <n v="51"/>
    <x v="1"/>
    <n v="7467.3443755713643"/>
    <n v="100"/>
    <s v="Ełk"/>
    <s v="kierowca"/>
    <s v="Fiat"/>
    <s v="b.lenart@onet.pl"/>
    <s v="+48787781681"/>
    <d v="2011-07-23T00:00:00"/>
  </r>
  <r>
    <n v="109"/>
    <s v="Jacek"/>
    <s v="Orliński"/>
    <d v="1978-05-07T00:00:00"/>
    <x v="0"/>
    <x v="1"/>
    <n v="196"/>
    <n v="64"/>
    <x v="4"/>
    <n v="8290.2013548944142"/>
    <n v="100"/>
    <s v="Sochaczew"/>
    <s v="grafik"/>
    <s v="Fiat"/>
    <s v="j.orlinski@onet.pl"/>
    <s v="+48503679372"/>
    <d v="2010-11-20T00:00:00"/>
  </r>
  <r>
    <n v="110"/>
    <s v="Kamila"/>
    <s v="Pietrzyk"/>
    <d v="1981-03-26T00:00:00"/>
    <x v="1"/>
    <x v="0"/>
    <n v="162"/>
    <n v="54"/>
    <x v="4"/>
    <n v="3572.8951789583671"/>
    <n v="220"/>
    <s v="Kraków"/>
    <s v="programista"/>
    <s v="Fiat"/>
    <s v="k.pietrzyk@onet.pl"/>
    <s v="+48508873029"/>
    <d v="2012-05-11T00:00:00"/>
  </r>
  <r>
    <n v="111"/>
    <s v="Justyna"/>
    <s v="Jaczyńska"/>
    <d v="1985-03-20T00:00:00"/>
    <x v="1"/>
    <x v="0"/>
    <n v="169"/>
    <n v="68"/>
    <x v="4"/>
    <n v="3124.4888626101247"/>
    <n v="290"/>
    <s v="Łódź"/>
    <s v="informatyk"/>
    <s v="Lexus"/>
    <s v="j.jaczynska@onet.pl"/>
    <s v="+48603309380"/>
    <d v="2012-03-16T00:00:00"/>
  </r>
  <r>
    <n v="112"/>
    <s v="Krzysztof"/>
    <s v="Selenta"/>
    <d v="1981-12-26T00:00:00"/>
    <x v="0"/>
    <x v="1"/>
    <n v="164"/>
    <n v="79"/>
    <x v="4"/>
    <n v="8349.6087689082924"/>
    <n v="220"/>
    <s v="Łódź"/>
    <s v="robotnik"/>
    <s v="Lexus"/>
    <s v="k.selenta@onet.pl"/>
    <s v="+48507949015"/>
    <d v="2012-03-21T00:00:00"/>
  </r>
  <r>
    <n v="113"/>
    <s v="Katarzyna"/>
    <s v="Kalińska"/>
    <d v="1979-11-21T00:00:00"/>
    <x v="1"/>
    <x v="0"/>
    <n v="175"/>
    <n v="68"/>
    <x v="0"/>
    <n v="7977.4567410129948"/>
    <n v="100"/>
    <s v="Gdańsk"/>
    <s v="adwokat"/>
    <s v="Fiat"/>
    <s v="k.kalinska@onet.pl"/>
    <s v="+48502826835"/>
    <d v="2010-09-22T00:00:00"/>
  </r>
  <r>
    <n v="114"/>
    <s v="Mariola"/>
    <s v="Pietrzak"/>
    <d v="1986-03-03T00:00:00"/>
    <x v="0"/>
    <x v="0"/>
    <n v="168"/>
    <n v="47"/>
    <x v="0"/>
    <n v="7886.9849075638176"/>
    <n v="290"/>
    <s v="Łódź"/>
    <s v="brukarz"/>
    <s v="Chrysler"/>
    <s v="m.pietrzak@onet.pl"/>
    <s v="+48605533632"/>
    <d v="2012-04-25T00:00:00"/>
  </r>
  <r>
    <n v="115"/>
    <s v="Tomasz"/>
    <s v="Mroczek"/>
    <d v="1984-06-01T00:00:00"/>
    <x v="4"/>
    <x v="1"/>
    <n v="177"/>
    <n v="57"/>
    <x v="3"/>
    <n v="1062.4714066085633"/>
    <n v="250"/>
    <s v="Sochaczew"/>
    <s v="robotnik"/>
    <s v="Peugeot"/>
    <s v="t.mroczek@onet.pl"/>
    <s v="+48505901536"/>
    <d v="2011-08-23T00:00:00"/>
  </r>
  <r>
    <n v="116"/>
    <s v="Jarosław"/>
    <s v="Pandel"/>
    <d v="1980-11-28T00:00:00"/>
    <x v="4"/>
    <x v="1"/>
    <n v="177"/>
    <n v="62"/>
    <x v="2"/>
    <n v="3037.4286393367001"/>
    <n v="220"/>
    <s v="Sochaczew"/>
    <s v="kowal"/>
    <s v="Chrysler"/>
    <s v="j.pandel@onet.pl"/>
    <s v="+48509374898"/>
    <d v="2011-10-10T00:00:00"/>
  </r>
  <r>
    <n v="117"/>
    <s v="Monika"/>
    <s v="Brzezińska"/>
    <d v="1982-08-16T00:00:00"/>
    <x v="4"/>
    <x v="0"/>
    <n v="154"/>
    <n v="66"/>
    <x v="1"/>
    <n v="9777.9947472144813"/>
    <n v="311"/>
    <s v="Łódź"/>
    <s v="doradca personalny"/>
    <s v="Mazda"/>
    <s v="m.brzezinska@onet.pl"/>
    <s v="+48607198560"/>
    <d v="2011-08-08T00:00:00"/>
  </r>
  <r>
    <n v="118"/>
    <s v="Bogdan"/>
    <s v="Dragan"/>
    <d v="1975-06-02T00:00:00"/>
    <x v="1"/>
    <x v="1"/>
    <n v="194"/>
    <n v="61"/>
    <x v="1"/>
    <n v="4860.7707776887128"/>
    <n v="220"/>
    <s v="Sochaczew"/>
    <s v="pilot"/>
    <s v="Citroen"/>
    <s v="b.dragan@onet.pl"/>
    <s v="+48506949824"/>
    <d v="2011-11-24T00:00:00"/>
  </r>
  <r>
    <n v="119"/>
    <s v="Piotr"/>
    <s v="Leciński"/>
    <d v="1975-02-11T00:00:00"/>
    <x v="4"/>
    <x v="1"/>
    <n v="180"/>
    <n v="66"/>
    <x v="2"/>
    <n v="8260.4323360588969"/>
    <n v="311"/>
    <s v="Sochaczew"/>
    <s v="robotnik"/>
    <s v="Fiat"/>
    <s v="p.lecinski@onet.pl"/>
    <s v="+48608708066"/>
    <d v="2011-12-02T00:00:00"/>
  </r>
  <r>
    <n v="120"/>
    <s v="Sylwia"/>
    <s v="Sobczak"/>
    <d v="1982-01-19T00:00:00"/>
    <x v="4"/>
    <x v="0"/>
    <n v="152"/>
    <n v="73"/>
    <x v="4"/>
    <n v="1559.8951596419165"/>
    <n v="311"/>
    <s v="Sochaczew"/>
    <s v="szklarz"/>
    <s v="Volkswagen"/>
    <s v="s.sobczak@onet.pl"/>
    <s v="+48610704552"/>
    <d v="2011-10-14T00:00:00"/>
  </r>
  <r>
    <n v="121"/>
    <s v="Beata"/>
    <s v="Głuchowska"/>
    <d v="1982-03-18T00:00:00"/>
    <x v="4"/>
    <x v="0"/>
    <n v="173"/>
    <n v="63"/>
    <x v="3"/>
    <n v="5442.2612769055404"/>
    <n v="311"/>
    <s v="Sochaczew"/>
    <s v="lekarz"/>
    <s v="Renault"/>
    <s v="b.gluchowska@onet.pl"/>
    <s v="+48608820745"/>
    <d v="2010-10-06T00:00:00"/>
  </r>
  <r>
    <n v="122"/>
    <s v="Łukasz"/>
    <s v="Okulis"/>
    <d v="1975-08-06T00:00:00"/>
    <x v="0"/>
    <x v="1"/>
    <n v="200"/>
    <n v="66"/>
    <x v="4"/>
    <n v="9044.3560904553742"/>
    <n v="100"/>
    <s v="Sochaczew"/>
    <s v="robotnik"/>
    <s v="Opel"/>
    <s v="l.okulis@onet.pl"/>
    <s v="+48619836623"/>
    <d v="2012-05-14T00:00:00"/>
  </r>
  <r>
    <n v="123"/>
    <s v="Bożena"/>
    <s v="Jędrzejewska"/>
    <d v="1983-10-19T00:00:00"/>
    <x v="0"/>
    <x v="0"/>
    <n v="172"/>
    <n v="61"/>
    <x v="3"/>
    <n v="9181.9370393728277"/>
    <n v="311"/>
    <s v="Bydgoszcz"/>
    <s v="doradca podatkowy"/>
    <s v="Citroen"/>
    <s v="b.jedrzejewska@onet.pl"/>
    <s v="+48606720740"/>
    <d v="2011-10-16T00:00:00"/>
  </r>
  <r>
    <n v="124"/>
    <s v="Tomasz"/>
    <s v="Kubiak"/>
    <d v="1968-01-02T00:00:00"/>
    <x v="4"/>
    <x v="1"/>
    <n v="185"/>
    <n v="59"/>
    <x v="2"/>
    <n v="4068.9959649652415"/>
    <n v="200"/>
    <s v="Sochaczew"/>
    <s v="architekt"/>
    <s v="Volkswagen"/>
    <s v="t.kubiak@onet.pl"/>
    <s v="+48501672605"/>
    <d v="2011-03-12T00:00:00"/>
  </r>
  <r>
    <n v="125"/>
    <s v="Tomasz"/>
    <s v="Bieguszewski"/>
    <d v="1971-01-17T00:00:00"/>
    <x v="1"/>
    <x v="1"/>
    <n v="186"/>
    <n v="59"/>
    <x v="0"/>
    <n v="6730.3663605668362"/>
    <n v="220"/>
    <s v="Sochaczew"/>
    <s v="bankier"/>
    <s v="Renault"/>
    <s v="t.bieguszewski@onet.pl"/>
    <s v="+48509877083"/>
    <d v="2011-01-11T00:00:00"/>
  </r>
  <r>
    <n v="126"/>
    <s v="Agnieszka"/>
    <s v="Żakowska"/>
    <d v="1961-10-25T00:00:00"/>
    <x v="0"/>
    <x v="0"/>
    <n v="178"/>
    <n v="55"/>
    <x v="0"/>
    <n v="3347.8760670341449"/>
    <n v="250"/>
    <s v="Sochaczew"/>
    <s v="policjant"/>
    <s v="Audi"/>
    <s v="a.zakowska@onet.pl"/>
    <s v="+48619468829"/>
    <d v="2012-02-08T00:00:00"/>
  </r>
  <r>
    <n v="127"/>
    <s v="Małgorzata"/>
    <s v="Nowicka"/>
    <d v="1982-05-24T00:00:00"/>
    <x v="2"/>
    <x v="0"/>
    <n v="168"/>
    <n v="71"/>
    <x v="0"/>
    <n v="6459.8570244101447"/>
    <n v="350"/>
    <s v="Ciechanów"/>
    <s v="leśnik"/>
    <s v="Ford"/>
    <s v="m.nowicka@onet.pl"/>
    <s v="+48616827093"/>
    <d v="2011-01-25T00:00:00"/>
  </r>
  <r>
    <n v="128"/>
    <s v="Lena"/>
    <s v="Wysota"/>
    <d v="1976-05-15T00:00:00"/>
    <x v="2"/>
    <x v="0"/>
    <n v="180"/>
    <n v="54"/>
    <x v="0"/>
    <n v="8358.5291419381319"/>
    <n v="311"/>
    <s v="Sochaczew"/>
    <s v="monter"/>
    <s v="Volkswagen"/>
    <s v="l.wysota@onet.pl"/>
    <s v="+48607443114"/>
    <d v="2010-09-26T00:00:00"/>
  </r>
  <r>
    <n v="129"/>
    <s v="Małgorzata"/>
    <s v="Giża"/>
    <d v="1984-06-25T00:00:00"/>
    <x v="2"/>
    <x v="0"/>
    <n v="161"/>
    <n v="59"/>
    <x v="1"/>
    <n v="3082.7504303416936"/>
    <n v="311"/>
    <s v="Łódź"/>
    <s v="robotnik"/>
    <s v="Volkswagen"/>
    <s v="m.giza@onet.pl"/>
    <s v="+48606531972"/>
    <d v="2010-09-23T00:00:00"/>
  </r>
  <r>
    <n v="130"/>
    <s v="Magdalena"/>
    <s v="Szymańska"/>
    <d v="1984-12-31T00:00:00"/>
    <x v="0"/>
    <x v="0"/>
    <n v="165"/>
    <n v="68"/>
    <x v="3"/>
    <n v="5088.2644717683443"/>
    <n v="350"/>
    <s v="Łódź"/>
    <s v="robotnik"/>
    <s v="Daewoo"/>
    <s v="m.szymanska@onet.pl"/>
    <s v="+48616138592"/>
    <d v="2012-01-16T00:00:00"/>
  </r>
  <r>
    <n v="131"/>
    <s v="Artur"/>
    <s v="Trusiński"/>
    <d v="1982-05-15T00:00:00"/>
    <x v="0"/>
    <x v="1"/>
    <n v="179"/>
    <n v="78"/>
    <x v="1"/>
    <n v="7506.1800224612525"/>
    <n v="290"/>
    <s v="Łódź"/>
    <s v="robotnik"/>
    <s v="Fiat"/>
    <s v="a.trusinski@onet.pl"/>
    <s v="+48509956772"/>
    <d v="2011-08-10T00:00:00"/>
  </r>
  <r>
    <n v="132"/>
    <s v="Maria"/>
    <s v="Lebiedzińska"/>
    <d v="1982-09-21T00:00:00"/>
    <x v="4"/>
    <x v="0"/>
    <n v="156"/>
    <n v="46"/>
    <x v="0"/>
    <n v="1231.2408706999502"/>
    <n v="290"/>
    <s v="Łódź"/>
    <s v="artysta"/>
    <s v="Opel"/>
    <s v="m.lebiedzinska@onet.pl"/>
    <s v="+48601220903"/>
    <d v="2011-02-16T00:00:00"/>
  </r>
  <r>
    <n v="133"/>
    <s v="Maciej"/>
    <s v="Kujda"/>
    <d v="1980-05-18T00:00:00"/>
    <x v="2"/>
    <x v="1"/>
    <n v="197"/>
    <n v="73"/>
    <x v="3"/>
    <n v="3934.340679487801"/>
    <n v="311"/>
    <s v="Sochaczew"/>
    <s v="robotnik"/>
    <s v="Volkswagen"/>
    <s v="m.kujda@onet.pl"/>
    <s v="+48609908630"/>
    <d v="2011-03-26T00:00:00"/>
  </r>
  <r>
    <n v="134"/>
    <s v="Roksana"/>
    <s v="Jaskulska"/>
    <d v="1981-11-04T00:00:00"/>
    <x v="4"/>
    <x v="0"/>
    <n v="154"/>
    <n v="69"/>
    <x v="2"/>
    <n v="3528.8312876707423"/>
    <n v="250"/>
    <s v="Błonie"/>
    <s v="adwokat"/>
    <s v="Lexus"/>
    <s v="r.jaskulska@onet.pl"/>
    <s v="+48506140144"/>
    <d v="2012-01-29T00:00:00"/>
  </r>
  <r>
    <n v="135"/>
    <s v="Aneta"/>
    <s v="Śledziak"/>
    <d v="1981-08-30T00:00:00"/>
    <x v="2"/>
    <x v="0"/>
    <n v="158"/>
    <n v="58"/>
    <x v="2"/>
    <n v="1846.1130076907359"/>
    <n v="290"/>
    <s v="Sochaczew"/>
    <s v="blacharz"/>
    <s v="Audi"/>
    <s v="a.sledziak@onet.pl"/>
    <s v="+48605781192"/>
    <d v="2011-08-05T00:00:00"/>
  </r>
  <r>
    <n v="136"/>
    <s v="Marta"/>
    <s v="Jaworska"/>
    <d v="1985-04-03T00:00:00"/>
    <x v="2"/>
    <x v="0"/>
    <n v="169"/>
    <n v="56"/>
    <x v="0"/>
    <n v="1083.9876548915113"/>
    <n v="311"/>
    <s v="Sochaczew"/>
    <s v="robotnik"/>
    <s v="Fiat"/>
    <s v="m.jaworska@onet.pl"/>
    <s v="+48610223308"/>
    <d v="2011-05-02T00:00:00"/>
  </r>
  <r>
    <n v="137"/>
    <s v="Jacek"/>
    <s v="Kuśmirek"/>
    <d v="1981-09-26T00:00:00"/>
    <x v="0"/>
    <x v="1"/>
    <n v="191"/>
    <n v="87"/>
    <x v="4"/>
    <n v="8697.4872090709869"/>
    <n v="100"/>
    <s v="Łódź"/>
    <s v="robotnik"/>
    <s v="Audi"/>
    <s v="j.kusmirek@onet.pl"/>
    <s v="+48502423454"/>
    <d v="2010-11-19T00:00:00"/>
  </r>
  <r>
    <n v="138"/>
    <s v="Dominik"/>
    <s v="Adamiak"/>
    <d v="1980-06-29T00:00:00"/>
    <x v="2"/>
    <x v="1"/>
    <n v="165"/>
    <n v="75"/>
    <x v="2"/>
    <n v="5281.4232170890664"/>
    <n v="100"/>
    <s v="Ciechanów"/>
    <s v="robotnik"/>
    <s v="Volkswagen"/>
    <s v="d.adamiak@onet.pl"/>
    <s v="+48788668050"/>
    <d v="2010-10-13T00:00:00"/>
  </r>
  <r>
    <n v="139"/>
    <s v="Tomasz"/>
    <s v="Fangrat"/>
    <d v="1979-07-22T00:00:00"/>
    <x v="0"/>
    <x v="1"/>
    <n v="164"/>
    <n v="67"/>
    <x v="0"/>
    <n v="9903.4311960739778"/>
    <n v="290"/>
    <s v="Łódź"/>
    <s v="robotnik"/>
    <s v="Ford"/>
    <s v="t.fangrat@onet.pl"/>
    <s v="+48604678638"/>
    <d v="2012-04-01T00:00:00"/>
  </r>
  <r>
    <n v="140"/>
    <s v="Rafał"/>
    <s v="Stupiński"/>
    <d v="1977-09-14T00:00:00"/>
    <x v="4"/>
    <x v="1"/>
    <n v="192"/>
    <n v="78"/>
    <x v="0"/>
    <n v="6978.1600665724254"/>
    <n v="100"/>
    <s v="Sochaczew"/>
    <s v="dentysta"/>
    <s v="Chrysler"/>
    <s v="r.stupinski@onet.pl"/>
    <s v="+48503581406"/>
    <d v="2012-02-28T00:00:00"/>
  </r>
  <r>
    <n v="141"/>
    <s v="Ewa"/>
    <s v="Cuber"/>
    <d v="1982-08-16T00:00:00"/>
    <x v="1"/>
    <x v="0"/>
    <n v="161"/>
    <n v="54"/>
    <x v="4"/>
    <n v="2252.48067870246"/>
    <n v="220"/>
    <s v="Sochaczew"/>
    <s v="architekt wnętrz"/>
    <s v="Volkswagen"/>
    <s v="e.cuber@onet.pl"/>
    <s v="+48506950340"/>
    <d v="2011-11-05T00:00:00"/>
  </r>
  <r>
    <n v="142"/>
    <s v="Agata"/>
    <s v="Błaszczyk"/>
    <d v="1981-04-14T00:00:00"/>
    <x v="2"/>
    <x v="0"/>
    <n v="164"/>
    <n v="67"/>
    <x v="2"/>
    <n v="9338.4298292936455"/>
    <n v="311"/>
    <s v="Łódź"/>
    <s v="elektryk"/>
    <s v="Renault"/>
    <s v="a.blaszczyk@onet.pl"/>
    <s v="+48609199651"/>
    <d v="2012-04-02T00:00:00"/>
  </r>
  <r>
    <n v="143"/>
    <s v="Anna"/>
    <s v="Legat"/>
    <d v="1986-01-17T00:00:00"/>
    <x v="1"/>
    <x v="0"/>
    <n v="154"/>
    <n v="71"/>
    <x v="0"/>
    <n v="6960.5198654856758"/>
    <n v="290"/>
    <s v="Łódź"/>
    <s v="brukarz"/>
    <s v="Chrysler"/>
    <s v="a.legat@onet.pl"/>
    <s v="+48604780033"/>
    <d v="2010-10-22T00:00:00"/>
  </r>
  <r>
    <n v="144"/>
    <s v="Ewelina"/>
    <s v="Buczek"/>
    <d v="1985-08-08T00:00:00"/>
    <x v="0"/>
    <x v="0"/>
    <n v="182"/>
    <n v="74"/>
    <x v="1"/>
    <n v="6757.2462237596865"/>
    <n v="311"/>
    <s v="Sochaczew"/>
    <s v="blacharz"/>
    <s v="Honda"/>
    <s v="e.buczek@onet.pl"/>
    <s v="+48607203673"/>
    <d v="2011-06-08T00:00:00"/>
  </r>
  <r>
    <n v="145"/>
    <s v="Agnieszka"/>
    <s v="Racka"/>
    <d v="1975-05-09T00:00:00"/>
    <x v="1"/>
    <x v="0"/>
    <n v="178"/>
    <n v="44"/>
    <x v="4"/>
    <n v="5615.8971795308098"/>
    <n v="220"/>
    <s v="Sochaczew"/>
    <s v="policjant"/>
    <s v="Ford"/>
    <s v="a.racka@onet.pl"/>
    <s v="+48507469016"/>
    <d v="2011-06-07T00:00:00"/>
  </r>
  <r>
    <n v="146"/>
    <s v="Sylwia"/>
    <s v="Matacz"/>
    <d v="1987-10-27T00:00:00"/>
    <x v="1"/>
    <x v="0"/>
    <n v="179"/>
    <n v="61"/>
    <x v="3"/>
    <n v="8941.7588699797343"/>
    <n v="350"/>
    <s v="Sochaczew"/>
    <s v="dentysta"/>
    <s v="Alfa Romeo"/>
    <s v="s.matacz@onet.pl"/>
    <s v="+48614271952"/>
    <d v="2011-01-05T00:00:00"/>
  </r>
  <r>
    <n v="147"/>
    <s v="Artur"/>
    <s v="Umiastowski"/>
    <d v="1980-05-08T00:00:00"/>
    <x v="4"/>
    <x v="1"/>
    <n v="180"/>
    <n v="89"/>
    <x v="0"/>
    <n v="8808.3030954696624"/>
    <n v="350"/>
    <s v="Łódź"/>
    <s v="instruktor tańca"/>
    <s v="Ford"/>
    <s v="a.umiastowski@onet.pl"/>
    <s v="+48612777221"/>
    <d v="2012-03-04T00:00:00"/>
  </r>
  <r>
    <n v="148"/>
    <s v="Agnieszka"/>
    <s v="Wiśniewska"/>
    <d v="1979-11-13T00:00:00"/>
    <x v="4"/>
    <x v="0"/>
    <n v="183"/>
    <n v="43"/>
    <x v="4"/>
    <n v="4049.2343002305197"/>
    <n v="350"/>
    <s v="Łódź"/>
    <s v="kucharz"/>
    <s v="Fiat"/>
    <s v="a.wisniewska@onet.pl"/>
    <s v="+48611819066"/>
    <d v="2012-01-01T00:00:00"/>
  </r>
  <r>
    <n v="149"/>
    <s v="Piotr"/>
    <s v="Sikora"/>
    <d v="1981-10-12T00:00:00"/>
    <x v="1"/>
    <x v="1"/>
    <n v="188"/>
    <n v="89"/>
    <x v="3"/>
    <n v="8385.3871720495717"/>
    <n v="290"/>
    <s v="Ciechanów"/>
    <s v="robotnik"/>
    <s v="Honda"/>
    <s v="p.sikora@onet.pl"/>
    <s v="+48605576990"/>
    <d v="2011-05-22T00:00:00"/>
  </r>
  <r>
    <n v="150"/>
    <s v="Rafał"/>
    <s v="Szczypiński"/>
    <d v="1979-11-05T00:00:00"/>
    <x v="1"/>
    <x v="1"/>
    <n v="160"/>
    <n v="80"/>
    <x v="0"/>
    <n v="9572.9232823452348"/>
    <n v="311"/>
    <s v="Leszno"/>
    <s v="psycholog"/>
    <s v="BMW"/>
    <s v="r.szczypinski@onet.pl"/>
    <s v="+48609569319"/>
    <d v="2011-04-30T00:00:00"/>
  </r>
  <r>
    <n v="151"/>
    <s v="Izabela"/>
    <s v="Gil"/>
    <d v="1981-09-18T00:00:00"/>
    <x v="4"/>
    <x v="0"/>
    <n v="152"/>
    <n v="72"/>
    <x v="3"/>
    <n v="9794.2746401134646"/>
    <n v="250"/>
    <s v="Łódź"/>
    <s v="geodeta"/>
    <s v="Chrysler"/>
    <s v="i.gil@onet.pl"/>
    <s v="+48618417705"/>
    <d v="2012-05-09T00:00:00"/>
  </r>
  <r>
    <n v="152"/>
    <s v="Klaudia"/>
    <s v="Kania"/>
    <d v="1987-04-20T00:00:00"/>
    <x v="0"/>
    <x v="0"/>
    <n v="159"/>
    <n v="46"/>
    <x v="0"/>
    <n v="9560.4839241353038"/>
    <n v="200"/>
    <s v="Błonie"/>
    <s v="architekt"/>
    <s v="Volkswagen"/>
    <s v="k.kania@onet.pl"/>
    <s v="+48500268623"/>
    <d v="2011-01-19T00:00:00"/>
  </r>
  <r>
    <n v="153"/>
    <s v="Katarzyna"/>
    <s v="Stańczak"/>
    <d v="1977-02-11T00:00:00"/>
    <x v="2"/>
    <x v="0"/>
    <n v="171"/>
    <n v="54"/>
    <x v="0"/>
    <n v="9994.1813468182354"/>
    <n v="200"/>
    <s v="Sochaczew"/>
    <s v="pisarz"/>
    <s v="Volkswagen"/>
    <s v="k.stanczak@onet.pl"/>
    <s v="+48502195117"/>
    <d v="2011-11-24T00:00:00"/>
  </r>
  <r>
    <n v="154"/>
    <s v="Bartłomiej"/>
    <s v="Łukasik"/>
    <d v="1982-02-11T00:00:00"/>
    <x v="0"/>
    <x v="1"/>
    <n v="165"/>
    <n v="83"/>
    <x v="1"/>
    <n v="6794.9538881865647"/>
    <n v="311"/>
    <s v="Łódź"/>
    <s v="nauczyciel"/>
    <s v="BMW"/>
    <s v="b.lukasik@onet.pl"/>
    <s v="+48606380064"/>
    <d v="2011-12-25T00:00:00"/>
  </r>
  <r>
    <n v="155"/>
    <s v="Michał"/>
    <s v="Kruk"/>
    <d v="1964-12-02T00:00:00"/>
    <x v="2"/>
    <x v="1"/>
    <n v="178"/>
    <n v="85"/>
    <x v="1"/>
    <n v="8914.8718631581014"/>
    <n v="100"/>
    <s v="Łódź"/>
    <s v="dekarz"/>
    <s v="Subaru"/>
    <s v="m.kruk@onet.pl"/>
    <s v="+48788560511"/>
    <d v="2011-06-13T00:00:00"/>
  </r>
  <r>
    <n v="156"/>
    <s v="Agnieszka"/>
    <s v="Perlińska"/>
    <d v="1980-07-05T00:00:00"/>
    <x v="4"/>
    <x v="0"/>
    <n v="163"/>
    <n v="74"/>
    <x v="1"/>
    <n v="6154.2756852500988"/>
    <n v="290"/>
    <s v="Sochaczew"/>
    <s v="programista"/>
    <s v="Volkswagen"/>
    <s v="a.perlinska@onet.pl"/>
    <s v="+48602436614"/>
    <d v="2012-05-26T00:00:00"/>
  </r>
  <r>
    <n v="157"/>
    <s v="Grzegorz"/>
    <s v="Zając"/>
    <d v="1988-12-03T00:00:00"/>
    <x v="0"/>
    <x v="1"/>
    <n v="160"/>
    <n v="92"/>
    <x v="0"/>
    <n v="4762.8120932347583"/>
    <n v="200"/>
    <s v="Sochaczew"/>
    <s v="elektronik"/>
    <s v="Citroen"/>
    <s v="g.zajac@onet.pl"/>
    <s v="+48500946850"/>
    <d v="2011-07-13T00:00:00"/>
  </r>
  <r>
    <n v="158"/>
    <s v="Marta"/>
    <s v="Bolesta"/>
    <d v="1986-06-26T00:00:00"/>
    <x v="2"/>
    <x v="0"/>
    <n v="188"/>
    <n v="73"/>
    <x v="0"/>
    <n v="1682.2259316932016"/>
    <n v="350"/>
    <s v="Łódź"/>
    <s v="farmaceuta"/>
    <s v="Peugeot"/>
    <s v="m.bolesta@onet.pl"/>
    <s v="+48613735022"/>
    <d v="2011-09-10T00:00:00"/>
  </r>
  <r>
    <n v="159"/>
    <s v="Marcin"/>
    <s v="Białowąs"/>
    <d v="1979-10-09T00:00:00"/>
    <x v="1"/>
    <x v="1"/>
    <n v="183"/>
    <n v="83"/>
    <x v="4"/>
    <n v="2360.5829115489187"/>
    <n v="290"/>
    <s v="Łódź"/>
    <s v="architekt wnętrz"/>
    <s v="Volkswagen"/>
    <s v="m.bialowas@onet.pl"/>
    <s v="+48601417598"/>
    <d v="2011-03-30T00:00:00"/>
  </r>
  <r>
    <n v="160"/>
    <s v="Michał"/>
    <s v="Skonieczny"/>
    <d v="1978-06-13T00:00:00"/>
    <x v="4"/>
    <x v="1"/>
    <n v="174"/>
    <n v="70"/>
    <x v="3"/>
    <n v="3910.3992880066116"/>
    <n v="100"/>
    <s v="Łódź"/>
    <s v="blacharz"/>
    <s v="Fiat"/>
    <s v="m.skonieczny@onet.pl"/>
    <s v="+48502868823"/>
    <d v="2010-11-09T00:00:00"/>
  </r>
  <r>
    <n v="161"/>
    <s v="Katarzyna"/>
    <s v="Iglewska"/>
    <d v="1982-05-29T00:00:00"/>
    <x v="1"/>
    <x v="0"/>
    <n v="163"/>
    <n v="57"/>
    <x v="3"/>
    <n v="2399.9890313207061"/>
    <n v="220"/>
    <s v="Sochaczew"/>
    <s v="finansista"/>
    <s v="Honda"/>
    <s v="k.iglewska@onet.pl"/>
    <s v="+48507961719"/>
    <d v="2011-04-20T00:00:00"/>
  </r>
  <r>
    <n v="162"/>
    <s v="Kamil"/>
    <s v="Żakowski"/>
    <d v="1985-07-08T00:00:00"/>
    <x v="0"/>
    <x v="1"/>
    <n v="171"/>
    <n v="68"/>
    <x v="0"/>
    <n v="4454.436550086868"/>
    <n v="290"/>
    <s v="Sochaczew"/>
    <s v="robotnik"/>
    <s v="Citroen"/>
    <s v="k.zakowski@onet.pl"/>
    <s v="+48601262928"/>
    <d v="2011-11-26T00:00:00"/>
  </r>
  <r>
    <n v="163"/>
    <s v="Marta"/>
    <s v="Maciejska"/>
    <d v="1979-12-23T00:00:00"/>
    <x v="0"/>
    <x v="0"/>
    <n v="153"/>
    <n v="52"/>
    <x v="3"/>
    <n v="9315.9647053240424"/>
    <n v="311"/>
    <s v="Gdańsk"/>
    <s v="dentysta"/>
    <s v="Chrysler"/>
    <s v="m.maciejska@onet.pl"/>
    <s v="+48788992956"/>
    <d v="2010-10-08T00:00:00"/>
  </r>
  <r>
    <n v="164"/>
    <s v="Urszula"/>
    <s v="Czajka"/>
    <d v="1979-08-14T00:00:00"/>
    <x v="1"/>
    <x v="0"/>
    <n v="188"/>
    <n v="48"/>
    <x v="3"/>
    <n v="5106.6053553445327"/>
    <n v="200"/>
    <s v="Łódź"/>
    <s v="trener"/>
    <s v="Audi"/>
    <s v="u.czajka@onet.pl"/>
    <s v="+48501325351"/>
    <d v="2011-03-30T00:00:00"/>
  </r>
  <r>
    <n v="165"/>
    <s v="Robert"/>
    <s v="Frontczak"/>
    <d v="1981-07-24T00:00:00"/>
    <x v="2"/>
    <x v="1"/>
    <n v="200"/>
    <n v="71"/>
    <x v="2"/>
    <n v="9750.0083977359463"/>
    <n v="250"/>
    <s v="Łódź"/>
    <s v="malarz"/>
    <s v="Audi"/>
    <s v="r.frontczak@onet.pl"/>
    <s v="+48505286331"/>
    <d v="2011-05-25T00:00:00"/>
  </r>
  <r>
    <n v="166"/>
    <s v="Tomasz"/>
    <s v="Kocimski"/>
    <d v="1977-11-20T00:00:00"/>
    <x v="0"/>
    <x v="1"/>
    <n v="164"/>
    <n v="78"/>
    <x v="1"/>
    <n v="8236.0571692508638"/>
    <n v="350"/>
    <s v="Sochaczew"/>
    <s v="robotnik"/>
    <s v="Fiat"/>
    <s v="t.kocimski@onet.pl"/>
    <s v="+48613202991"/>
    <d v="2011-08-16T00:00:00"/>
  </r>
  <r>
    <n v="167"/>
    <s v="Hanna"/>
    <s v="Żentarzewska"/>
    <d v="1979-07-08T00:00:00"/>
    <x v="1"/>
    <x v="0"/>
    <n v="185"/>
    <n v="50"/>
    <x v="4"/>
    <n v="6248.9012722153075"/>
    <n v="100"/>
    <s v="Łódź"/>
    <s v="robotnik"/>
    <s v="Volkswagen"/>
    <s v="h.zentarzewska@onet.pl"/>
    <s v="+48787946927"/>
    <d v="2010-10-23T00:00:00"/>
  </r>
  <r>
    <n v="168"/>
    <s v="Andrzej"/>
    <s v="Rosiak"/>
    <d v="1978-04-25T00:00:00"/>
    <x v="0"/>
    <x v="1"/>
    <n v="165"/>
    <n v="78"/>
    <x v="1"/>
    <n v="4182.2251864608688"/>
    <n v="290"/>
    <s v="Sochaczew"/>
    <s v="robotnik"/>
    <s v="Daewoo"/>
    <s v="a.rosiak@onet.pl"/>
    <s v="+48605593694"/>
    <d v="2011-04-29T00:00:00"/>
  </r>
  <r>
    <n v="169"/>
    <s v="Marek"/>
    <s v="Skrzępek"/>
    <d v="1981-02-09T00:00:00"/>
    <x v="2"/>
    <x v="1"/>
    <n v="176"/>
    <n v="55"/>
    <x v="1"/>
    <n v="3048.960748542278"/>
    <n v="220"/>
    <s v="Kraków"/>
    <s v="informatyk"/>
    <s v="Volkswagen"/>
    <s v="m.skrzepek@onet.pl"/>
    <s v="+48508115974"/>
    <d v="2012-02-10T00:00:00"/>
  </r>
  <r>
    <n v="170"/>
    <s v="Piotr"/>
    <s v="Śmigiel"/>
    <d v="1983-10-08T00:00:00"/>
    <x v="0"/>
    <x v="1"/>
    <n v="158"/>
    <n v="66"/>
    <x v="0"/>
    <n v="4216.2789873082529"/>
    <n v="220"/>
    <s v="Łódź"/>
    <s v="tłumacz"/>
    <s v="Citroen"/>
    <s v="p.smigiel@onet.pl"/>
    <s v="+48508537416"/>
    <d v="2012-04-03T00:00:00"/>
  </r>
  <r>
    <n v="171"/>
    <s v="Robert"/>
    <s v="Florczak"/>
    <d v="1978-06-11T00:00:00"/>
    <x v="1"/>
    <x v="1"/>
    <n v="167"/>
    <n v="85"/>
    <x v="1"/>
    <n v="8818.6509640744953"/>
    <n v="350"/>
    <s v="Sochaczew"/>
    <s v="makler"/>
    <s v="Daewoo"/>
    <s v="r.florczak@onet.pl"/>
    <s v="+48614978357"/>
    <d v="2012-05-10T00:00:00"/>
  </r>
  <r>
    <n v="172"/>
    <s v="Jolanta"/>
    <s v="Wojtkowiak"/>
    <d v="1972-12-01T00:00:00"/>
    <x v="0"/>
    <x v="0"/>
    <n v="155"/>
    <n v="56"/>
    <x v="0"/>
    <n v="1759.2257020156214"/>
    <n v="100"/>
    <s v="Sochaczew"/>
    <s v="robotnik"/>
    <s v="Ford"/>
    <s v="j.wojtkowiak@onet.pl"/>
    <s v="+48619938898"/>
    <d v="2010-12-11T00:00:00"/>
  </r>
  <r>
    <n v="173"/>
    <s v="Bożena"/>
    <s v="Zielińska"/>
    <d v="1982-06-28T00:00:00"/>
    <x v="0"/>
    <x v="0"/>
    <n v="184"/>
    <n v="66"/>
    <x v="4"/>
    <n v="1975.6009533689721"/>
    <n v="250"/>
    <s v="Sochaczew"/>
    <s v="fryzjer"/>
    <s v="Honda"/>
    <s v="b.zielinska@onet.pl"/>
    <s v="+48617858073"/>
    <d v="2011-01-07T00:00:00"/>
  </r>
  <r>
    <n v="174"/>
    <s v="Dominik"/>
    <s v="Góralczyk"/>
    <d v="1977-04-25T00:00:00"/>
    <x v="4"/>
    <x v="1"/>
    <n v="193"/>
    <n v="79"/>
    <x v="2"/>
    <n v="4035.0954305607843"/>
    <n v="350"/>
    <s v="Sochaczew"/>
    <s v="robotnik"/>
    <s v="Daewoo"/>
    <s v="d.goralczyk@onet.pl"/>
    <s v="+48614467479"/>
    <d v="2011-01-11T00:00:00"/>
  </r>
  <r>
    <n v="175"/>
    <s v="Jarosław"/>
    <s v="Czuba"/>
    <d v="1986-05-15T00:00:00"/>
    <x v="4"/>
    <x v="1"/>
    <n v="170"/>
    <n v="63"/>
    <x v="0"/>
    <n v="4576.5671048270906"/>
    <n v="350"/>
    <s v="Łódź"/>
    <s v="programista"/>
    <s v="Mercedes"/>
    <s v="j.czuba@onet.pl"/>
    <s v="+48613738165"/>
    <d v="2011-01-15T00:00:00"/>
  </r>
  <r>
    <n v="176"/>
    <s v="Monika"/>
    <s v="Adamiak"/>
    <d v="1980-12-13T00:00:00"/>
    <x v="4"/>
    <x v="0"/>
    <n v="176"/>
    <n v="67"/>
    <x v="2"/>
    <n v="1677.7653109632408"/>
    <n v="250"/>
    <s v="Łódź"/>
    <s v="doradca personalny"/>
    <s v="Ford"/>
    <s v="m.adamiak@onet.pl"/>
    <s v="+48618661110"/>
    <d v="2011-08-01T00:00:00"/>
  </r>
  <r>
    <n v="177"/>
    <s v="Jolanta"/>
    <s v="Kryk"/>
    <d v="1976-12-29T00:00:00"/>
    <x v="1"/>
    <x v="0"/>
    <n v="186"/>
    <n v="56"/>
    <x v="0"/>
    <n v="6039.2277098451696"/>
    <n v="350"/>
    <s v="Łódź"/>
    <s v="robotnik"/>
    <s v="Renault"/>
    <s v="j.kryk@onet.pl"/>
    <s v="+48611619330"/>
    <d v="2011-02-17T00:00:00"/>
  </r>
  <r>
    <n v="178"/>
    <s v="Jakub"/>
    <s v="Nagłowski"/>
    <d v="1970-08-10T00:00:00"/>
    <x v="2"/>
    <x v="1"/>
    <n v="164"/>
    <n v="76"/>
    <x v="4"/>
    <n v="7927.1518852643103"/>
    <n v="250"/>
    <s v="Sochaczew"/>
    <s v="fryzjer"/>
    <s v="Audi"/>
    <s v="j.naglowski@onet.pl"/>
    <s v="+48505782948"/>
    <d v="2010-11-20T00:00:00"/>
  </r>
  <r>
    <n v="179"/>
    <s v="Agnieszka"/>
    <s v="Kujawa"/>
    <d v="1975-11-03T00:00:00"/>
    <x v="4"/>
    <x v="0"/>
    <n v="170"/>
    <n v="58"/>
    <x v="4"/>
    <n v="1113.0101307738807"/>
    <n v="290"/>
    <s v="Sochaczew"/>
    <s v="laborant"/>
    <s v="Peugeot"/>
    <s v="a.kujawa@onet.pl"/>
    <s v="+48603753537"/>
    <d v="2011-08-31T00:00:00"/>
  </r>
  <r>
    <n v="180"/>
    <s v="Mariusz"/>
    <s v="Stępień"/>
    <d v="1980-10-04T00:00:00"/>
    <x v="0"/>
    <x v="1"/>
    <n v="187"/>
    <n v="59"/>
    <x v="0"/>
    <n v="1269.4376075553082"/>
    <n v="350"/>
    <s v="Sochaczew"/>
    <s v="geodeta"/>
    <s v="Ford"/>
    <s v="m.stepien@onet.pl"/>
    <s v="+48616239729"/>
    <d v="2012-05-29T00:00:00"/>
  </r>
  <r>
    <n v="181"/>
    <s v="Bożena"/>
    <s v="Piotrowska"/>
    <d v="1952-05-13T00:00:00"/>
    <x v="2"/>
    <x v="0"/>
    <n v="151"/>
    <n v="46"/>
    <x v="1"/>
    <n v="8417.0317273500641"/>
    <n v="100"/>
    <s v="Łódź"/>
    <s v="psycholog"/>
    <s v="Fiat"/>
    <s v="b.piotrowska@onet.pl"/>
    <s v="+48502866428"/>
    <d v="2011-09-21T00:00:00"/>
  </r>
  <r>
    <n v="182"/>
    <s v="Małgorzata"/>
    <s v="Borowska"/>
    <d v="1978-08-10T00:00:00"/>
    <x v="0"/>
    <x v="0"/>
    <n v="171"/>
    <n v="62"/>
    <x v="3"/>
    <n v="3482.5389368170468"/>
    <n v="311"/>
    <s v="Gdańsk"/>
    <s v="ekonomista"/>
    <s v="Lexus"/>
    <s v="m.borowska@onet.pl"/>
    <s v="+48608749488"/>
    <d v="2012-01-24T00:00:00"/>
  </r>
  <r>
    <n v="183"/>
    <s v="Waldemar"/>
    <s v="Sałaciński"/>
    <d v="1985-12-27T00:00:00"/>
    <x v="1"/>
    <x v="1"/>
    <n v="195"/>
    <n v="84"/>
    <x v="3"/>
    <n v="6646.7877985082378"/>
    <n v="100"/>
    <s v="Sochaczew"/>
    <s v="blacharz"/>
    <s v="Ford"/>
    <s v="w.salacinski@onet.pl"/>
    <s v="+48788876090"/>
    <d v="2010-10-05T00:00:00"/>
  </r>
  <r>
    <n v="184"/>
    <s v="Karine"/>
    <s v="Grudnik"/>
    <d v="1979-09-25T00:00:00"/>
    <x v="1"/>
    <x v="1"/>
    <n v="179"/>
    <n v="69"/>
    <x v="0"/>
    <n v="7522.0586390125909"/>
    <n v="311"/>
    <s v="Łódź"/>
    <s v="robotnik"/>
    <s v="Ford"/>
    <s v="k.grudnik@onet.pl"/>
    <s v="+48607756215"/>
    <d v="2011-05-05T00:00:00"/>
  </r>
  <r>
    <n v="185"/>
    <s v="Katarzyna"/>
    <s v="Kaźmierczak"/>
    <d v="1978-03-31T00:00:00"/>
    <x v="1"/>
    <x v="0"/>
    <n v="182"/>
    <n v="56"/>
    <x v="3"/>
    <n v="7468.4147352930759"/>
    <n v="311"/>
    <s v="Sochaczew"/>
    <s v="ekonomista"/>
    <s v="Renault"/>
    <s v="k.kazmierczak@onet.pl"/>
    <s v="+48609200910"/>
    <d v="2012-03-01T00:00:00"/>
  </r>
  <r>
    <n v="186"/>
    <s v="Tomasz"/>
    <s v="Wójcicki"/>
    <d v="1976-03-23T00:00:00"/>
    <x v="4"/>
    <x v="1"/>
    <n v="177"/>
    <n v="57"/>
    <x v="2"/>
    <n v="5400.2054882881139"/>
    <n v="220"/>
    <s v="Łódź"/>
    <s v="robotnik"/>
    <s v="Mercedes"/>
    <s v="t.wojcicki@onet.pl"/>
    <s v="+48507636698"/>
    <d v="2011-02-04T00:00:00"/>
  </r>
  <r>
    <n v="187"/>
    <s v="Agnieszka"/>
    <s v="Duplicka"/>
    <d v="1982-10-01T00:00:00"/>
    <x v="0"/>
    <x v="0"/>
    <n v="166"/>
    <n v="55"/>
    <x v="2"/>
    <n v="2196.9174255564612"/>
    <n v="200"/>
    <s v="Sochaczew"/>
    <s v="naukowiec"/>
    <s v="Volkswagen"/>
    <s v="a.duplicka@onet.pl"/>
    <s v="+48502288013"/>
    <d v="2010-12-26T00:00:00"/>
  </r>
  <r>
    <n v="188"/>
    <s v="Joanna"/>
    <s v="Bartosiewicz"/>
    <d v="1985-08-27T00:00:00"/>
    <x v="4"/>
    <x v="0"/>
    <n v="166"/>
    <n v="49"/>
    <x v="0"/>
    <n v="6512.3797656120341"/>
    <n v="100"/>
    <s v="Łódź"/>
    <s v="doradca personalny"/>
    <s v="Volkswagen"/>
    <s v="j.bartosiewicz@onet.pl"/>
    <s v="+48502806390"/>
    <d v="2011-04-30T00:00:00"/>
  </r>
  <r>
    <n v="189"/>
    <s v="Kamil"/>
    <s v="Jędraszczak"/>
    <d v="1985-10-15T00:00:00"/>
    <x v="2"/>
    <x v="1"/>
    <n v="199"/>
    <n v="66"/>
    <x v="4"/>
    <n v="8511.8593019049113"/>
    <n v="350"/>
    <s v="Łódź"/>
    <s v="polityk"/>
    <s v="Opel"/>
    <s v="k.jedraszczak@onet.pl"/>
    <s v="+48613619060"/>
    <d v="2011-06-02T00:00:00"/>
  </r>
  <r>
    <n v="190"/>
    <s v="Rafał"/>
    <s v="Jażdżyk"/>
    <d v="1978-06-08T00:00:00"/>
    <x v="0"/>
    <x v="1"/>
    <n v="198"/>
    <n v="89"/>
    <x v="4"/>
    <n v="3822.7515090678739"/>
    <n v="100"/>
    <s v="Sochaczew"/>
    <s v="tynkarz"/>
    <s v="Volkswagen"/>
    <s v="r.jazdzyk@onet.pl"/>
    <s v="+48503665740"/>
    <d v="2011-02-28T00:00:00"/>
  </r>
  <r>
    <n v="191"/>
    <s v="Kinga"/>
    <s v="Cichońska"/>
    <d v="1983-06-10T00:00:00"/>
    <x v="4"/>
    <x v="0"/>
    <n v="186"/>
    <n v="50"/>
    <x v="3"/>
    <n v="4435.1437532439941"/>
    <n v="290"/>
    <s v="Łódź"/>
    <s v="elektryk"/>
    <s v="Honda"/>
    <s v="k.cichonska@onet.pl"/>
    <s v="+48605542878"/>
    <d v="2011-09-23T00:00:00"/>
  </r>
  <r>
    <n v="192"/>
    <s v="Michał"/>
    <s v="Młynarski"/>
    <d v="1958-04-15T00:00:00"/>
    <x v="1"/>
    <x v="1"/>
    <n v="197"/>
    <n v="80"/>
    <x v="0"/>
    <n v="4370.008536401303"/>
    <n v="290"/>
    <s v="Bydgoszcz"/>
    <s v="robotnik"/>
    <s v="Ford"/>
    <s v="m.mlynarski@onet.pl"/>
    <s v="+48601512522"/>
    <d v="2010-12-27T00:00:00"/>
  </r>
  <r>
    <n v="193"/>
    <s v="Arkadiusz"/>
    <s v="Godzina"/>
    <d v="1978-05-08T00:00:00"/>
    <x v="0"/>
    <x v="1"/>
    <n v="196"/>
    <n v="68"/>
    <x v="4"/>
    <n v="4585.3138244893362"/>
    <n v="350"/>
    <s v="Łódź"/>
    <s v="leśnik"/>
    <s v="Audi"/>
    <s v="a.godzina@onet.pl"/>
    <s v="+48614562458"/>
    <d v="2012-04-17T00:00:00"/>
  </r>
  <r>
    <n v="194"/>
    <s v="Grzegorz"/>
    <s v="Socha"/>
    <d v="1979-09-03T00:00:00"/>
    <x v="0"/>
    <x v="1"/>
    <n v="181"/>
    <n v="77"/>
    <x v="2"/>
    <n v="5105.053155674992"/>
    <n v="200"/>
    <s v="Sochaczew"/>
    <s v="blacharz"/>
    <s v="Honda"/>
    <s v="g.socha@onet.pl"/>
    <s v="+48502189201"/>
    <d v="2011-11-21T00:00:00"/>
  </r>
  <r>
    <n v="195"/>
    <s v="Kamil"/>
    <s v="Dębicki"/>
    <d v="1971-11-01T00:00:00"/>
    <x v="4"/>
    <x v="1"/>
    <n v="189"/>
    <n v="94"/>
    <x v="1"/>
    <n v="5461.8051910425029"/>
    <n v="220"/>
    <s v="Łódź"/>
    <s v="policjant"/>
    <s v="Chrysler"/>
    <s v="k.debicki@onet.pl"/>
    <s v="+48509471956"/>
    <d v="2012-06-12T00:00:00"/>
  </r>
  <r>
    <n v="196"/>
    <s v="Iwona"/>
    <s v="Karasiewicz"/>
    <d v="1982-04-14T00:00:00"/>
    <x v="2"/>
    <x v="0"/>
    <n v="186"/>
    <n v="64"/>
    <x v="0"/>
    <n v="4469.657019448041"/>
    <n v="350"/>
    <s v="Kraków"/>
    <s v="elektryk"/>
    <s v="Fiat"/>
    <s v="i.karasiewicz@onet.pl"/>
    <s v="+48612466919"/>
    <d v="2011-08-11T00:00:00"/>
  </r>
  <r>
    <n v="197"/>
    <s v="Robert"/>
    <s v="Cieślak"/>
    <d v="1967-01-27T00:00:00"/>
    <x v="2"/>
    <x v="1"/>
    <n v="180"/>
    <n v="88"/>
    <x v="4"/>
    <n v="5111.7273308855229"/>
    <n v="311"/>
    <s v="Sochaczew"/>
    <s v="nauczyciel"/>
    <s v="Alfa Romeo"/>
    <s v="r.cieslak@onet.pl"/>
    <s v="+48608810429"/>
    <d v="2011-07-28T00:00:00"/>
  </r>
  <r>
    <n v="198"/>
    <s v="Anna"/>
    <s v="Kozłowska"/>
    <d v="1972-02-05T00:00:00"/>
    <x v="4"/>
    <x v="0"/>
    <n v="161"/>
    <n v="59"/>
    <x v="2"/>
    <n v="6603.2739124606533"/>
    <n v="290"/>
    <s v="Łódź"/>
    <s v="pilot"/>
    <s v="Volkswagen"/>
    <s v="a.kozlowska@onet.pl"/>
    <s v="+48601435356"/>
    <d v="2010-10-03T00:00:00"/>
  </r>
  <r>
    <n v="199"/>
    <s v="Andrzej"/>
    <s v="Makarewicz"/>
    <d v="1982-11-04T00:00:00"/>
    <x v="1"/>
    <x v="1"/>
    <n v="168"/>
    <n v="58"/>
    <x v="2"/>
    <n v="7021.3442563334684"/>
    <n v="311"/>
    <s v="Łódź"/>
    <s v="architekt wnętrz"/>
    <s v="Citroen"/>
    <s v="a.makarewicz@onet.pl"/>
    <s v="+48609162437"/>
    <d v="2011-05-06T00:00:00"/>
  </r>
  <r>
    <n v="200"/>
    <s v="Bartosz"/>
    <s v="Bladowski"/>
    <d v="1986-02-10T00:00:00"/>
    <x v="0"/>
    <x v="1"/>
    <n v="162"/>
    <n v="79"/>
    <x v="4"/>
    <n v="9156.0544889406883"/>
    <n v="250"/>
    <s v="Łódź"/>
    <s v="budowlaniec"/>
    <s v="Fiat"/>
    <s v="b.bladowski@onet.pl"/>
    <s v="+48504646636"/>
    <d v="2010-09-16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REDNIA_PREMIA_BY_PLEC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rowHeaderCaption="PLEC">
  <location ref="P3:Q6" firstHeaderRow="1" firstDataRow="1" firstDataCol="1"/>
  <pivotFields count="17">
    <pivotField showAll="0"/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Średnia z Premia" fld="10" subtotal="average" baseField="5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SREDNIA_BY_HAIR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 rowHeaderCaption="PLEC">
  <location ref="G21:H27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Średnia z zarobki by hair" fld="9" subtotal="average" baseField="8" baseItem="1"/>
  </dataFields>
  <formats count="1">
    <format dxfId="16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ILOSC_RODZAJOW_WLOSOW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2" rowHeaderCaption="PLEC">
  <location ref="D21:E27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Liczba z Zarobki" fld="9" subtotal="count" baseField="8" baseItem="1"/>
  </dataFields>
  <formats count="1">
    <format dxfId="17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SUMA_ZAROBKI_PLEC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1" rowHeaderCaption="PLEC">
  <location ref="A3:B6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z Zarobki" fld="9" baseField="0" baseItem="0" numFmtId="1"/>
  </dataFields>
  <formats count="1">
    <format dxfId="18">
      <pivotArea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SUMA_ZAROBKI_BY_HAIR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5" rowHeaderCaption="PLEC">
  <location ref="A21:B27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pensji by hair" fld="9" baseField="0" baseItem="0"/>
  </dataFields>
  <formats count="1">
    <format dxfId="8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5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rowHeaderCaption="PLEC">
  <location ref="M3:N6" firstHeaderRow="1" firstDataRow="1" firstDataCol="1"/>
  <pivotFields count="17">
    <pivotField showAll="0"/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Ilosc osob" fld="10" subtotal="count" baseField="5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SUMA_PREMIA_BY_PLEC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rowHeaderCaption="PLEC">
  <location ref="J3:K6" firstHeaderRow="1" firstDataRow="1" firstDataCol="1"/>
  <pivotFields count="17">
    <pivotField showAll="0"/>
    <pivotField showAll="0"/>
    <pivotField showAll="0"/>
    <pivotField numFmtId="14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44" showAll="0"/>
    <pivotField dataField="1"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a z Premia" fld="10" baseField="0" baseItem="0"/>
  </dataFields>
  <formats count="1">
    <format dxfId="1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AVG_ZAROBKI_BY_EYE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4" rowHeaderCaption="PLEC">
  <location ref="G12:H18" firstHeaderRow="1" firstDataRow="1" firstDataCol="1"/>
  <pivotFields count="17">
    <pivotField showAll="0"/>
    <pivotField showAll="0"/>
    <pivotField showAll="0"/>
    <pivotField numFmtId="14" showAll="0"/>
    <pivotField axis="axisRow" showAll="0" sortType="descending">
      <items count="6">
        <item x="0"/>
        <item x="1"/>
        <item x="2"/>
        <item x="4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Średnia z zarobki by eye" fld="9" subtotal="average" baseField="4" baseItem="1"/>
  </dataFields>
  <formats count="1">
    <format dxfId="11">
      <pivotArea outline="0" collapsedLevelsAreSubtotals="1" fieldPosition="0"/>
    </format>
  </format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AVG_ZAROBKI_BY_PLEC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8" rowHeaderCaption="PLEC">
  <location ref="G3:H6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rednia z zarobki" fld="9" subtotal="average" baseField="5" baseItem="0" numFmtId="1"/>
  </dataFields>
  <formats count="1">
    <format dxfId="12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ILOSC_EYES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9" rowHeaderCaption="PLEC">
  <location ref="D12:E18" firstHeaderRow="1" firstDataRow="1" firstDataCol="1"/>
  <pivotFields count="17">
    <pivotField showAll="0"/>
    <pivotField showAll="0"/>
    <pivotField showAll="0"/>
    <pivotField numFmtId="14" showAll="0"/>
    <pivotField axis="axisRow" showAll="0" sortType="descending">
      <items count="6">
        <item x="0"/>
        <item x="1"/>
        <item x="2"/>
        <item x="4"/>
        <item x="3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Ilosc zarobki by eye" fld="9" subtotal="count" baseField="4" baseItem="3"/>
  </dataFields>
  <formats count="1">
    <format dxfId="13">
      <pivotArea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ILOSC_OSOB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6" rowHeaderCaption="PLEC">
  <location ref="D3:E6" firstHeaderRow="1" firstDataRow="1" firstDataCol="1"/>
  <pivotFields count="17">
    <pivotField showAll="0"/>
    <pivotField showAll="0"/>
    <pivotField showAll="0"/>
    <pivotField numFmtId="14" showAll="0"/>
    <pivotField showAll="0">
      <items count="6">
        <item x="3"/>
        <item x="4"/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Ilosc osob" fld="9" subtotal="count" baseField="5" baseItem="0" numFmtId="1"/>
  </dataFields>
  <formats count="1">
    <format dxfId="14">
      <pivotArea outline="0" collapsedLevelsAreSubtotals="1" fieldPosition="0"/>
    </format>
  </format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SUMA_ZAROBKI_BY_EYE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rowHeaderCaption="PLEC">
  <location ref="A12:B18" firstHeaderRow="1" firstDataRow="1" firstDataCol="1"/>
  <pivotFields count="17">
    <pivotField showAll="0"/>
    <pivotField showAll="0"/>
    <pivotField showAll="0"/>
    <pivotField numFmtId="14" showAll="0"/>
    <pivotField axis="axisRow" showAll="0" sortType="descending">
      <items count="6">
        <item x="3"/>
        <item x="4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0"/>
        <item x="1"/>
        <item t="default"/>
      </items>
    </pivotField>
    <pivotField showAll="0"/>
    <pivotField showAll="0"/>
    <pivotField showAll="0">
      <items count="6">
        <item x="1"/>
        <item x="0"/>
        <item x="4"/>
        <item x="2"/>
        <item x="3"/>
        <item t="default"/>
      </items>
    </pivotField>
    <pivotField dataField="1" numFmtId="44" showAll="0"/>
    <pivotField numFmtId="44" showAll="0"/>
    <pivotField showAll="0"/>
    <pivotField showAll="0"/>
    <pivotField showAll="0"/>
    <pivotField showAll="0"/>
    <pivotField showAll="0"/>
    <pivotField numFmtId="14" showAll="0"/>
  </pivotFields>
  <rowFields count="1">
    <field x="4"/>
  </rowFields>
  <rowItems count="6">
    <i>
      <x v="4"/>
    </i>
    <i>
      <x v="3"/>
    </i>
    <i>
      <x v="1"/>
    </i>
    <i>
      <x v="2"/>
    </i>
    <i>
      <x/>
    </i>
    <i t="grand">
      <x/>
    </i>
  </rowItems>
  <colItems count="1">
    <i/>
  </colItems>
  <dataFields count="1">
    <dataField name="Suma z zarobki by eye" fld="9" baseField="0" baseItem="0"/>
  </dataFields>
  <formats count="1">
    <format dxfId="1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Płeć" sourceName="Płeć">
  <pivotTables>
    <pivotTable tabId="2" name="AVG_ZAROBKI_BY_PLEC"/>
    <pivotTable tabId="2" name="AVG_ZAROBKI_BY_EYE"/>
    <pivotTable tabId="2" name="ILOSC_EYES"/>
    <pivotTable tabId="2" name="ILOSC_OSOB"/>
    <pivotTable tabId="2" name="ILOSC_RODZAJOW_WLOSOW"/>
    <pivotTable tabId="2" name="SREDNIA_BY_HAIR"/>
    <pivotTable tabId="2" name="SUMA_ZAROBKI_BY_EYE"/>
    <pivotTable tabId="2" name="SUMA_ZAROBKI_PLEC"/>
    <pivotTable tabId="2" name="SUMA_ZAROBKI_BY_HAIR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Włosy" sourceName="Włosy">
  <pivotTables>
    <pivotTable tabId="2" name="AVG_ZAROBKI_BY_PLEC"/>
    <pivotTable tabId="2" name="AVG_ZAROBKI_BY_EYE"/>
    <pivotTable tabId="2" name="ILOSC_EYES"/>
    <pivotTable tabId="2" name="ILOSC_OSOB"/>
    <pivotTable tabId="2" name="ILOSC_RODZAJOW_WLOSOW"/>
    <pivotTable tabId="2" name="SREDNIA_BY_HAIR"/>
    <pivotTable tabId="2" name="SUMA_ZAROBKI_BY_EYE"/>
    <pivotTable tabId="2" name="SUMA_ZAROBKI_BY_HAIR"/>
    <pivotTable tabId="2" name="SUMA_ZAROBKI_PLEC"/>
  </pivotTables>
  <data>
    <tabular pivotCacheId="1">
      <items count="5">
        <i x="1" s="1"/>
        <i x="0" s="1"/>
        <i x="4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ragmentator_Kolor_oczu" sourceName="Kolor oczu">
  <pivotTables>
    <pivotTable tabId="2" name="AVG_ZAROBKI_BY_PLEC"/>
    <pivotTable tabId="2" name="AVG_ZAROBKI_BY_EYE"/>
    <pivotTable tabId="2" name="ILOSC_EYES"/>
    <pivotTable tabId="2" name="ILOSC_OSOB"/>
    <pivotTable tabId="2" name="ILOSC_RODZAJOW_WLOSOW"/>
    <pivotTable tabId="2" name="SREDNIA_BY_HAIR"/>
    <pivotTable tabId="2" name="SUMA_ZAROBKI_BY_EYE"/>
    <pivotTable tabId="2" name="SUMA_ZAROBKI_BY_HAIR"/>
    <pivotTable tabId="2" name="SUMA_ZAROBKI_PLEC"/>
  </pivotTables>
  <data>
    <tabular pivotCacheId="1">
      <items count="5">
        <i x="3" s="1"/>
        <i x="4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łeć" cache="Fragmentator_Płeć" caption="Płeć" style="SlicerStyleLight5" rowHeight="234950"/>
  <slicer name="Włosy" cache="Fragmentator_Włosy" caption="Włosy" style="SlicerStyleLight4" rowHeight="234950"/>
  <slicer name="Kolor oczu" cache="Fragmentator_Kolor_oczu" caption="Kolor oczu" style="SlicerStyleLight6" rowHeight="234950"/>
</slicers>
</file>

<file path=xl/tables/table1.xml><?xml version="1.0" encoding="utf-8"?>
<table xmlns="http://schemas.openxmlformats.org/spreadsheetml/2006/main" id="1" name="PRESENT_2" displayName="PRESENT_2" ref="A8:Q208" totalsRowShown="0" headerRowDxfId="6" headerRowBorderDxfId="5">
  <autoFilter ref="A8:Q208"/>
  <tableColumns count="17">
    <tableColumn id="1" name="LP"/>
    <tableColumn id="2" name="Imię"/>
    <tableColumn id="3" name="Nazwisko"/>
    <tableColumn id="4" name="Data urodzenia" dataDxfId="4"/>
    <tableColumn id="5" name="Kolor oczu"/>
    <tableColumn id="6" name="Płeć"/>
    <tableColumn id="7" name="Wzrost"/>
    <tableColumn id="8" name="Waga"/>
    <tableColumn id="9" name="Włosy"/>
    <tableColumn id="10" name="Zarobki" dataDxfId="3" dataCellStyle="Walutowy"/>
    <tableColumn id="11" name="Premia" dataDxfId="2" dataCellStyle="Walutowy"/>
    <tableColumn id="12" name="Miejscowość"/>
    <tableColumn id="13" name="Zawód" dataDxfId="1"/>
    <tableColumn id="14" name="samochód"/>
    <tableColumn id="15" name="E-mail"/>
    <tableColumn id="16" name="Telefon"/>
    <tableColumn id="17" name="Ważność badań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3:Q27"/>
  <sheetViews>
    <sheetView zoomScale="70" zoomScaleNormal="70" workbookViewId="0">
      <selection activeCell="B23" sqref="B23"/>
    </sheetView>
  </sheetViews>
  <sheetFormatPr defaultRowHeight="14.4" x14ac:dyDescent="0.3"/>
  <cols>
    <col min="1" max="1" width="14" customWidth="1"/>
    <col min="2" max="2" width="13.88671875" customWidth="1"/>
    <col min="4" max="4" width="14" bestFit="1" customWidth="1"/>
    <col min="5" max="5" width="14.21875" customWidth="1"/>
    <col min="7" max="7" width="14" bestFit="1" customWidth="1"/>
    <col min="8" max="8" width="22.21875" customWidth="1"/>
    <col min="10" max="10" width="14" bestFit="1" customWidth="1"/>
    <col min="11" max="11" width="13.77734375" customWidth="1"/>
    <col min="13" max="13" width="14" bestFit="1" customWidth="1"/>
    <col min="14" max="14" width="9.33203125" customWidth="1"/>
    <col min="16" max="16" width="14" bestFit="1" customWidth="1"/>
    <col min="17" max="17" width="15.6640625" customWidth="1"/>
  </cols>
  <sheetData>
    <row r="3" spans="1:17" x14ac:dyDescent="0.3">
      <c r="A3" s="6" t="s">
        <v>791</v>
      </c>
      <c r="B3" t="s">
        <v>790</v>
      </c>
      <c r="D3" s="6" t="s">
        <v>791</v>
      </c>
      <c r="E3" t="s">
        <v>793</v>
      </c>
      <c r="G3" s="6" t="s">
        <v>791</v>
      </c>
      <c r="H3" t="s">
        <v>794</v>
      </c>
      <c r="J3" s="6" t="s">
        <v>791</v>
      </c>
      <c r="K3" t="s">
        <v>795</v>
      </c>
      <c r="M3" s="6" t="s">
        <v>791</v>
      </c>
      <c r="N3" t="s">
        <v>793</v>
      </c>
      <c r="P3" s="6" t="s">
        <v>791</v>
      </c>
      <c r="Q3" t="s">
        <v>801</v>
      </c>
    </row>
    <row r="4" spans="1:17" x14ac:dyDescent="0.3">
      <c r="A4" s="7" t="s">
        <v>20</v>
      </c>
      <c r="B4" s="8">
        <v>509364.38635284593</v>
      </c>
      <c r="D4" s="7" t="s">
        <v>20</v>
      </c>
      <c r="E4" s="8">
        <v>96</v>
      </c>
      <c r="G4" s="7" t="s">
        <v>20</v>
      </c>
      <c r="H4" s="8">
        <v>5305.8790245088121</v>
      </c>
      <c r="J4" s="7" t="s">
        <v>20</v>
      </c>
      <c r="K4" s="8">
        <v>25333</v>
      </c>
      <c r="M4" s="7" t="s">
        <v>20</v>
      </c>
      <c r="N4" s="8">
        <v>96</v>
      </c>
      <c r="P4" s="7" t="s">
        <v>20</v>
      </c>
      <c r="Q4" s="8">
        <v>263.88541666666669</v>
      </c>
    </row>
    <row r="5" spans="1:17" x14ac:dyDescent="0.3">
      <c r="A5" s="7" t="s">
        <v>30</v>
      </c>
      <c r="B5" s="8">
        <v>600720.57458623289</v>
      </c>
      <c r="D5" s="7" t="s">
        <v>30</v>
      </c>
      <c r="E5" s="8">
        <v>104</v>
      </c>
      <c r="G5" s="7" t="s">
        <v>30</v>
      </c>
      <c r="H5" s="8">
        <v>5776.1593710214702</v>
      </c>
      <c r="J5" s="7" t="s">
        <v>30</v>
      </c>
      <c r="K5" s="8">
        <v>25926</v>
      </c>
      <c r="M5" s="7" t="s">
        <v>30</v>
      </c>
      <c r="N5" s="8">
        <v>104</v>
      </c>
      <c r="P5" s="7" t="s">
        <v>30</v>
      </c>
      <c r="Q5" s="8">
        <v>249.28846153846155</v>
      </c>
    </row>
    <row r="6" spans="1:17" x14ac:dyDescent="0.3">
      <c r="A6" s="7" t="s">
        <v>789</v>
      </c>
      <c r="B6" s="8">
        <v>1110084.9609390788</v>
      </c>
      <c r="D6" s="7" t="s">
        <v>789</v>
      </c>
      <c r="E6" s="8">
        <v>200</v>
      </c>
      <c r="G6" s="7" t="s">
        <v>789</v>
      </c>
      <c r="H6" s="8">
        <v>5550.4248046953953</v>
      </c>
      <c r="J6" s="7" t="s">
        <v>789</v>
      </c>
      <c r="K6" s="8">
        <v>51259</v>
      </c>
      <c r="M6" s="7" t="s">
        <v>789</v>
      </c>
      <c r="N6" s="8">
        <v>200</v>
      </c>
      <c r="P6" s="7" t="s">
        <v>789</v>
      </c>
      <c r="Q6" s="8">
        <v>256.29500000000002</v>
      </c>
    </row>
    <row r="8" spans="1:17" x14ac:dyDescent="0.3">
      <c r="A8" s="7" t="s">
        <v>20</v>
      </c>
      <c r="B8" s="9">
        <f>B4/B6</f>
        <v>0.4588517134057451</v>
      </c>
      <c r="J8" s="9">
        <f>K4/K6</f>
        <v>0.49421564993464562</v>
      </c>
    </row>
    <row r="9" spans="1:17" x14ac:dyDescent="0.3">
      <c r="A9" s="7" t="s">
        <v>30</v>
      </c>
      <c r="B9" s="9">
        <f>B5/B6</f>
        <v>0.54114828659425496</v>
      </c>
      <c r="J9" s="9">
        <f>K5/K6</f>
        <v>0.50578435006535438</v>
      </c>
    </row>
    <row r="10" spans="1:17" x14ac:dyDescent="0.3">
      <c r="J10" s="9"/>
    </row>
    <row r="12" spans="1:17" x14ac:dyDescent="0.3">
      <c r="A12" s="6" t="s">
        <v>791</v>
      </c>
      <c r="B12" t="s">
        <v>796</v>
      </c>
      <c r="D12" s="6" t="s">
        <v>791</v>
      </c>
      <c r="E12" t="s">
        <v>797</v>
      </c>
      <c r="G12" s="6" t="s">
        <v>791</v>
      </c>
      <c r="H12" t="s">
        <v>798</v>
      </c>
    </row>
    <row r="13" spans="1:17" x14ac:dyDescent="0.3">
      <c r="A13" s="7" t="s">
        <v>19</v>
      </c>
      <c r="B13" s="8">
        <v>343775.03126284503</v>
      </c>
      <c r="D13" s="7" t="s">
        <v>19</v>
      </c>
      <c r="E13" s="8">
        <v>60</v>
      </c>
      <c r="G13" s="7" t="s">
        <v>19</v>
      </c>
      <c r="H13" s="8">
        <v>5729.5838543807504</v>
      </c>
    </row>
    <row r="14" spans="1:17" x14ac:dyDescent="0.3">
      <c r="A14" s="7" t="s">
        <v>29</v>
      </c>
      <c r="B14" s="8">
        <v>274666.29553948756</v>
      </c>
      <c r="D14" s="7" t="s">
        <v>29</v>
      </c>
      <c r="E14" s="8">
        <v>48</v>
      </c>
      <c r="G14" s="7" t="s">
        <v>29</v>
      </c>
      <c r="H14" s="8">
        <v>5722.2144904059905</v>
      </c>
    </row>
    <row r="15" spans="1:17" x14ac:dyDescent="0.3">
      <c r="A15" s="7" t="s">
        <v>52</v>
      </c>
      <c r="B15" s="8">
        <v>268382.5922906808</v>
      </c>
      <c r="D15" s="7" t="s">
        <v>38</v>
      </c>
      <c r="E15" s="8">
        <v>37</v>
      </c>
      <c r="G15" s="7" t="s">
        <v>38</v>
      </c>
      <c r="H15" s="8">
        <v>5423.1194268885029</v>
      </c>
    </row>
    <row r="16" spans="1:17" x14ac:dyDescent="0.3">
      <c r="A16" s="7" t="s">
        <v>38</v>
      </c>
      <c r="B16" s="8">
        <v>200655.4187948746</v>
      </c>
      <c r="D16" s="7" t="s">
        <v>52</v>
      </c>
      <c r="E16" s="8">
        <v>51</v>
      </c>
      <c r="G16" s="7" t="s">
        <v>52</v>
      </c>
      <c r="H16" s="8">
        <v>5262.4037704055054</v>
      </c>
    </row>
    <row r="17" spans="1:8" x14ac:dyDescent="0.3">
      <c r="A17" s="7" t="s">
        <v>141</v>
      </c>
      <c r="B17" s="8">
        <v>22605.623051191229</v>
      </c>
      <c r="D17" s="7" t="s">
        <v>141</v>
      </c>
      <c r="E17" s="8">
        <v>4</v>
      </c>
      <c r="G17" s="7" t="s">
        <v>141</v>
      </c>
      <c r="H17" s="8">
        <v>5651.4057627978073</v>
      </c>
    </row>
    <row r="18" spans="1:8" x14ac:dyDescent="0.3">
      <c r="A18" s="7" t="s">
        <v>789</v>
      </c>
      <c r="B18" s="8">
        <v>1110084.9609390793</v>
      </c>
      <c r="D18" s="7" t="s">
        <v>789</v>
      </c>
      <c r="E18" s="8">
        <v>200</v>
      </c>
      <c r="G18" s="7" t="s">
        <v>789</v>
      </c>
      <c r="H18" s="8">
        <v>5550.4248046953962</v>
      </c>
    </row>
    <row r="21" spans="1:8" x14ac:dyDescent="0.3">
      <c r="A21" s="6" t="s">
        <v>791</v>
      </c>
      <c r="B21" t="s">
        <v>799</v>
      </c>
      <c r="D21" s="6" t="s">
        <v>791</v>
      </c>
      <c r="E21" t="s">
        <v>792</v>
      </c>
      <c r="G21" s="6" t="s">
        <v>791</v>
      </c>
      <c r="H21" t="s">
        <v>800</v>
      </c>
    </row>
    <row r="22" spans="1:8" x14ac:dyDescent="0.3">
      <c r="A22" s="7" t="s">
        <v>31</v>
      </c>
      <c r="B22" s="8">
        <v>257957.76798708708</v>
      </c>
      <c r="D22" s="7" t="s">
        <v>31</v>
      </c>
      <c r="E22" s="8">
        <v>42</v>
      </c>
      <c r="G22" s="7" t="s">
        <v>31</v>
      </c>
      <c r="H22" s="8">
        <v>6141.8516187401683</v>
      </c>
    </row>
    <row r="23" spans="1:8" x14ac:dyDescent="0.3">
      <c r="A23" s="7" t="s">
        <v>21</v>
      </c>
      <c r="B23" s="8">
        <v>245486.71831083769</v>
      </c>
      <c r="D23" s="7" t="s">
        <v>21</v>
      </c>
      <c r="E23" s="8">
        <v>46</v>
      </c>
      <c r="G23" s="7" t="s">
        <v>21</v>
      </c>
      <c r="H23" s="8">
        <v>5336.6677893660371</v>
      </c>
    </row>
    <row r="24" spans="1:8" x14ac:dyDescent="0.3">
      <c r="A24" s="7" t="s">
        <v>141</v>
      </c>
      <c r="B24" s="8">
        <v>197768.64531449048</v>
      </c>
      <c r="D24" s="7" t="s">
        <v>141</v>
      </c>
      <c r="E24" s="8">
        <v>38</v>
      </c>
      <c r="G24" s="7" t="s">
        <v>141</v>
      </c>
      <c r="H24" s="8">
        <v>5204.4380345918544</v>
      </c>
    </row>
    <row r="25" spans="1:8" x14ac:dyDescent="0.3">
      <c r="A25" s="7" t="s">
        <v>45</v>
      </c>
      <c r="B25" s="8">
        <v>206744.29816609086</v>
      </c>
      <c r="D25" s="7" t="s">
        <v>45</v>
      </c>
      <c r="E25" s="8">
        <v>38</v>
      </c>
      <c r="G25" s="7" t="s">
        <v>45</v>
      </c>
      <c r="H25" s="8">
        <v>5440.6394254234438</v>
      </c>
    </row>
    <row r="26" spans="1:8" x14ac:dyDescent="0.3">
      <c r="A26" s="7" t="s">
        <v>101</v>
      </c>
      <c r="B26" s="8">
        <v>202127.53116057301</v>
      </c>
      <c r="D26" s="7" t="s">
        <v>101</v>
      </c>
      <c r="E26" s="8">
        <v>36</v>
      </c>
      <c r="G26" s="7" t="s">
        <v>101</v>
      </c>
      <c r="H26" s="8">
        <v>5614.6536433492502</v>
      </c>
    </row>
    <row r="27" spans="1:8" x14ac:dyDescent="0.3">
      <c r="A27" s="7" t="s">
        <v>789</v>
      </c>
      <c r="B27" s="8">
        <v>1110084.9609390791</v>
      </c>
      <c r="D27" s="7" t="s">
        <v>789</v>
      </c>
      <c r="E27" s="8">
        <v>200</v>
      </c>
      <c r="G27" s="7" t="s">
        <v>789</v>
      </c>
      <c r="H27" s="8">
        <v>5550.4248046953926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J50"/>
  <sheetViews>
    <sheetView showGridLines="0" tabSelected="1" zoomScale="110" zoomScaleNormal="110" zoomScalePageLayoutView="40" workbookViewId="0">
      <selection activeCell="L48" sqref="L48"/>
    </sheetView>
  </sheetViews>
  <sheetFormatPr defaultRowHeight="14.4" x14ac:dyDescent="0.3"/>
  <cols>
    <col min="10" max="10" width="16.21875" customWidth="1"/>
  </cols>
  <sheetData>
    <row r="1" spans="1:10" x14ac:dyDescent="0.3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3">
      <c r="A2" s="10"/>
      <c r="B2" s="10"/>
      <c r="C2" s="10"/>
      <c r="D2" s="10"/>
      <c r="E2" s="10"/>
      <c r="F2" s="10"/>
      <c r="G2" s="10"/>
      <c r="H2" s="10"/>
      <c r="I2" s="10"/>
      <c r="J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  <c r="J3" s="10"/>
    </row>
    <row r="4" spans="1:10" x14ac:dyDescent="0.3">
      <c r="A4" s="10"/>
      <c r="B4" s="10"/>
      <c r="C4" s="10"/>
      <c r="D4" s="10"/>
      <c r="E4" s="10"/>
      <c r="F4" s="10"/>
      <c r="G4" s="10"/>
      <c r="H4" s="10"/>
      <c r="I4" s="10"/>
      <c r="J4" s="10"/>
    </row>
    <row r="5" spans="1:10" x14ac:dyDescent="0.3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0" x14ac:dyDescent="0.3">
      <c r="A6" s="10"/>
      <c r="B6" s="10"/>
      <c r="C6" s="10"/>
      <c r="D6" s="10"/>
      <c r="E6" s="10"/>
      <c r="F6" s="10"/>
      <c r="G6" s="10"/>
      <c r="H6" s="10"/>
      <c r="I6" s="10"/>
      <c r="J6" s="10"/>
    </row>
    <row r="7" spans="1:10" x14ac:dyDescent="0.3">
      <c r="A7" s="10"/>
      <c r="B7" s="10"/>
      <c r="C7" s="10"/>
      <c r="D7" s="10"/>
      <c r="E7" s="10"/>
      <c r="F7" s="10"/>
      <c r="G7" s="10"/>
      <c r="H7" s="10"/>
      <c r="I7" s="10"/>
      <c r="J7" s="10"/>
    </row>
    <row r="8" spans="1:10" x14ac:dyDescent="0.3">
      <c r="A8" s="10"/>
      <c r="B8" s="10"/>
      <c r="C8" s="10"/>
      <c r="D8" s="10"/>
      <c r="E8" s="10"/>
      <c r="F8" s="10"/>
      <c r="G8" s="10"/>
      <c r="H8" s="10"/>
      <c r="I8" s="10"/>
      <c r="J8" s="10"/>
    </row>
    <row r="9" spans="1:10" x14ac:dyDescent="0.3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0"/>
    </row>
    <row r="13" spans="1:10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</row>
    <row r="16" spans="1:10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0"/>
    </row>
    <row r="17" spans="1:10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0"/>
    </row>
    <row r="18" spans="1:10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0"/>
    </row>
    <row r="19" spans="1:10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0"/>
    </row>
    <row r="20" spans="1:10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0"/>
    </row>
    <row r="21" spans="1:10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0"/>
    </row>
    <row r="29" spans="1:10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0"/>
    </row>
    <row r="30" spans="1:10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0"/>
    </row>
    <row r="31" spans="1:10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0"/>
    </row>
    <row r="32" spans="1:10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0"/>
    </row>
    <row r="38" spans="1:10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0"/>
    </row>
    <row r="39" spans="1:10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0"/>
    </row>
    <row r="40" spans="1:10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0"/>
    </row>
    <row r="41" spans="1:10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</row>
    <row r="43" spans="1:10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</row>
    <row r="44" spans="1:10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</row>
    <row r="45" spans="1:10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</row>
    <row r="46" spans="1:10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</row>
    <row r="47" spans="1:10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</row>
    <row r="48" spans="1:10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</row>
    <row r="49" spans="1:10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</row>
    <row r="50" spans="1:10" ht="73.2" customHeight="1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</row>
  </sheetData>
  <pageMargins left="0.33333333333333331" right="0.33333333333333331" top="0.25" bottom="0.22916666666666666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>
    <tabColor theme="9" tint="0.39997558519241921"/>
  </sheetPr>
  <dimension ref="A8:Q208"/>
  <sheetViews>
    <sheetView workbookViewId="0">
      <selection activeCell="I9" sqref="I9:I208"/>
    </sheetView>
  </sheetViews>
  <sheetFormatPr defaultRowHeight="14.4" x14ac:dyDescent="0.3"/>
  <cols>
    <col min="1" max="1" width="5.21875" customWidth="1"/>
    <col min="2" max="2" width="10.5546875" bestFit="1" customWidth="1"/>
    <col min="3" max="3" width="16.109375" bestFit="1" customWidth="1"/>
    <col min="4" max="4" width="16.109375" customWidth="1"/>
    <col min="5" max="5" width="12.44140625" customWidth="1"/>
    <col min="6" max="6" width="9.6640625" bestFit="1" customWidth="1"/>
    <col min="7" max="7" width="9.33203125" customWidth="1"/>
    <col min="8" max="8" width="7.88671875" customWidth="1"/>
    <col min="9" max="9" width="11.77734375" bestFit="1" customWidth="1"/>
    <col min="10" max="10" width="10.88671875" bestFit="1" customWidth="1"/>
    <col min="11" max="11" width="9.44140625" bestFit="1" customWidth="1"/>
    <col min="12" max="12" width="13.88671875" customWidth="1"/>
    <col min="13" max="13" width="17.33203125" bestFit="1" customWidth="1"/>
    <col min="14" max="14" width="11.88671875" customWidth="1"/>
    <col min="15" max="15" width="25.5546875" bestFit="1" customWidth="1"/>
    <col min="16" max="16" width="13.109375" bestFit="1" customWidth="1"/>
    <col min="17" max="17" width="16.88671875" customWidth="1"/>
  </cols>
  <sheetData>
    <row r="8" spans="1:17" ht="15" thickBot="1" x14ac:dyDescent="0.35">
      <c r="A8" s="4" t="s">
        <v>0</v>
      </c>
      <c r="B8" s="4" t="s">
        <v>1</v>
      </c>
      <c r="C8" s="4" t="s">
        <v>2</v>
      </c>
      <c r="D8" s="5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 x14ac:dyDescent="0.3">
      <c r="A9">
        <v>1</v>
      </c>
      <c r="B9" t="s">
        <v>17</v>
      </c>
      <c r="C9" t="s">
        <v>18</v>
      </c>
      <c r="D9" s="1">
        <v>31279</v>
      </c>
      <c r="E9" t="s">
        <v>19</v>
      </c>
      <c r="F9" t="s">
        <v>20</v>
      </c>
      <c r="G9">
        <v>167</v>
      </c>
      <c r="H9">
        <v>72</v>
      </c>
      <c r="I9" t="s">
        <v>21</v>
      </c>
      <c r="J9" s="2">
        <v>6328.2893093293142</v>
      </c>
      <c r="K9" s="2">
        <v>350</v>
      </c>
      <c r="L9" t="s">
        <v>22</v>
      </c>
      <c r="M9" s="3" t="s">
        <v>23</v>
      </c>
      <c r="N9" t="s">
        <v>24</v>
      </c>
      <c r="O9" t="s">
        <v>25</v>
      </c>
      <c r="P9" t="s">
        <v>26</v>
      </c>
      <c r="Q9" s="1">
        <v>40967</v>
      </c>
    </row>
    <row r="10" spans="1:17" x14ac:dyDescent="0.3">
      <c r="A10">
        <v>2</v>
      </c>
      <c r="B10" t="s">
        <v>27</v>
      </c>
      <c r="C10" t="s">
        <v>28</v>
      </c>
      <c r="D10" s="1">
        <v>30152</v>
      </c>
      <c r="E10" t="s">
        <v>29</v>
      </c>
      <c r="F10" t="s">
        <v>30</v>
      </c>
      <c r="G10">
        <v>157</v>
      </c>
      <c r="H10">
        <v>72</v>
      </c>
      <c r="I10" t="s">
        <v>31</v>
      </c>
      <c r="J10" s="2">
        <v>8916.2853590343439</v>
      </c>
      <c r="K10" s="2">
        <v>200</v>
      </c>
      <c r="L10" t="s">
        <v>32</v>
      </c>
      <c r="M10" s="3" t="s">
        <v>33</v>
      </c>
      <c r="N10" t="s">
        <v>34</v>
      </c>
      <c r="O10" t="s">
        <v>35</v>
      </c>
      <c r="P10" t="s">
        <v>36</v>
      </c>
      <c r="Q10" s="1">
        <v>40545</v>
      </c>
    </row>
    <row r="11" spans="1:17" x14ac:dyDescent="0.3">
      <c r="A11">
        <v>3</v>
      </c>
      <c r="B11" t="s">
        <v>17</v>
      </c>
      <c r="C11" t="s">
        <v>37</v>
      </c>
      <c r="D11" s="1">
        <v>28992</v>
      </c>
      <c r="E11" t="s">
        <v>38</v>
      </c>
      <c r="F11" t="s">
        <v>20</v>
      </c>
      <c r="G11">
        <v>158</v>
      </c>
      <c r="H11">
        <v>72</v>
      </c>
      <c r="I11" t="s">
        <v>21</v>
      </c>
      <c r="J11" s="2">
        <v>7397.881916702112</v>
      </c>
      <c r="K11" s="2">
        <v>250</v>
      </c>
      <c r="L11" t="s">
        <v>39</v>
      </c>
      <c r="M11" s="3" t="s">
        <v>40</v>
      </c>
      <c r="N11" t="s">
        <v>41</v>
      </c>
      <c r="O11" t="s">
        <v>42</v>
      </c>
      <c r="P11" t="s">
        <v>43</v>
      </c>
      <c r="Q11" s="1">
        <v>40744</v>
      </c>
    </row>
    <row r="12" spans="1:17" x14ac:dyDescent="0.3">
      <c r="A12">
        <v>4</v>
      </c>
      <c r="B12" t="s">
        <v>17</v>
      </c>
      <c r="C12" t="s">
        <v>44</v>
      </c>
      <c r="D12" s="1">
        <v>29032</v>
      </c>
      <c r="E12" t="s">
        <v>141</v>
      </c>
      <c r="F12" t="s">
        <v>20</v>
      </c>
      <c r="G12">
        <v>175</v>
      </c>
      <c r="H12">
        <v>64</v>
      </c>
      <c r="I12" t="s">
        <v>45</v>
      </c>
      <c r="J12" s="2">
        <v>3325.6620513054936</v>
      </c>
      <c r="K12" s="2">
        <v>350</v>
      </c>
      <c r="L12" t="s">
        <v>32</v>
      </c>
      <c r="M12" s="3" t="s">
        <v>46</v>
      </c>
      <c r="N12" t="s">
        <v>47</v>
      </c>
      <c r="O12" t="s">
        <v>48</v>
      </c>
      <c r="P12" t="s">
        <v>49</v>
      </c>
      <c r="Q12" s="1">
        <v>41079</v>
      </c>
    </row>
    <row r="13" spans="1:17" x14ac:dyDescent="0.3">
      <c r="A13">
        <v>5</v>
      </c>
      <c r="B13" t="s">
        <v>50</v>
      </c>
      <c r="C13" t="s">
        <v>51</v>
      </c>
      <c r="D13" s="1">
        <v>23525</v>
      </c>
      <c r="E13" t="s">
        <v>52</v>
      </c>
      <c r="F13" t="s">
        <v>20</v>
      </c>
      <c r="G13">
        <v>168</v>
      </c>
      <c r="H13">
        <v>50</v>
      </c>
      <c r="I13" t="s">
        <v>21</v>
      </c>
      <c r="J13" s="2">
        <v>6719.5914728760636</v>
      </c>
      <c r="K13" s="2">
        <v>250</v>
      </c>
      <c r="L13" t="s">
        <v>53</v>
      </c>
      <c r="M13" s="3" t="s">
        <v>54</v>
      </c>
      <c r="N13" t="s">
        <v>55</v>
      </c>
      <c r="O13" t="s">
        <v>56</v>
      </c>
      <c r="P13" t="s">
        <v>57</v>
      </c>
      <c r="Q13" s="1">
        <v>40988</v>
      </c>
    </row>
    <row r="14" spans="1:17" x14ac:dyDescent="0.3">
      <c r="A14">
        <v>6</v>
      </c>
      <c r="B14" t="s">
        <v>58</v>
      </c>
      <c r="C14" t="s">
        <v>59</v>
      </c>
      <c r="D14" s="1">
        <v>24554</v>
      </c>
      <c r="E14" t="s">
        <v>29</v>
      </c>
      <c r="F14" t="s">
        <v>30</v>
      </c>
      <c r="G14">
        <v>167</v>
      </c>
      <c r="H14">
        <v>92</v>
      </c>
      <c r="I14" t="s">
        <v>45</v>
      </c>
      <c r="J14" s="2">
        <v>7421.1448827952063</v>
      </c>
      <c r="K14" s="2">
        <v>290</v>
      </c>
      <c r="L14" t="s">
        <v>60</v>
      </c>
      <c r="M14" s="3" t="s">
        <v>61</v>
      </c>
      <c r="N14" t="s">
        <v>62</v>
      </c>
      <c r="O14" t="s">
        <v>63</v>
      </c>
      <c r="P14" t="s">
        <v>64</v>
      </c>
      <c r="Q14" s="1">
        <v>41018</v>
      </c>
    </row>
    <row r="15" spans="1:17" x14ac:dyDescent="0.3">
      <c r="A15">
        <v>7</v>
      </c>
      <c r="B15" t="s">
        <v>65</v>
      </c>
      <c r="C15" t="s">
        <v>66</v>
      </c>
      <c r="D15" s="1">
        <v>28536</v>
      </c>
      <c r="E15" t="s">
        <v>29</v>
      </c>
      <c r="F15" t="s">
        <v>30</v>
      </c>
      <c r="G15">
        <v>189</v>
      </c>
      <c r="H15">
        <v>57</v>
      </c>
      <c r="I15" t="s">
        <v>45</v>
      </c>
      <c r="J15" s="2">
        <v>3254.7873768486911</v>
      </c>
      <c r="K15" s="2">
        <v>250</v>
      </c>
      <c r="L15" t="s">
        <v>32</v>
      </c>
      <c r="M15" s="3" t="s">
        <v>67</v>
      </c>
      <c r="N15" t="s">
        <v>62</v>
      </c>
      <c r="O15" t="s">
        <v>68</v>
      </c>
      <c r="P15" t="s">
        <v>69</v>
      </c>
      <c r="Q15" s="1">
        <v>40461</v>
      </c>
    </row>
    <row r="16" spans="1:17" x14ac:dyDescent="0.3">
      <c r="A16">
        <v>8</v>
      </c>
      <c r="B16" t="s">
        <v>70</v>
      </c>
      <c r="C16" t="s">
        <v>71</v>
      </c>
      <c r="D16" s="1">
        <v>30060</v>
      </c>
      <c r="E16" t="s">
        <v>141</v>
      </c>
      <c r="F16" t="s">
        <v>20</v>
      </c>
      <c r="G16">
        <v>170</v>
      </c>
      <c r="H16">
        <v>61</v>
      </c>
      <c r="I16" t="s">
        <v>45</v>
      </c>
      <c r="J16" s="2">
        <v>8591.9832482416423</v>
      </c>
      <c r="K16" s="2">
        <v>100</v>
      </c>
      <c r="L16" t="s">
        <v>22</v>
      </c>
      <c r="M16" s="3" t="s">
        <v>72</v>
      </c>
      <c r="N16" t="s">
        <v>73</v>
      </c>
      <c r="O16" t="s">
        <v>74</v>
      </c>
      <c r="P16" t="s">
        <v>75</v>
      </c>
      <c r="Q16" s="1">
        <v>41063</v>
      </c>
    </row>
    <row r="17" spans="1:17" x14ac:dyDescent="0.3">
      <c r="A17">
        <v>9</v>
      </c>
      <c r="B17" t="s">
        <v>76</v>
      </c>
      <c r="C17" t="s">
        <v>77</v>
      </c>
      <c r="D17" s="1">
        <v>32006</v>
      </c>
      <c r="E17" t="s">
        <v>29</v>
      </c>
      <c r="F17" t="s">
        <v>20</v>
      </c>
      <c r="G17">
        <v>187</v>
      </c>
      <c r="H17">
        <v>55</v>
      </c>
      <c r="I17" t="s">
        <v>21</v>
      </c>
      <c r="J17" s="2">
        <v>4885.585534070342</v>
      </c>
      <c r="K17" s="2">
        <v>311</v>
      </c>
      <c r="L17" t="s">
        <v>22</v>
      </c>
      <c r="M17" s="3" t="s">
        <v>78</v>
      </c>
      <c r="N17" t="s">
        <v>41</v>
      </c>
      <c r="O17" t="s">
        <v>79</v>
      </c>
      <c r="P17" t="s">
        <v>80</v>
      </c>
      <c r="Q17" s="1">
        <v>40574</v>
      </c>
    </row>
    <row r="18" spans="1:17" x14ac:dyDescent="0.3">
      <c r="A18">
        <v>10</v>
      </c>
      <c r="B18" t="s">
        <v>81</v>
      </c>
      <c r="C18" t="s">
        <v>82</v>
      </c>
      <c r="D18" s="1">
        <v>31853</v>
      </c>
      <c r="E18" t="s">
        <v>52</v>
      </c>
      <c r="F18" t="s">
        <v>30</v>
      </c>
      <c r="G18">
        <v>159</v>
      </c>
      <c r="H18">
        <v>69</v>
      </c>
      <c r="I18" t="s">
        <v>31</v>
      </c>
      <c r="J18" s="2">
        <v>7431.1394886739681</v>
      </c>
      <c r="K18" s="2">
        <v>250</v>
      </c>
      <c r="L18" t="s">
        <v>22</v>
      </c>
      <c r="M18" s="3" t="s">
        <v>83</v>
      </c>
      <c r="N18" t="s">
        <v>73</v>
      </c>
      <c r="O18" t="s">
        <v>84</v>
      </c>
      <c r="P18" t="s">
        <v>85</v>
      </c>
      <c r="Q18" s="1">
        <v>40945</v>
      </c>
    </row>
    <row r="19" spans="1:17" x14ac:dyDescent="0.3">
      <c r="A19">
        <v>11</v>
      </c>
      <c r="B19" t="s">
        <v>86</v>
      </c>
      <c r="C19" t="s">
        <v>87</v>
      </c>
      <c r="D19" s="1">
        <v>28884</v>
      </c>
      <c r="E19" t="s">
        <v>52</v>
      </c>
      <c r="F19" t="s">
        <v>30</v>
      </c>
      <c r="G19">
        <v>175</v>
      </c>
      <c r="H19">
        <v>67</v>
      </c>
      <c r="I19" t="s">
        <v>45</v>
      </c>
      <c r="J19" s="2">
        <v>5043.831844558289</v>
      </c>
      <c r="K19" s="2">
        <v>350</v>
      </c>
      <c r="L19" t="s">
        <v>88</v>
      </c>
      <c r="M19" s="3" t="s">
        <v>89</v>
      </c>
      <c r="N19" t="s">
        <v>90</v>
      </c>
      <c r="O19" t="s">
        <v>91</v>
      </c>
      <c r="P19" t="s">
        <v>92</v>
      </c>
      <c r="Q19" s="1">
        <v>40588</v>
      </c>
    </row>
    <row r="20" spans="1:17" x14ac:dyDescent="0.3">
      <c r="A20">
        <v>12</v>
      </c>
      <c r="B20" t="s">
        <v>93</v>
      </c>
      <c r="C20" t="s">
        <v>94</v>
      </c>
      <c r="D20" s="1">
        <v>29071</v>
      </c>
      <c r="E20" t="s">
        <v>38</v>
      </c>
      <c r="F20" t="s">
        <v>20</v>
      </c>
      <c r="G20">
        <v>178</v>
      </c>
      <c r="H20">
        <v>57</v>
      </c>
      <c r="I20" t="s">
        <v>31</v>
      </c>
      <c r="J20" s="2">
        <v>4617.4062499488682</v>
      </c>
      <c r="K20" s="2">
        <v>100</v>
      </c>
      <c r="L20" t="s">
        <v>32</v>
      </c>
      <c r="M20" s="3" t="s">
        <v>95</v>
      </c>
      <c r="N20" t="s">
        <v>96</v>
      </c>
      <c r="O20" t="s">
        <v>97</v>
      </c>
      <c r="P20" t="s">
        <v>98</v>
      </c>
      <c r="Q20" s="1">
        <v>40774</v>
      </c>
    </row>
    <row r="21" spans="1:17" x14ac:dyDescent="0.3">
      <c r="A21">
        <v>13</v>
      </c>
      <c r="B21" t="s">
        <v>99</v>
      </c>
      <c r="C21" t="s">
        <v>100</v>
      </c>
      <c r="D21" s="1">
        <v>30063</v>
      </c>
      <c r="E21" t="s">
        <v>29</v>
      </c>
      <c r="F21" t="s">
        <v>20</v>
      </c>
      <c r="G21">
        <v>183</v>
      </c>
      <c r="H21">
        <v>70</v>
      </c>
      <c r="I21" t="s">
        <v>101</v>
      </c>
      <c r="J21" s="2">
        <v>4004.3812777425978</v>
      </c>
      <c r="K21" s="2">
        <v>290</v>
      </c>
      <c r="L21" t="s">
        <v>32</v>
      </c>
      <c r="M21" s="3" t="s">
        <v>89</v>
      </c>
      <c r="N21" t="s">
        <v>102</v>
      </c>
      <c r="O21" t="s">
        <v>103</v>
      </c>
      <c r="P21" t="s">
        <v>104</v>
      </c>
      <c r="Q21" s="1">
        <v>41059</v>
      </c>
    </row>
    <row r="22" spans="1:17" x14ac:dyDescent="0.3">
      <c r="A22">
        <v>14</v>
      </c>
      <c r="B22" t="s">
        <v>105</v>
      </c>
      <c r="C22" t="s">
        <v>106</v>
      </c>
      <c r="D22" s="1">
        <v>21196</v>
      </c>
      <c r="E22" t="s">
        <v>141</v>
      </c>
      <c r="F22" t="s">
        <v>20</v>
      </c>
      <c r="G22">
        <v>158</v>
      </c>
      <c r="H22">
        <v>62</v>
      </c>
      <c r="I22" t="s">
        <v>31</v>
      </c>
      <c r="J22" s="2">
        <v>6839.3649603129261</v>
      </c>
      <c r="K22" s="2">
        <v>290</v>
      </c>
      <c r="L22" t="s">
        <v>39</v>
      </c>
      <c r="M22" s="3" t="s">
        <v>107</v>
      </c>
      <c r="N22" t="s">
        <v>96</v>
      </c>
      <c r="O22" t="s">
        <v>108</v>
      </c>
      <c r="P22" t="s">
        <v>109</v>
      </c>
      <c r="Q22" s="1">
        <v>40927</v>
      </c>
    </row>
    <row r="23" spans="1:17" x14ac:dyDescent="0.3">
      <c r="A23">
        <v>15</v>
      </c>
      <c r="B23" t="s">
        <v>86</v>
      </c>
      <c r="C23" t="s">
        <v>110</v>
      </c>
      <c r="D23" s="1">
        <v>30189</v>
      </c>
      <c r="E23" t="s">
        <v>38</v>
      </c>
      <c r="F23" t="s">
        <v>30</v>
      </c>
      <c r="G23">
        <v>191</v>
      </c>
      <c r="H23">
        <v>82</v>
      </c>
      <c r="I23" t="s">
        <v>31</v>
      </c>
      <c r="J23" s="2">
        <v>5101.3096507009723</v>
      </c>
      <c r="K23" s="2">
        <v>311</v>
      </c>
      <c r="L23" t="s">
        <v>32</v>
      </c>
      <c r="M23" s="3" t="s">
        <v>46</v>
      </c>
      <c r="N23" t="s">
        <v>34</v>
      </c>
      <c r="O23" t="s">
        <v>111</v>
      </c>
      <c r="P23" t="s">
        <v>112</v>
      </c>
      <c r="Q23" s="1">
        <v>40751</v>
      </c>
    </row>
    <row r="24" spans="1:17" x14ac:dyDescent="0.3">
      <c r="A24">
        <v>16</v>
      </c>
      <c r="B24" t="s">
        <v>113</v>
      </c>
      <c r="C24" t="s">
        <v>114</v>
      </c>
      <c r="D24" s="1">
        <v>29849</v>
      </c>
      <c r="E24" t="s">
        <v>38</v>
      </c>
      <c r="F24" t="s">
        <v>20</v>
      </c>
      <c r="G24">
        <v>172</v>
      </c>
      <c r="H24">
        <v>45</v>
      </c>
      <c r="I24" t="s">
        <v>101</v>
      </c>
      <c r="J24" s="2">
        <v>3943.5074017217826</v>
      </c>
      <c r="K24" s="2">
        <v>350</v>
      </c>
      <c r="L24" t="s">
        <v>32</v>
      </c>
      <c r="M24" s="3" t="s">
        <v>115</v>
      </c>
      <c r="N24" t="s">
        <v>90</v>
      </c>
      <c r="O24" t="s">
        <v>116</v>
      </c>
      <c r="P24" t="s">
        <v>117</v>
      </c>
      <c r="Q24" s="1">
        <v>40480</v>
      </c>
    </row>
    <row r="25" spans="1:17" x14ac:dyDescent="0.3">
      <c r="A25">
        <v>17</v>
      </c>
      <c r="B25" t="s">
        <v>118</v>
      </c>
      <c r="C25" t="s">
        <v>119</v>
      </c>
      <c r="D25" s="1">
        <v>27919</v>
      </c>
      <c r="E25" t="s">
        <v>19</v>
      </c>
      <c r="F25" t="s">
        <v>20</v>
      </c>
      <c r="G25">
        <v>152</v>
      </c>
      <c r="H25">
        <v>44</v>
      </c>
      <c r="I25" t="s">
        <v>21</v>
      </c>
      <c r="J25" s="2">
        <v>3694.319080469827</v>
      </c>
      <c r="K25" s="2">
        <v>250</v>
      </c>
      <c r="L25" t="s">
        <v>22</v>
      </c>
      <c r="M25" s="3" t="s">
        <v>72</v>
      </c>
      <c r="N25" t="s">
        <v>34</v>
      </c>
      <c r="O25" t="s">
        <v>120</v>
      </c>
      <c r="P25" t="s">
        <v>121</v>
      </c>
      <c r="Q25" s="1">
        <v>41014</v>
      </c>
    </row>
    <row r="26" spans="1:17" x14ac:dyDescent="0.3">
      <c r="A26">
        <v>18</v>
      </c>
      <c r="B26" t="s">
        <v>122</v>
      </c>
      <c r="C26" t="s">
        <v>123</v>
      </c>
      <c r="D26" s="1">
        <v>26903</v>
      </c>
      <c r="E26" t="s">
        <v>52</v>
      </c>
      <c r="F26" t="s">
        <v>30</v>
      </c>
      <c r="G26">
        <v>176</v>
      </c>
      <c r="H26">
        <v>80</v>
      </c>
      <c r="I26" t="s">
        <v>31</v>
      </c>
      <c r="J26" s="2">
        <v>5353.295020886093</v>
      </c>
      <c r="K26" s="2">
        <v>350</v>
      </c>
      <c r="L26" t="s">
        <v>32</v>
      </c>
      <c r="M26" s="3" t="s">
        <v>124</v>
      </c>
      <c r="N26" t="s">
        <v>102</v>
      </c>
      <c r="O26" t="s">
        <v>125</v>
      </c>
      <c r="P26" t="s">
        <v>126</v>
      </c>
      <c r="Q26" s="1">
        <v>40500</v>
      </c>
    </row>
    <row r="27" spans="1:17" x14ac:dyDescent="0.3">
      <c r="A27">
        <v>19</v>
      </c>
      <c r="B27" t="s">
        <v>127</v>
      </c>
      <c r="C27" t="s">
        <v>128</v>
      </c>
      <c r="D27" s="1">
        <v>30203</v>
      </c>
      <c r="E27" t="s">
        <v>38</v>
      </c>
      <c r="F27" t="s">
        <v>20</v>
      </c>
      <c r="G27">
        <v>165</v>
      </c>
      <c r="H27">
        <v>69</v>
      </c>
      <c r="I27" t="s">
        <v>31</v>
      </c>
      <c r="J27" s="2">
        <v>7616.2423717920374</v>
      </c>
      <c r="K27" s="2">
        <v>250</v>
      </c>
      <c r="L27" t="s">
        <v>129</v>
      </c>
      <c r="M27" s="3" t="s">
        <v>130</v>
      </c>
      <c r="N27" t="s">
        <v>41</v>
      </c>
      <c r="O27" t="s">
        <v>131</v>
      </c>
      <c r="P27" t="s">
        <v>132</v>
      </c>
      <c r="Q27" s="1">
        <v>40621</v>
      </c>
    </row>
    <row r="28" spans="1:17" x14ac:dyDescent="0.3">
      <c r="A28">
        <v>20</v>
      </c>
      <c r="B28" t="s">
        <v>133</v>
      </c>
      <c r="C28" t="s">
        <v>134</v>
      </c>
      <c r="D28" s="1">
        <v>28204</v>
      </c>
      <c r="E28" t="s">
        <v>19</v>
      </c>
      <c r="F28" t="s">
        <v>30</v>
      </c>
      <c r="G28">
        <v>190</v>
      </c>
      <c r="H28">
        <v>87</v>
      </c>
      <c r="I28" t="s">
        <v>31</v>
      </c>
      <c r="J28" s="2">
        <v>8418.5989993372459</v>
      </c>
      <c r="K28" s="2">
        <v>350</v>
      </c>
      <c r="L28" t="s">
        <v>22</v>
      </c>
      <c r="M28" s="3" t="s">
        <v>135</v>
      </c>
      <c r="N28" t="s">
        <v>136</v>
      </c>
      <c r="O28" t="s">
        <v>137</v>
      </c>
      <c r="P28" t="s">
        <v>138</v>
      </c>
      <c r="Q28" s="1">
        <v>40981</v>
      </c>
    </row>
    <row r="29" spans="1:17" x14ac:dyDescent="0.3">
      <c r="A29">
        <v>21</v>
      </c>
      <c r="B29" t="s">
        <v>139</v>
      </c>
      <c r="C29" t="s">
        <v>140</v>
      </c>
      <c r="D29" s="1">
        <v>27839</v>
      </c>
      <c r="E29" t="s">
        <v>141</v>
      </c>
      <c r="F29" t="s">
        <v>30</v>
      </c>
      <c r="G29">
        <v>159</v>
      </c>
      <c r="H29">
        <v>92</v>
      </c>
      <c r="I29" t="s">
        <v>141</v>
      </c>
      <c r="J29" s="2">
        <v>3848.612791331167</v>
      </c>
      <c r="K29" s="2">
        <v>220</v>
      </c>
      <c r="L29" t="s">
        <v>22</v>
      </c>
      <c r="M29" s="3" t="s">
        <v>95</v>
      </c>
      <c r="N29" t="s">
        <v>142</v>
      </c>
      <c r="O29" t="s">
        <v>143</v>
      </c>
      <c r="P29" t="s">
        <v>144</v>
      </c>
      <c r="Q29" s="1">
        <v>40430</v>
      </c>
    </row>
    <row r="30" spans="1:17" x14ac:dyDescent="0.3">
      <c r="A30">
        <v>22</v>
      </c>
      <c r="B30" t="s">
        <v>145</v>
      </c>
      <c r="C30" t="s">
        <v>146</v>
      </c>
      <c r="D30" s="1">
        <v>30101</v>
      </c>
      <c r="E30" t="s">
        <v>29</v>
      </c>
      <c r="F30" t="s">
        <v>20</v>
      </c>
      <c r="G30">
        <v>186</v>
      </c>
      <c r="H30">
        <v>61</v>
      </c>
      <c r="I30" t="s">
        <v>45</v>
      </c>
      <c r="J30" s="2">
        <v>1345.9004605277878</v>
      </c>
      <c r="K30" s="2">
        <v>100</v>
      </c>
      <c r="L30" t="s">
        <v>22</v>
      </c>
      <c r="M30" s="3" t="s">
        <v>147</v>
      </c>
      <c r="N30" t="s">
        <v>136</v>
      </c>
      <c r="O30" t="s">
        <v>148</v>
      </c>
      <c r="P30" t="s">
        <v>149</v>
      </c>
      <c r="Q30" s="1">
        <v>40491</v>
      </c>
    </row>
    <row r="31" spans="1:17" x14ac:dyDescent="0.3">
      <c r="A31">
        <v>23</v>
      </c>
      <c r="B31" t="s">
        <v>17</v>
      </c>
      <c r="C31" t="s">
        <v>150</v>
      </c>
      <c r="D31" s="1">
        <v>28564</v>
      </c>
      <c r="E31" t="s">
        <v>19</v>
      </c>
      <c r="F31" t="s">
        <v>20</v>
      </c>
      <c r="G31">
        <v>169</v>
      </c>
      <c r="H31">
        <v>55</v>
      </c>
      <c r="I31" t="s">
        <v>31</v>
      </c>
      <c r="J31" s="2">
        <v>7572.2157556332086</v>
      </c>
      <c r="K31" s="2">
        <v>311</v>
      </c>
      <c r="L31" t="s">
        <v>32</v>
      </c>
      <c r="M31" s="3" t="s">
        <v>151</v>
      </c>
      <c r="N31" t="s">
        <v>102</v>
      </c>
      <c r="O31" t="s">
        <v>152</v>
      </c>
      <c r="P31" t="s">
        <v>153</v>
      </c>
      <c r="Q31" s="1">
        <v>41009</v>
      </c>
    </row>
    <row r="32" spans="1:17" x14ac:dyDescent="0.3">
      <c r="A32">
        <v>24</v>
      </c>
      <c r="B32" t="s">
        <v>154</v>
      </c>
      <c r="C32" t="s">
        <v>155</v>
      </c>
      <c r="D32" s="1">
        <v>29756</v>
      </c>
      <c r="E32" t="s">
        <v>19</v>
      </c>
      <c r="F32" t="s">
        <v>30</v>
      </c>
      <c r="G32">
        <v>196</v>
      </c>
      <c r="H32">
        <v>74</v>
      </c>
      <c r="I32" t="s">
        <v>45</v>
      </c>
      <c r="J32" s="2">
        <v>5707.7131076936303</v>
      </c>
      <c r="K32" s="2">
        <v>311</v>
      </c>
      <c r="L32" t="s">
        <v>32</v>
      </c>
      <c r="M32" s="3" t="s">
        <v>156</v>
      </c>
      <c r="N32" t="s">
        <v>34</v>
      </c>
      <c r="O32" t="s">
        <v>157</v>
      </c>
      <c r="P32" t="s">
        <v>158</v>
      </c>
      <c r="Q32" s="1">
        <v>40443</v>
      </c>
    </row>
    <row r="33" spans="1:17" x14ac:dyDescent="0.3">
      <c r="A33">
        <v>25</v>
      </c>
      <c r="B33" t="s">
        <v>159</v>
      </c>
      <c r="C33" t="s">
        <v>160</v>
      </c>
      <c r="D33" s="1">
        <v>30231</v>
      </c>
      <c r="E33" t="s">
        <v>29</v>
      </c>
      <c r="F33" t="s">
        <v>20</v>
      </c>
      <c r="G33">
        <v>161</v>
      </c>
      <c r="H33">
        <v>68</v>
      </c>
      <c r="I33" t="s">
        <v>21</v>
      </c>
      <c r="J33" s="2">
        <v>5285.9566838092605</v>
      </c>
      <c r="K33" s="2">
        <v>290</v>
      </c>
      <c r="L33" t="s">
        <v>32</v>
      </c>
      <c r="M33" s="3" t="s">
        <v>161</v>
      </c>
      <c r="N33" t="s">
        <v>142</v>
      </c>
      <c r="O33" t="s">
        <v>162</v>
      </c>
      <c r="P33" t="s">
        <v>163</v>
      </c>
      <c r="Q33" s="1">
        <v>40723</v>
      </c>
    </row>
    <row r="34" spans="1:17" x14ac:dyDescent="0.3">
      <c r="A34">
        <v>26</v>
      </c>
      <c r="B34" t="s">
        <v>164</v>
      </c>
      <c r="C34" t="s">
        <v>165</v>
      </c>
      <c r="D34" s="1">
        <v>31542</v>
      </c>
      <c r="E34" t="s">
        <v>38</v>
      </c>
      <c r="F34" t="s">
        <v>30</v>
      </c>
      <c r="G34">
        <v>180</v>
      </c>
      <c r="H34">
        <v>79</v>
      </c>
      <c r="I34" t="s">
        <v>101</v>
      </c>
      <c r="J34" s="2">
        <v>9482.4653263181972</v>
      </c>
      <c r="K34" s="2">
        <v>200</v>
      </c>
      <c r="L34" t="s">
        <v>22</v>
      </c>
      <c r="M34" s="3" t="s">
        <v>95</v>
      </c>
      <c r="N34" t="s">
        <v>142</v>
      </c>
      <c r="O34" t="s">
        <v>166</v>
      </c>
      <c r="P34" t="s">
        <v>167</v>
      </c>
      <c r="Q34" s="1">
        <v>40748</v>
      </c>
    </row>
    <row r="35" spans="1:17" x14ac:dyDescent="0.3">
      <c r="A35">
        <v>27</v>
      </c>
      <c r="B35" t="s">
        <v>168</v>
      </c>
      <c r="C35" t="s">
        <v>169</v>
      </c>
      <c r="D35" s="1">
        <v>29216</v>
      </c>
      <c r="E35" t="s">
        <v>29</v>
      </c>
      <c r="F35" t="s">
        <v>30</v>
      </c>
      <c r="G35">
        <v>199</v>
      </c>
      <c r="H35">
        <v>66</v>
      </c>
      <c r="I35" t="s">
        <v>45</v>
      </c>
      <c r="J35" s="2">
        <v>8315.0776128172056</v>
      </c>
      <c r="K35" s="2">
        <v>350</v>
      </c>
      <c r="L35" t="s">
        <v>170</v>
      </c>
      <c r="M35" s="3" t="s">
        <v>83</v>
      </c>
      <c r="N35" t="s">
        <v>62</v>
      </c>
      <c r="O35" t="s">
        <v>171</v>
      </c>
      <c r="P35" t="s">
        <v>172</v>
      </c>
      <c r="Q35" s="1">
        <v>41061</v>
      </c>
    </row>
    <row r="36" spans="1:17" x14ac:dyDescent="0.3">
      <c r="A36">
        <v>28</v>
      </c>
      <c r="B36" t="s">
        <v>17</v>
      </c>
      <c r="C36" t="s">
        <v>173</v>
      </c>
      <c r="D36" s="1">
        <v>29592</v>
      </c>
      <c r="E36" t="s">
        <v>19</v>
      </c>
      <c r="F36" t="s">
        <v>20</v>
      </c>
      <c r="G36">
        <v>185</v>
      </c>
      <c r="H36">
        <v>49</v>
      </c>
      <c r="I36" t="s">
        <v>101</v>
      </c>
      <c r="J36" s="2">
        <v>9563.176539211534</v>
      </c>
      <c r="K36" s="2">
        <v>290</v>
      </c>
      <c r="L36" t="s">
        <v>32</v>
      </c>
      <c r="M36" s="3" t="s">
        <v>72</v>
      </c>
      <c r="N36" t="s">
        <v>102</v>
      </c>
      <c r="O36" t="s">
        <v>174</v>
      </c>
      <c r="P36" t="s">
        <v>175</v>
      </c>
      <c r="Q36" s="1">
        <v>41077</v>
      </c>
    </row>
    <row r="37" spans="1:17" x14ac:dyDescent="0.3">
      <c r="A37">
        <v>29</v>
      </c>
      <c r="B37" t="s">
        <v>145</v>
      </c>
      <c r="C37" t="s">
        <v>176</v>
      </c>
      <c r="D37" s="1">
        <v>32452</v>
      </c>
      <c r="E37" t="s">
        <v>52</v>
      </c>
      <c r="F37" t="s">
        <v>20</v>
      </c>
      <c r="G37">
        <v>165</v>
      </c>
      <c r="H37">
        <v>52</v>
      </c>
      <c r="I37" t="s">
        <v>21</v>
      </c>
      <c r="J37" s="2">
        <v>3770.9611430276741</v>
      </c>
      <c r="K37" s="2">
        <v>200</v>
      </c>
      <c r="L37" t="s">
        <v>32</v>
      </c>
      <c r="M37" s="3" t="s">
        <v>177</v>
      </c>
      <c r="N37" t="s">
        <v>142</v>
      </c>
      <c r="O37" t="s">
        <v>178</v>
      </c>
      <c r="P37" t="s">
        <v>179</v>
      </c>
      <c r="Q37" s="1">
        <v>41050</v>
      </c>
    </row>
    <row r="38" spans="1:17" x14ac:dyDescent="0.3">
      <c r="A38">
        <v>30</v>
      </c>
      <c r="B38" t="s">
        <v>145</v>
      </c>
      <c r="C38" t="s">
        <v>180</v>
      </c>
      <c r="D38" s="1">
        <v>31140</v>
      </c>
      <c r="E38" t="s">
        <v>29</v>
      </c>
      <c r="F38" t="s">
        <v>20</v>
      </c>
      <c r="G38">
        <v>156</v>
      </c>
      <c r="H38">
        <v>68</v>
      </c>
      <c r="I38" t="s">
        <v>45</v>
      </c>
      <c r="J38" s="2">
        <v>9647.8086597785696</v>
      </c>
      <c r="K38" s="2">
        <v>311</v>
      </c>
      <c r="L38" t="s">
        <v>32</v>
      </c>
      <c r="M38" s="3" t="s">
        <v>181</v>
      </c>
      <c r="N38" t="s">
        <v>102</v>
      </c>
      <c r="O38" t="s">
        <v>182</v>
      </c>
      <c r="P38" t="s">
        <v>183</v>
      </c>
      <c r="Q38" s="1">
        <v>40679</v>
      </c>
    </row>
    <row r="39" spans="1:17" x14ac:dyDescent="0.3">
      <c r="A39">
        <v>31</v>
      </c>
      <c r="B39" t="s">
        <v>184</v>
      </c>
      <c r="C39" t="s">
        <v>185</v>
      </c>
      <c r="D39" s="1">
        <v>30163</v>
      </c>
      <c r="E39" t="s">
        <v>29</v>
      </c>
      <c r="F39" t="s">
        <v>20</v>
      </c>
      <c r="G39">
        <v>183</v>
      </c>
      <c r="H39">
        <v>58</v>
      </c>
      <c r="I39" t="s">
        <v>31</v>
      </c>
      <c r="J39" s="2">
        <v>5028.7909283584413</v>
      </c>
      <c r="K39" s="2">
        <v>311</v>
      </c>
      <c r="L39" t="s">
        <v>32</v>
      </c>
      <c r="M39" s="3" t="s">
        <v>181</v>
      </c>
      <c r="N39" t="s">
        <v>142</v>
      </c>
      <c r="O39" t="s">
        <v>186</v>
      </c>
      <c r="P39" t="s">
        <v>187</v>
      </c>
      <c r="Q39" s="1">
        <v>40642</v>
      </c>
    </row>
    <row r="40" spans="1:17" x14ac:dyDescent="0.3">
      <c r="A40">
        <v>32</v>
      </c>
      <c r="B40" t="s">
        <v>86</v>
      </c>
      <c r="C40" t="s">
        <v>188</v>
      </c>
      <c r="D40" s="1">
        <v>24045</v>
      </c>
      <c r="E40" t="s">
        <v>38</v>
      </c>
      <c r="F40" t="s">
        <v>30</v>
      </c>
      <c r="G40">
        <v>173</v>
      </c>
      <c r="H40">
        <v>76</v>
      </c>
      <c r="I40" t="s">
        <v>101</v>
      </c>
      <c r="J40" s="2">
        <v>5562.012075097161</v>
      </c>
      <c r="K40" s="2">
        <v>250</v>
      </c>
      <c r="L40" t="s">
        <v>32</v>
      </c>
      <c r="M40" s="3" t="s">
        <v>72</v>
      </c>
      <c r="N40" t="s">
        <v>189</v>
      </c>
      <c r="O40" t="s">
        <v>190</v>
      </c>
      <c r="P40" t="s">
        <v>191</v>
      </c>
      <c r="Q40" s="1">
        <v>40501</v>
      </c>
    </row>
    <row r="41" spans="1:17" x14ac:dyDescent="0.3">
      <c r="A41">
        <v>33</v>
      </c>
      <c r="B41" t="s">
        <v>192</v>
      </c>
      <c r="C41" t="s">
        <v>193</v>
      </c>
      <c r="D41" s="1">
        <v>32028</v>
      </c>
      <c r="E41" t="s">
        <v>52</v>
      </c>
      <c r="F41" t="s">
        <v>20</v>
      </c>
      <c r="G41">
        <v>173</v>
      </c>
      <c r="H41">
        <v>44</v>
      </c>
      <c r="I41" t="s">
        <v>101</v>
      </c>
      <c r="J41" s="2">
        <v>2468.7785477415664</v>
      </c>
      <c r="K41" s="2">
        <v>100</v>
      </c>
      <c r="L41" t="s">
        <v>194</v>
      </c>
      <c r="M41" s="3" t="s">
        <v>40</v>
      </c>
      <c r="N41" t="s">
        <v>62</v>
      </c>
      <c r="O41" t="s">
        <v>195</v>
      </c>
      <c r="P41" t="s">
        <v>196</v>
      </c>
      <c r="Q41" s="1">
        <v>40787</v>
      </c>
    </row>
    <row r="42" spans="1:17" x14ac:dyDescent="0.3">
      <c r="A42">
        <v>34</v>
      </c>
      <c r="B42" t="s">
        <v>192</v>
      </c>
      <c r="C42" t="s">
        <v>197</v>
      </c>
      <c r="D42" s="1">
        <v>30209</v>
      </c>
      <c r="E42" t="s">
        <v>29</v>
      </c>
      <c r="F42" t="s">
        <v>20</v>
      </c>
      <c r="G42">
        <v>189</v>
      </c>
      <c r="H42">
        <v>45</v>
      </c>
      <c r="I42" t="s">
        <v>21</v>
      </c>
      <c r="J42" s="2">
        <v>3491.1236470738099</v>
      </c>
      <c r="K42" s="2">
        <v>290</v>
      </c>
      <c r="L42" t="s">
        <v>22</v>
      </c>
      <c r="M42" s="3" t="s">
        <v>33</v>
      </c>
      <c r="N42" t="s">
        <v>62</v>
      </c>
      <c r="O42" t="s">
        <v>198</v>
      </c>
      <c r="P42" t="s">
        <v>199</v>
      </c>
      <c r="Q42" s="1">
        <v>40962</v>
      </c>
    </row>
    <row r="43" spans="1:17" x14ac:dyDescent="0.3">
      <c r="A43">
        <v>35</v>
      </c>
      <c r="B43" t="s">
        <v>200</v>
      </c>
      <c r="C43" t="s">
        <v>201</v>
      </c>
      <c r="D43" s="1">
        <v>28642</v>
      </c>
      <c r="E43" t="s">
        <v>29</v>
      </c>
      <c r="F43" t="s">
        <v>20</v>
      </c>
      <c r="G43">
        <v>173</v>
      </c>
      <c r="H43">
        <v>45</v>
      </c>
      <c r="I43" t="s">
        <v>31</v>
      </c>
      <c r="J43" s="2">
        <v>5763.2063898598553</v>
      </c>
      <c r="K43" s="2">
        <v>250</v>
      </c>
      <c r="L43" t="s">
        <v>39</v>
      </c>
      <c r="M43" s="3" t="s">
        <v>72</v>
      </c>
      <c r="N43" t="s">
        <v>62</v>
      </c>
      <c r="O43" t="s">
        <v>202</v>
      </c>
      <c r="P43" t="s">
        <v>203</v>
      </c>
      <c r="Q43" s="1">
        <v>40466</v>
      </c>
    </row>
    <row r="44" spans="1:17" x14ac:dyDescent="0.3">
      <c r="A44">
        <v>36</v>
      </c>
      <c r="B44" t="s">
        <v>204</v>
      </c>
      <c r="C44" t="s">
        <v>205</v>
      </c>
      <c r="D44" s="1">
        <v>30488</v>
      </c>
      <c r="E44" t="s">
        <v>19</v>
      </c>
      <c r="F44" t="s">
        <v>30</v>
      </c>
      <c r="G44">
        <v>158</v>
      </c>
      <c r="H44">
        <v>87</v>
      </c>
      <c r="I44" t="s">
        <v>141</v>
      </c>
      <c r="J44" s="2">
        <v>5356.8214745161704</v>
      </c>
      <c r="K44" s="2">
        <v>290</v>
      </c>
      <c r="L44" t="s">
        <v>22</v>
      </c>
      <c r="M44" s="3" t="s">
        <v>206</v>
      </c>
      <c r="N44" t="s">
        <v>136</v>
      </c>
      <c r="O44" t="s">
        <v>207</v>
      </c>
      <c r="P44" t="s">
        <v>208</v>
      </c>
      <c r="Q44" s="1">
        <v>40448</v>
      </c>
    </row>
    <row r="45" spans="1:17" x14ac:dyDescent="0.3">
      <c r="A45">
        <v>37</v>
      </c>
      <c r="B45" t="s">
        <v>209</v>
      </c>
      <c r="C45" t="s">
        <v>210</v>
      </c>
      <c r="D45" s="1">
        <v>31516</v>
      </c>
      <c r="E45" t="s">
        <v>19</v>
      </c>
      <c r="F45" t="s">
        <v>30</v>
      </c>
      <c r="G45">
        <v>181</v>
      </c>
      <c r="H45">
        <v>61</v>
      </c>
      <c r="I45" t="s">
        <v>31</v>
      </c>
      <c r="J45" s="2">
        <v>8864.8054378796096</v>
      </c>
      <c r="K45" s="2">
        <v>350</v>
      </c>
      <c r="L45" t="s">
        <v>22</v>
      </c>
      <c r="M45" s="3" t="s">
        <v>23</v>
      </c>
      <c r="N45" t="s">
        <v>102</v>
      </c>
      <c r="O45" t="s">
        <v>211</v>
      </c>
      <c r="P45" t="s">
        <v>212</v>
      </c>
      <c r="Q45" s="1">
        <v>40954</v>
      </c>
    </row>
    <row r="46" spans="1:17" x14ac:dyDescent="0.3">
      <c r="A46">
        <v>38</v>
      </c>
      <c r="B46" t="s">
        <v>213</v>
      </c>
      <c r="C46" t="s">
        <v>214</v>
      </c>
      <c r="D46" s="1">
        <v>29815</v>
      </c>
      <c r="E46" t="s">
        <v>19</v>
      </c>
      <c r="F46" t="s">
        <v>30</v>
      </c>
      <c r="G46">
        <v>161</v>
      </c>
      <c r="H46">
        <v>69</v>
      </c>
      <c r="I46" t="s">
        <v>45</v>
      </c>
      <c r="J46" s="2">
        <v>4874.9511357317906</v>
      </c>
      <c r="K46" s="2">
        <v>290</v>
      </c>
      <c r="L46" t="s">
        <v>22</v>
      </c>
      <c r="M46" s="3" t="s">
        <v>215</v>
      </c>
      <c r="N46" t="s">
        <v>142</v>
      </c>
      <c r="O46" t="s">
        <v>216</v>
      </c>
      <c r="P46" t="s">
        <v>217</v>
      </c>
      <c r="Q46" s="1">
        <v>40806</v>
      </c>
    </row>
    <row r="47" spans="1:17" x14ac:dyDescent="0.3">
      <c r="A47">
        <v>39</v>
      </c>
      <c r="B47" t="s">
        <v>218</v>
      </c>
      <c r="C47" t="s">
        <v>219</v>
      </c>
      <c r="D47" s="1">
        <v>29144</v>
      </c>
      <c r="E47" t="s">
        <v>19</v>
      </c>
      <c r="F47" t="s">
        <v>20</v>
      </c>
      <c r="G47">
        <v>176</v>
      </c>
      <c r="H47">
        <v>44</v>
      </c>
      <c r="I47" t="s">
        <v>45</v>
      </c>
      <c r="J47" s="2">
        <v>5846.9352541786348</v>
      </c>
      <c r="K47" s="2">
        <v>290</v>
      </c>
      <c r="L47" t="s">
        <v>32</v>
      </c>
      <c r="M47" s="3" t="s">
        <v>130</v>
      </c>
      <c r="N47" t="s">
        <v>55</v>
      </c>
      <c r="O47" t="s">
        <v>220</v>
      </c>
      <c r="P47" t="s">
        <v>221</v>
      </c>
      <c r="Q47" s="1">
        <v>40465</v>
      </c>
    </row>
    <row r="48" spans="1:17" x14ac:dyDescent="0.3">
      <c r="A48">
        <v>40</v>
      </c>
      <c r="B48" t="s">
        <v>222</v>
      </c>
      <c r="C48" t="s">
        <v>223</v>
      </c>
      <c r="D48" s="1">
        <v>30619</v>
      </c>
      <c r="E48" t="s">
        <v>19</v>
      </c>
      <c r="F48" t="s">
        <v>20</v>
      </c>
      <c r="G48">
        <v>157</v>
      </c>
      <c r="H48">
        <v>52</v>
      </c>
      <c r="I48" t="s">
        <v>21</v>
      </c>
      <c r="J48" s="2">
        <v>1104.2922764311793</v>
      </c>
      <c r="K48" s="2">
        <v>311</v>
      </c>
      <c r="L48" t="s">
        <v>32</v>
      </c>
      <c r="M48" s="3" t="s">
        <v>224</v>
      </c>
      <c r="N48" t="s">
        <v>189</v>
      </c>
      <c r="O48" t="s">
        <v>225</v>
      </c>
      <c r="P48" t="s">
        <v>226</v>
      </c>
      <c r="Q48" s="1">
        <v>40746</v>
      </c>
    </row>
    <row r="49" spans="1:17" x14ac:dyDescent="0.3">
      <c r="A49">
        <v>41</v>
      </c>
      <c r="B49" t="s">
        <v>65</v>
      </c>
      <c r="C49" t="s">
        <v>227</v>
      </c>
      <c r="D49" s="1">
        <v>31682</v>
      </c>
      <c r="E49" t="s">
        <v>29</v>
      </c>
      <c r="F49" t="s">
        <v>30</v>
      </c>
      <c r="G49">
        <v>197</v>
      </c>
      <c r="H49">
        <v>85</v>
      </c>
      <c r="I49" t="s">
        <v>45</v>
      </c>
      <c r="J49" s="2">
        <v>1162.5219821971359</v>
      </c>
      <c r="K49" s="2">
        <v>220</v>
      </c>
      <c r="L49" t="s">
        <v>22</v>
      </c>
      <c r="M49" s="3" t="s">
        <v>181</v>
      </c>
      <c r="N49" t="s">
        <v>41</v>
      </c>
      <c r="O49" t="s">
        <v>228</v>
      </c>
      <c r="P49" t="s">
        <v>229</v>
      </c>
      <c r="Q49" s="1">
        <v>40892</v>
      </c>
    </row>
    <row r="50" spans="1:17" x14ac:dyDescent="0.3">
      <c r="A50">
        <v>42</v>
      </c>
      <c r="B50" t="s">
        <v>145</v>
      </c>
      <c r="C50" t="s">
        <v>230</v>
      </c>
      <c r="D50" s="1">
        <v>29036</v>
      </c>
      <c r="E50" t="s">
        <v>52</v>
      </c>
      <c r="F50" t="s">
        <v>20</v>
      </c>
      <c r="G50">
        <v>178</v>
      </c>
      <c r="H50">
        <v>59</v>
      </c>
      <c r="I50" t="s">
        <v>101</v>
      </c>
      <c r="J50" s="2">
        <v>7771.1464147796942</v>
      </c>
      <c r="K50" s="2">
        <v>290</v>
      </c>
      <c r="L50" t="s">
        <v>22</v>
      </c>
      <c r="M50" s="3" t="s">
        <v>67</v>
      </c>
      <c r="N50" t="s">
        <v>189</v>
      </c>
      <c r="O50" t="s">
        <v>231</v>
      </c>
      <c r="P50" t="s">
        <v>232</v>
      </c>
      <c r="Q50" s="1">
        <v>40520</v>
      </c>
    </row>
    <row r="51" spans="1:17" x14ac:dyDescent="0.3">
      <c r="A51">
        <v>43</v>
      </c>
      <c r="B51" t="s">
        <v>233</v>
      </c>
      <c r="C51" t="s">
        <v>234</v>
      </c>
      <c r="D51" s="1">
        <v>26163</v>
      </c>
      <c r="E51" t="s">
        <v>38</v>
      </c>
      <c r="F51" t="s">
        <v>20</v>
      </c>
      <c r="G51">
        <v>178</v>
      </c>
      <c r="H51">
        <v>56</v>
      </c>
      <c r="I51" t="s">
        <v>45</v>
      </c>
      <c r="J51" s="2">
        <v>1410.7733734622987</v>
      </c>
      <c r="K51" s="2">
        <v>200</v>
      </c>
      <c r="L51" t="s">
        <v>22</v>
      </c>
      <c r="M51" s="3" t="s">
        <v>72</v>
      </c>
      <c r="N51" t="s">
        <v>55</v>
      </c>
      <c r="O51" t="s">
        <v>235</v>
      </c>
      <c r="P51" t="s">
        <v>236</v>
      </c>
      <c r="Q51" s="1">
        <v>40829</v>
      </c>
    </row>
    <row r="52" spans="1:17" x14ac:dyDescent="0.3">
      <c r="A52">
        <v>44</v>
      </c>
      <c r="B52" t="s">
        <v>204</v>
      </c>
      <c r="C52" t="s">
        <v>237</v>
      </c>
      <c r="D52" s="1">
        <v>30663</v>
      </c>
      <c r="E52" t="s">
        <v>52</v>
      </c>
      <c r="F52" t="s">
        <v>30</v>
      </c>
      <c r="G52">
        <v>183</v>
      </c>
      <c r="H52">
        <v>83</v>
      </c>
      <c r="I52" t="s">
        <v>45</v>
      </c>
      <c r="J52" s="2">
        <v>9720.4546949297946</v>
      </c>
      <c r="K52" s="2">
        <v>290</v>
      </c>
      <c r="L52" t="s">
        <v>22</v>
      </c>
      <c r="M52" s="3" t="s">
        <v>61</v>
      </c>
      <c r="N52" t="s">
        <v>102</v>
      </c>
      <c r="O52" t="s">
        <v>238</v>
      </c>
      <c r="P52" t="s">
        <v>239</v>
      </c>
      <c r="Q52" s="1">
        <v>40845</v>
      </c>
    </row>
    <row r="53" spans="1:17" x14ac:dyDescent="0.3">
      <c r="A53">
        <v>45</v>
      </c>
      <c r="B53" t="s">
        <v>240</v>
      </c>
      <c r="C53" t="s">
        <v>241</v>
      </c>
      <c r="D53" s="1">
        <v>36513</v>
      </c>
      <c r="E53" t="s">
        <v>38</v>
      </c>
      <c r="F53" t="s">
        <v>20</v>
      </c>
      <c r="G53">
        <v>175</v>
      </c>
      <c r="H53">
        <v>46</v>
      </c>
      <c r="I53" t="s">
        <v>45</v>
      </c>
      <c r="J53" s="2">
        <v>3779.3711393014801</v>
      </c>
      <c r="K53" s="2">
        <v>290</v>
      </c>
      <c r="L53" t="s">
        <v>22</v>
      </c>
      <c r="M53" s="3" t="s">
        <v>135</v>
      </c>
      <c r="N53" t="s">
        <v>34</v>
      </c>
      <c r="O53" t="s">
        <v>242</v>
      </c>
      <c r="P53" t="s">
        <v>243</v>
      </c>
      <c r="Q53" s="1">
        <v>40500</v>
      </c>
    </row>
    <row r="54" spans="1:17" x14ac:dyDescent="0.3">
      <c r="A54">
        <v>46</v>
      </c>
      <c r="B54" t="s">
        <v>244</v>
      </c>
      <c r="C54" t="s">
        <v>245</v>
      </c>
      <c r="D54" s="1">
        <v>31919</v>
      </c>
      <c r="E54" t="s">
        <v>29</v>
      </c>
      <c r="F54" t="s">
        <v>30</v>
      </c>
      <c r="G54">
        <v>164</v>
      </c>
      <c r="H54">
        <v>68</v>
      </c>
      <c r="I54" t="s">
        <v>31</v>
      </c>
      <c r="J54" s="2">
        <v>3646.4307766624574</v>
      </c>
      <c r="K54" s="2">
        <v>311</v>
      </c>
      <c r="L54" t="s">
        <v>60</v>
      </c>
      <c r="M54" s="3" t="s">
        <v>40</v>
      </c>
      <c r="N54" t="s">
        <v>189</v>
      </c>
      <c r="O54" t="s">
        <v>246</v>
      </c>
      <c r="P54" t="s">
        <v>247</v>
      </c>
      <c r="Q54" s="1">
        <v>40545</v>
      </c>
    </row>
    <row r="55" spans="1:17" x14ac:dyDescent="0.3">
      <c r="A55">
        <v>47</v>
      </c>
      <c r="B55" t="s">
        <v>248</v>
      </c>
      <c r="C55" t="s">
        <v>249</v>
      </c>
      <c r="D55" s="1">
        <v>25416</v>
      </c>
      <c r="E55" t="s">
        <v>19</v>
      </c>
      <c r="F55" t="s">
        <v>30</v>
      </c>
      <c r="G55">
        <v>164</v>
      </c>
      <c r="H55">
        <v>66</v>
      </c>
      <c r="I55" t="s">
        <v>101</v>
      </c>
      <c r="J55" s="2">
        <v>9010.4370157661251</v>
      </c>
      <c r="K55" s="2">
        <v>250</v>
      </c>
      <c r="L55" t="s">
        <v>22</v>
      </c>
      <c r="M55" s="3" t="s">
        <v>72</v>
      </c>
      <c r="N55" t="s">
        <v>47</v>
      </c>
      <c r="O55" t="s">
        <v>250</v>
      </c>
      <c r="P55" t="s">
        <v>251</v>
      </c>
      <c r="Q55" s="1">
        <v>40796</v>
      </c>
    </row>
    <row r="56" spans="1:17" x14ac:dyDescent="0.3">
      <c r="A56">
        <v>48</v>
      </c>
      <c r="B56" t="s">
        <v>252</v>
      </c>
      <c r="C56" t="s">
        <v>253</v>
      </c>
      <c r="D56" s="1">
        <v>31928</v>
      </c>
      <c r="E56" t="s">
        <v>52</v>
      </c>
      <c r="F56" t="s">
        <v>30</v>
      </c>
      <c r="G56">
        <v>187</v>
      </c>
      <c r="H56">
        <v>87</v>
      </c>
      <c r="I56" t="s">
        <v>31</v>
      </c>
      <c r="J56" s="2">
        <v>4176.0202644708688</v>
      </c>
      <c r="K56" s="2">
        <v>100</v>
      </c>
      <c r="L56" t="s">
        <v>39</v>
      </c>
      <c r="M56" s="3" t="s">
        <v>254</v>
      </c>
      <c r="N56" t="s">
        <v>96</v>
      </c>
      <c r="O56" t="s">
        <v>255</v>
      </c>
      <c r="P56" t="s">
        <v>256</v>
      </c>
      <c r="Q56" s="1">
        <v>40653</v>
      </c>
    </row>
    <row r="57" spans="1:17" x14ac:dyDescent="0.3">
      <c r="A57">
        <v>49</v>
      </c>
      <c r="B57" t="s">
        <v>257</v>
      </c>
      <c r="C57" t="s">
        <v>258</v>
      </c>
      <c r="D57" s="1">
        <v>18102</v>
      </c>
      <c r="E57" t="s">
        <v>19</v>
      </c>
      <c r="F57" t="s">
        <v>30</v>
      </c>
      <c r="G57">
        <v>191</v>
      </c>
      <c r="H57">
        <v>61</v>
      </c>
      <c r="I57" t="s">
        <v>31</v>
      </c>
      <c r="J57" s="2">
        <v>1611.9870789413656</v>
      </c>
      <c r="K57" s="2">
        <v>250</v>
      </c>
      <c r="L57" t="s">
        <v>53</v>
      </c>
      <c r="M57" s="3" t="s">
        <v>259</v>
      </c>
      <c r="N57" t="s">
        <v>34</v>
      </c>
      <c r="O57" t="s">
        <v>260</v>
      </c>
      <c r="P57" t="s">
        <v>261</v>
      </c>
      <c r="Q57" s="1">
        <v>40725</v>
      </c>
    </row>
    <row r="58" spans="1:17" x14ac:dyDescent="0.3">
      <c r="A58">
        <v>50</v>
      </c>
      <c r="B58" t="s">
        <v>65</v>
      </c>
      <c r="C58" t="s">
        <v>262</v>
      </c>
      <c r="D58" s="1">
        <v>28749</v>
      </c>
      <c r="E58" t="s">
        <v>19</v>
      </c>
      <c r="F58" t="s">
        <v>30</v>
      </c>
      <c r="G58">
        <v>182</v>
      </c>
      <c r="H58">
        <v>93</v>
      </c>
      <c r="I58" t="s">
        <v>141</v>
      </c>
      <c r="J58" s="2">
        <v>5813.2609155235104</v>
      </c>
      <c r="K58" s="2">
        <v>290</v>
      </c>
      <c r="L58" t="s">
        <v>32</v>
      </c>
      <c r="M58" s="3" t="s">
        <v>72</v>
      </c>
      <c r="N58" t="s">
        <v>34</v>
      </c>
      <c r="O58" t="s">
        <v>263</v>
      </c>
      <c r="P58" t="s">
        <v>264</v>
      </c>
      <c r="Q58" s="1">
        <v>41053</v>
      </c>
    </row>
    <row r="59" spans="1:17" x14ac:dyDescent="0.3">
      <c r="A59">
        <v>51</v>
      </c>
      <c r="B59" t="s">
        <v>265</v>
      </c>
      <c r="C59" t="s">
        <v>266</v>
      </c>
      <c r="D59" s="1">
        <v>24123</v>
      </c>
      <c r="E59" t="s">
        <v>52</v>
      </c>
      <c r="F59" t="s">
        <v>20</v>
      </c>
      <c r="G59">
        <v>162</v>
      </c>
      <c r="H59">
        <v>47</v>
      </c>
      <c r="I59" t="s">
        <v>21</v>
      </c>
      <c r="J59" s="2">
        <v>2510.6646869897168</v>
      </c>
      <c r="K59" s="2">
        <v>290</v>
      </c>
      <c r="L59" t="s">
        <v>267</v>
      </c>
      <c r="M59" s="3" t="s">
        <v>89</v>
      </c>
      <c r="N59" t="s">
        <v>136</v>
      </c>
      <c r="O59" t="s">
        <v>268</v>
      </c>
      <c r="P59" t="s">
        <v>269</v>
      </c>
      <c r="Q59" s="1">
        <v>40536</v>
      </c>
    </row>
    <row r="60" spans="1:17" x14ac:dyDescent="0.3">
      <c r="A60">
        <v>52</v>
      </c>
      <c r="B60" t="s">
        <v>270</v>
      </c>
      <c r="C60" t="s">
        <v>271</v>
      </c>
      <c r="D60" s="1">
        <v>30030</v>
      </c>
      <c r="E60" t="s">
        <v>19</v>
      </c>
      <c r="F60" t="s">
        <v>30</v>
      </c>
      <c r="G60">
        <v>196</v>
      </c>
      <c r="H60">
        <v>59</v>
      </c>
      <c r="I60" t="s">
        <v>21</v>
      </c>
      <c r="J60" s="2">
        <v>7984.1907378738379</v>
      </c>
      <c r="K60" s="2">
        <v>100</v>
      </c>
      <c r="L60" t="s">
        <v>32</v>
      </c>
      <c r="M60" s="3" t="s">
        <v>272</v>
      </c>
      <c r="N60" t="s">
        <v>142</v>
      </c>
      <c r="O60" t="s">
        <v>273</v>
      </c>
      <c r="P60" t="s">
        <v>274</v>
      </c>
      <c r="Q60" s="1">
        <v>40703</v>
      </c>
    </row>
    <row r="61" spans="1:17" x14ac:dyDescent="0.3">
      <c r="A61">
        <v>53</v>
      </c>
      <c r="B61" t="s">
        <v>200</v>
      </c>
      <c r="C61" t="s">
        <v>275</v>
      </c>
      <c r="D61" s="1">
        <v>24302</v>
      </c>
      <c r="E61" t="s">
        <v>29</v>
      </c>
      <c r="F61" t="s">
        <v>20</v>
      </c>
      <c r="G61">
        <v>159</v>
      </c>
      <c r="H61">
        <v>51</v>
      </c>
      <c r="I61" t="s">
        <v>45</v>
      </c>
      <c r="J61" s="2">
        <v>4836.3742816920294</v>
      </c>
      <c r="K61" s="2">
        <v>350</v>
      </c>
      <c r="L61" t="s">
        <v>22</v>
      </c>
      <c r="M61" s="3" t="s">
        <v>40</v>
      </c>
      <c r="N61" t="s">
        <v>96</v>
      </c>
      <c r="O61" t="s">
        <v>276</v>
      </c>
      <c r="P61" t="s">
        <v>277</v>
      </c>
      <c r="Q61" s="1">
        <v>41024</v>
      </c>
    </row>
    <row r="62" spans="1:17" x14ac:dyDescent="0.3">
      <c r="A62">
        <v>54</v>
      </c>
      <c r="B62" t="s">
        <v>113</v>
      </c>
      <c r="C62" t="s">
        <v>278</v>
      </c>
      <c r="D62" s="1">
        <v>30242</v>
      </c>
      <c r="E62" t="s">
        <v>29</v>
      </c>
      <c r="F62" t="s">
        <v>20</v>
      </c>
      <c r="G62">
        <v>161</v>
      </c>
      <c r="H62">
        <v>53</v>
      </c>
      <c r="I62" t="s">
        <v>101</v>
      </c>
      <c r="J62" s="2">
        <v>8338.2039786066762</v>
      </c>
      <c r="K62" s="2">
        <v>311</v>
      </c>
      <c r="L62" t="s">
        <v>22</v>
      </c>
      <c r="M62" s="3" t="s">
        <v>279</v>
      </c>
      <c r="N62" t="s">
        <v>41</v>
      </c>
      <c r="O62" t="s">
        <v>280</v>
      </c>
      <c r="P62" t="s">
        <v>281</v>
      </c>
      <c r="Q62" s="1">
        <v>40720</v>
      </c>
    </row>
    <row r="63" spans="1:17" x14ac:dyDescent="0.3">
      <c r="A63">
        <v>55</v>
      </c>
      <c r="B63" t="s">
        <v>81</v>
      </c>
      <c r="C63" t="s">
        <v>282</v>
      </c>
      <c r="D63" s="1">
        <v>30219</v>
      </c>
      <c r="E63" t="s">
        <v>29</v>
      </c>
      <c r="F63" t="s">
        <v>30</v>
      </c>
      <c r="G63">
        <v>164</v>
      </c>
      <c r="H63">
        <v>76</v>
      </c>
      <c r="I63" t="s">
        <v>141</v>
      </c>
      <c r="J63" s="2">
        <v>3381.1116152537725</v>
      </c>
      <c r="K63" s="2">
        <v>350</v>
      </c>
      <c r="L63" t="s">
        <v>32</v>
      </c>
      <c r="M63" s="3" t="s">
        <v>283</v>
      </c>
      <c r="N63" t="s">
        <v>62</v>
      </c>
      <c r="O63" t="s">
        <v>284</v>
      </c>
      <c r="P63" t="s">
        <v>285</v>
      </c>
      <c r="Q63" s="1">
        <v>40691</v>
      </c>
    </row>
    <row r="64" spans="1:17" x14ac:dyDescent="0.3">
      <c r="A64">
        <v>56</v>
      </c>
      <c r="B64" t="s">
        <v>286</v>
      </c>
      <c r="C64" t="s">
        <v>287</v>
      </c>
      <c r="D64" s="1">
        <v>23674</v>
      </c>
      <c r="E64" t="s">
        <v>29</v>
      </c>
      <c r="F64" t="s">
        <v>20</v>
      </c>
      <c r="G64">
        <v>168</v>
      </c>
      <c r="H64">
        <v>67</v>
      </c>
      <c r="I64" t="s">
        <v>21</v>
      </c>
      <c r="J64" s="2">
        <v>6124.051628226689</v>
      </c>
      <c r="K64" s="2">
        <v>220</v>
      </c>
      <c r="L64" t="s">
        <v>22</v>
      </c>
      <c r="M64" s="3" t="s">
        <v>72</v>
      </c>
      <c r="N64" t="s">
        <v>102</v>
      </c>
      <c r="O64" t="s">
        <v>288</v>
      </c>
      <c r="P64" t="s">
        <v>289</v>
      </c>
      <c r="Q64" s="1">
        <v>40931</v>
      </c>
    </row>
    <row r="65" spans="1:17" x14ac:dyDescent="0.3">
      <c r="A65">
        <v>57</v>
      </c>
      <c r="B65" t="s">
        <v>122</v>
      </c>
      <c r="C65" t="s">
        <v>290</v>
      </c>
      <c r="D65" s="1">
        <v>30403</v>
      </c>
      <c r="E65" t="s">
        <v>52</v>
      </c>
      <c r="F65" t="s">
        <v>30</v>
      </c>
      <c r="G65">
        <v>175</v>
      </c>
      <c r="H65">
        <v>93</v>
      </c>
      <c r="I65" t="s">
        <v>31</v>
      </c>
      <c r="J65" s="2">
        <v>3151.73426713865</v>
      </c>
      <c r="K65" s="2">
        <v>350</v>
      </c>
      <c r="L65" t="s">
        <v>22</v>
      </c>
      <c r="M65" s="3" t="s">
        <v>124</v>
      </c>
      <c r="N65" t="s">
        <v>24</v>
      </c>
      <c r="O65" t="s">
        <v>291</v>
      </c>
      <c r="P65" t="s">
        <v>292</v>
      </c>
      <c r="Q65" s="1">
        <v>40964</v>
      </c>
    </row>
    <row r="66" spans="1:17" x14ac:dyDescent="0.3">
      <c r="A66">
        <v>58</v>
      </c>
      <c r="B66" t="s">
        <v>204</v>
      </c>
      <c r="C66" t="s">
        <v>59</v>
      </c>
      <c r="D66" s="1">
        <v>30234</v>
      </c>
      <c r="E66" t="s">
        <v>19</v>
      </c>
      <c r="F66" t="s">
        <v>30</v>
      </c>
      <c r="G66">
        <v>166</v>
      </c>
      <c r="H66">
        <v>93</v>
      </c>
      <c r="I66" t="s">
        <v>101</v>
      </c>
      <c r="J66" s="2">
        <v>2188.9617140524392</v>
      </c>
      <c r="K66" s="2">
        <v>311</v>
      </c>
      <c r="L66" t="s">
        <v>53</v>
      </c>
      <c r="M66" s="3" t="s">
        <v>293</v>
      </c>
      <c r="N66" t="s">
        <v>47</v>
      </c>
      <c r="O66" t="s">
        <v>294</v>
      </c>
      <c r="P66" t="s">
        <v>295</v>
      </c>
      <c r="Q66" s="1">
        <v>40856</v>
      </c>
    </row>
    <row r="67" spans="1:17" x14ac:dyDescent="0.3">
      <c r="A67">
        <v>59</v>
      </c>
      <c r="B67" t="s">
        <v>164</v>
      </c>
      <c r="C67" t="s">
        <v>296</v>
      </c>
      <c r="D67" s="1">
        <v>30591</v>
      </c>
      <c r="E67" t="s">
        <v>19</v>
      </c>
      <c r="F67" t="s">
        <v>30</v>
      </c>
      <c r="G67">
        <v>187</v>
      </c>
      <c r="H67">
        <v>60</v>
      </c>
      <c r="I67" t="s">
        <v>31</v>
      </c>
      <c r="J67" s="2">
        <v>5520.8676805374325</v>
      </c>
      <c r="K67" s="2">
        <v>100</v>
      </c>
      <c r="L67" t="s">
        <v>22</v>
      </c>
      <c r="M67" s="3" t="s">
        <v>297</v>
      </c>
      <c r="N67" t="s">
        <v>41</v>
      </c>
      <c r="O67" t="s">
        <v>298</v>
      </c>
      <c r="P67" t="s">
        <v>299</v>
      </c>
      <c r="Q67" s="1">
        <v>40611</v>
      </c>
    </row>
    <row r="68" spans="1:17" x14ac:dyDescent="0.3">
      <c r="A68">
        <v>60</v>
      </c>
      <c r="B68" t="s">
        <v>139</v>
      </c>
      <c r="C68" t="s">
        <v>300</v>
      </c>
      <c r="D68" s="1">
        <v>28642</v>
      </c>
      <c r="E68" t="s">
        <v>52</v>
      </c>
      <c r="F68" t="s">
        <v>30</v>
      </c>
      <c r="G68">
        <v>168</v>
      </c>
      <c r="H68">
        <v>83</v>
      </c>
      <c r="I68" t="s">
        <v>101</v>
      </c>
      <c r="J68" s="2">
        <v>3366.924625116776</v>
      </c>
      <c r="K68" s="2">
        <v>311</v>
      </c>
      <c r="L68" t="s">
        <v>22</v>
      </c>
      <c r="M68" s="3" t="s">
        <v>301</v>
      </c>
      <c r="N68" t="s">
        <v>302</v>
      </c>
      <c r="O68" t="s">
        <v>303</v>
      </c>
      <c r="P68" t="s">
        <v>304</v>
      </c>
      <c r="Q68" s="1">
        <v>40910</v>
      </c>
    </row>
    <row r="69" spans="1:17" x14ac:dyDescent="0.3">
      <c r="A69">
        <v>61</v>
      </c>
      <c r="B69" t="s">
        <v>184</v>
      </c>
      <c r="C69" t="s">
        <v>305</v>
      </c>
      <c r="D69" s="1">
        <v>28006</v>
      </c>
      <c r="E69" t="s">
        <v>29</v>
      </c>
      <c r="F69" t="s">
        <v>20</v>
      </c>
      <c r="G69">
        <v>180</v>
      </c>
      <c r="H69">
        <v>62</v>
      </c>
      <c r="I69" t="s">
        <v>101</v>
      </c>
      <c r="J69" s="2">
        <v>8656.4605823919228</v>
      </c>
      <c r="K69" s="2">
        <v>350</v>
      </c>
      <c r="L69" t="s">
        <v>306</v>
      </c>
      <c r="M69" s="3" t="s">
        <v>307</v>
      </c>
      <c r="N69" t="s">
        <v>41</v>
      </c>
      <c r="O69" t="s">
        <v>308</v>
      </c>
      <c r="P69" t="s">
        <v>309</v>
      </c>
      <c r="Q69" s="1">
        <v>41022</v>
      </c>
    </row>
    <row r="70" spans="1:17" x14ac:dyDescent="0.3">
      <c r="A70">
        <v>62</v>
      </c>
      <c r="B70" t="s">
        <v>164</v>
      </c>
      <c r="C70" t="s">
        <v>310</v>
      </c>
      <c r="D70" s="1">
        <v>31924</v>
      </c>
      <c r="E70" t="s">
        <v>19</v>
      </c>
      <c r="F70" t="s">
        <v>30</v>
      </c>
      <c r="G70">
        <v>162</v>
      </c>
      <c r="H70">
        <v>69</v>
      </c>
      <c r="I70" t="s">
        <v>45</v>
      </c>
      <c r="J70" s="2">
        <v>6874.4191717824287</v>
      </c>
      <c r="K70" s="2">
        <v>250</v>
      </c>
      <c r="L70" t="s">
        <v>60</v>
      </c>
      <c r="M70" s="3" t="s">
        <v>283</v>
      </c>
      <c r="N70" t="s">
        <v>90</v>
      </c>
      <c r="O70" t="s">
        <v>311</v>
      </c>
      <c r="P70" t="s">
        <v>312</v>
      </c>
      <c r="Q70" s="1">
        <v>40651</v>
      </c>
    </row>
    <row r="71" spans="1:17" x14ac:dyDescent="0.3">
      <c r="A71">
        <v>63</v>
      </c>
      <c r="B71" t="s">
        <v>313</v>
      </c>
      <c r="C71" t="s">
        <v>314</v>
      </c>
      <c r="D71" s="1">
        <v>28676</v>
      </c>
      <c r="E71" t="s">
        <v>29</v>
      </c>
      <c r="F71" t="s">
        <v>30</v>
      </c>
      <c r="G71">
        <v>186</v>
      </c>
      <c r="H71">
        <v>79</v>
      </c>
      <c r="I71" t="s">
        <v>31</v>
      </c>
      <c r="J71" s="2">
        <v>9615.2992092653512</v>
      </c>
      <c r="K71" s="2">
        <v>311</v>
      </c>
      <c r="L71" t="s">
        <v>39</v>
      </c>
      <c r="M71" s="3" t="s">
        <v>181</v>
      </c>
      <c r="N71" t="s">
        <v>102</v>
      </c>
      <c r="O71" t="s">
        <v>315</v>
      </c>
      <c r="P71" t="s">
        <v>316</v>
      </c>
      <c r="Q71" s="1">
        <v>40703</v>
      </c>
    </row>
    <row r="72" spans="1:17" x14ac:dyDescent="0.3">
      <c r="A72">
        <v>64</v>
      </c>
      <c r="B72" t="s">
        <v>317</v>
      </c>
      <c r="C72" t="s">
        <v>318</v>
      </c>
      <c r="D72" s="1">
        <v>28808</v>
      </c>
      <c r="E72" t="s">
        <v>19</v>
      </c>
      <c r="F72" t="s">
        <v>30</v>
      </c>
      <c r="G72">
        <v>179</v>
      </c>
      <c r="H72">
        <v>92</v>
      </c>
      <c r="I72" t="s">
        <v>45</v>
      </c>
      <c r="J72" s="2">
        <v>9022.1153606811567</v>
      </c>
      <c r="K72" s="2">
        <v>220</v>
      </c>
      <c r="L72" t="s">
        <v>22</v>
      </c>
      <c r="M72" s="3" t="s">
        <v>319</v>
      </c>
      <c r="N72" t="s">
        <v>136</v>
      </c>
      <c r="O72" t="s">
        <v>320</v>
      </c>
      <c r="P72" t="s">
        <v>321</v>
      </c>
      <c r="Q72" s="1">
        <v>41079</v>
      </c>
    </row>
    <row r="73" spans="1:17" x14ac:dyDescent="0.3">
      <c r="A73">
        <v>65</v>
      </c>
      <c r="B73" t="s">
        <v>322</v>
      </c>
      <c r="C73" t="s">
        <v>323</v>
      </c>
      <c r="D73" s="1">
        <v>30827</v>
      </c>
      <c r="E73" t="s">
        <v>52</v>
      </c>
      <c r="F73" t="s">
        <v>30</v>
      </c>
      <c r="G73">
        <v>197</v>
      </c>
      <c r="H73">
        <v>71</v>
      </c>
      <c r="I73" t="s">
        <v>21</v>
      </c>
      <c r="J73" s="2">
        <v>3140.8351113768899</v>
      </c>
      <c r="K73" s="2">
        <v>290</v>
      </c>
      <c r="L73" t="s">
        <v>32</v>
      </c>
      <c r="M73" s="3" t="s">
        <v>54</v>
      </c>
      <c r="N73" t="s">
        <v>324</v>
      </c>
      <c r="O73" t="s">
        <v>325</v>
      </c>
      <c r="P73" t="s">
        <v>326</v>
      </c>
      <c r="Q73" s="1">
        <v>40439</v>
      </c>
    </row>
    <row r="74" spans="1:17" x14ac:dyDescent="0.3">
      <c r="A74">
        <v>66</v>
      </c>
      <c r="B74" t="s">
        <v>145</v>
      </c>
      <c r="C74" t="s">
        <v>327</v>
      </c>
      <c r="D74" s="1">
        <v>30456</v>
      </c>
      <c r="E74" t="s">
        <v>29</v>
      </c>
      <c r="F74" t="s">
        <v>20</v>
      </c>
      <c r="G74">
        <v>174</v>
      </c>
      <c r="H74">
        <v>46</v>
      </c>
      <c r="I74" t="s">
        <v>141</v>
      </c>
      <c r="J74" s="2">
        <v>3364.8032497640784</v>
      </c>
      <c r="K74" s="2">
        <v>350</v>
      </c>
      <c r="L74" t="s">
        <v>22</v>
      </c>
      <c r="M74" s="3" t="s">
        <v>254</v>
      </c>
      <c r="N74" t="s">
        <v>102</v>
      </c>
      <c r="O74" t="s">
        <v>328</v>
      </c>
      <c r="P74" t="s">
        <v>329</v>
      </c>
      <c r="Q74" s="1">
        <v>41038</v>
      </c>
    </row>
    <row r="75" spans="1:17" x14ac:dyDescent="0.3">
      <c r="A75">
        <v>67</v>
      </c>
      <c r="B75" t="s">
        <v>330</v>
      </c>
      <c r="C75" t="s">
        <v>331</v>
      </c>
      <c r="D75" s="1">
        <v>26778</v>
      </c>
      <c r="E75" t="s">
        <v>29</v>
      </c>
      <c r="F75" t="s">
        <v>30</v>
      </c>
      <c r="G75">
        <v>181</v>
      </c>
      <c r="H75">
        <v>56</v>
      </c>
      <c r="I75" t="s">
        <v>31</v>
      </c>
      <c r="J75" s="2">
        <v>6090.3633859533966</v>
      </c>
      <c r="K75" s="2">
        <v>200</v>
      </c>
      <c r="L75" t="s">
        <v>32</v>
      </c>
      <c r="M75" s="3" t="s">
        <v>181</v>
      </c>
      <c r="N75" t="s">
        <v>96</v>
      </c>
      <c r="O75" t="s">
        <v>332</v>
      </c>
      <c r="P75" t="s">
        <v>333</v>
      </c>
      <c r="Q75" s="1">
        <v>41038</v>
      </c>
    </row>
    <row r="76" spans="1:17" x14ac:dyDescent="0.3">
      <c r="A76">
        <v>68</v>
      </c>
      <c r="B76" t="s">
        <v>334</v>
      </c>
      <c r="C76" t="s">
        <v>335</v>
      </c>
      <c r="D76" s="1">
        <v>30712</v>
      </c>
      <c r="E76" t="s">
        <v>52</v>
      </c>
      <c r="F76" t="s">
        <v>30</v>
      </c>
      <c r="G76">
        <v>170</v>
      </c>
      <c r="H76">
        <v>58</v>
      </c>
      <c r="I76" t="s">
        <v>101</v>
      </c>
      <c r="J76" s="2">
        <v>7361.3646331742038</v>
      </c>
      <c r="K76" s="2">
        <v>311</v>
      </c>
      <c r="L76" t="s">
        <v>32</v>
      </c>
      <c r="M76" s="3" t="s">
        <v>336</v>
      </c>
      <c r="N76" t="s">
        <v>55</v>
      </c>
      <c r="O76" t="s">
        <v>337</v>
      </c>
      <c r="P76" t="s">
        <v>338</v>
      </c>
      <c r="Q76" s="1">
        <v>40585</v>
      </c>
    </row>
    <row r="77" spans="1:17" x14ac:dyDescent="0.3">
      <c r="A77">
        <v>69</v>
      </c>
      <c r="B77" t="s">
        <v>339</v>
      </c>
      <c r="C77" t="s">
        <v>340</v>
      </c>
      <c r="D77" s="1">
        <v>27181</v>
      </c>
      <c r="E77" t="s">
        <v>38</v>
      </c>
      <c r="F77" t="s">
        <v>30</v>
      </c>
      <c r="G77">
        <v>174</v>
      </c>
      <c r="H77">
        <v>85</v>
      </c>
      <c r="I77" t="s">
        <v>141</v>
      </c>
      <c r="J77" s="2">
        <v>3218.7087599403221</v>
      </c>
      <c r="K77" s="2">
        <v>220</v>
      </c>
      <c r="L77" t="s">
        <v>32</v>
      </c>
      <c r="M77" s="3" t="s">
        <v>301</v>
      </c>
      <c r="N77" t="s">
        <v>136</v>
      </c>
      <c r="O77" t="s">
        <v>341</v>
      </c>
      <c r="P77" t="s">
        <v>342</v>
      </c>
      <c r="Q77" s="1">
        <v>40906</v>
      </c>
    </row>
    <row r="78" spans="1:17" x14ac:dyDescent="0.3">
      <c r="A78">
        <v>70</v>
      </c>
      <c r="B78" t="s">
        <v>343</v>
      </c>
      <c r="C78" t="s">
        <v>344</v>
      </c>
      <c r="D78" s="1">
        <v>30489</v>
      </c>
      <c r="E78" t="s">
        <v>29</v>
      </c>
      <c r="F78" t="s">
        <v>30</v>
      </c>
      <c r="G78">
        <v>191</v>
      </c>
      <c r="H78">
        <v>80</v>
      </c>
      <c r="I78" t="s">
        <v>141</v>
      </c>
      <c r="J78" s="2">
        <v>1527.2595754692984</v>
      </c>
      <c r="K78" s="2">
        <v>290</v>
      </c>
      <c r="L78" t="s">
        <v>22</v>
      </c>
      <c r="M78" s="3" t="s">
        <v>72</v>
      </c>
      <c r="N78" t="s">
        <v>55</v>
      </c>
      <c r="O78" t="s">
        <v>345</v>
      </c>
      <c r="P78" t="s">
        <v>346</v>
      </c>
      <c r="Q78" s="1">
        <v>40985</v>
      </c>
    </row>
    <row r="79" spans="1:17" x14ac:dyDescent="0.3">
      <c r="A79">
        <v>71</v>
      </c>
      <c r="B79" t="s">
        <v>347</v>
      </c>
      <c r="C79" t="s">
        <v>348</v>
      </c>
      <c r="D79" s="1">
        <v>30369</v>
      </c>
      <c r="E79" t="s">
        <v>19</v>
      </c>
      <c r="F79" t="s">
        <v>30</v>
      </c>
      <c r="G79">
        <v>191</v>
      </c>
      <c r="H79">
        <v>72</v>
      </c>
      <c r="I79" t="s">
        <v>101</v>
      </c>
      <c r="J79" s="2">
        <v>1085.353571570467</v>
      </c>
      <c r="K79" s="2">
        <v>220</v>
      </c>
      <c r="L79" t="s">
        <v>22</v>
      </c>
      <c r="M79" s="3" t="s">
        <v>349</v>
      </c>
      <c r="N79" t="s">
        <v>102</v>
      </c>
      <c r="O79" t="s">
        <v>350</v>
      </c>
      <c r="P79" t="s">
        <v>351</v>
      </c>
      <c r="Q79" s="1">
        <v>40614</v>
      </c>
    </row>
    <row r="80" spans="1:17" x14ac:dyDescent="0.3">
      <c r="A80">
        <v>72</v>
      </c>
      <c r="B80" t="s">
        <v>352</v>
      </c>
      <c r="C80" t="s">
        <v>353</v>
      </c>
      <c r="D80" s="1">
        <v>28397</v>
      </c>
      <c r="E80" t="s">
        <v>52</v>
      </c>
      <c r="F80" t="s">
        <v>30</v>
      </c>
      <c r="G80">
        <v>199</v>
      </c>
      <c r="H80">
        <v>74</v>
      </c>
      <c r="I80" t="s">
        <v>141</v>
      </c>
      <c r="J80" s="2">
        <v>6528.6394262165159</v>
      </c>
      <c r="K80" s="2">
        <v>220</v>
      </c>
      <c r="L80" t="s">
        <v>22</v>
      </c>
      <c r="M80" s="3" t="s">
        <v>272</v>
      </c>
      <c r="N80" t="s">
        <v>55</v>
      </c>
      <c r="O80" t="s">
        <v>354</v>
      </c>
      <c r="P80" t="s">
        <v>355</v>
      </c>
      <c r="Q80" s="1">
        <v>41084</v>
      </c>
    </row>
    <row r="81" spans="1:17" x14ac:dyDescent="0.3">
      <c r="A81">
        <v>73</v>
      </c>
      <c r="B81" t="s">
        <v>127</v>
      </c>
      <c r="C81" t="s">
        <v>356</v>
      </c>
      <c r="D81" s="1">
        <v>29185</v>
      </c>
      <c r="E81" t="s">
        <v>29</v>
      </c>
      <c r="F81" t="s">
        <v>20</v>
      </c>
      <c r="G81">
        <v>163</v>
      </c>
      <c r="H81">
        <v>44</v>
      </c>
      <c r="I81" t="s">
        <v>31</v>
      </c>
      <c r="J81" s="2">
        <v>9873.6644231962928</v>
      </c>
      <c r="K81" s="2">
        <v>311</v>
      </c>
      <c r="L81" t="s">
        <v>39</v>
      </c>
      <c r="M81" s="3" t="s">
        <v>181</v>
      </c>
      <c r="N81" t="s">
        <v>136</v>
      </c>
      <c r="O81" t="s">
        <v>357</v>
      </c>
      <c r="P81" t="s">
        <v>358</v>
      </c>
      <c r="Q81" s="1">
        <v>40817</v>
      </c>
    </row>
    <row r="82" spans="1:17" x14ac:dyDescent="0.3">
      <c r="A82">
        <v>74</v>
      </c>
      <c r="B82" t="s">
        <v>209</v>
      </c>
      <c r="C82" t="s">
        <v>359</v>
      </c>
      <c r="D82" s="1">
        <v>29146</v>
      </c>
      <c r="E82" t="s">
        <v>52</v>
      </c>
      <c r="F82" t="s">
        <v>30</v>
      </c>
      <c r="G82">
        <v>193</v>
      </c>
      <c r="H82">
        <v>70</v>
      </c>
      <c r="I82" t="s">
        <v>141</v>
      </c>
      <c r="J82" s="2">
        <v>7204.9779355334849</v>
      </c>
      <c r="K82" s="2">
        <v>250</v>
      </c>
      <c r="L82" t="s">
        <v>194</v>
      </c>
      <c r="M82" s="3" t="s">
        <v>72</v>
      </c>
      <c r="N82" t="s">
        <v>62</v>
      </c>
      <c r="O82" t="s">
        <v>360</v>
      </c>
      <c r="P82" t="s">
        <v>361</v>
      </c>
      <c r="Q82" s="1">
        <v>40843</v>
      </c>
    </row>
    <row r="83" spans="1:17" x14ac:dyDescent="0.3">
      <c r="A83">
        <v>75</v>
      </c>
      <c r="B83" t="s">
        <v>27</v>
      </c>
      <c r="C83" t="s">
        <v>362</v>
      </c>
      <c r="D83" s="1">
        <v>30515</v>
      </c>
      <c r="E83" t="s">
        <v>38</v>
      </c>
      <c r="F83" t="s">
        <v>30</v>
      </c>
      <c r="G83">
        <v>172</v>
      </c>
      <c r="H83">
        <v>80</v>
      </c>
      <c r="I83" t="s">
        <v>31</v>
      </c>
      <c r="J83" s="2">
        <v>6032.0098972320257</v>
      </c>
      <c r="K83" s="2">
        <v>250</v>
      </c>
      <c r="L83" t="s">
        <v>32</v>
      </c>
      <c r="M83" s="3" t="s">
        <v>363</v>
      </c>
      <c r="N83" t="s">
        <v>136</v>
      </c>
      <c r="O83" t="s">
        <v>364</v>
      </c>
      <c r="P83" t="s">
        <v>365</v>
      </c>
      <c r="Q83" s="1">
        <v>40829</v>
      </c>
    </row>
    <row r="84" spans="1:17" x14ac:dyDescent="0.3">
      <c r="A84">
        <v>76</v>
      </c>
      <c r="B84" t="s">
        <v>200</v>
      </c>
      <c r="C84" t="s">
        <v>366</v>
      </c>
      <c r="D84" s="1">
        <v>23072</v>
      </c>
      <c r="E84" t="s">
        <v>52</v>
      </c>
      <c r="F84" t="s">
        <v>20</v>
      </c>
      <c r="G84">
        <v>154</v>
      </c>
      <c r="H84">
        <v>47</v>
      </c>
      <c r="I84" t="s">
        <v>141</v>
      </c>
      <c r="J84" s="2">
        <v>7862.7662428858994</v>
      </c>
      <c r="K84" s="2">
        <v>311</v>
      </c>
      <c r="L84" t="s">
        <v>32</v>
      </c>
      <c r="M84" s="3" t="s">
        <v>40</v>
      </c>
      <c r="N84" t="s">
        <v>324</v>
      </c>
      <c r="O84" t="s">
        <v>367</v>
      </c>
      <c r="P84" t="s">
        <v>368</v>
      </c>
      <c r="Q84" s="1">
        <v>40884</v>
      </c>
    </row>
    <row r="85" spans="1:17" x14ac:dyDescent="0.3">
      <c r="A85">
        <v>77</v>
      </c>
      <c r="B85" t="s">
        <v>369</v>
      </c>
      <c r="C85" t="s">
        <v>370</v>
      </c>
      <c r="D85" s="1">
        <v>28454</v>
      </c>
      <c r="E85" t="s">
        <v>29</v>
      </c>
      <c r="F85" t="s">
        <v>30</v>
      </c>
      <c r="G85">
        <v>174</v>
      </c>
      <c r="H85">
        <v>71</v>
      </c>
      <c r="I85" t="s">
        <v>101</v>
      </c>
      <c r="J85" s="2">
        <v>5382.6612643077051</v>
      </c>
      <c r="K85" s="2">
        <v>290</v>
      </c>
      <c r="L85" t="s">
        <v>22</v>
      </c>
      <c r="M85" s="3" t="s">
        <v>33</v>
      </c>
      <c r="N85" t="s">
        <v>302</v>
      </c>
      <c r="O85" t="s">
        <v>371</v>
      </c>
      <c r="P85" t="s">
        <v>372</v>
      </c>
      <c r="Q85" s="1">
        <v>40841</v>
      </c>
    </row>
    <row r="86" spans="1:17" x14ac:dyDescent="0.3">
      <c r="A86">
        <v>78</v>
      </c>
      <c r="B86" t="s">
        <v>192</v>
      </c>
      <c r="C86" t="s">
        <v>373</v>
      </c>
      <c r="D86" s="1">
        <v>22525</v>
      </c>
      <c r="E86" t="s">
        <v>19</v>
      </c>
      <c r="F86" t="s">
        <v>20</v>
      </c>
      <c r="G86">
        <v>167</v>
      </c>
      <c r="H86">
        <v>50</v>
      </c>
      <c r="I86" t="s">
        <v>45</v>
      </c>
      <c r="J86" s="2">
        <v>3650.3674748036888</v>
      </c>
      <c r="K86" s="2">
        <v>250</v>
      </c>
      <c r="L86" t="s">
        <v>22</v>
      </c>
      <c r="M86" s="3" t="s">
        <v>374</v>
      </c>
      <c r="N86" t="s">
        <v>375</v>
      </c>
      <c r="O86" t="s">
        <v>376</v>
      </c>
      <c r="P86" t="s">
        <v>377</v>
      </c>
      <c r="Q86" s="1">
        <v>40559</v>
      </c>
    </row>
    <row r="87" spans="1:17" x14ac:dyDescent="0.3">
      <c r="A87">
        <v>79</v>
      </c>
      <c r="B87" t="s">
        <v>164</v>
      </c>
      <c r="C87" t="s">
        <v>378</v>
      </c>
      <c r="D87" s="1">
        <v>31169</v>
      </c>
      <c r="E87" t="s">
        <v>38</v>
      </c>
      <c r="F87" t="s">
        <v>30</v>
      </c>
      <c r="G87">
        <v>188</v>
      </c>
      <c r="H87">
        <v>79</v>
      </c>
      <c r="I87" t="s">
        <v>21</v>
      </c>
      <c r="J87" s="2">
        <v>5515.3807371374278</v>
      </c>
      <c r="K87" s="2">
        <v>250</v>
      </c>
      <c r="L87" t="s">
        <v>32</v>
      </c>
      <c r="M87" s="3" t="s">
        <v>379</v>
      </c>
      <c r="N87" t="s">
        <v>142</v>
      </c>
      <c r="O87" t="s">
        <v>380</v>
      </c>
      <c r="P87" t="s">
        <v>381</v>
      </c>
      <c r="Q87" s="1">
        <v>40525</v>
      </c>
    </row>
    <row r="88" spans="1:17" x14ac:dyDescent="0.3">
      <c r="A88">
        <v>80</v>
      </c>
      <c r="B88" t="s">
        <v>17</v>
      </c>
      <c r="C88" t="s">
        <v>382</v>
      </c>
      <c r="D88" s="1">
        <v>28664</v>
      </c>
      <c r="E88" t="s">
        <v>19</v>
      </c>
      <c r="F88" t="s">
        <v>20</v>
      </c>
      <c r="G88">
        <v>164</v>
      </c>
      <c r="H88">
        <v>60</v>
      </c>
      <c r="I88" t="s">
        <v>101</v>
      </c>
      <c r="J88" s="2">
        <v>2263.3939353958726</v>
      </c>
      <c r="K88" s="2">
        <v>311</v>
      </c>
      <c r="L88" t="s">
        <v>22</v>
      </c>
      <c r="M88" s="3" t="s">
        <v>95</v>
      </c>
      <c r="N88" t="s">
        <v>142</v>
      </c>
      <c r="O88" t="s">
        <v>383</v>
      </c>
      <c r="P88" t="s">
        <v>384</v>
      </c>
      <c r="Q88" s="1">
        <v>40552</v>
      </c>
    </row>
    <row r="89" spans="1:17" x14ac:dyDescent="0.3">
      <c r="A89">
        <v>81</v>
      </c>
      <c r="B89" t="s">
        <v>339</v>
      </c>
      <c r="C89" t="s">
        <v>385</v>
      </c>
      <c r="D89" s="1">
        <v>26750</v>
      </c>
      <c r="E89" t="s">
        <v>19</v>
      </c>
      <c r="F89" t="s">
        <v>30</v>
      </c>
      <c r="G89">
        <v>166</v>
      </c>
      <c r="H89">
        <v>74</v>
      </c>
      <c r="I89" t="s">
        <v>21</v>
      </c>
      <c r="J89" s="2">
        <v>3121.6250993901722</v>
      </c>
      <c r="K89" s="2">
        <v>250</v>
      </c>
      <c r="L89" t="s">
        <v>60</v>
      </c>
      <c r="M89" s="3" t="s">
        <v>181</v>
      </c>
      <c r="N89" t="s">
        <v>34</v>
      </c>
      <c r="O89" t="s">
        <v>386</v>
      </c>
      <c r="P89" t="s">
        <v>387</v>
      </c>
      <c r="Q89" s="1">
        <v>40861</v>
      </c>
    </row>
    <row r="90" spans="1:17" x14ac:dyDescent="0.3">
      <c r="A90">
        <v>82</v>
      </c>
      <c r="B90" t="s">
        <v>218</v>
      </c>
      <c r="C90" t="s">
        <v>388</v>
      </c>
      <c r="D90" s="1">
        <v>29896</v>
      </c>
      <c r="E90" t="s">
        <v>19</v>
      </c>
      <c r="F90" t="s">
        <v>20</v>
      </c>
      <c r="G90">
        <v>179</v>
      </c>
      <c r="H90">
        <v>51</v>
      </c>
      <c r="I90" t="s">
        <v>45</v>
      </c>
      <c r="J90" s="2">
        <v>6654.4555570551993</v>
      </c>
      <c r="K90" s="2">
        <v>290</v>
      </c>
      <c r="L90" t="s">
        <v>32</v>
      </c>
      <c r="M90" s="3" t="s">
        <v>389</v>
      </c>
      <c r="N90" t="s">
        <v>55</v>
      </c>
      <c r="O90" t="s">
        <v>390</v>
      </c>
      <c r="P90" t="s">
        <v>391</v>
      </c>
      <c r="Q90" s="1">
        <v>40815</v>
      </c>
    </row>
    <row r="91" spans="1:17" x14ac:dyDescent="0.3">
      <c r="A91">
        <v>83</v>
      </c>
      <c r="B91" t="s">
        <v>339</v>
      </c>
      <c r="C91" t="s">
        <v>392</v>
      </c>
      <c r="D91" s="1">
        <v>28946</v>
      </c>
      <c r="E91" t="s">
        <v>38</v>
      </c>
      <c r="F91" t="s">
        <v>30</v>
      </c>
      <c r="G91">
        <v>163</v>
      </c>
      <c r="H91">
        <v>83</v>
      </c>
      <c r="I91" t="s">
        <v>141</v>
      </c>
      <c r="J91" s="2">
        <v>4275.446687349382</v>
      </c>
      <c r="K91" s="2">
        <v>220</v>
      </c>
      <c r="L91" t="s">
        <v>22</v>
      </c>
      <c r="M91" s="3" t="s">
        <v>72</v>
      </c>
      <c r="N91" t="s">
        <v>302</v>
      </c>
      <c r="O91" t="s">
        <v>393</v>
      </c>
      <c r="P91" t="s">
        <v>394</v>
      </c>
      <c r="Q91" s="1">
        <v>40667</v>
      </c>
    </row>
    <row r="92" spans="1:17" x14ac:dyDescent="0.3">
      <c r="A92">
        <v>84</v>
      </c>
      <c r="B92" t="s">
        <v>252</v>
      </c>
      <c r="C92" t="s">
        <v>395</v>
      </c>
      <c r="D92" s="1">
        <v>30480</v>
      </c>
      <c r="E92" t="s">
        <v>52</v>
      </c>
      <c r="F92" t="s">
        <v>30</v>
      </c>
      <c r="G92">
        <v>162</v>
      </c>
      <c r="H92">
        <v>89</v>
      </c>
      <c r="I92" t="s">
        <v>141</v>
      </c>
      <c r="J92" s="2">
        <v>8477.7000645959124</v>
      </c>
      <c r="K92" s="2">
        <v>100</v>
      </c>
      <c r="L92" t="s">
        <v>32</v>
      </c>
      <c r="M92" s="3" t="s">
        <v>254</v>
      </c>
      <c r="N92" t="s">
        <v>55</v>
      </c>
      <c r="O92" t="s">
        <v>396</v>
      </c>
      <c r="P92" t="s">
        <v>397</v>
      </c>
      <c r="Q92" s="1">
        <v>40850</v>
      </c>
    </row>
    <row r="93" spans="1:17" x14ac:dyDescent="0.3">
      <c r="A93">
        <v>85</v>
      </c>
      <c r="B93" t="s">
        <v>218</v>
      </c>
      <c r="C93" t="s">
        <v>398</v>
      </c>
      <c r="D93" s="1">
        <v>22471</v>
      </c>
      <c r="E93" t="s">
        <v>52</v>
      </c>
      <c r="F93" t="s">
        <v>20</v>
      </c>
      <c r="G93">
        <v>164</v>
      </c>
      <c r="H93">
        <v>56</v>
      </c>
      <c r="I93" t="s">
        <v>141</v>
      </c>
      <c r="J93" s="2">
        <v>3195.1504901130925</v>
      </c>
      <c r="K93" s="2">
        <v>220</v>
      </c>
      <c r="L93" t="s">
        <v>22</v>
      </c>
      <c r="M93" s="3" t="s">
        <v>40</v>
      </c>
      <c r="N93" t="s">
        <v>34</v>
      </c>
      <c r="O93" t="s">
        <v>399</v>
      </c>
      <c r="P93" t="s">
        <v>400</v>
      </c>
      <c r="Q93" s="1">
        <v>40480</v>
      </c>
    </row>
    <row r="94" spans="1:17" x14ac:dyDescent="0.3">
      <c r="A94">
        <v>86</v>
      </c>
      <c r="B94" t="s">
        <v>86</v>
      </c>
      <c r="C94" t="s">
        <v>401</v>
      </c>
      <c r="D94" s="1">
        <v>26504</v>
      </c>
      <c r="E94" t="s">
        <v>52</v>
      </c>
      <c r="F94" t="s">
        <v>30</v>
      </c>
      <c r="G94">
        <v>170</v>
      </c>
      <c r="H94">
        <v>76</v>
      </c>
      <c r="I94" t="s">
        <v>21</v>
      </c>
      <c r="J94" s="2">
        <v>3944.4328125998859</v>
      </c>
      <c r="K94" s="2">
        <v>100</v>
      </c>
      <c r="L94" t="s">
        <v>22</v>
      </c>
      <c r="M94" s="3" t="s">
        <v>402</v>
      </c>
      <c r="N94" t="s">
        <v>102</v>
      </c>
      <c r="O94" t="s">
        <v>403</v>
      </c>
      <c r="P94" t="s">
        <v>404</v>
      </c>
      <c r="Q94" s="1">
        <v>40755</v>
      </c>
    </row>
    <row r="95" spans="1:17" x14ac:dyDescent="0.3">
      <c r="A95">
        <v>87</v>
      </c>
      <c r="B95" t="s">
        <v>27</v>
      </c>
      <c r="C95" t="s">
        <v>405</v>
      </c>
      <c r="D95" s="1">
        <v>29319</v>
      </c>
      <c r="E95" t="s">
        <v>52</v>
      </c>
      <c r="F95" t="s">
        <v>30</v>
      </c>
      <c r="G95">
        <v>199</v>
      </c>
      <c r="H95">
        <v>85</v>
      </c>
      <c r="I95" t="s">
        <v>141</v>
      </c>
      <c r="J95" s="2">
        <v>8446.1336889274953</v>
      </c>
      <c r="K95" s="2">
        <v>311</v>
      </c>
      <c r="L95" t="s">
        <v>22</v>
      </c>
      <c r="M95" s="3" t="s">
        <v>95</v>
      </c>
      <c r="N95" t="s">
        <v>96</v>
      </c>
      <c r="O95" t="s">
        <v>406</v>
      </c>
      <c r="P95" t="s">
        <v>407</v>
      </c>
      <c r="Q95" s="1">
        <v>40482</v>
      </c>
    </row>
    <row r="96" spans="1:17" x14ac:dyDescent="0.3">
      <c r="A96">
        <v>88</v>
      </c>
      <c r="B96" t="s">
        <v>81</v>
      </c>
      <c r="C96" t="s">
        <v>408</v>
      </c>
      <c r="D96" s="1">
        <v>30920</v>
      </c>
      <c r="E96" t="s">
        <v>19</v>
      </c>
      <c r="F96" t="s">
        <v>30</v>
      </c>
      <c r="G96">
        <v>186</v>
      </c>
      <c r="H96">
        <v>93</v>
      </c>
      <c r="I96" t="s">
        <v>101</v>
      </c>
      <c r="J96" s="2">
        <v>5051.0008530381683</v>
      </c>
      <c r="K96" s="2">
        <v>200</v>
      </c>
      <c r="L96" t="s">
        <v>32</v>
      </c>
      <c r="M96" s="3" t="s">
        <v>89</v>
      </c>
      <c r="N96" t="s">
        <v>47</v>
      </c>
      <c r="O96" t="s">
        <v>409</v>
      </c>
      <c r="P96" t="s">
        <v>410</v>
      </c>
      <c r="Q96" s="1">
        <v>40633</v>
      </c>
    </row>
    <row r="97" spans="1:17" x14ac:dyDescent="0.3">
      <c r="A97">
        <v>89</v>
      </c>
      <c r="B97" t="s">
        <v>411</v>
      </c>
      <c r="C97" t="s">
        <v>412</v>
      </c>
      <c r="D97" s="1">
        <v>29232</v>
      </c>
      <c r="E97" t="s">
        <v>52</v>
      </c>
      <c r="F97" t="s">
        <v>20</v>
      </c>
      <c r="G97">
        <v>173</v>
      </c>
      <c r="H97">
        <v>53</v>
      </c>
      <c r="I97" t="s">
        <v>141</v>
      </c>
      <c r="J97" s="2">
        <v>6031.2406066841304</v>
      </c>
      <c r="K97" s="2">
        <v>311</v>
      </c>
      <c r="L97" t="s">
        <v>22</v>
      </c>
      <c r="M97" s="3" t="s">
        <v>413</v>
      </c>
      <c r="N97" t="s">
        <v>302</v>
      </c>
      <c r="O97" t="s">
        <v>414</v>
      </c>
      <c r="P97" t="s">
        <v>415</v>
      </c>
      <c r="Q97" s="1">
        <v>40651</v>
      </c>
    </row>
    <row r="98" spans="1:17" x14ac:dyDescent="0.3">
      <c r="A98">
        <v>90</v>
      </c>
      <c r="B98" t="s">
        <v>164</v>
      </c>
      <c r="C98" t="s">
        <v>416</v>
      </c>
      <c r="D98" s="1">
        <v>29312</v>
      </c>
      <c r="E98" t="s">
        <v>38</v>
      </c>
      <c r="F98" t="s">
        <v>30</v>
      </c>
      <c r="G98">
        <v>198</v>
      </c>
      <c r="H98">
        <v>95</v>
      </c>
      <c r="I98" t="s">
        <v>101</v>
      </c>
      <c r="J98" s="2">
        <v>7133.0259430701844</v>
      </c>
      <c r="K98" s="2">
        <v>350</v>
      </c>
      <c r="L98" t="s">
        <v>22</v>
      </c>
      <c r="M98" s="3" t="s">
        <v>417</v>
      </c>
      <c r="N98" t="s">
        <v>136</v>
      </c>
      <c r="O98" t="s">
        <v>418</v>
      </c>
      <c r="P98" t="s">
        <v>419</v>
      </c>
      <c r="Q98" s="1">
        <v>40955</v>
      </c>
    </row>
    <row r="99" spans="1:17" x14ac:dyDescent="0.3">
      <c r="A99">
        <v>91</v>
      </c>
      <c r="B99" t="s">
        <v>257</v>
      </c>
      <c r="C99" t="s">
        <v>420</v>
      </c>
      <c r="D99" s="1">
        <v>30438</v>
      </c>
      <c r="E99" t="s">
        <v>19</v>
      </c>
      <c r="F99" t="s">
        <v>30</v>
      </c>
      <c r="G99">
        <v>159</v>
      </c>
      <c r="H99">
        <v>85</v>
      </c>
      <c r="I99" t="s">
        <v>31</v>
      </c>
      <c r="J99" s="2">
        <v>6928.8323466776819</v>
      </c>
      <c r="K99" s="2">
        <v>311</v>
      </c>
      <c r="L99" t="s">
        <v>306</v>
      </c>
      <c r="M99" s="3" t="s">
        <v>181</v>
      </c>
      <c r="N99" t="s">
        <v>55</v>
      </c>
      <c r="O99" t="s">
        <v>421</v>
      </c>
      <c r="P99" t="s">
        <v>422</v>
      </c>
      <c r="Q99" s="1">
        <v>41025</v>
      </c>
    </row>
    <row r="100" spans="1:17" x14ac:dyDescent="0.3">
      <c r="A100">
        <v>92</v>
      </c>
      <c r="B100" t="s">
        <v>423</v>
      </c>
      <c r="C100" t="s">
        <v>424</v>
      </c>
      <c r="D100" s="1">
        <v>21588</v>
      </c>
      <c r="E100" t="s">
        <v>52</v>
      </c>
      <c r="F100" t="s">
        <v>20</v>
      </c>
      <c r="G100">
        <v>159</v>
      </c>
      <c r="H100">
        <v>60</v>
      </c>
      <c r="I100" t="s">
        <v>45</v>
      </c>
      <c r="J100" s="2">
        <v>7781.7403461727126</v>
      </c>
      <c r="K100" s="2">
        <v>220</v>
      </c>
      <c r="L100" t="s">
        <v>22</v>
      </c>
      <c r="M100" s="3" t="s">
        <v>283</v>
      </c>
      <c r="N100" t="s">
        <v>47</v>
      </c>
      <c r="O100" t="s">
        <v>425</v>
      </c>
      <c r="P100" t="s">
        <v>426</v>
      </c>
      <c r="Q100" s="1">
        <v>40646</v>
      </c>
    </row>
    <row r="101" spans="1:17" x14ac:dyDescent="0.3">
      <c r="A101">
        <v>93</v>
      </c>
      <c r="B101" t="s">
        <v>317</v>
      </c>
      <c r="C101" t="s">
        <v>427</v>
      </c>
      <c r="D101" s="1">
        <v>28020</v>
      </c>
      <c r="E101" t="s">
        <v>19</v>
      </c>
      <c r="F101" t="s">
        <v>30</v>
      </c>
      <c r="G101">
        <v>175</v>
      </c>
      <c r="H101">
        <v>65</v>
      </c>
      <c r="I101" t="s">
        <v>45</v>
      </c>
      <c r="J101" s="2">
        <v>5000.067590622275</v>
      </c>
      <c r="K101" s="2">
        <v>220</v>
      </c>
      <c r="L101" t="s">
        <v>32</v>
      </c>
      <c r="M101" s="3" t="s">
        <v>54</v>
      </c>
      <c r="N101" t="s">
        <v>189</v>
      </c>
      <c r="O101" t="s">
        <v>428</v>
      </c>
      <c r="P101" t="s">
        <v>429</v>
      </c>
      <c r="Q101" s="1">
        <v>40627</v>
      </c>
    </row>
    <row r="102" spans="1:17" x14ac:dyDescent="0.3">
      <c r="A102">
        <v>94</v>
      </c>
      <c r="B102" t="s">
        <v>145</v>
      </c>
      <c r="C102" t="s">
        <v>430</v>
      </c>
      <c r="D102" s="1">
        <v>28175</v>
      </c>
      <c r="E102" t="s">
        <v>52</v>
      </c>
      <c r="F102" t="s">
        <v>20</v>
      </c>
      <c r="G102">
        <v>164</v>
      </c>
      <c r="H102">
        <v>45</v>
      </c>
      <c r="I102" t="s">
        <v>141</v>
      </c>
      <c r="J102" s="2">
        <v>4378.2598442006565</v>
      </c>
      <c r="K102" s="2">
        <v>220</v>
      </c>
      <c r="L102" t="s">
        <v>22</v>
      </c>
      <c r="M102" s="3" t="s">
        <v>374</v>
      </c>
      <c r="N102" t="s">
        <v>142</v>
      </c>
      <c r="O102" t="s">
        <v>431</v>
      </c>
      <c r="P102" t="s">
        <v>432</v>
      </c>
      <c r="Q102" s="1">
        <v>40927</v>
      </c>
    </row>
    <row r="103" spans="1:17" x14ac:dyDescent="0.3">
      <c r="A103">
        <v>95</v>
      </c>
      <c r="B103" t="s">
        <v>27</v>
      </c>
      <c r="C103" t="s">
        <v>433</v>
      </c>
      <c r="D103" s="1">
        <v>30770</v>
      </c>
      <c r="E103" t="s">
        <v>52</v>
      </c>
      <c r="F103" t="s">
        <v>30</v>
      </c>
      <c r="G103">
        <v>167</v>
      </c>
      <c r="H103">
        <v>56</v>
      </c>
      <c r="I103" t="s">
        <v>141</v>
      </c>
      <c r="J103" s="2">
        <v>6178.7289597663785</v>
      </c>
      <c r="K103" s="2">
        <v>290</v>
      </c>
      <c r="L103" t="s">
        <v>32</v>
      </c>
      <c r="M103" s="3" t="s">
        <v>23</v>
      </c>
      <c r="N103" t="s">
        <v>189</v>
      </c>
      <c r="O103" t="s">
        <v>434</v>
      </c>
      <c r="P103" t="s">
        <v>435</v>
      </c>
      <c r="Q103" s="1">
        <v>40442</v>
      </c>
    </row>
    <row r="104" spans="1:17" x14ac:dyDescent="0.3">
      <c r="A104">
        <v>96</v>
      </c>
      <c r="B104" t="s">
        <v>133</v>
      </c>
      <c r="C104" t="s">
        <v>436</v>
      </c>
      <c r="D104" s="1">
        <v>28243</v>
      </c>
      <c r="E104" t="s">
        <v>38</v>
      </c>
      <c r="F104" t="s">
        <v>30</v>
      </c>
      <c r="G104">
        <v>183</v>
      </c>
      <c r="H104">
        <v>87</v>
      </c>
      <c r="I104" t="s">
        <v>31</v>
      </c>
      <c r="J104" s="2">
        <v>2403.142340731928</v>
      </c>
      <c r="K104" s="2">
        <v>220</v>
      </c>
      <c r="L104" t="s">
        <v>22</v>
      </c>
      <c r="M104" s="3" t="s">
        <v>72</v>
      </c>
      <c r="N104" t="s">
        <v>136</v>
      </c>
      <c r="O104" t="s">
        <v>437</v>
      </c>
      <c r="P104" t="s">
        <v>438</v>
      </c>
      <c r="Q104" s="1">
        <v>40828</v>
      </c>
    </row>
    <row r="105" spans="1:17" x14ac:dyDescent="0.3">
      <c r="A105">
        <v>97</v>
      </c>
      <c r="B105" t="s">
        <v>209</v>
      </c>
      <c r="C105" t="s">
        <v>439</v>
      </c>
      <c r="D105" s="1">
        <v>29145</v>
      </c>
      <c r="E105" t="s">
        <v>19</v>
      </c>
      <c r="F105" t="s">
        <v>30</v>
      </c>
      <c r="G105">
        <v>198</v>
      </c>
      <c r="H105">
        <v>57</v>
      </c>
      <c r="I105" t="s">
        <v>101</v>
      </c>
      <c r="J105" s="2">
        <v>2711.2462538814802</v>
      </c>
      <c r="K105" s="2">
        <v>100</v>
      </c>
      <c r="L105" t="s">
        <v>32</v>
      </c>
      <c r="M105" s="3" t="s">
        <v>440</v>
      </c>
      <c r="N105" t="s">
        <v>324</v>
      </c>
      <c r="O105" t="s">
        <v>441</v>
      </c>
      <c r="P105" t="s">
        <v>442</v>
      </c>
      <c r="Q105" s="1">
        <v>41000</v>
      </c>
    </row>
    <row r="106" spans="1:17" x14ac:dyDescent="0.3">
      <c r="A106">
        <v>98</v>
      </c>
      <c r="B106" t="s">
        <v>443</v>
      </c>
      <c r="C106" t="s">
        <v>444</v>
      </c>
      <c r="D106" s="1">
        <v>29530</v>
      </c>
      <c r="E106" t="s">
        <v>38</v>
      </c>
      <c r="F106" t="s">
        <v>20</v>
      </c>
      <c r="G106">
        <v>182</v>
      </c>
      <c r="H106">
        <v>47</v>
      </c>
      <c r="I106" t="s">
        <v>31</v>
      </c>
      <c r="J106" s="2">
        <v>3937.306669622043</v>
      </c>
      <c r="K106" s="2">
        <v>220</v>
      </c>
      <c r="L106" t="s">
        <v>32</v>
      </c>
      <c r="M106" s="3" t="s">
        <v>72</v>
      </c>
      <c r="N106" t="s">
        <v>375</v>
      </c>
      <c r="O106" t="s">
        <v>445</v>
      </c>
      <c r="P106" t="s">
        <v>446</v>
      </c>
      <c r="Q106" s="1">
        <v>41030</v>
      </c>
    </row>
    <row r="107" spans="1:17" x14ac:dyDescent="0.3">
      <c r="A107">
        <v>99</v>
      </c>
      <c r="B107" t="s">
        <v>50</v>
      </c>
      <c r="C107" t="s">
        <v>447</v>
      </c>
      <c r="D107" s="1">
        <v>29897</v>
      </c>
      <c r="E107" t="s">
        <v>52</v>
      </c>
      <c r="F107" t="s">
        <v>20</v>
      </c>
      <c r="G107">
        <v>180</v>
      </c>
      <c r="H107">
        <v>52</v>
      </c>
      <c r="I107" t="s">
        <v>21</v>
      </c>
      <c r="J107" s="2">
        <v>3215.698579830465</v>
      </c>
      <c r="K107" s="2">
        <v>311</v>
      </c>
      <c r="L107" t="s">
        <v>32</v>
      </c>
      <c r="M107" s="3" t="s">
        <v>72</v>
      </c>
      <c r="N107" t="s">
        <v>302</v>
      </c>
      <c r="O107" t="s">
        <v>448</v>
      </c>
      <c r="P107" t="s">
        <v>449</v>
      </c>
      <c r="Q107" s="1">
        <v>40511</v>
      </c>
    </row>
    <row r="108" spans="1:17" x14ac:dyDescent="0.3">
      <c r="A108">
        <v>100</v>
      </c>
      <c r="B108" t="s">
        <v>339</v>
      </c>
      <c r="C108" t="s">
        <v>450</v>
      </c>
      <c r="D108" s="1">
        <v>30738</v>
      </c>
      <c r="E108" t="s">
        <v>38</v>
      </c>
      <c r="F108" t="s">
        <v>30</v>
      </c>
      <c r="G108">
        <v>174</v>
      </c>
      <c r="H108">
        <v>71</v>
      </c>
      <c r="I108" t="s">
        <v>31</v>
      </c>
      <c r="J108" s="2">
        <v>1253.1010552383002</v>
      </c>
      <c r="K108" s="2">
        <v>250</v>
      </c>
      <c r="L108" t="s">
        <v>22</v>
      </c>
      <c r="M108" s="3" t="s">
        <v>451</v>
      </c>
      <c r="N108" t="s">
        <v>34</v>
      </c>
      <c r="O108" t="s">
        <v>452</v>
      </c>
      <c r="P108" t="s">
        <v>453</v>
      </c>
      <c r="Q108" s="1">
        <v>40806</v>
      </c>
    </row>
    <row r="109" spans="1:17" x14ac:dyDescent="0.3">
      <c r="A109">
        <v>101</v>
      </c>
      <c r="B109" t="s">
        <v>352</v>
      </c>
      <c r="C109" t="s">
        <v>454</v>
      </c>
      <c r="D109" s="1">
        <v>30114</v>
      </c>
      <c r="E109" t="s">
        <v>38</v>
      </c>
      <c r="F109" t="s">
        <v>30</v>
      </c>
      <c r="G109">
        <v>199</v>
      </c>
      <c r="H109">
        <v>82</v>
      </c>
      <c r="I109" t="s">
        <v>21</v>
      </c>
      <c r="J109" s="2">
        <v>6077.661569268209</v>
      </c>
      <c r="K109" s="2">
        <v>100</v>
      </c>
      <c r="L109" t="s">
        <v>53</v>
      </c>
      <c r="M109" s="3" t="s">
        <v>455</v>
      </c>
      <c r="N109" t="s">
        <v>102</v>
      </c>
      <c r="O109" t="s">
        <v>456</v>
      </c>
      <c r="P109" t="s">
        <v>457</v>
      </c>
      <c r="Q109" s="1">
        <v>40678</v>
      </c>
    </row>
    <row r="110" spans="1:17" x14ac:dyDescent="0.3">
      <c r="A110">
        <v>102</v>
      </c>
      <c r="B110" t="s">
        <v>86</v>
      </c>
      <c r="C110" t="s">
        <v>458</v>
      </c>
      <c r="D110" s="1">
        <v>29110</v>
      </c>
      <c r="E110" t="s">
        <v>38</v>
      </c>
      <c r="F110" t="s">
        <v>30</v>
      </c>
      <c r="G110">
        <v>195</v>
      </c>
      <c r="H110">
        <v>84</v>
      </c>
      <c r="I110" t="s">
        <v>21</v>
      </c>
      <c r="J110" s="2">
        <v>4685.5590922965657</v>
      </c>
      <c r="K110" s="2">
        <v>220</v>
      </c>
      <c r="L110" t="s">
        <v>459</v>
      </c>
      <c r="M110" s="3" t="s">
        <v>307</v>
      </c>
      <c r="N110" t="s">
        <v>96</v>
      </c>
      <c r="O110" t="s">
        <v>460</v>
      </c>
      <c r="P110" t="s">
        <v>461</v>
      </c>
      <c r="Q110" s="1">
        <v>40974</v>
      </c>
    </row>
    <row r="111" spans="1:17" x14ac:dyDescent="0.3">
      <c r="A111">
        <v>103</v>
      </c>
      <c r="B111" t="s">
        <v>265</v>
      </c>
      <c r="C111" t="s">
        <v>462</v>
      </c>
      <c r="D111" s="1">
        <v>30857</v>
      </c>
      <c r="E111" t="s">
        <v>52</v>
      </c>
      <c r="F111" t="s">
        <v>20</v>
      </c>
      <c r="G111">
        <v>178</v>
      </c>
      <c r="H111">
        <v>54</v>
      </c>
      <c r="I111" t="s">
        <v>31</v>
      </c>
      <c r="J111" s="2">
        <v>5670.9362248967709</v>
      </c>
      <c r="K111" s="2">
        <v>200</v>
      </c>
      <c r="L111" t="s">
        <v>22</v>
      </c>
      <c r="M111" s="3" t="s">
        <v>363</v>
      </c>
      <c r="N111" t="s">
        <v>34</v>
      </c>
      <c r="O111" t="s">
        <v>463</v>
      </c>
      <c r="P111" t="s">
        <v>464</v>
      </c>
      <c r="Q111" s="1">
        <v>41081</v>
      </c>
    </row>
    <row r="112" spans="1:17" x14ac:dyDescent="0.3">
      <c r="A112">
        <v>104</v>
      </c>
      <c r="B112" t="s">
        <v>113</v>
      </c>
      <c r="C112" t="s">
        <v>465</v>
      </c>
      <c r="D112" s="1">
        <v>26284</v>
      </c>
      <c r="E112" t="s">
        <v>29</v>
      </c>
      <c r="F112" t="s">
        <v>20</v>
      </c>
      <c r="G112">
        <v>167</v>
      </c>
      <c r="H112">
        <v>64</v>
      </c>
      <c r="I112" t="s">
        <v>141</v>
      </c>
      <c r="J112" s="2">
        <v>3309.5245949562059</v>
      </c>
      <c r="K112" s="2">
        <v>290</v>
      </c>
      <c r="L112" t="s">
        <v>22</v>
      </c>
      <c r="M112" s="3" t="s">
        <v>156</v>
      </c>
      <c r="N112" t="s">
        <v>73</v>
      </c>
      <c r="O112" t="s">
        <v>466</v>
      </c>
      <c r="P112" t="s">
        <v>467</v>
      </c>
      <c r="Q112" s="1">
        <v>40909</v>
      </c>
    </row>
    <row r="113" spans="1:17" x14ac:dyDescent="0.3">
      <c r="A113">
        <v>105</v>
      </c>
      <c r="B113" t="s">
        <v>113</v>
      </c>
      <c r="C113" t="s">
        <v>468</v>
      </c>
      <c r="D113" s="1">
        <v>28953</v>
      </c>
      <c r="E113" t="s">
        <v>19</v>
      </c>
      <c r="F113" t="s">
        <v>20</v>
      </c>
      <c r="G113">
        <v>185</v>
      </c>
      <c r="H113">
        <v>48</v>
      </c>
      <c r="I113" t="s">
        <v>101</v>
      </c>
      <c r="J113" s="2">
        <v>2186.4900474443116</v>
      </c>
      <c r="K113" s="2">
        <v>350</v>
      </c>
      <c r="L113" t="s">
        <v>22</v>
      </c>
      <c r="M113" s="3" t="s">
        <v>95</v>
      </c>
      <c r="N113" t="s">
        <v>47</v>
      </c>
      <c r="O113" t="s">
        <v>469</v>
      </c>
      <c r="P113" t="s">
        <v>470</v>
      </c>
      <c r="Q113" s="1">
        <v>40645</v>
      </c>
    </row>
    <row r="114" spans="1:17" x14ac:dyDescent="0.3">
      <c r="A114">
        <v>106</v>
      </c>
      <c r="B114" t="s">
        <v>471</v>
      </c>
      <c r="C114" t="s">
        <v>472</v>
      </c>
      <c r="D114" s="1">
        <v>30216</v>
      </c>
      <c r="E114" t="s">
        <v>19</v>
      </c>
      <c r="F114" t="s">
        <v>20</v>
      </c>
      <c r="G114">
        <v>190</v>
      </c>
      <c r="H114">
        <v>51</v>
      </c>
      <c r="I114" t="s">
        <v>45</v>
      </c>
      <c r="J114" s="2">
        <v>6324.5238992350287</v>
      </c>
      <c r="K114" s="2">
        <v>250</v>
      </c>
      <c r="L114" t="s">
        <v>22</v>
      </c>
      <c r="M114" s="3" t="s">
        <v>72</v>
      </c>
      <c r="N114" t="s">
        <v>142</v>
      </c>
      <c r="O114" t="s">
        <v>473</v>
      </c>
      <c r="P114" t="s">
        <v>474</v>
      </c>
      <c r="Q114" s="1">
        <v>40663</v>
      </c>
    </row>
    <row r="115" spans="1:17" x14ac:dyDescent="0.3">
      <c r="A115">
        <v>107</v>
      </c>
      <c r="B115" t="s">
        <v>192</v>
      </c>
      <c r="C115" t="s">
        <v>475</v>
      </c>
      <c r="D115" s="1">
        <v>29137</v>
      </c>
      <c r="E115" t="s">
        <v>19</v>
      </c>
      <c r="F115" t="s">
        <v>20</v>
      </c>
      <c r="G115">
        <v>170</v>
      </c>
      <c r="H115">
        <v>69</v>
      </c>
      <c r="I115" t="s">
        <v>31</v>
      </c>
      <c r="J115" s="2">
        <v>7042.2927537519126</v>
      </c>
      <c r="K115" s="2">
        <v>100</v>
      </c>
      <c r="L115" t="s">
        <v>22</v>
      </c>
      <c r="M115" s="3" t="s">
        <v>177</v>
      </c>
      <c r="N115" t="s">
        <v>96</v>
      </c>
      <c r="O115" t="s">
        <v>476</v>
      </c>
      <c r="P115" t="s">
        <v>477</v>
      </c>
      <c r="Q115" s="1">
        <v>40537</v>
      </c>
    </row>
    <row r="116" spans="1:17" x14ac:dyDescent="0.3">
      <c r="A116">
        <v>108</v>
      </c>
      <c r="B116" t="s">
        <v>118</v>
      </c>
      <c r="C116" t="s">
        <v>478</v>
      </c>
      <c r="D116" s="1">
        <v>30126</v>
      </c>
      <c r="E116" t="s">
        <v>19</v>
      </c>
      <c r="F116" t="s">
        <v>20</v>
      </c>
      <c r="G116">
        <v>188</v>
      </c>
      <c r="H116">
        <v>51</v>
      </c>
      <c r="I116" t="s">
        <v>31</v>
      </c>
      <c r="J116" s="2">
        <v>7467.3443755713643</v>
      </c>
      <c r="K116" s="2">
        <v>100</v>
      </c>
      <c r="L116" t="s">
        <v>267</v>
      </c>
      <c r="M116" s="3" t="s">
        <v>479</v>
      </c>
      <c r="N116" t="s">
        <v>34</v>
      </c>
      <c r="O116" t="s">
        <v>480</v>
      </c>
      <c r="P116" t="s">
        <v>481</v>
      </c>
      <c r="Q116" s="1">
        <v>40747</v>
      </c>
    </row>
    <row r="117" spans="1:17" x14ac:dyDescent="0.3">
      <c r="A117">
        <v>109</v>
      </c>
      <c r="B117" t="s">
        <v>65</v>
      </c>
      <c r="C117" t="s">
        <v>482</v>
      </c>
      <c r="D117" s="1">
        <v>28617</v>
      </c>
      <c r="E117" t="s">
        <v>19</v>
      </c>
      <c r="F117" t="s">
        <v>30</v>
      </c>
      <c r="G117">
        <v>196</v>
      </c>
      <c r="H117">
        <v>64</v>
      </c>
      <c r="I117" t="s">
        <v>141</v>
      </c>
      <c r="J117" s="2">
        <v>8290.2013548944142</v>
      </c>
      <c r="K117" s="2">
        <v>100</v>
      </c>
      <c r="L117" t="s">
        <v>32</v>
      </c>
      <c r="M117" s="3" t="s">
        <v>319</v>
      </c>
      <c r="N117" t="s">
        <v>34</v>
      </c>
      <c r="O117" t="s">
        <v>483</v>
      </c>
      <c r="P117" t="s">
        <v>484</v>
      </c>
      <c r="Q117" s="1">
        <v>40502</v>
      </c>
    </row>
    <row r="118" spans="1:17" x14ac:dyDescent="0.3">
      <c r="A118">
        <v>110</v>
      </c>
      <c r="B118" t="s">
        <v>485</v>
      </c>
      <c r="C118" t="s">
        <v>486</v>
      </c>
      <c r="D118" s="1">
        <v>29671</v>
      </c>
      <c r="E118" t="s">
        <v>29</v>
      </c>
      <c r="F118" t="s">
        <v>20</v>
      </c>
      <c r="G118">
        <v>162</v>
      </c>
      <c r="H118">
        <v>54</v>
      </c>
      <c r="I118" t="s">
        <v>141</v>
      </c>
      <c r="J118" s="2">
        <v>3572.8951789583671</v>
      </c>
      <c r="K118" s="2">
        <v>220</v>
      </c>
      <c r="L118" t="s">
        <v>53</v>
      </c>
      <c r="M118" s="3" t="s">
        <v>283</v>
      </c>
      <c r="N118" t="s">
        <v>34</v>
      </c>
      <c r="O118" t="s">
        <v>487</v>
      </c>
      <c r="P118" t="s">
        <v>488</v>
      </c>
      <c r="Q118" s="1">
        <v>41040</v>
      </c>
    </row>
    <row r="119" spans="1:17" x14ac:dyDescent="0.3">
      <c r="A119">
        <v>111</v>
      </c>
      <c r="B119" t="s">
        <v>218</v>
      </c>
      <c r="C119" t="s">
        <v>489</v>
      </c>
      <c r="D119" s="1">
        <v>31126</v>
      </c>
      <c r="E119" t="s">
        <v>29</v>
      </c>
      <c r="F119" t="s">
        <v>20</v>
      </c>
      <c r="G119">
        <v>169</v>
      </c>
      <c r="H119">
        <v>68</v>
      </c>
      <c r="I119" t="s">
        <v>141</v>
      </c>
      <c r="J119" s="2">
        <v>3124.4888626101247</v>
      </c>
      <c r="K119" s="2">
        <v>290</v>
      </c>
      <c r="L119" t="s">
        <v>22</v>
      </c>
      <c r="M119" s="3" t="s">
        <v>307</v>
      </c>
      <c r="N119" t="s">
        <v>73</v>
      </c>
      <c r="O119" t="s">
        <v>490</v>
      </c>
      <c r="P119" t="s">
        <v>491</v>
      </c>
      <c r="Q119" s="1">
        <v>40984</v>
      </c>
    </row>
    <row r="120" spans="1:17" x14ac:dyDescent="0.3">
      <c r="A120">
        <v>112</v>
      </c>
      <c r="B120" t="s">
        <v>339</v>
      </c>
      <c r="C120" t="s">
        <v>492</v>
      </c>
      <c r="D120" s="1">
        <v>29946</v>
      </c>
      <c r="E120" t="s">
        <v>19</v>
      </c>
      <c r="F120" t="s">
        <v>30</v>
      </c>
      <c r="G120">
        <v>164</v>
      </c>
      <c r="H120">
        <v>79</v>
      </c>
      <c r="I120" t="s">
        <v>141</v>
      </c>
      <c r="J120" s="2">
        <v>8349.6087689082924</v>
      </c>
      <c r="K120" s="2">
        <v>220</v>
      </c>
      <c r="L120" t="s">
        <v>22</v>
      </c>
      <c r="M120" s="3" t="s">
        <v>72</v>
      </c>
      <c r="N120" t="s">
        <v>73</v>
      </c>
      <c r="O120" t="s">
        <v>493</v>
      </c>
      <c r="P120" t="s">
        <v>494</v>
      </c>
      <c r="Q120" s="1">
        <v>40989</v>
      </c>
    </row>
    <row r="121" spans="1:17" x14ac:dyDescent="0.3">
      <c r="A121">
        <v>113</v>
      </c>
      <c r="B121" t="s">
        <v>17</v>
      </c>
      <c r="C121" t="s">
        <v>495</v>
      </c>
      <c r="D121" s="1">
        <v>29180</v>
      </c>
      <c r="E121" t="s">
        <v>29</v>
      </c>
      <c r="F121" t="s">
        <v>20</v>
      </c>
      <c r="G121">
        <v>175</v>
      </c>
      <c r="H121">
        <v>68</v>
      </c>
      <c r="I121" t="s">
        <v>21</v>
      </c>
      <c r="J121" s="2">
        <v>7977.4567410129948</v>
      </c>
      <c r="K121" s="2">
        <v>100</v>
      </c>
      <c r="L121" t="s">
        <v>39</v>
      </c>
      <c r="M121" s="3" t="s">
        <v>89</v>
      </c>
      <c r="N121" t="s">
        <v>34</v>
      </c>
      <c r="O121" t="s">
        <v>496</v>
      </c>
      <c r="P121" t="s">
        <v>497</v>
      </c>
      <c r="Q121" s="1">
        <v>40443</v>
      </c>
    </row>
    <row r="122" spans="1:17" x14ac:dyDescent="0.3">
      <c r="A122">
        <v>114</v>
      </c>
      <c r="B122" t="s">
        <v>286</v>
      </c>
      <c r="C122" t="s">
        <v>498</v>
      </c>
      <c r="D122" s="1">
        <v>31474</v>
      </c>
      <c r="E122" t="s">
        <v>19</v>
      </c>
      <c r="F122" t="s">
        <v>20</v>
      </c>
      <c r="G122">
        <v>168</v>
      </c>
      <c r="H122">
        <v>47</v>
      </c>
      <c r="I122" t="s">
        <v>21</v>
      </c>
      <c r="J122" s="2">
        <v>7886.9849075638176</v>
      </c>
      <c r="K122" s="2">
        <v>290</v>
      </c>
      <c r="L122" t="s">
        <v>22</v>
      </c>
      <c r="M122" s="3" t="s">
        <v>61</v>
      </c>
      <c r="N122" t="s">
        <v>62</v>
      </c>
      <c r="O122" t="s">
        <v>499</v>
      </c>
      <c r="P122" t="s">
        <v>500</v>
      </c>
      <c r="Q122" s="1">
        <v>41024</v>
      </c>
    </row>
    <row r="123" spans="1:17" x14ac:dyDescent="0.3">
      <c r="A123">
        <v>115</v>
      </c>
      <c r="B123" t="s">
        <v>252</v>
      </c>
      <c r="C123" t="s">
        <v>501</v>
      </c>
      <c r="D123" s="1">
        <v>30834</v>
      </c>
      <c r="E123" t="s">
        <v>52</v>
      </c>
      <c r="F123" t="s">
        <v>30</v>
      </c>
      <c r="G123">
        <v>177</v>
      </c>
      <c r="H123">
        <v>57</v>
      </c>
      <c r="I123" t="s">
        <v>101</v>
      </c>
      <c r="J123" s="2">
        <v>1062.4714066085633</v>
      </c>
      <c r="K123" s="2">
        <v>250</v>
      </c>
      <c r="L123" t="s">
        <v>32</v>
      </c>
      <c r="M123" s="3" t="s">
        <v>72</v>
      </c>
      <c r="N123" t="s">
        <v>96</v>
      </c>
      <c r="O123" t="s">
        <v>502</v>
      </c>
      <c r="P123" t="s">
        <v>503</v>
      </c>
      <c r="Q123" s="1">
        <v>40778</v>
      </c>
    </row>
    <row r="124" spans="1:17" x14ac:dyDescent="0.3">
      <c r="A124">
        <v>116</v>
      </c>
      <c r="B124" t="s">
        <v>133</v>
      </c>
      <c r="C124" t="s">
        <v>504</v>
      </c>
      <c r="D124" s="1">
        <v>29553</v>
      </c>
      <c r="E124" t="s">
        <v>52</v>
      </c>
      <c r="F124" t="s">
        <v>30</v>
      </c>
      <c r="G124">
        <v>177</v>
      </c>
      <c r="H124">
        <v>62</v>
      </c>
      <c r="I124" t="s">
        <v>45</v>
      </c>
      <c r="J124" s="2">
        <v>3037.4286393367001</v>
      </c>
      <c r="K124" s="2">
        <v>220</v>
      </c>
      <c r="L124" t="s">
        <v>32</v>
      </c>
      <c r="M124" s="3" t="s">
        <v>67</v>
      </c>
      <c r="N124" t="s">
        <v>62</v>
      </c>
      <c r="O124" t="s">
        <v>505</v>
      </c>
      <c r="P124" t="s">
        <v>506</v>
      </c>
      <c r="Q124" s="1">
        <v>40826</v>
      </c>
    </row>
    <row r="125" spans="1:17" x14ac:dyDescent="0.3">
      <c r="A125">
        <v>117</v>
      </c>
      <c r="B125" t="s">
        <v>184</v>
      </c>
      <c r="C125" t="s">
        <v>507</v>
      </c>
      <c r="D125" s="1">
        <v>30179</v>
      </c>
      <c r="E125" t="s">
        <v>52</v>
      </c>
      <c r="F125" t="s">
        <v>20</v>
      </c>
      <c r="G125">
        <v>154</v>
      </c>
      <c r="H125">
        <v>66</v>
      </c>
      <c r="I125" t="s">
        <v>31</v>
      </c>
      <c r="J125" s="2">
        <v>9777.9947472144813</v>
      </c>
      <c r="K125" s="2">
        <v>311</v>
      </c>
      <c r="L125" t="s">
        <v>22</v>
      </c>
      <c r="M125" s="3" t="s">
        <v>455</v>
      </c>
      <c r="N125" t="s">
        <v>375</v>
      </c>
      <c r="O125" t="s">
        <v>508</v>
      </c>
      <c r="P125" t="s">
        <v>509</v>
      </c>
      <c r="Q125" s="1">
        <v>40763</v>
      </c>
    </row>
    <row r="126" spans="1:17" x14ac:dyDescent="0.3">
      <c r="A126">
        <v>118</v>
      </c>
      <c r="B126" t="s">
        <v>369</v>
      </c>
      <c r="C126" t="s">
        <v>510</v>
      </c>
      <c r="D126" s="1">
        <v>27547</v>
      </c>
      <c r="E126" t="s">
        <v>29</v>
      </c>
      <c r="F126" t="s">
        <v>30</v>
      </c>
      <c r="G126">
        <v>194</v>
      </c>
      <c r="H126">
        <v>61</v>
      </c>
      <c r="I126" t="s">
        <v>31</v>
      </c>
      <c r="J126" s="2">
        <v>4860.7707776887128</v>
      </c>
      <c r="K126" s="2">
        <v>220</v>
      </c>
      <c r="L126" t="s">
        <v>32</v>
      </c>
      <c r="M126" s="3" t="s">
        <v>259</v>
      </c>
      <c r="N126" t="s">
        <v>47</v>
      </c>
      <c r="O126" t="s">
        <v>511</v>
      </c>
      <c r="P126" t="s">
        <v>512</v>
      </c>
      <c r="Q126" s="1">
        <v>40871</v>
      </c>
    </row>
    <row r="127" spans="1:17" x14ac:dyDescent="0.3">
      <c r="A127">
        <v>119</v>
      </c>
      <c r="B127" t="s">
        <v>164</v>
      </c>
      <c r="C127" t="s">
        <v>513</v>
      </c>
      <c r="D127" s="1">
        <v>27436</v>
      </c>
      <c r="E127" t="s">
        <v>52</v>
      </c>
      <c r="F127" t="s">
        <v>30</v>
      </c>
      <c r="G127">
        <v>180</v>
      </c>
      <c r="H127">
        <v>66</v>
      </c>
      <c r="I127" t="s">
        <v>45</v>
      </c>
      <c r="J127" s="2">
        <v>8260.4323360588969</v>
      </c>
      <c r="K127" s="2">
        <v>311</v>
      </c>
      <c r="L127" t="s">
        <v>32</v>
      </c>
      <c r="M127" s="3" t="s">
        <v>72</v>
      </c>
      <c r="N127" t="s">
        <v>34</v>
      </c>
      <c r="O127" t="s">
        <v>514</v>
      </c>
      <c r="P127" t="s">
        <v>515</v>
      </c>
      <c r="Q127" s="1">
        <v>40879</v>
      </c>
    </row>
    <row r="128" spans="1:17" x14ac:dyDescent="0.3">
      <c r="A128">
        <v>120</v>
      </c>
      <c r="B128" t="s">
        <v>443</v>
      </c>
      <c r="C128" t="s">
        <v>516</v>
      </c>
      <c r="D128" s="1">
        <v>29970</v>
      </c>
      <c r="E128" t="s">
        <v>52</v>
      </c>
      <c r="F128" t="s">
        <v>20</v>
      </c>
      <c r="G128">
        <v>152</v>
      </c>
      <c r="H128">
        <v>73</v>
      </c>
      <c r="I128" t="s">
        <v>141</v>
      </c>
      <c r="J128" s="2">
        <v>1559.8951596419165</v>
      </c>
      <c r="K128" s="2">
        <v>311</v>
      </c>
      <c r="L128" t="s">
        <v>32</v>
      </c>
      <c r="M128" s="3" t="s">
        <v>517</v>
      </c>
      <c r="N128" t="s">
        <v>102</v>
      </c>
      <c r="O128" t="s">
        <v>518</v>
      </c>
      <c r="P128" t="s">
        <v>519</v>
      </c>
      <c r="Q128" s="1">
        <v>40830</v>
      </c>
    </row>
    <row r="129" spans="1:17" x14ac:dyDescent="0.3">
      <c r="A129">
        <v>121</v>
      </c>
      <c r="B129" t="s">
        <v>471</v>
      </c>
      <c r="C129" t="s">
        <v>520</v>
      </c>
      <c r="D129" s="1">
        <v>30028</v>
      </c>
      <c r="E129" t="s">
        <v>52</v>
      </c>
      <c r="F129" t="s">
        <v>20</v>
      </c>
      <c r="G129">
        <v>173</v>
      </c>
      <c r="H129">
        <v>63</v>
      </c>
      <c r="I129" t="s">
        <v>101</v>
      </c>
      <c r="J129" s="2">
        <v>5442.2612769055404</v>
      </c>
      <c r="K129" s="2">
        <v>311</v>
      </c>
      <c r="L129" t="s">
        <v>32</v>
      </c>
      <c r="M129" s="3" t="s">
        <v>177</v>
      </c>
      <c r="N129" t="s">
        <v>90</v>
      </c>
      <c r="O129" t="s">
        <v>521</v>
      </c>
      <c r="P129" t="s">
        <v>522</v>
      </c>
      <c r="Q129" s="1">
        <v>40457</v>
      </c>
    </row>
    <row r="130" spans="1:17" x14ac:dyDescent="0.3">
      <c r="A130">
        <v>122</v>
      </c>
      <c r="B130" t="s">
        <v>27</v>
      </c>
      <c r="C130" t="s">
        <v>523</v>
      </c>
      <c r="D130" s="1">
        <v>27612</v>
      </c>
      <c r="E130" t="s">
        <v>19</v>
      </c>
      <c r="F130" t="s">
        <v>30</v>
      </c>
      <c r="G130">
        <v>200</v>
      </c>
      <c r="H130">
        <v>66</v>
      </c>
      <c r="I130" t="s">
        <v>141</v>
      </c>
      <c r="J130" s="2">
        <v>9044.3560904553742</v>
      </c>
      <c r="K130" s="2">
        <v>100</v>
      </c>
      <c r="L130" t="s">
        <v>32</v>
      </c>
      <c r="M130" s="3" t="s">
        <v>72</v>
      </c>
      <c r="N130" t="s">
        <v>142</v>
      </c>
      <c r="O130" t="s">
        <v>524</v>
      </c>
      <c r="P130" t="s">
        <v>525</v>
      </c>
      <c r="Q130" s="1">
        <v>41043</v>
      </c>
    </row>
    <row r="131" spans="1:17" x14ac:dyDescent="0.3">
      <c r="A131">
        <v>123</v>
      </c>
      <c r="B131" t="s">
        <v>526</v>
      </c>
      <c r="C131" t="s">
        <v>527</v>
      </c>
      <c r="D131" s="1">
        <v>30608</v>
      </c>
      <c r="E131" t="s">
        <v>19</v>
      </c>
      <c r="F131" t="s">
        <v>20</v>
      </c>
      <c r="G131">
        <v>172</v>
      </c>
      <c r="H131">
        <v>61</v>
      </c>
      <c r="I131" t="s">
        <v>101</v>
      </c>
      <c r="J131" s="2">
        <v>9181.9370393728277</v>
      </c>
      <c r="K131" s="2">
        <v>311</v>
      </c>
      <c r="L131" t="s">
        <v>60</v>
      </c>
      <c r="M131" s="3" t="s">
        <v>528</v>
      </c>
      <c r="N131" t="s">
        <v>47</v>
      </c>
      <c r="O131" t="s">
        <v>529</v>
      </c>
      <c r="P131" t="s">
        <v>530</v>
      </c>
      <c r="Q131" s="1">
        <v>40832</v>
      </c>
    </row>
    <row r="132" spans="1:17" x14ac:dyDescent="0.3">
      <c r="A132">
        <v>124</v>
      </c>
      <c r="B132" t="s">
        <v>252</v>
      </c>
      <c r="C132" t="s">
        <v>531</v>
      </c>
      <c r="D132" s="1">
        <v>24839</v>
      </c>
      <c r="E132" t="s">
        <v>52</v>
      </c>
      <c r="F132" t="s">
        <v>30</v>
      </c>
      <c r="G132">
        <v>185</v>
      </c>
      <c r="H132">
        <v>59</v>
      </c>
      <c r="I132" t="s">
        <v>45</v>
      </c>
      <c r="J132" s="2">
        <v>4068.9959649652415</v>
      </c>
      <c r="K132" s="2">
        <v>200</v>
      </c>
      <c r="L132" t="s">
        <v>32</v>
      </c>
      <c r="M132" s="3" t="s">
        <v>532</v>
      </c>
      <c r="N132" t="s">
        <v>102</v>
      </c>
      <c r="O132" t="s">
        <v>533</v>
      </c>
      <c r="P132" t="s">
        <v>534</v>
      </c>
      <c r="Q132" s="1">
        <v>40614</v>
      </c>
    </row>
    <row r="133" spans="1:17" x14ac:dyDescent="0.3">
      <c r="A133">
        <v>125</v>
      </c>
      <c r="B133" t="s">
        <v>252</v>
      </c>
      <c r="C133" t="s">
        <v>535</v>
      </c>
      <c r="D133" s="1">
        <v>25950</v>
      </c>
      <c r="E133" t="s">
        <v>29</v>
      </c>
      <c r="F133" t="s">
        <v>30</v>
      </c>
      <c r="G133">
        <v>186</v>
      </c>
      <c r="H133">
        <v>59</v>
      </c>
      <c r="I133" t="s">
        <v>21</v>
      </c>
      <c r="J133" s="2">
        <v>6730.3663605668362</v>
      </c>
      <c r="K133" s="2">
        <v>220</v>
      </c>
      <c r="L133" t="s">
        <v>32</v>
      </c>
      <c r="M133" s="3" t="s">
        <v>151</v>
      </c>
      <c r="N133" t="s">
        <v>90</v>
      </c>
      <c r="O133" t="s">
        <v>536</v>
      </c>
      <c r="P133" t="s">
        <v>537</v>
      </c>
      <c r="Q133" s="1">
        <v>40554</v>
      </c>
    </row>
    <row r="134" spans="1:17" x14ac:dyDescent="0.3">
      <c r="A134">
        <v>126</v>
      </c>
      <c r="B134" t="s">
        <v>192</v>
      </c>
      <c r="C134" t="s">
        <v>538</v>
      </c>
      <c r="D134" s="1">
        <v>22579</v>
      </c>
      <c r="E134" t="s">
        <v>19</v>
      </c>
      <c r="F134" t="s">
        <v>20</v>
      </c>
      <c r="G134">
        <v>178</v>
      </c>
      <c r="H134">
        <v>55</v>
      </c>
      <c r="I134" t="s">
        <v>21</v>
      </c>
      <c r="J134" s="2">
        <v>3347.8760670341449</v>
      </c>
      <c r="K134" s="2">
        <v>250</v>
      </c>
      <c r="L134" t="s">
        <v>32</v>
      </c>
      <c r="M134" s="3" t="s">
        <v>181</v>
      </c>
      <c r="N134" t="s">
        <v>136</v>
      </c>
      <c r="O134" t="s">
        <v>539</v>
      </c>
      <c r="P134" t="s">
        <v>540</v>
      </c>
      <c r="Q134" s="1">
        <v>40947</v>
      </c>
    </row>
    <row r="135" spans="1:17" x14ac:dyDescent="0.3">
      <c r="A135">
        <v>127</v>
      </c>
      <c r="B135" t="s">
        <v>50</v>
      </c>
      <c r="C135" t="s">
        <v>541</v>
      </c>
      <c r="D135" s="1">
        <v>30095</v>
      </c>
      <c r="E135" t="s">
        <v>38</v>
      </c>
      <c r="F135" t="s">
        <v>20</v>
      </c>
      <c r="G135">
        <v>168</v>
      </c>
      <c r="H135">
        <v>71</v>
      </c>
      <c r="I135" t="s">
        <v>21</v>
      </c>
      <c r="J135" s="2">
        <v>6459.8570244101447</v>
      </c>
      <c r="K135" s="2">
        <v>350</v>
      </c>
      <c r="L135" t="s">
        <v>194</v>
      </c>
      <c r="M135" s="3" t="s">
        <v>542</v>
      </c>
      <c r="N135" t="s">
        <v>55</v>
      </c>
      <c r="O135" t="s">
        <v>543</v>
      </c>
      <c r="P135" t="s">
        <v>544</v>
      </c>
      <c r="Q135" s="1">
        <v>40568</v>
      </c>
    </row>
    <row r="136" spans="1:17" x14ac:dyDescent="0.3">
      <c r="A136">
        <v>128</v>
      </c>
      <c r="B136" t="s">
        <v>545</v>
      </c>
      <c r="C136" t="s">
        <v>546</v>
      </c>
      <c r="D136" s="1">
        <v>27895</v>
      </c>
      <c r="E136" t="s">
        <v>38</v>
      </c>
      <c r="F136" t="s">
        <v>20</v>
      </c>
      <c r="G136">
        <v>180</v>
      </c>
      <c r="H136">
        <v>54</v>
      </c>
      <c r="I136" t="s">
        <v>21</v>
      </c>
      <c r="J136" s="2">
        <v>8358.5291419381319</v>
      </c>
      <c r="K136" s="2">
        <v>311</v>
      </c>
      <c r="L136" t="s">
        <v>32</v>
      </c>
      <c r="M136" s="3" t="s">
        <v>547</v>
      </c>
      <c r="N136" t="s">
        <v>102</v>
      </c>
      <c r="O136" t="s">
        <v>548</v>
      </c>
      <c r="P136" t="s">
        <v>549</v>
      </c>
      <c r="Q136" s="1">
        <v>40447</v>
      </c>
    </row>
    <row r="137" spans="1:17" x14ac:dyDescent="0.3">
      <c r="A137">
        <v>129</v>
      </c>
      <c r="B137" t="s">
        <v>50</v>
      </c>
      <c r="C137" t="s">
        <v>550</v>
      </c>
      <c r="D137" s="1">
        <v>30858</v>
      </c>
      <c r="E137" t="s">
        <v>38</v>
      </c>
      <c r="F137" t="s">
        <v>20</v>
      </c>
      <c r="G137">
        <v>161</v>
      </c>
      <c r="H137">
        <v>59</v>
      </c>
      <c r="I137" t="s">
        <v>31</v>
      </c>
      <c r="J137" s="2">
        <v>3082.7504303416936</v>
      </c>
      <c r="K137" s="2">
        <v>311</v>
      </c>
      <c r="L137" t="s">
        <v>22</v>
      </c>
      <c r="M137" s="3" t="s">
        <v>72</v>
      </c>
      <c r="N137" t="s">
        <v>102</v>
      </c>
      <c r="O137" t="s">
        <v>551</v>
      </c>
      <c r="P137" t="s">
        <v>552</v>
      </c>
      <c r="Q137" s="1">
        <v>40444</v>
      </c>
    </row>
    <row r="138" spans="1:17" x14ac:dyDescent="0.3">
      <c r="A138">
        <v>130</v>
      </c>
      <c r="B138" t="s">
        <v>113</v>
      </c>
      <c r="C138" t="s">
        <v>146</v>
      </c>
      <c r="D138" s="1">
        <v>31047</v>
      </c>
      <c r="E138" t="s">
        <v>19</v>
      </c>
      <c r="F138" t="s">
        <v>20</v>
      </c>
      <c r="G138">
        <v>165</v>
      </c>
      <c r="H138">
        <v>68</v>
      </c>
      <c r="I138" t="s">
        <v>101</v>
      </c>
      <c r="J138" s="2">
        <v>5088.2644717683443</v>
      </c>
      <c r="K138" s="2">
        <v>350</v>
      </c>
      <c r="L138" t="s">
        <v>22</v>
      </c>
      <c r="M138" s="3" t="s">
        <v>72</v>
      </c>
      <c r="N138" t="s">
        <v>302</v>
      </c>
      <c r="O138" t="s">
        <v>553</v>
      </c>
      <c r="P138" t="s">
        <v>554</v>
      </c>
      <c r="Q138" s="1">
        <v>40924</v>
      </c>
    </row>
    <row r="139" spans="1:17" x14ac:dyDescent="0.3">
      <c r="A139">
        <v>131</v>
      </c>
      <c r="B139" t="s">
        <v>139</v>
      </c>
      <c r="C139" t="s">
        <v>555</v>
      </c>
      <c r="D139" s="1">
        <v>30086</v>
      </c>
      <c r="E139" t="s">
        <v>19</v>
      </c>
      <c r="F139" t="s">
        <v>30</v>
      </c>
      <c r="G139">
        <v>179</v>
      </c>
      <c r="H139">
        <v>78</v>
      </c>
      <c r="I139" t="s">
        <v>31</v>
      </c>
      <c r="J139" s="2">
        <v>7506.1800224612525</v>
      </c>
      <c r="K139" s="2">
        <v>290</v>
      </c>
      <c r="L139" t="s">
        <v>22</v>
      </c>
      <c r="M139" s="3" t="s">
        <v>72</v>
      </c>
      <c r="N139" t="s">
        <v>34</v>
      </c>
      <c r="O139" t="s">
        <v>556</v>
      </c>
      <c r="P139" t="s">
        <v>557</v>
      </c>
      <c r="Q139" s="1">
        <v>40765</v>
      </c>
    </row>
    <row r="140" spans="1:17" x14ac:dyDescent="0.3">
      <c r="A140">
        <v>132</v>
      </c>
      <c r="B140" t="s">
        <v>558</v>
      </c>
      <c r="C140" t="s">
        <v>559</v>
      </c>
      <c r="D140" s="1">
        <v>30215</v>
      </c>
      <c r="E140" t="s">
        <v>52</v>
      </c>
      <c r="F140" t="s">
        <v>20</v>
      </c>
      <c r="G140">
        <v>156</v>
      </c>
      <c r="H140">
        <v>46</v>
      </c>
      <c r="I140" t="s">
        <v>21</v>
      </c>
      <c r="J140" s="2">
        <v>1231.2408706999502</v>
      </c>
      <c r="K140" s="2">
        <v>290</v>
      </c>
      <c r="L140" t="s">
        <v>22</v>
      </c>
      <c r="M140" s="3" t="s">
        <v>46</v>
      </c>
      <c r="N140" t="s">
        <v>142</v>
      </c>
      <c r="O140" t="s">
        <v>560</v>
      </c>
      <c r="P140" t="s">
        <v>561</v>
      </c>
      <c r="Q140" s="1">
        <v>40590</v>
      </c>
    </row>
    <row r="141" spans="1:17" x14ac:dyDescent="0.3">
      <c r="A141">
        <v>133</v>
      </c>
      <c r="B141" t="s">
        <v>562</v>
      </c>
      <c r="C141" t="s">
        <v>563</v>
      </c>
      <c r="D141" s="1">
        <v>29359</v>
      </c>
      <c r="E141" t="s">
        <v>38</v>
      </c>
      <c r="F141" t="s">
        <v>30</v>
      </c>
      <c r="G141">
        <v>197</v>
      </c>
      <c r="H141">
        <v>73</v>
      </c>
      <c r="I141" t="s">
        <v>101</v>
      </c>
      <c r="J141" s="2">
        <v>3934.340679487801</v>
      </c>
      <c r="K141" s="2">
        <v>311</v>
      </c>
      <c r="L141" t="s">
        <v>32</v>
      </c>
      <c r="M141" s="3" t="s">
        <v>72</v>
      </c>
      <c r="N141" t="s">
        <v>102</v>
      </c>
      <c r="O141" t="s">
        <v>564</v>
      </c>
      <c r="P141" t="s">
        <v>565</v>
      </c>
      <c r="Q141" s="1">
        <v>40628</v>
      </c>
    </row>
    <row r="142" spans="1:17" x14ac:dyDescent="0.3">
      <c r="A142">
        <v>134</v>
      </c>
      <c r="B142" t="s">
        <v>566</v>
      </c>
      <c r="C142" t="s">
        <v>567</v>
      </c>
      <c r="D142" s="1">
        <v>29894</v>
      </c>
      <c r="E142" t="s">
        <v>52</v>
      </c>
      <c r="F142" t="s">
        <v>20</v>
      </c>
      <c r="G142">
        <v>154</v>
      </c>
      <c r="H142">
        <v>69</v>
      </c>
      <c r="I142" t="s">
        <v>45</v>
      </c>
      <c r="J142" s="2">
        <v>3528.8312876707423</v>
      </c>
      <c r="K142" s="2">
        <v>250</v>
      </c>
      <c r="L142" t="s">
        <v>568</v>
      </c>
      <c r="M142" s="3" t="s">
        <v>89</v>
      </c>
      <c r="N142" t="s">
        <v>73</v>
      </c>
      <c r="O142" t="s">
        <v>569</v>
      </c>
      <c r="P142" t="s">
        <v>570</v>
      </c>
      <c r="Q142" s="1">
        <v>40937</v>
      </c>
    </row>
    <row r="143" spans="1:17" x14ac:dyDescent="0.3">
      <c r="A143">
        <v>135</v>
      </c>
      <c r="B143" t="s">
        <v>127</v>
      </c>
      <c r="C143" t="s">
        <v>571</v>
      </c>
      <c r="D143" s="1">
        <v>29828</v>
      </c>
      <c r="E143" t="s">
        <v>38</v>
      </c>
      <c r="F143" t="s">
        <v>20</v>
      </c>
      <c r="G143">
        <v>158</v>
      </c>
      <c r="H143">
        <v>58</v>
      </c>
      <c r="I143" t="s">
        <v>45</v>
      </c>
      <c r="J143" s="2">
        <v>1846.1130076907359</v>
      </c>
      <c r="K143" s="2">
        <v>290</v>
      </c>
      <c r="L143" t="s">
        <v>32</v>
      </c>
      <c r="M143" s="3" t="s">
        <v>417</v>
      </c>
      <c r="N143" t="s">
        <v>136</v>
      </c>
      <c r="O143" t="s">
        <v>572</v>
      </c>
      <c r="P143" t="s">
        <v>573</v>
      </c>
      <c r="Q143" s="1">
        <v>40760</v>
      </c>
    </row>
    <row r="144" spans="1:17" x14ac:dyDescent="0.3">
      <c r="A144">
        <v>136</v>
      </c>
      <c r="B144" t="s">
        <v>76</v>
      </c>
      <c r="C144" t="s">
        <v>266</v>
      </c>
      <c r="D144" s="1">
        <v>31140</v>
      </c>
      <c r="E144" t="s">
        <v>38</v>
      </c>
      <c r="F144" t="s">
        <v>20</v>
      </c>
      <c r="G144">
        <v>169</v>
      </c>
      <c r="H144">
        <v>56</v>
      </c>
      <c r="I144" t="s">
        <v>21</v>
      </c>
      <c r="J144" s="2">
        <v>1083.9876548915113</v>
      </c>
      <c r="K144" s="2">
        <v>311</v>
      </c>
      <c r="L144" t="s">
        <v>32</v>
      </c>
      <c r="M144" s="3" t="s">
        <v>72</v>
      </c>
      <c r="N144" t="s">
        <v>34</v>
      </c>
      <c r="O144" t="s">
        <v>574</v>
      </c>
      <c r="P144" t="s">
        <v>575</v>
      </c>
      <c r="Q144" s="1">
        <v>40665</v>
      </c>
    </row>
    <row r="145" spans="1:17" x14ac:dyDescent="0.3">
      <c r="A145">
        <v>137</v>
      </c>
      <c r="B145" t="s">
        <v>65</v>
      </c>
      <c r="C145" t="s">
        <v>576</v>
      </c>
      <c r="D145" s="1">
        <v>29855</v>
      </c>
      <c r="E145" t="s">
        <v>19</v>
      </c>
      <c r="F145" t="s">
        <v>30</v>
      </c>
      <c r="G145">
        <v>191</v>
      </c>
      <c r="H145">
        <v>87</v>
      </c>
      <c r="I145" t="s">
        <v>141</v>
      </c>
      <c r="J145" s="2">
        <v>8697.4872090709869</v>
      </c>
      <c r="K145" s="2">
        <v>100</v>
      </c>
      <c r="L145" t="s">
        <v>22</v>
      </c>
      <c r="M145" s="3" t="s">
        <v>72</v>
      </c>
      <c r="N145" t="s">
        <v>136</v>
      </c>
      <c r="O145" t="s">
        <v>577</v>
      </c>
      <c r="P145" t="s">
        <v>578</v>
      </c>
      <c r="Q145" s="1">
        <v>40501</v>
      </c>
    </row>
    <row r="146" spans="1:17" x14ac:dyDescent="0.3">
      <c r="A146">
        <v>138</v>
      </c>
      <c r="B146" t="s">
        <v>313</v>
      </c>
      <c r="C146" t="s">
        <v>579</v>
      </c>
      <c r="D146" s="1">
        <v>29401</v>
      </c>
      <c r="E146" t="s">
        <v>38</v>
      </c>
      <c r="F146" t="s">
        <v>30</v>
      </c>
      <c r="G146">
        <v>165</v>
      </c>
      <c r="H146">
        <v>75</v>
      </c>
      <c r="I146" t="s">
        <v>45</v>
      </c>
      <c r="J146" s="2">
        <v>5281.4232170890664</v>
      </c>
      <c r="K146" s="2">
        <v>100</v>
      </c>
      <c r="L146" t="s">
        <v>194</v>
      </c>
      <c r="M146" s="3" t="s">
        <v>72</v>
      </c>
      <c r="N146" t="s">
        <v>102</v>
      </c>
      <c r="O146" t="s">
        <v>580</v>
      </c>
      <c r="P146" t="s">
        <v>581</v>
      </c>
      <c r="Q146" s="1">
        <v>40464</v>
      </c>
    </row>
    <row r="147" spans="1:17" x14ac:dyDescent="0.3">
      <c r="A147">
        <v>139</v>
      </c>
      <c r="B147" t="s">
        <v>252</v>
      </c>
      <c r="C147" t="s">
        <v>582</v>
      </c>
      <c r="D147" s="1">
        <v>29058</v>
      </c>
      <c r="E147" t="s">
        <v>19</v>
      </c>
      <c r="F147" t="s">
        <v>30</v>
      </c>
      <c r="G147">
        <v>164</v>
      </c>
      <c r="H147">
        <v>67</v>
      </c>
      <c r="I147" t="s">
        <v>21</v>
      </c>
      <c r="J147" s="2">
        <v>9903.4311960739778</v>
      </c>
      <c r="K147" s="2">
        <v>290</v>
      </c>
      <c r="L147" t="s">
        <v>22</v>
      </c>
      <c r="M147" s="3" t="s">
        <v>72</v>
      </c>
      <c r="N147" t="s">
        <v>55</v>
      </c>
      <c r="O147" t="s">
        <v>583</v>
      </c>
      <c r="P147" t="s">
        <v>584</v>
      </c>
      <c r="Q147" s="1">
        <v>41000</v>
      </c>
    </row>
    <row r="148" spans="1:17" x14ac:dyDescent="0.3">
      <c r="A148">
        <v>140</v>
      </c>
      <c r="B148" t="s">
        <v>86</v>
      </c>
      <c r="C148" t="s">
        <v>585</v>
      </c>
      <c r="D148" s="1">
        <v>28382</v>
      </c>
      <c r="E148" t="s">
        <v>52</v>
      </c>
      <c r="F148" t="s">
        <v>30</v>
      </c>
      <c r="G148">
        <v>192</v>
      </c>
      <c r="H148">
        <v>78</v>
      </c>
      <c r="I148" t="s">
        <v>21</v>
      </c>
      <c r="J148" s="2">
        <v>6978.1600665724254</v>
      </c>
      <c r="K148" s="2">
        <v>100</v>
      </c>
      <c r="L148" t="s">
        <v>32</v>
      </c>
      <c r="M148" s="3" t="s">
        <v>95</v>
      </c>
      <c r="N148" t="s">
        <v>62</v>
      </c>
      <c r="O148" t="s">
        <v>586</v>
      </c>
      <c r="P148" t="s">
        <v>587</v>
      </c>
      <c r="Q148" s="1">
        <v>40967</v>
      </c>
    </row>
    <row r="149" spans="1:17" x14ac:dyDescent="0.3">
      <c r="A149">
        <v>141</v>
      </c>
      <c r="B149" t="s">
        <v>70</v>
      </c>
      <c r="C149" t="s">
        <v>588</v>
      </c>
      <c r="D149" s="1">
        <v>30179</v>
      </c>
      <c r="E149" t="s">
        <v>29</v>
      </c>
      <c r="F149" t="s">
        <v>20</v>
      </c>
      <c r="G149">
        <v>161</v>
      </c>
      <c r="H149">
        <v>54</v>
      </c>
      <c r="I149" t="s">
        <v>141</v>
      </c>
      <c r="J149" s="2">
        <v>2252.48067870246</v>
      </c>
      <c r="K149" s="2">
        <v>220</v>
      </c>
      <c r="L149" t="s">
        <v>32</v>
      </c>
      <c r="M149" s="3" t="s">
        <v>301</v>
      </c>
      <c r="N149" t="s">
        <v>102</v>
      </c>
      <c r="O149" t="s">
        <v>589</v>
      </c>
      <c r="P149" t="s">
        <v>590</v>
      </c>
      <c r="Q149" s="1">
        <v>40852</v>
      </c>
    </row>
    <row r="150" spans="1:17" x14ac:dyDescent="0.3">
      <c r="A150">
        <v>142</v>
      </c>
      <c r="B150" t="s">
        <v>591</v>
      </c>
      <c r="C150" t="s">
        <v>592</v>
      </c>
      <c r="D150" s="1">
        <v>29690</v>
      </c>
      <c r="E150" t="s">
        <v>38</v>
      </c>
      <c r="F150" t="s">
        <v>20</v>
      </c>
      <c r="G150">
        <v>164</v>
      </c>
      <c r="H150">
        <v>67</v>
      </c>
      <c r="I150" t="s">
        <v>45</v>
      </c>
      <c r="J150" s="2">
        <v>9338.4298292936455</v>
      </c>
      <c r="K150" s="2">
        <v>311</v>
      </c>
      <c r="L150" t="s">
        <v>22</v>
      </c>
      <c r="M150" s="3" t="s">
        <v>33</v>
      </c>
      <c r="N150" t="s">
        <v>90</v>
      </c>
      <c r="O150" t="s">
        <v>593</v>
      </c>
      <c r="P150" t="s">
        <v>594</v>
      </c>
      <c r="Q150" s="1">
        <v>41001</v>
      </c>
    </row>
    <row r="151" spans="1:17" x14ac:dyDescent="0.3">
      <c r="A151">
        <v>143</v>
      </c>
      <c r="B151" t="s">
        <v>595</v>
      </c>
      <c r="C151" t="s">
        <v>596</v>
      </c>
      <c r="D151" s="1">
        <v>31429</v>
      </c>
      <c r="E151" t="s">
        <v>29</v>
      </c>
      <c r="F151" t="s">
        <v>20</v>
      </c>
      <c r="G151">
        <v>154</v>
      </c>
      <c r="H151">
        <v>71</v>
      </c>
      <c r="I151" t="s">
        <v>21</v>
      </c>
      <c r="J151" s="2">
        <v>6960.5198654856758</v>
      </c>
      <c r="K151" s="2">
        <v>290</v>
      </c>
      <c r="L151" t="s">
        <v>22</v>
      </c>
      <c r="M151" s="3" t="s">
        <v>61</v>
      </c>
      <c r="N151" t="s">
        <v>62</v>
      </c>
      <c r="O151" t="s">
        <v>597</v>
      </c>
      <c r="P151" t="s">
        <v>598</v>
      </c>
      <c r="Q151" s="1">
        <v>40473</v>
      </c>
    </row>
    <row r="152" spans="1:17" x14ac:dyDescent="0.3">
      <c r="A152">
        <v>144</v>
      </c>
      <c r="B152" t="s">
        <v>599</v>
      </c>
      <c r="C152" t="s">
        <v>600</v>
      </c>
      <c r="D152" s="1">
        <v>31267</v>
      </c>
      <c r="E152" t="s">
        <v>19</v>
      </c>
      <c r="F152" t="s">
        <v>20</v>
      </c>
      <c r="G152">
        <v>182</v>
      </c>
      <c r="H152">
        <v>74</v>
      </c>
      <c r="I152" t="s">
        <v>31</v>
      </c>
      <c r="J152" s="2">
        <v>6757.2462237596865</v>
      </c>
      <c r="K152" s="2">
        <v>311</v>
      </c>
      <c r="L152" t="s">
        <v>32</v>
      </c>
      <c r="M152" s="3" t="s">
        <v>417</v>
      </c>
      <c r="N152" t="s">
        <v>189</v>
      </c>
      <c r="O152" t="s">
        <v>601</v>
      </c>
      <c r="P152" t="s">
        <v>602</v>
      </c>
      <c r="Q152" s="1">
        <v>40702</v>
      </c>
    </row>
    <row r="153" spans="1:17" x14ac:dyDescent="0.3">
      <c r="A153">
        <v>145</v>
      </c>
      <c r="B153" t="s">
        <v>192</v>
      </c>
      <c r="C153" t="s">
        <v>603</v>
      </c>
      <c r="D153" s="1">
        <v>27523</v>
      </c>
      <c r="E153" t="s">
        <v>29</v>
      </c>
      <c r="F153" t="s">
        <v>20</v>
      </c>
      <c r="G153">
        <v>178</v>
      </c>
      <c r="H153">
        <v>44</v>
      </c>
      <c r="I153" t="s">
        <v>141</v>
      </c>
      <c r="J153" s="2">
        <v>5615.8971795308098</v>
      </c>
      <c r="K153" s="2">
        <v>220</v>
      </c>
      <c r="L153" t="s">
        <v>32</v>
      </c>
      <c r="M153" s="3" t="s">
        <v>181</v>
      </c>
      <c r="N153" t="s">
        <v>55</v>
      </c>
      <c r="O153" t="s">
        <v>604</v>
      </c>
      <c r="P153" t="s">
        <v>605</v>
      </c>
      <c r="Q153" s="1">
        <v>40701</v>
      </c>
    </row>
    <row r="154" spans="1:17" x14ac:dyDescent="0.3">
      <c r="A154">
        <v>146</v>
      </c>
      <c r="B154" t="s">
        <v>443</v>
      </c>
      <c r="C154" t="s">
        <v>606</v>
      </c>
      <c r="D154" s="1">
        <v>32077</v>
      </c>
      <c r="E154" t="s">
        <v>29</v>
      </c>
      <c r="F154" t="s">
        <v>20</v>
      </c>
      <c r="G154">
        <v>179</v>
      </c>
      <c r="H154">
        <v>61</v>
      </c>
      <c r="I154" t="s">
        <v>101</v>
      </c>
      <c r="J154" s="2">
        <v>8941.7588699797343</v>
      </c>
      <c r="K154" s="2">
        <v>350</v>
      </c>
      <c r="L154" t="s">
        <v>32</v>
      </c>
      <c r="M154" s="3" t="s">
        <v>95</v>
      </c>
      <c r="N154" t="s">
        <v>324</v>
      </c>
      <c r="O154" t="s">
        <v>607</v>
      </c>
      <c r="P154" t="s">
        <v>608</v>
      </c>
      <c r="Q154" s="1">
        <v>40548</v>
      </c>
    </row>
    <row r="155" spans="1:17" x14ac:dyDescent="0.3">
      <c r="A155">
        <v>147</v>
      </c>
      <c r="B155" t="s">
        <v>139</v>
      </c>
      <c r="C155" t="s">
        <v>609</v>
      </c>
      <c r="D155" s="1">
        <v>29349</v>
      </c>
      <c r="E155" t="s">
        <v>52</v>
      </c>
      <c r="F155" t="s">
        <v>30</v>
      </c>
      <c r="G155">
        <v>180</v>
      </c>
      <c r="H155">
        <v>89</v>
      </c>
      <c r="I155" t="s">
        <v>21</v>
      </c>
      <c r="J155" s="2">
        <v>8808.3030954696624</v>
      </c>
      <c r="K155" s="2">
        <v>350</v>
      </c>
      <c r="L155" t="s">
        <v>22</v>
      </c>
      <c r="M155" s="3" t="s">
        <v>279</v>
      </c>
      <c r="N155" t="s">
        <v>55</v>
      </c>
      <c r="O155" t="s">
        <v>610</v>
      </c>
      <c r="P155" t="s">
        <v>611</v>
      </c>
      <c r="Q155" s="1">
        <v>40972</v>
      </c>
    </row>
    <row r="156" spans="1:17" x14ac:dyDescent="0.3">
      <c r="A156">
        <v>148</v>
      </c>
      <c r="B156" t="s">
        <v>192</v>
      </c>
      <c r="C156" t="s">
        <v>612</v>
      </c>
      <c r="D156" s="1">
        <v>29172</v>
      </c>
      <c r="E156" t="s">
        <v>52</v>
      </c>
      <c r="F156" t="s">
        <v>20</v>
      </c>
      <c r="G156">
        <v>183</v>
      </c>
      <c r="H156">
        <v>43</v>
      </c>
      <c r="I156" t="s">
        <v>141</v>
      </c>
      <c r="J156" s="2">
        <v>4049.2343002305197</v>
      </c>
      <c r="K156" s="2">
        <v>350</v>
      </c>
      <c r="L156" t="s">
        <v>22</v>
      </c>
      <c r="M156" s="3" t="s">
        <v>130</v>
      </c>
      <c r="N156" t="s">
        <v>34</v>
      </c>
      <c r="O156" t="s">
        <v>613</v>
      </c>
      <c r="P156" t="s">
        <v>614</v>
      </c>
      <c r="Q156" s="1">
        <v>40909</v>
      </c>
    </row>
    <row r="157" spans="1:17" x14ac:dyDescent="0.3">
      <c r="A157">
        <v>149</v>
      </c>
      <c r="B157" t="s">
        <v>164</v>
      </c>
      <c r="C157" t="s">
        <v>615</v>
      </c>
      <c r="D157" s="1">
        <v>29871</v>
      </c>
      <c r="E157" t="s">
        <v>29</v>
      </c>
      <c r="F157" t="s">
        <v>30</v>
      </c>
      <c r="G157">
        <v>188</v>
      </c>
      <c r="H157">
        <v>89</v>
      </c>
      <c r="I157" t="s">
        <v>101</v>
      </c>
      <c r="J157" s="2">
        <v>8385.3871720495717</v>
      </c>
      <c r="K157" s="2">
        <v>290</v>
      </c>
      <c r="L157" t="s">
        <v>194</v>
      </c>
      <c r="M157" s="3" t="s">
        <v>72</v>
      </c>
      <c r="N157" t="s">
        <v>189</v>
      </c>
      <c r="O157" t="s">
        <v>616</v>
      </c>
      <c r="P157" t="s">
        <v>617</v>
      </c>
      <c r="Q157" s="1">
        <v>40685</v>
      </c>
    </row>
    <row r="158" spans="1:17" x14ac:dyDescent="0.3">
      <c r="A158">
        <v>150</v>
      </c>
      <c r="B158" t="s">
        <v>86</v>
      </c>
      <c r="C158" t="s">
        <v>618</v>
      </c>
      <c r="D158" s="1">
        <v>29164</v>
      </c>
      <c r="E158" t="s">
        <v>29</v>
      </c>
      <c r="F158" t="s">
        <v>30</v>
      </c>
      <c r="G158">
        <v>160</v>
      </c>
      <c r="H158">
        <v>80</v>
      </c>
      <c r="I158" t="s">
        <v>21</v>
      </c>
      <c r="J158" s="2">
        <v>9572.9232823452348</v>
      </c>
      <c r="K158" s="2">
        <v>311</v>
      </c>
      <c r="L158" t="s">
        <v>129</v>
      </c>
      <c r="M158" s="3" t="s">
        <v>224</v>
      </c>
      <c r="N158" t="s">
        <v>24</v>
      </c>
      <c r="O158" t="s">
        <v>619</v>
      </c>
      <c r="P158" t="s">
        <v>620</v>
      </c>
      <c r="Q158" s="1">
        <v>40663</v>
      </c>
    </row>
    <row r="159" spans="1:17" x14ac:dyDescent="0.3">
      <c r="A159">
        <v>151</v>
      </c>
      <c r="B159" t="s">
        <v>621</v>
      </c>
      <c r="C159" t="s">
        <v>622</v>
      </c>
      <c r="D159" s="1">
        <v>29847</v>
      </c>
      <c r="E159" t="s">
        <v>52</v>
      </c>
      <c r="F159" t="s">
        <v>20</v>
      </c>
      <c r="G159">
        <v>152</v>
      </c>
      <c r="H159">
        <v>72</v>
      </c>
      <c r="I159" t="s">
        <v>101</v>
      </c>
      <c r="J159" s="2">
        <v>9794.2746401134646</v>
      </c>
      <c r="K159" s="2">
        <v>250</v>
      </c>
      <c r="L159" t="s">
        <v>22</v>
      </c>
      <c r="M159" s="3" t="s">
        <v>54</v>
      </c>
      <c r="N159" t="s">
        <v>62</v>
      </c>
      <c r="O159" t="s">
        <v>623</v>
      </c>
      <c r="P159" t="s">
        <v>624</v>
      </c>
      <c r="Q159" s="1">
        <v>41038</v>
      </c>
    </row>
    <row r="160" spans="1:17" x14ac:dyDescent="0.3">
      <c r="A160">
        <v>152</v>
      </c>
      <c r="B160" t="s">
        <v>625</v>
      </c>
      <c r="C160" t="s">
        <v>626</v>
      </c>
      <c r="D160" s="1">
        <v>31887</v>
      </c>
      <c r="E160" t="s">
        <v>19</v>
      </c>
      <c r="F160" t="s">
        <v>20</v>
      </c>
      <c r="G160">
        <v>159</v>
      </c>
      <c r="H160">
        <v>46</v>
      </c>
      <c r="I160" t="s">
        <v>21</v>
      </c>
      <c r="J160" s="2">
        <v>9560.4839241353038</v>
      </c>
      <c r="K160" s="2">
        <v>200</v>
      </c>
      <c r="L160" t="s">
        <v>568</v>
      </c>
      <c r="M160" s="3" t="s">
        <v>532</v>
      </c>
      <c r="N160" t="s">
        <v>102</v>
      </c>
      <c r="O160" t="s">
        <v>627</v>
      </c>
      <c r="P160" t="s">
        <v>628</v>
      </c>
      <c r="Q160" s="1">
        <v>40562</v>
      </c>
    </row>
    <row r="161" spans="1:17" x14ac:dyDescent="0.3">
      <c r="A161">
        <v>153</v>
      </c>
      <c r="B161" t="s">
        <v>17</v>
      </c>
      <c r="C161" t="s">
        <v>629</v>
      </c>
      <c r="D161" s="1">
        <v>28167</v>
      </c>
      <c r="E161" t="s">
        <v>38</v>
      </c>
      <c r="F161" t="s">
        <v>20</v>
      </c>
      <c r="G161">
        <v>171</v>
      </c>
      <c r="H161">
        <v>54</v>
      </c>
      <c r="I161" t="s">
        <v>21</v>
      </c>
      <c r="J161" s="2">
        <v>9994.1813468182354</v>
      </c>
      <c r="K161" s="2">
        <v>200</v>
      </c>
      <c r="L161" t="s">
        <v>32</v>
      </c>
      <c r="M161" s="3" t="s">
        <v>115</v>
      </c>
      <c r="N161" t="s">
        <v>102</v>
      </c>
      <c r="O161" t="s">
        <v>630</v>
      </c>
      <c r="P161" t="s">
        <v>631</v>
      </c>
      <c r="Q161" s="1">
        <v>40871</v>
      </c>
    </row>
    <row r="162" spans="1:17" x14ac:dyDescent="0.3">
      <c r="A162">
        <v>154</v>
      </c>
      <c r="B162" t="s">
        <v>632</v>
      </c>
      <c r="C162" t="s">
        <v>305</v>
      </c>
      <c r="D162" s="1">
        <v>29993</v>
      </c>
      <c r="E162" t="s">
        <v>19</v>
      </c>
      <c r="F162" t="s">
        <v>30</v>
      </c>
      <c r="G162">
        <v>165</v>
      </c>
      <c r="H162">
        <v>83</v>
      </c>
      <c r="I162" t="s">
        <v>31</v>
      </c>
      <c r="J162" s="2">
        <v>6794.9538881865647</v>
      </c>
      <c r="K162" s="2">
        <v>311</v>
      </c>
      <c r="L162" t="s">
        <v>22</v>
      </c>
      <c r="M162" s="3" t="s">
        <v>633</v>
      </c>
      <c r="N162" t="s">
        <v>24</v>
      </c>
      <c r="O162" t="s">
        <v>634</v>
      </c>
      <c r="P162" t="s">
        <v>635</v>
      </c>
      <c r="Q162" s="1">
        <v>40902</v>
      </c>
    </row>
    <row r="163" spans="1:17" x14ac:dyDescent="0.3">
      <c r="A163">
        <v>155</v>
      </c>
      <c r="B163" t="s">
        <v>352</v>
      </c>
      <c r="C163" t="s">
        <v>636</v>
      </c>
      <c r="D163" s="1">
        <v>23713</v>
      </c>
      <c r="E163" t="s">
        <v>38</v>
      </c>
      <c r="F163" t="s">
        <v>30</v>
      </c>
      <c r="G163">
        <v>178</v>
      </c>
      <c r="H163">
        <v>85</v>
      </c>
      <c r="I163" t="s">
        <v>31</v>
      </c>
      <c r="J163" s="2">
        <v>8914.8718631581014</v>
      </c>
      <c r="K163" s="2">
        <v>100</v>
      </c>
      <c r="L163" t="s">
        <v>22</v>
      </c>
      <c r="M163" s="3" t="s">
        <v>78</v>
      </c>
      <c r="N163" t="s">
        <v>637</v>
      </c>
      <c r="O163" t="s">
        <v>638</v>
      </c>
      <c r="P163" t="s">
        <v>639</v>
      </c>
      <c r="Q163" s="1">
        <v>40707</v>
      </c>
    </row>
    <row r="164" spans="1:17" x14ac:dyDescent="0.3">
      <c r="A164">
        <v>156</v>
      </c>
      <c r="B164" t="s">
        <v>192</v>
      </c>
      <c r="C164" t="s">
        <v>640</v>
      </c>
      <c r="D164" s="1">
        <v>29407</v>
      </c>
      <c r="E164" t="s">
        <v>52</v>
      </c>
      <c r="F164" t="s">
        <v>20</v>
      </c>
      <c r="G164">
        <v>163</v>
      </c>
      <c r="H164">
        <v>74</v>
      </c>
      <c r="I164" t="s">
        <v>31</v>
      </c>
      <c r="J164" s="2">
        <v>6154.2756852500988</v>
      </c>
      <c r="K164" s="2">
        <v>290</v>
      </c>
      <c r="L164" t="s">
        <v>32</v>
      </c>
      <c r="M164" s="3" t="s">
        <v>283</v>
      </c>
      <c r="N164" t="s">
        <v>102</v>
      </c>
      <c r="O164" t="s">
        <v>641</v>
      </c>
      <c r="P164" t="s">
        <v>642</v>
      </c>
      <c r="Q164" s="1">
        <v>41055</v>
      </c>
    </row>
    <row r="165" spans="1:17" x14ac:dyDescent="0.3">
      <c r="A165">
        <v>157</v>
      </c>
      <c r="B165" t="s">
        <v>643</v>
      </c>
      <c r="C165" t="s">
        <v>165</v>
      </c>
      <c r="D165" s="1">
        <v>32480</v>
      </c>
      <c r="E165" t="s">
        <v>19</v>
      </c>
      <c r="F165" t="s">
        <v>30</v>
      </c>
      <c r="G165">
        <v>160</v>
      </c>
      <c r="H165">
        <v>92</v>
      </c>
      <c r="I165" t="s">
        <v>21</v>
      </c>
      <c r="J165" s="2">
        <v>4762.8120932347583</v>
      </c>
      <c r="K165" s="2">
        <v>200</v>
      </c>
      <c r="L165" t="s">
        <v>32</v>
      </c>
      <c r="M165" s="3" t="s">
        <v>644</v>
      </c>
      <c r="N165" t="s">
        <v>47</v>
      </c>
      <c r="O165" t="s">
        <v>645</v>
      </c>
      <c r="P165" t="s">
        <v>646</v>
      </c>
      <c r="Q165" s="1">
        <v>40737</v>
      </c>
    </row>
    <row r="166" spans="1:17" x14ac:dyDescent="0.3">
      <c r="A166">
        <v>158</v>
      </c>
      <c r="B166" t="s">
        <v>76</v>
      </c>
      <c r="C166" t="s">
        <v>647</v>
      </c>
      <c r="D166" s="1">
        <v>31589</v>
      </c>
      <c r="E166" t="s">
        <v>38</v>
      </c>
      <c r="F166" t="s">
        <v>20</v>
      </c>
      <c r="G166">
        <v>188</v>
      </c>
      <c r="H166">
        <v>73</v>
      </c>
      <c r="I166" t="s">
        <v>21</v>
      </c>
      <c r="J166" s="2">
        <v>1682.2259316932016</v>
      </c>
      <c r="K166" s="2">
        <v>350</v>
      </c>
      <c r="L166" t="s">
        <v>22</v>
      </c>
      <c r="M166" s="3" t="s">
        <v>440</v>
      </c>
      <c r="N166" t="s">
        <v>96</v>
      </c>
      <c r="O166" t="s">
        <v>648</v>
      </c>
      <c r="P166" t="s">
        <v>649</v>
      </c>
      <c r="Q166" s="1">
        <v>40796</v>
      </c>
    </row>
    <row r="167" spans="1:17" x14ac:dyDescent="0.3">
      <c r="A167">
        <v>159</v>
      </c>
      <c r="B167" t="s">
        <v>81</v>
      </c>
      <c r="C167" t="s">
        <v>650</v>
      </c>
      <c r="D167" s="1">
        <v>29137</v>
      </c>
      <c r="E167" t="s">
        <v>29</v>
      </c>
      <c r="F167" t="s">
        <v>30</v>
      </c>
      <c r="G167">
        <v>183</v>
      </c>
      <c r="H167">
        <v>83</v>
      </c>
      <c r="I167" t="s">
        <v>141</v>
      </c>
      <c r="J167" s="2">
        <v>2360.5829115489187</v>
      </c>
      <c r="K167" s="2">
        <v>290</v>
      </c>
      <c r="L167" t="s">
        <v>22</v>
      </c>
      <c r="M167" s="3" t="s">
        <v>301</v>
      </c>
      <c r="N167" t="s">
        <v>102</v>
      </c>
      <c r="O167" t="s">
        <v>651</v>
      </c>
      <c r="P167" t="s">
        <v>652</v>
      </c>
      <c r="Q167" s="1">
        <v>40632</v>
      </c>
    </row>
    <row r="168" spans="1:17" x14ac:dyDescent="0.3">
      <c r="A168">
        <v>160</v>
      </c>
      <c r="B168" t="s">
        <v>352</v>
      </c>
      <c r="C168" t="s">
        <v>653</v>
      </c>
      <c r="D168" s="1">
        <v>28654</v>
      </c>
      <c r="E168" t="s">
        <v>52</v>
      </c>
      <c r="F168" t="s">
        <v>30</v>
      </c>
      <c r="G168">
        <v>174</v>
      </c>
      <c r="H168">
        <v>70</v>
      </c>
      <c r="I168" t="s">
        <v>101</v>
      </c>
      <c r="J168" s="2">
        <v>3910.3992880066116</v>
      </c>
      <c r="K168" s="2">
        <v>100</v>
      </c>
      <c r="L168" t="s">
        <v>22</v>
      </c>
      <c r="M168" s="3" t="s">
        <v>417</v>
      </c>
      <c r="N168" t="s">
        <v>34</v>
      </c>
      <c r="O168" t="s">
        <v>654</v>
      </c>
      <c r="P168" t="s">
        <v>655</v>
      </c>
      <c r="Q168" s="1">
        <v>40491</v>
      </c>
    </row>
    <row r="169" spans="1:17" x14ac:dyDescent="0.3">
      <c r="A169">
        <v>161</v>
      </c>
      <c r="B169" t="s">
        <v>17</v>
      </c>
      <c r="C169" t="s">
        <v>656</v>
      </c>
      <c r="D169" s="1">
        <v>30100</v>
      </c>
      <c r="E169" t="s">
        <v>29</v>
      </c>
      <c r="F169" t="s">
        <v>20</v>
      </c>
      <c r="G169">
        <v>163</v>
      </c>
      <c r="H169">
        <v>57</v>
      </c>
      <c r="I169" t="s">
        <v>101</v>
      </c>
      <c r="J169" s="2">
        <v>2399.9890313207061</v>
      </c>
      <c r="K169" s="2">
        <v>220</v>
      </c>
      <c r="L169" t="s">
        <v>32</v>
      </c>
      <c r="M169" s="3" t="s">
        <v>161</v>
      </c>
      <c r="N169" t="s">
        <v>189</v>
      </c>
      <c r="O169" t="s">
        <v>657</v>
      </c>
      <c r="P169" t="s">
        <v>658</v>
      </c>
      <c r="Q169" s="1">
        <v>40653</v>
      </c>
    </row>
    <row r="170" spans="1:17" x14ac:dyDescent="0.3">
      <c r="A170">
        <v>162</v>
      </c>
      <c r="B170" t="s">
        <v>659</v>
      </c>
      <c r="C170" t="s">
        <v>660</v>
      </c>
      <c r="D170" s="1">
        <v>31236</v>
      </c>
      <c r="E170" t="s">
        <v>19</v>
      </c>
      <c r="F170" t="s">
        <v>30</v>
      </c>
      <c r="G170">
        <v>171</v>
      </c>
      <c r="H170">
        <v>68</v>
      </c>
      <c r="I170" t="s">
        <v>21</v>
      </c>
      <c r="J170" s="2">
        <v>4454.436550086868</v>
      </c>
      <c r="K170" s="2">
        <v>290</v>
      </c>
      <c r="L170" t="s">
        <v>32</v>
      </c>
      <c r="M170" s="3" t="s">
        <v>72</v>
      </c>
      <c r="N170" t="s">
        <v>47</v>
      </c>
      <c r="O170" t="s">
        <v>661</v>
      </c>
      <c r="P170" t="s">
        <v>662</v>
      </c>
      <c r="Q170" s="1">
        <v>40873</v>
      </c>
    </row>
    <row r="171" spans="1:17" x14ac:dyDescent="0.3">
      <c r="A171">
        <v>163</v>
      </c>
      <c r="B171" t="s">
        <v>76</v>
      </c>
      <c r="C171" t="s">
        <v>663</v>
      </c>
      <c r="D171" s="1">
        <v>29212</v>
      </c>
      <c r="E171" t="s">
        <v>19</v>
      </c>
      <c r="F171" t="s">
        <v>20</v>
      </c>
      <c r="G171">
        <v>153</v>
      </c>
      <c r="H171">
        <v>52</v>
      </c>
      <c r="I171" t="s">
        <v>101</v>
      </c>
      <c r="J171" s="2">
        <v>9315.9647053240424</v>
      </c>
      <c r="K171" s="2">
        <v>311</v>
      </c>
      <c r="L171" t="s">
        <v>39</v>
      </c>
      <c r="M171" s="3" t="s">
        <v>95</v>
      </c>
      <c r="N171" t="s">
        <v>62</v>
      </c>
      <c r="O171" t="s">
        <v>664</v>
      </c>
      <c r="P171" t="s">
        <v>665</v>
      </c>
      <c r="Q171" s="1">
        <v>40459</v>
      </c>
    </row>
    <row r="172" spans="1:17" x14ac:dyDescent="0.3">
      <c r="A172">
        <v>164</v>
      </c>
      <c r="B172" t="s">
        <v>666</v>
      </c>
      <c r="C172" t="s">
        <v>667</v>
      </c>
      <c r="D172" s="1">
        <v>29081</v>
      </c>
      <c r="E172" t="s">
        <v>29</v>
      </c>
      <c r="F172" t="s">
        <v>20</v>
      </c>
      <c r="G172">
        <v>188</v>
      </c>
      <c r="H172">
        <v>48</v>
      </c>
      <c r="I172" t="s">
        <v>101</v>
      </c>
      <c r="J172" s="2">
        <v>5106.6053553445327</v>
      </c>
      <c r="K172" s="2">
        <v>200</v>
      </c>
      <c r="L172" t="s">
        <v>22</v>
      </c>
      <c r="M172" s="3" t="s">
        <v>156</v>
      </c>
      <c r="N172" t="s">
        <v>136</v>
      </c>
      <c r="O172" t="s">
        <v>668</v>
      </c>
      <c r="P172" t="s">
        <v>669</v>
      </c>
      <c r="Q172" s="1">
        <v>40632</v>
      </c>
    </row>
    <row r="173" spans="1:17" x14ac:dyDescent="0.3">
      <c r="A173">
        <v>165</v>
      </c>
      <c r="B173" t="s">
        <v>670</v>
      </c>
      <c r="C173" t="s">
        <v>671</v>
      </c>
      <c r="D173" s="1">
        <v>29791</v>
      </c>
      <c r="E173" t="s">
        <v>38</v>
      </c>
      <c r="F173" t="s">
        <v>30</v>
      </c>
      <c r="G173">
        <v>200</v>
      </c>
      <c r="H173">
        <v>71</v>
      </c>
      <c r="I173" t="s">
        <v>45</v>
      </c>
      <c r="J173" s="2">
        <v>9750.0083977359463</v>
      </c>
      <c r="K173" s="2">
        <v>250</v>
      </c>
      <c r="L173" t="s">
        <v>22</v>
      </c>
      <c r="M173" s="3" t="s">
        <v>672</v>
      </c>
      <c r="N173" t="s">
        <v>136</v>
      </c>
      <c r="O173" t="s">
        <v>673</v>
      </c>
      <c r="P173" t="s">
        <v>674</v>
      </c>
      <c r="Q173" s="1">
        <v>40688</v>
      </c>
    </row>
    <row r="174" spans="1:17" x14ac:dyDescent="0.3">
      <c r="A174">
        <v>166</v>
      </c>
      <c r="B174" t="s">
        <v>252</v>
      </c>
      <c r="C174" t="s">
        <v>675</v>
      </c>
      <c r="D174" s="1">
        <v>28449</v>
      </c>
      <c r="E174" t="s">
        <v>19</v>
      </c>
      <c r="F174" t="s">
        <v>30</v>
      </c>
      <c r="G174">
        <v>164</v>
      </c>
      <c r="H174">
        <v>78</v>
      </c>
      <c r="I174" t="s">
        <v>31</v>
      </c>
      <c r="J174" s="2">
        <v>8236.0571692508638</v>
      </c>
      <c r="K174" s="2">
        <v>350</v>
      </c>
      <c r="L174" t="s">
        <v>32</v>
      </c>
      <c r="M174" s="3" t="s">
        <v>72</v>
      </c>
      <c r="N174" t="s">
        <v>34</v>
      </c>
      <c r="O174" t="s">
        <v>676</v>
      </c>
      <c r="P174" t="s">
        <v>677</v>
      </c>
      <c r="Q174" s="1">
        <v>40771</v>
      </c>
    </row>
    <row r="175" spans="1:17" x14ac:dyDescent="0.3">
      <c r="A175">
        <v>167</v>
      </c>
      <c r="B175" t="s">
        <v>240</v>
      </c>
      <c r="C175" t="s">
        <v>678</v>
      </c>
      <c r="D175" s="1">
        <v>29044</v>
      </c>
      <c r="E175" t="s">
        <v>29</v>
      </c>
      <c r="F175" t="s">
        <v>20</v>
      </c>
      <c r="G175">
        <v>185</v>
      </c>
      <c r="H175">
        <v>50</v>
      </c>
      <c r="I175" t="s">
        <v>141</v>
      </c>
      <c r="J175" s="2">
        <v>6248.9012722153075</v>
      </c>
      <c r="K175" s="2">
        <v>100</v>
      </c>
      <c r="L175" t="s">
        <v>22</v>
      </c>
      <c r="M175" s="3" t="s">
        <v>72</v>
      </c>
      <c r="N175" t="s">
        <v>102</v>
      </c>
      <c r="O175" t="s">
        <v>679</v>
      </c>
      <c r="P175" t="s">
        <v>680</v>
      </c>
      <c r="Q175" s="1">
        <v>40474</v>
      </c>
    </row>
    <row r="176" spans="1:17" x14ac:dyDescent="0.3">
      <c r="A176">
        <v>168</v>
      </c>
      <c r="B176" t="s">
        <v>347</v>
      </c>
      <c r="C176" t="s">
        <v>681</v>
      </c>
      <c r="D176" s="1">
        <v>28605</v>
      </c>
      <c r="E176" t="s">
        <v>19</v>
      </c>
      <c r="F176" t="s">
        <v>30</v>
      </c>
      <c r="G176">
        <v>165</v>
      </c>
      <c r="H176">
        <v>78</v>
      </c>
      <c r="I176" t="s">
        <v>31</v>
      </c>
      <c r="J176" s="2">
        <v>4182.2251864608688</v>
      </c>
      <c r="K176" s="2">
        <v>290</v>
      </c>
      <c r="L176" t="s">
        <v>32</v>
      </c>
      <c r="M176" s="3" t="s">
        <v>72</v>
      </c>
      <c r="N176" t="s">
        <v>302</v>
      </c>
      <c r="O176" t="s">
        <v>682</v>
      </c>
      <c r="P176" t="s">
        <v>683</v>
      </c>
      <c r="Q176" s="1">
        <v>40662</v>
      </c>
    </row>
    <row r="177" spans="1:17" x14ac:dyDescent="0.3">
      <c r="A177">
        <v>169</v>
      </c>
      <c r="B177" t="s">
        <v>684</v>
      </c>
      <c r="C177" t="s">
        <v>685</v>
      </c>
      <c r="D177" s="1">
        <v>29626</v>
      </c>
      <c r="E177" t="s">
        <v>38</v>
      </c>
      <c r="F177" t="s">
        <v>30</v>
      </c>
      <c r="G177">
        <v>176</v>
      </c>
      <c r="H177">
        <v>55</v>
      </c>
      <c r="I177" t="s">
        <v>31</v>
      </c>
      <c r="J177" s="2">
        <v>3048.960748542278</v>
      </c>
      <c r="K177" s="2">
        <v>220</v>
      </c>
      <c r="L177" t="s">
        <v>53</v>
      </c>
      <c r="M177" s="3" t="s">
        <v>307</v>
      </c>
      <c r="N177" t="s">
        <v>102</v>
      </c>
      <c r="O177" t="s">
        <v>686</v>
      </c>
      <c r="P177" t="s">
        <v>687</v>
      </c>
      <c r="Q177" s="1">
        <v>40949</v>
      </c>
    </row>
    <row r="178" spans="1:17" x14ac:dyDescent="0.3">
      <c r="A178">
        <v>170</v>
      </c>
      <c r="B178" t="s">
        <v>164</v>
      </c>
      <c r="C178" t="s">
        <v>688</v>
      </c>
      <c r="D178" s="1">
        <v>30597</v>
      </c>
      <c r="E178" t="s">
        <v>19</v>
      </c>
      <c r="F178" t="s">
        <v>30</v>
      </c>
      <c r="G178">
        <v>158</v>
      </c>
      <c r="H178">
        <v>66</v>
      </c>
      <c r="I178" t="s">
        <v>21</v>
      </c>
      <c r="J178" s="2">
        <v>4216.2789873082529</v>
      </c>
      <c r="K178" s="2">
        <v>220</v>
      </c>
      <c r="L178" t="s">
        <v>22</v>
      </c>
      <c r="M178" s="3" t="s">
        <v>147</v>
      </c>
      <c r="N178" t="s">
        <v>47</v>
      </c>
      <c r="O178" t="s">
        <v>689</v>
      </c>
      <c r="P178" t="s">
        <v>690</v>
      </c>
      <c r="Q178" s="1">
        <v>41002</v>
      </c>
    </row>
    <row r="179" spans="1:17" x14ac:dyDescent="0.3">
      <c r="A179">
        <v>171</v>
      </c>
      <c r="B179" t="s">
        <v>670</v>
      </c>
      <c r="C179" t="s">
        <v>691</v>
      </c>
      <c r="D179" s="1">
        <v>28652</v>
      </c>
      <c r="E179" t="s">
        <v>29</v>
      </c>
      <c r="F179" t="s">
        <v>30</v>
      </c>
      <c r="G179">
        <v>167</v>
      </c>
      <c r="H179">
        <v>85</v>
      </c>
      <c r="I179" t="s">
        <v>31</v>
      </c>
      <c r="J179" s="2">
        <v>8818.6509640744953</v>
      </c>
      <c r="K179" s="2">
        <v>350</v>
      </c>
      <c r="L179" t="s">
        <v>32</v>
      </c>
      <c r="M179" s="3" t="s">
        <v>692</v>
      </c>
      <c r="N179" t="s">
        <v>302</v>
      </c>
      <c r="O179" t="s">
        <v>693</v>
      </c>
      <c r="P179" t="s">
        <v>694</v>
      </c>
      <c r="Q179" s="1">
        <v>41039</v>
      </c>
    </row>
    <row r="180" spans="1:17" x14ac:dyDescent="0.3">
      <c r="A180">
        <v>172</v>
      </c>
      <c r="B180" t="s">
        <v>695</v>
      </c>
      <c r="C180" t="s">
        <v>696</v>
      </c>
      <c r="D180" s="1">
        <v>26634</v>
      </c>
      <c r="E180" t="s">
        <v>19</v>
      </c>
      <c r="F180" t="s">
        <v>20</v>
      </c>
      <c r="G180">
        <v>155</v>
      </c>
      <c r="H180">
        <v>56</v>
      </c>
      <c r="I180" t="s">
        <v>21</v>
      </c>
      <c r="J180" s="2">
        <v>1759.2257020156214</v>
      </c>
      <c r="K180" s="2">
        <v>100</v>
      </c>
      <c r="L180" t="s">
        <v>32</v>
      </c>
      <c r="M180" s="3" t="s">
        <v>72</v>
      </c>
      <c r="N180" t="s">
        <v>55</v>
      </c>
      <c r="O180" t="s">
        <v>697</v>
      </c>
      <c r="P180" t="s">
        <v>698</v>
      </c>
      <c r="Q180" s="1">
        <v>40523</v>
      </c>
    </row>
    <row r="181" spans="1:17" x14ac:dyDescent="0.3">
      <c r="A181">
        <v>173</v>
      </c>
      <c r="B181" t="s">
        <v>526</v>
      </c>
      <c r="C181" t="s">
        <v>699</v>
      </c>
      <c r="D181" s="1">
        <v>30130</v>
      </c>
      <c r="E181" t="s">
        <v>19</v>
      </c>
      <c r="F181" t="s">
        <v>20</v>
      </c>
      <c r="G181">
        <v>184</v>
      </c>
      <c r="H181">
        <v>66</v>
      </c>
      <c r="I181" t="s">
        <v>141</v>
      </c>
      <c r="J181" s="2">
        <v>1975.6009533689721</v>
      </c>
      <c r="K181" s="2">
        <v>250</v>
      </c>
      <c r="L181" t="s">
        <v>32</v>
      </c>
      <c r="M181" s="3" t="s">
        <v>23</v>
      </c>
      <c r="N181" t="s">
        <v>189</v>
      </c>
      <c r="O181" t="s">
        <v>700</v>
      </c>
      <c r="P181" t="s">
        <v>701</v>
      </c>
      <c r="Q181" s="1">
        <v>40550</v>
      </c>
    </row>
    <row r="182" spans="1:17" x14ac:dyDescent="0.3">
      <c r="A182">
        <v>174</v>
      </c>
      <c r="B182" t="s">
        <v>313</v>
      </c>
      <c r="C182" t="s">
        <v>702</v>
      </c>
      <c r="D182" s="1">
        <v>28240</v>
      </c>
      <c r="E182" t="s">
        <v>52</v>
      </c>
      <c r="F182" t="s">
        <v>30</v>
      </c>
      <c r="G182">
        <v>193</v>
      </c>
      <c r="H182">
        <v>79</v>
      </c>
      <c r="I182" t="s">
        <v>45</v>
      </c>
      <c r="J182" s="2">
        <v>4035.0954305607843</v>
      </c>
      <c r="K182" s="2">
        <v>350</v>
      </c>
      <c r="L182" t="s">
        <v>32</v>
      </c>
      <c r="M182" s="3" t="s">
        <v>72</v>
      </c>
      <c r="N182" t="s">
        <v>302</v>
      </c>
      <c r="O182" t="s">
        <v>703</v>
      </c>
      <c r="P182" t="s">
        <v>704</v>
      </c>
      <c r="Q182" s="1">
        <v>40554</v>
      </c>
    </row>
    <row r="183" spans="1:17" x14ac:dyDescent="0.3">
      <c r="A183">
        <v>175</v>
      </c>
      <c r="B183" t="s">
        <v>133</v>
      </c>
      <c r="C183" t="s">
        <v>705</v>
      </c>
      <c r="D183" s="1">
        <v>31547</v>
      </c>
      <c r="E183" t="s">
        <v>52</v>
      </c>
      <c r="F183" t="s">
        <v>30</v>
      </c>
      <c r="G183">
        <v>170</v>
      </c>
      <c r="H183">
        <v>63</v>
      </c>
      <c r="I183" t="s">
        <v>21</v>
      </c>
      <c r="J183" s="2">
        <v>4576.5671048270906</v>
      </c>
      <c r="K183" s="2">
        <v>350</v>
      </c>
      <c r="L183" t="s">
        <v>22</v>
      </c>
      <c r="M183" s="3" t="s">
        <v>283</v>
      </c>
      <c r="N183" t="s">
        <v>41</v>
      </c>
      <c r="O183" t="s">
        <v>706</v>
      </c>
      <c r="P183" t="s">
        <v>707</v>
      </c>
      <c r="Q183" s="1">
        <v>40558</v>
      </c>
    </row>
    <row r="184" spans="1:17" x14ac:dyDescent="0.3">
      <c r="A184">
        <v>176</v>
      </c>
      <c r="B184" t="s">
        <v>184</v>
      </c>
      <c r="C184" t="s">
        <v>579</v>
      </c>
      <c r="D184" s="1">
        <v>29568</v>
      </c>
      <c r="E184" t="s">
        <v>52</v>
      </c>
      <c r="F184" t="s">
        <v>20</v>
      </c>
      <c r="G184">
        <v>176</v>
      </c>
      <c r="H184">
        <v>67</v>
      </c>
      <c r="I184" t="s">
        <v>45</v>
      </c>
      <c r="J184" s="2">
        <v>1677.7653109632408</v>
      </c>
      <c r="K184" s="2">
        <v>250</v>
      </c>
      <c r="L184" t="s">
        <v>22</v>
      </c>
      <c r="M184" s="3" t="s">
        <v>455</v>
      </c>
      <c r="N184" t="s">
        <v>55</v>
      </c>
      <c r="O184" t="s">
        <v>708</v>
      </c>
      <c r="P184" t="s">
        <v>709</v>
      </c>
      <c r="Q184" s="1">
        <v>40756</v>
      </c>
    </row>
    <row r="185" spans="1:17" x14ac:dyDescent="0.3">
      <c r="A185">
        <v>177</v>
      </c>
      <c r="B185" t="s">
        <v>695</v>
      </c>
      <c r="C185" t="s">
        <v>710</v>
      </c>
      <c r="D185" s="1">
        <v>28123</v>
      </c>
      <c r="E185" t="s">
        <v>29</v>
      </c>
      <c r="F185" t="s">
        <v>20</v>
      </c>
      <c r="G185">
        <v>186</v>
      </c>
      <c r="H185">
        <v>56</v>
      </c>
      <c r="I185" t="s">
        <v>21</v>
      </c>
      <c r="J185" s="2">
        <v>6039.2277098451696</v>
      </c>
      <c r="K185" s="2">
        <v>350</v>
      </c>
      <c r="L185" t="s">
        <v>22</v>
      </c>
      <c r="M185" s="3" t="s">
        <v>72</v>
      </c>
      <c r="N185" t="s">
        <v>90</v>
      </c>
      <c r="O185" t="s">
        <v>711</v>
      </c>
      <c r="P185" t="s">
        <v>712</v>
      </c>
      <c r="Q185" s="1">
        <v>40591</v>
      </c>
    </row>
    <row r="186" spans="1:17" x14ac:dyDescent="0.3">
      <c r="A186">
        <v>178</v>
      </c>
      <c r="B186" t="s">
        <v>713</v>
      </c>
      <c r="C186" t="s">
        <v>714</v>
      </c>
      <c r="D186" s="1">
        <v>25790</v>
      </c>
      <c r="E186" t="s">
        <v>38</v>
      </c>
      <c r="F186" t="s">
        <v>30</v>
      </c>
      <c r="G186">
        <v>164</v>
      </c>
      <c r="H186">
        <v>76</v>
      </c>
      <c r="I186" t="s">
        <v>141</v>
      </c>
      <c r="J186" s="2">
        <v>7927.1518852643103</v>
      </c>
      <c r="K186" s="2">
        <v>250</v>
      </c>
      <c r="L186" t="s">
        <v>32</v>
      </c>
      <c r="M186" s="3" t="s">
        <v>23</v>
      </c>
      <c r="N186" t="s">
        <v>136</v>
      </c>
      <c r="O186" t="s">
        <v>715</v>
      </c>
      <c r="P186" t="s">
        <v>716</v>
      </c>
      <c r="Q186" s="1">
        <v>40502</v>
      </c>
    </row>
    <row r="187" spans="1:17" x14ac:dyDescent="0.3">
      <c r="A187">
        <v>179</v>
      </c>
      <c r="B187" t="s">
        <v>192</v>
      </c>
      <c r="C187" t="s">
        <v>717</v>
      </c>
      <c r="D187" s="1">
        <v>27701</v>
      </c>
      <c r="E187" t="s">
        <v>52</v>
      </c>
      <c r="F187" t="s">
        <v>20</v>
      </c>
      <c r="G187">
        <v>170</v>
      </c>
      <c r="H187">
        <v>58</v>
      </c>
      <c r="I187" t="s">
        <v>141</v>
      </c>
      <c r="J187" s="2">
        <v>1113.0101307738807</v>
      </c>
      <c r="K187" s="2">
        <v>290</v>
      </c>
      <c r="L187" t="s">
        <v>32</v>
      </c>
      <c r="M187" s="3" t="s">
        <v>135</v>
      </c>
      <c r="N187" t="s">
        <v>96</v>
      </c>
      <c r="O187" t="s">
        <v>718</v>
      </c>
      <c r="P187" t="s">
        <v>719</v>
      </c>
      <c r="Q187" s="1">
        <v>40786</v>
      </c>
    </row>
    <row r="188" spans="1:17" x14ac:dyDescent="0.3">
      <c r="A188">
        <v>180</v>
      </c>
      <c r="B188" t="s">
        <v>122</v>
      </c>
      <c r="C188" t="s">
        <v>472</v>
      </c>
      <c r="D188" s="1">
        <v>29498</v>
      </c>
      <c r="E188" t="s">
        <v>19</v>
      </c>
      <c r="F188" t="s">
        <v>30</v>
      </c>
      <c r="G188">
        <v>187</v>
      </c>
      <c r="H188">
        <v>59</v>
      </c>
      <c r="I188" t="s">
        <v>21</v>
      </c>
      <c r="J188" s="2">
        <v>1269.4376075553082</v>
      </c>
      <c r="K188" s="2">
        <v>350</v>
      </c>
      <c r="L188" t="s">
        <v>32</v>
      </c>
      <c r="M188" s="3" t="s">
        <v>54</v>
      </c>
      <c r="N188" t="s">
        <v>55</v>
      </c>
      <c r="O188" t="s">
        <v>720</v>
      </c>
      <c r="P188" t="s">
        <v>721</v>
      </c>
      <c r="Q188" s="1">
        <v>41058</v>
      </c>
    </row>
    <row r="189" spans="1:17" x14ac:dyDescent="0.3">
      <c r="A189">
        <v>181</v>
      </c>
      <c r="B189" t="s">
        <v>526</v>
      </c>
      <c r="C189" t="s">
        <v>722</v>
      </c>
      <c r="D189" s="1">
        <v>19127</v>
      </c>
      <c r="E189" t="s">
        <v>38</v>
      </c>
      <c r="F189" t="s">
        <v>20</v>
      </c>
      <c r="G189">
        <v>151</v>
      </c>
      <c r="H189">
        <v>46</v>
      </c>
      <c r="I189" t="s">
        <v>31</v>
      </c>
      <c r="J189" s="2">
        <v>8417.0317273500641</v>
      </c>
      <c r="K189" s="2">
        <v>100</v>
      </c>
      <c r="L189" t="s">
        <v>22</v>
      </c>
      <c r="M189" s="3" t="s">
        <v>224</v>
      </c>
      <c r="N189" t="s">
        <v>34</v>
      </c>
      <c r="O189" t="s">
        <v>723</v>
      </c>
      <c r="P189" t="s">
        <v>724</v>
      </c>
      <c r="Q189" s="1">
        <v>40807</v>
      </c>
    </row>
    <row r="190" spans="1:17" x14ac:dyDescent="0.3">
      <c r="A190">
        <v>182</v>
      </c>
      <c r="B190" t="s">
        <v>50</v>
      </c>
      <c r="C190" t="s">
        <v>725</v>
      </c>
      <c r="D190" s="1">
        <v>28712</v>
      </c>
      <c r="E190" t="s">
        <v>19</v>
      </c>
      <c r="F190" t="s">
        <v>20</v>
      </c>
      <c r="G190">
        <v>171</v>
      </c>
      <c r="H190">
        <v>62</v>
      </c>
      <c r="I190" t="s">
        <v>101</v>
      </c>
      <c r="J190" s="2">
        <v>3482.5389368170468</v>
      </c>
      <c r="K190" s="2">
        <v>311</v>
      </c>
      <c r="L190" t="s">
        <v>39</v>
      </c>
      <c r="M190" s="3" t="s">
        <v>40</v>
      </c>
      <c r="N190" t="s">
        <v>73</v>
      </c>
      <c r="O190" t="s">
        <v>726</v>
      </c>
      <c r="P190" t="s">
        <v>727</v>
      </c>
      <c r="Q190" s="1">
        <v>40932</v>
      </c>
    </row>
    <row r="191" spans="1:17" x14ac:dyDescent="0.3">
      <c r="A191">
        <v>183</v>
      </c>
      <c r="B191" t="s">
        <v>728</v>
      </c>
      <c r="C191" t="s">
        <v>729</v>
      </c>
      <c r="D191" s="1">
        <v>31408</v>
      </c>
      <c r="E191" t="s">
        <v>29</v>
      </c>
      <c r="F191" t="s">
        <v>30</v>
      </c>
      <c r="G191">
        <v>195</v>
      </c>
      <c r="H191">
        <v>84</v>
      </c>
      <c r="I191" t="s">
        <v>101</v>
      </c>
      <c r="J191" s="2">
        <v>6646.7877985082378</v>
      </c>
      <c r="K191" s="2">
        <v>100</v>
      </c>
      <c r="L191" t="s">
        <v>32</v>
      </c>
      <c r="M191" s="3" t="s">
        <v>417</v>
      </c>
      <c r="N191" t="s">
        <v>55</v>
      </c>
      <c r="O191" t="s">
        <v>730</v>
      </c>
      <c r="P191" t="s">
        <v>731</v>
      </c>
      <c r="Q191" s="1">
        <v>40456</v>
      </c>
    </row>
    <row r="192" spans="1:17" x14ac:dyDescent="0.3">
      <c r="A192">
        <v>184</v>
      </c>
      <c r="B192" t="s">
        <v>732</v>
      </c>
      <c r="C192" t="s">
        <v>733</v>
      </c>
      <c r="D192" s="1">
        <v>29123</v>
      </c>
      <c r="E192" t="s">
        <v>29</v>
      </c>
      <c r="F192" t="s">
        <v>30</v>
      </c>
      <c r="G192">
        <v>179</v>
      </c>
      <c r="H192">
        <v>69</v>
      </c>
      <c r="I192" t="s">
        <v>21</v>
      </c>
      <c r="J192" s="2">
        <v>7522.0586390125909</v>
      </c>
      <c r="K192" s="2">
        <v>311</v>
      </c>
      <c r="L192" t="s">
        <v>22</v>
      </c>
      <c r="M192" s="3" t="s">
        <v>72</v>
      </c>
      <c r="N192" t="s">
        <v>55</v>
      </c>
      <c r="O192" t="s">
        <v>734</v>
      </c>
      <c r="P192" t="s">
        <v>735</v>
      </c>
      <c r="Q192" s="1">
        <v>40668</v>
      </c>
    </row>
    <row r="193" spans="1:17" x14ac:dyDescent="0.3">
      <c r="A193">
        <v>185</v>
      </c>
      <c r="B193" t="s">
        <v>17</v>
      </c>
      <c r="C193" t="s">
        <v>736</v>
      </c>
      <c r="D193" s="1">
        <v>28580</v>
      </c>
      <c r="E193" t="s">
        <v>29</v>
      </c>
      <c r="F193" t="s">
        <v>20</v>
      </c>
      <c r="G193">
        <v>182</v>
      </c>
      <c r="H193">
        <v>56</v>
      </c>
      <c r="I193" t="s">
        <v>101</v>
      </c>
      <c r="J193" s="2">
        <v>7468.4147352930759</v>
      </c>
      <c r="K193" s="2">
        <v>311</v>
      </c>
      <c r="L193" t="s">
        <v>32</v>
      </c>
      <c r="M193" s="3" t="s">
        <v>40</v>
      </c>
      <c r="N193" t="s">
        <v>90</v>
      </c>
      <c r="O193" t="s">
        <v>737</v>
      </c>
      <c r="P193" t="s">
        <v>738</v>
      </c>
      <c r="Q193" s="1">
        <v>40969</v>
      </c>
    </row>
    <row r="194" spans="1:17" x14ac:dyDescent="0.3">
      <c r="A194">
        <v>186</v>
      </c>
      <c r="B194" t="s">
        <v>252</v>
      </c>
      <c r="C194" t="s">
        <v>739</v>
      </c>
      <c r="D194" s="1">
        <v>27842</v>
      </c>
      <c r="E194" t="s">
        <v>52</v>
      </c>
      <c r="F194" t="s">
        <v>30</v>
      </c>
      <c r="G194">
        <v>177</v>
      </c>
      <c r="H194">
        <v>57</v>
      </c>
      <c r="I194" t="s">
        <v>45</v>
      </c>
      <c r="J194" s="2">
        <v>5400.2054882881139</v>
      </c>
      <c r="K194" s="2">
        <v>220</v>
      </c>
      <c r="L194" t="s">
        <v>22</v>
      </c>
      <c r="M194" s="3" t="s">
        <v>72</v>
      </c>
      <c r="N194" t="s">
        <v>41</v>
      </c>
      <c r="O194" t="s">
        <v>740</v>
      </c>
      <c r="P194" t="s">
        <v>741</v>
      </c>
      <c r="Q194" s="1">
        <v>40578</v>
      </c>
    </row>
    <row r="195" spans="1:17" x14ac:dyDescent="0.3">
      <c r="A195">
        <v>187</v>
      </c>
      <c r="B195" t="s">
        <v>192</v>
      </c>
      <c r="C195" t="s">
        <v>742</v>
      </c>
      <c r="D195" s="1">
        <v>30225</v>
      </c>
      <c r="E195" t="s">
        <v>19</v>
      </c>
      <c r="F195" t="s">
        <v>20</v>
      </c>
      <c r="G195">
        <v>166</v>
      </c>
      <c r="H195">
        <v>55</v>
      </c>
      <c r="I195" t="s">
        <v>45</v>
      </c>
      <c r="J195" s="2">
        <v>2196.9174255564612</v>
      </c>
      <c r="K195" s="2">
        <v>200</v>
      </c>
      <c r="L195" t="s">
        <v>32</v>
      </c>
      <c r="M195" s="3" t="s">
        <v>743</v>
      </c>
      <c r="N195" t="s">
        <v>102</v>
      </c>
      <c r="O195" t="s">
        <v>744</v>
      </c>
      <c r="P195" t="s">
        <v>745</v>
      </c>
      <c r="Q195" s="1">
        <v>40538</v>
      </c>
    </row>
    <row r="196" spans="1:17" x14ac:dyDescent="0.3">
      <c r="A196">
        <v>188</v>
      </c>
      <c r="B196" t="s">
        <v>200</v>
      </c>
      <c r="C196" t="s">
        <v>746</v>
      </c>
      <c r="D196" s="1">
        <v>31286</v>
      </c>
      <c r="E196" t="s">
        <v>52</v>
      </c>
      <c r="F196" t="s">
        <v>20</v>
      </c>
      <c r="G196">
        <v>166</v>
      </c>
      <c r="H196">
        <v>49</v>
      </c>
      <c r="I196" t="s">
        <v>21</v>
      </c>
      <c r="J196" s="2">
        <v>6512.3797656120341</v>
      </c>
      <c r="K196" s="2">
        <v>100</v>
      </c>
      <c r="L196" t="s">
        <v>22</v>
      </c>
      <c r="M196" s="3" t="s">
        <v>455</v>
      </c>
      <c r="N196" t="s">
        <v>102</v>
      </c>
      <c r="O196" t="s">
        <v>747</v>
      </c>
      <c r="P196" t="s">
        <v>748</v>
      </c>
      <c r="Q196" s="1">
        <v>40663</v>
      </c>
    </row>
    <row r="197" spans="1:17" x14ac:dyDescent="0.3">
      <c r="A197">
        <v>189</v>
      </c>
      <c r="B197" t="s">
        <v>659</v>
      </c>
      <c r="C197" t="s">
        <v>749</v>
      </c>
      <c r="D197" s="1">
        <v>31335</v>
      </c>
      <c r="E197" t="s">
        <v>38</v>
      </c>
      <c r="F197" t="s">
        <v>30</v>
      </c>
      <c r="G197">
        <v>199</v>
      </c>
      <c r="H197">
        <v>66</v>
      </c>
      <c r="I197" t="s">
        <v>141</v>
      </c>
      <c r="J197" s="2">
        <v>8511.8593019049113</v>
      </c>
      <c r="K197" s="2">
        <v>350</v>
      </c>
      <c r="L197" t="s">
        <v>22</v>
      </c>
      <c r="M197" s="3" t="s">
        <v>750</v>
      </c>
      <c r="N197" t="s">
        <v>142</v>
      </c>
      <c r="O197" t="s">
        <v>751</v>
      </c>
      <c r="P197" t="s">
        <v>752</v>
      </c>
      <c r="Q197" s="1">
        <v>40696</v>
      </c>
    </row>
    <row r="198" spans="1:17" x14ac:dyDescent="0.3">
      <c r="A198">
        <v>190</v>
      </c>
      <c r="B198" t="s">
        <v>86</v>
      </c>
      <c r="C198" t="s">
        <v>314</v>
      </c>
      <c r="D198" s="1">
        <v>28649</v>
      </c>
      <c r="E198" t="s">
        <v>19</v>
      </c>
      <c r="F198" t="s">
        <v>30</v>
      </c>
      <c r="G198">
        <v>198</v>
      </c>
      <c r="H198">
        <v>89</v>
      </c>
      <c r="I198" t="s">
        <v>141</v>
      </c>
      <c r="J198" s="2">
        <v>3822.7515090678739</v>
      </c>
      <c r="K198" s="2">
        <v>100</v>
      </c>
      <c r="L198" t="s">
        <v>32</v>
      </c>
      <c r="M198" s="3" t="s">
        <v>753</v>
      </c>
      <c r="N198" t="s">
        <v>102</v>
      </c>
      <c r="O198" t="s">
        <v>754</v>
      </c>
      <c r="P198" t="s">
        <v>755</v>
      </c>
      <c r="Q198" s="1">
        <v>40602</v>
      </c>
    </row>
    <row r="199" spans="1:17" x14ac:dyDescent="0.3">
      <c r="A199">
        <v>191</v>
      </c>
      <c r="B199" t="s">
        <v>756</v>
      </c>
      <c r="C199" t="s">
        <v>757</v>
      </c>
      <c r="D199" s="1">
        <v>30477</v>
      </c>
      <c r="E199" t="s">
        <v>52</v>
      </c>
      <c r="F199" t="s">
        <v>20</v>
      </c>
      <c r="G199">
        <v>186</v>
      </c>
      <c r="H199">
        <v>50</v>
      </c>
      <c r="I199" t="s">
        <v>101</v>
      </c>
      <c r="J199" s="2">
        <v>4435.1437532439941</v>
      </c>
      <c r="K199" s="2">
        <v>290</v>
      </c>
      <c r="L199" t="s">
        <v>22</v>
      </c>
      <c r="M199" s="3" t="s">
        <v>33</v>
      </c>
      <c r="N199" t="s">
        <v>189</v>
      </c>
      <c r="O199" t="s">
        <v>758</v>
      </c>
      <c r="P199" t="s">
        <v>759</v>
      </c>
      <c r="Q199" s="1">
        <v>40809</v>
      </c>
    </row>
    <row r="200" spans="1:17" x14ac:dyDescent="0.3">
      <c r="A200">
        <v>192</v>
      </c>
      <c r="B200" t="s">
        <v>352</v>
      </c>
      <c r="C200" t="s">
        <v>760</v>
      </c>
      <c r="D200" s="1">
        <v>21290</v>
      </c>
      <c r="E200" t="s">
        <v>29</v>
      </c>
      <c r="F200" t="s">
        <v>30</v>
      </c>
      <c r="G200">
        <v>197</v>
      </c>
      <c r="H200">
        <v>80</v>
      </c>
      <c r="I200" t="s">
        <v>21</v>
      </c>
      <c r="J200" s="2">
        <v>4370.008536401303</v>
      </c>
      <c r="K200" s="2">
        <v>290</v>
      </c>
      <c r="L200" t="s">
        <v>60</v>
      </c>
      <c r="M200" s="3" t="s">
        <v>72</v>
      </c>
      <c r="N200" t="s">
        <v>55</v>
      </c>
      <c r="O200" t="s">
        <v>761</v>
      </c>
      <c r="P200" t="s">
        <v>762</v>
      </c>
      <c r="Q200" s="1">
        <v>40539</v>
      </c>
    </row>
    <row r="201" spans="1:17" x14ac:dyDescent="0.3">
      <c r="A201">
        <v>193</v>
      </c>
      <c r="B201" t="s">
        <v>257</v>
      </c>
      <c r="C201" t="s">
        <v>763</v>
      </c>
      <c r="D201" s="1">
        <v>28618</v>
      </c>
      <c r="E201" t="s">
        <v>19</v>
      </c>
      <c r="F201" t="s">
        <v>30</v>
      </c>
      <c r="G201">
        <v>196</v>
      </c>
      <c r="H201">
        <v>68</v>
      </c>
      <c r="I201" t="s">
        <v>141</v>
      </c>
      <c r="J201" s="2">
        <v>4585.3138244893362</v>
      </c>
      <c r="K201" s="2">
        <v>350</v>
      </c>
      <c r="L201" t="s">
        <v>22</v>
      </c>
      <c r="M201" s="3" t="s">
        <v>542</v>
      </c>
      <c r="N201" t="s">
        <v>136</v>
      </c>
      <c r="O201" t="s">
        <v>764</v>
      </c>
      <c r="P201" t="s">
        <v>765</v>
      </c>
      <c r="Q201" s="1">
        <v>41016</v>
      </c>
    </row>
    <row r="202" spans="1:17" x14ac:dyDescent="0.3">
      <c r="A202">
        <v>194</v>
      </c>
      <c r="B202" t="s">
        <v>643</v>
      </c>
      <c r="C202" t="s">
        <v>766</v>
      </c>
      <c r="D202" s="1">
        <v>29101</v>
      </c>
      <c r="E202" t="s">
        <v>19</v>
      </c>
      <c r="F202" t="s">
        <v>30</v>
      </c>
      <c r="G202">
        <v>181</v>
      </c>
      <c r="H202">
        <v>77</v>
      </c>
      <c r="I202" t="s">
        <v>45</v>
      </c>
      <c r="J202" s="2">
        <v>5105.053155674992</v>
      </c>
      <c r="K202" s="2">
        <v>200</v>
      </c>
      <c r="L202" t="s">
        <v>32</v>
      </c>
      <c r="M202" s="3" t="s">
        <v>417</v>
      </c>
      <c r="N202" t="s">
        <v>189</v>
      </c>
      <c r="O202" t="s">
        <v>767</v>
      </c>
      <c r="P202" t="s">
        <v>768</v>
      </c>
      <c r="Q202" s="1">
        <v>40868</v>
      </c>
    </row>
    <row r="203" spans="1:17" x14ac:dyDescent="0.3">
      <c r="A203">
        <v>195</v>
      </c>
      <c r="B203" t="s">
        <v>659</v>
      </c>
      <c r="C203" t="s">
        <v>769</v>
      </c>
      <c r="D203" s="1">
        <v>26238</v>
      </c>
      <c r="E203" t="s">
        <v>52</v>
      </c>
      <c r="F203" t="s">
        <v>30</v>
      </c>
      <c r="G203">
        <v>189</v>
      </c>
      <c r="H203">
        <v>94</v>
      </c>
      <c r="I203" t="s">
        <v>31</v>
      </c>
      <c r="J203" s="2">
        <v>5461.8051910425029</v>
      </c>
      <c r="K203" s="2">
        <v>220</v>
      </c>
      <c r="L203" t="s">
        <v>22</v>
      </c>
      <c r="M203" s="3" t="s">
        <v>181</v>
      </c>
      <c r="N203" t="s">
        <v>62</v>
      </c>
      <c r="O203" t="s">
        <v>770</v>
      </c>
      <c r="P203" t="s">
        <v>771</v>
      </c>
      <c r="Q203" s="1">
        <v>41072</v>
      </c>
    </row>
    <row r="204" spans="1:17" x14ac:dyDescent="0.3">
      <c r="A204">
        <v>196</v>
      </c>
      <c r="B204" t="s">
        <v>772</v>
      </c>
      <c r="C204" t="s">
        <v>773</v>
      </c>
      <c r="D204" s="1">
        <v>30055</v>
      </c>
      <c r="E204" t="s">
        <v>38</v>
      </c>
      <c r="F204" t="s">
        <v>20</v>
      </c>
      <c r="G204">
        <v>186</v>
      </c>
      <c r="H204">
        <v>64</v>
      </c>
      <c r="I204" t="s">
        <v>21</v>
      </c>
      <c r="J204" s="2">
        <v>4469.657019448041</v>
      </c>
      <c r="K204" s="2">
        <v>350</v>
      </c>
      <c r="L204" t="s">
        <v>53</v>
      </c>
      <c r="M204" s="3" t="s">
        <v>33</v>
      </c>
      <c r="N204" t="s">
        <v>34</v>
      </c>
      <c r="O204" t="s">
        <v>774</v>
      </c>
      <c r="P204" t="s">
        <v>775</v>
      </c>
      <c r="Q204" s="1">
        <v>40766</v>
      </c>
    </row>
    <row r="205" spans="1:17" x14ac:dyDescent="0.3">
      <c r="A205">
        <v>197</v>
      </c>
      <c r="B205" t="s">
        <v>670</v>
      </c>
      <c r="C205" t="s">
        <v>776</v>
      </c>
      <c r="D205" s="1">
        <v>24499</v>
      </c>
      <c r="E205" t="s">
        <v>38</v>
      </c>
      <c r="F205" t="s">
        <v>30</v>
      </c>
      <c r="G205">
        <v>180</v>
      </c>
      <c r="H205">
        <v>88</v>
      </c>
      <c r="I205" t="s">
        <v>141</v>
      </c>
      <c r="J205" s="2">
        <v>5111.7273308855229</v>
      </c>
      <c r="K205" s="2">
        <v>311</v>
      </c>
      <c r="L205" t="s">
        <v>32</v>
      </c>
      <c r="M205" s="3" t="s">
        <v>633</v>
      </c>
      <c r="N205" t="s">
        <v>324</v>
      </c>
      <c r="O205" t="s">
        <v>777</v>
      </c>
      <c r="P205" t="s">
        <v>778</v>
      </c>
      <c r="Q205" s="1">
        <v>40752</v>
      </c>
    </row>
    <row r="206" spans="1:17" x14ac:dyDescent="0.3">
      <c r="A206">
        <v>198</v>
      </c>
      <c r="B206" t="s">
        <v>595</v>
      </c>
      <c r="C206" t="s">
        <v>779</v>
      </c>
      <c r="D206" s="1">
        <v>26334</v>
      </c>
      <c r="E206" t="s">
        <v>52</v>
      </c>
      <c r="F206" t="s">
        <v>20</v>
      </c>
      <c r="G206">
        <v>161</v>
      </c>
      <c r="H206">
        <v>59</v>
      </c>
      <c r="I206" t="s">
        <v>45</v>
      </c>
      <c r="J206" s="2">
        <v>6603.2739124606533</v>
      </c>
      <c r="K206" s="2">
        <v>290</v>
      </c>
      <c r="L206" t="s">
        <v>22</v>
      </c>
      <c r="M206" s="3" t="s">
        <v>259</v>
      </c>
      <c r="N206" t="s">
        <v>102</v>
      </c>
      <c r="O206" t="s">
        <v>780</v>
      </c>
      <c r="P206" t="s">
        <v>781</v>
      </c>
      <c r="Q206" s="1">
        <v>40454</v>
      </c>
    </row>
    <row r="207" spans="1:17" x14ac:dyDescent="0.3">
      <c r="A207">
        <v>199</v>
      </c>
      <c r="B207" t="s">
        <v>347</v>
      </c>
      <c r="C207" t="s">
        <v>782</v>
      </c>
      <c r="D207" s="1">
        <v>30259</v>
      </c>
      <c r="E207" t="s">
        <v>29</v>
      </c>
      <c r="F207" t="s">
        <v>30</v>
      </c>
      <c r="G207">
        <v>168</v>
      </c>
      <c r="H207">
        <v>58</v>
      </c>
      <c r="I207" t="s">
        <v>45</v>
      </c>
      <c r="J207" s="2">
        <v>7021.3442563334684</v>
      </c>
      <c r="K207" s="2">
        <v>311</v>
      </c>
      <c r="L207" t="s">
        <v>22</v>
      </c>
      <c r="M207" s="3" t="s">
        <v>301</v>
      </c>
      <c r="N207" t="s">
        <v>47</v>
      </c>
      <c r="O207" t="s">
        <v>783</v>
      </c>
      <c r="P207" t="s">
        <v>784</v>
      </c>
      <c r="Q207" s="1">
        <v>40669</v>
      </c>
    </row>
    <row r="208" spans="1:17" x14ac:dyDescent="0.3">
      <c r="A208">
        <v>200</v>
      </c>
      <c r="B208" t="s">
        <v>785</v>
      </c>
      <c r="C208" t="s">
        <v>786</v>
      </c>
      <c r="D208" s="1">
        <v>31453</v>
      </c>
      <c r="E208" t="s">
        <v>19</v>
      </c>
      <c r="F208" t="s">
        <v>30</v>
      </c>
      <c r="G208">
        <v>162</v>
      </c>
      <c r="H208">
        <v>79</v>
      </c>
      <c r="I208" t="s">
        <v>141</v>
      </c>
      <c r="J208" s="2">
        <v>9156.0544889406883</v>
      </c>
      <c r="K208" s="2">
        <v>250</v>
      </c>
      <c r="L208" t="s">
        <v>22</v>
      </c>
      <c r="M208" s="3" t="s">
        <v>379</v>
      </c>
      <c r="N208" t="s">
        <v>34</v>
      </c>
      <c r="O208" t="s">
        <v>787</v>
      </c>
      <c r="P208" t="s">
        <v>788</v>
      </c>
      <c r="Q208" s="1">
        <v>40437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PIVOT</vt:lpstr>
      <vt:lpstr>PRESENTATION</vt:lpstr>
      <vt:lpstr>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cp:lastPrinted>2024-09-06T10:58:01Z</cp:lastPrinted>
  <dcterms:created xsi:type="dcterms:W3CDTF">2024-09-06T05:18:34Z</dcterms:created>
  <dcterms:modified xsi:type="dcterms:W3CDTF">2024-09-06T10:58:41Z</dcterms:modified>
</cp:coreProperties>
</file>