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Kamil\Desktop\"/>
    </mc:Choice>
  </mc:AlternateContent>
  <bookViews>
    <workbookView xWindow="0" yWindow="0" windowWidth="23040" windowHeight="9384" activeTab="1"/>
  </bookViews>
  <sheets>
    <sheet name="PIVOT" sheetId="3" r:id="rId1"/>
    <sheet name="SALES" sheetId="4" r:id="rId2"/>
    <sheet name="Arkusz2" sheetId="2" state="veryHidden" r:id="rId3"/>
  </sheets>
  <definedNames>
    <definedName name="DaneZewnętrzne_1" localSheetId="2" hidden="1">Arkusz2!$A$1:$K$62</definedName>
    <definedName name="Fragmentator_COUNTRY">#N/A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Zapytanie — OPTIMAL_TABLE" description="Połączenie z zapytaniem „OPTIMAL_TABLE” w skoroszycie." type="5" refreshedVersion="5" background="1" saveData="1">
    <dbPr connection="provider=Microsoft.Mashup.OleDb.1;data source=$EmbeddedMashup(878b09a5-de3e-4053-9f3a-ec00835bac8f)$;location=OPTIMAL_TABLE;extended properties=UEsDBBQAAgAIADKgMlkcbdoSqgAAAPoAAAASABwAQ29uZmlnL1BhY2thZ2UueG1sIKIYACigFAAAAAAAAAAAAAAAAAAAAAAAAAAAAIWPwQqCQBiEX0X27r+7ipHyux66KghBdF1s0yVdxV3Td+vQI/UKBWV06zYzzAczj9sds6Vrvasare5NSjgw4ilT9Sdt6pRM7uxvSSawlNVF1sp7lY1NFqtT0jg3JJTO8wxzCP1Y04AxTo9Fvq8a1UlfG+ukqRT5Uqf/FBF4eI8RAUQxRDyMIGAc6Rpjoc2qOUQQBvEGGNKfGHdT66ZRiaH1yxzpapF+fognUEsDBBQAAgAIADKgMlk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yoDJZ1khI31sCAABHBwAAEwAcAEZvcm11bGFzL1NlY3Rpb24xLm0gohgAKKAUAAAAAAAAAAAAAAAAAAAAAAAAAAAArVTNbtpAEL4j8Q4r90IkC9X059DIBwpURU0NhU2lNlRoY0/JivWutbuOA1EukaI+Q9XHyKlSboH36prfINtNRMsFvMPMfH9rBb6mgqP+8ts5LJfKJXVGJASo08Xtj/WjIa6/PWohFzHQ5RIyn/lveX8bzK+FOWyo82pT+HEIXFfeUQbVhuDaPKiK1XgzOFYg1eADCSkbNEGNtYgGR3Xc6uNht9fqtzxcx+2ON9jZVfXVuXVgnzSB0ZBqkK5lWzZqCBaHXLmOY6MW90VA+ch1aq+e2+hTLDT09YSBu/1Z9QSHbwf2EvQzyyOj+fX9bTKmSKBIBMlkfqemgk9C8zSlIqRgGUaYnJrerhShGfQeSGAYVDaUbXSyKtUZ6/uEEalcLeOHi76aSdyoKZCeRNuRWBKuvgsZLongSQSq8jRY9uWl1eh4uO0ZxYwUZi4gDRf6ykZp5djDvS/Z8zbOHrabQxJrYc7bXL9+WU1hLAo+kcNTAzHItKSVUATAciuRpD5kx0VSBPEiVENfKJ3bmgAdneWXtu35SIVMfdlpvcpzIKIgEzWd3SCWJmn2E43J/C6AkUDJRJJpjDhBCQU2nt0UWpXatGvqwpClvNjsTuMSgcwjspa04G8PQZPNioRILea/Zj+2kHoQMeLDZ8JiqOzN0Laq6V2y7NU4uZ6bwrOzruVqatA7j8Y6l00qW0EweByegnxMD+cJgizgPUb0QfyKONb24ugsSGbTveL3l1vzz/ktNiUT4NoG5fpi75fP2n8O6NOMW13+IuNe7GXcVpLNu2XHnHKJ8oJ1h38AUEsBAi0AFAACAAgAMqAyWRxt2hKqAAAA+gAAABIAAAAAAAAAAAAAAAAAAAAAAENvbmZpZy9QYWNrYWdlLnhtbFBLAQItABQAAgAIADKgMlkPyumrpAAAAOkAAAATAAAAAAAAAAAAAAAAAPYAAABbQ29udGVudF9UeXBlc10ueG1sUEsBAi0AFAACAAgAMqAyWdZISN9bAgAARwcAABMAAAAAAAAAAAAAAAAA5wEAAEZvcm11bGFzL1NlY3Rpb24xLm1QSwUGAAAAAAMAAwDCAAAAjwQAAAAA" command="SELECT * FROM [OPTIMAL_TABLE]"/>
  </connection>
</connections>
</file>

<file path=xl/sharedStrings.xml><?xml version="1.0" encoding="utf-8"?>
<sst xmlns="http://schemas.openxmlformats.org/spreadsheetml/2006/main" count="373" uniqueCount="120">
  <si>
    <t>CONTINENT</t>
  </si>
  <si>
    <t>COUNTRY</t>
  </si>
  <si>
    <t>CITY</t>
  </si>
  <si>
    <t>ID_auto</t>
  </si>
  <si>
    <t>car_brand</t>
  </si>
  <si>
    <t>car_model</t>
  </si>
  <si>
    <t>car_price</t>
  </si>
  <si>
    <t>production_cost</t>
  </si>
  <si>
    <t>car_weight</t>
  </si>
  <si>
    <t>car_production</t>
  </si>
  <si>
    <t>car_orders</t>
  </si>
  <si>
    <t>EUROPE</t>
  </si>
  <si>
    <t>Germany</t>
  </si>
  <si>
    <t>Lipsk</t>
  </si>
  <si>
    <t>Opel</t>
  </si>
  <si>
    <t>Astra</t>
  </si>
  <si>
    <t>Dortmund</t>
  </si>
  <si>
    <t>Vectra</t>
  </si>
  <si>
    <t>France</t>
  </si>
  <si>
    <t>Paris</t>
  </si>
  <si>
    <t>Renault</t>
  </si>
  <si>
    <t>Megane</t>
  </si>
  <si>
    <t>Clio</t>
  </si>
  <si>
    <t>Munchen</t>
  </si>
  <si>
    <t>Bmw</t>
  </si>
  <si>
    <t>4</t>
  </si>
  <si>
    <t>Augsburg</t>
  </si>
  <si>
    <t>6</t>
  </si>
  <si>
    <t>Adam</t>
  </si>
  <si>
    <t>Zafira</t>
  </si>
  <si>
    <t>Italy</t>
  </si>
  <si>
    <t>Turin</t>
  </si>
  <si>
    <t>Fiat</t>
  </si>
  <si>
    <t>Bravo</t>
  </si>
  <si>
    <t>Omega</t>
  </si>
  <si>
    <t>Strasburg</t>
  </si>
  <si>
    <t>Rs</t>
  </si>
  <si>
    <t>3</t>
  </si>
  <si>
    <t>Stuttgart</t>
  </si>
  <si>
    <t>Audi</t>
  </si>
  <si>
    <t>A4</t>
  </si>
  <si>
    <t>A3</t>
  </si>
  <si>
    <t>A8</t>
  </si>
  <si>
    <t>Great Britain</t>
  </si>
  <si>
    <t>Manchester</t>
  </si>
  <si>
    <t>Ford</t>
  </si>
  <si>
    <t>Focus</t>
  </si>
  <si>
    <t>Corsa</t>
  </si>
  <si>
    <t>Crossland</t>
  </si>
  <si>
    <t>Mocca</t>
  </si>
  <si>
    <t>Tipo</t>
  </si>
  <si>
    <t>Panda</t>
  </si>
  <si>
    <t>Captur</t>
  </si>
  <si>
    <t>Mondeo</t>
  </si>
  <si>
    <t>Skyful</t>
  </si>
  <si>
    <t>X5</t>
  </si>
  <si>
    <t>600</t>
  </si>
  <si>
    <t>Croma</t>
  </si>
  <si>
    <t>Toyota</t>
  </si>
  <si>
    <t>Aygo</t>
  </si>
  <si>
    <t>NORTH AMERICA</t>
  </si>
  <si>
    <t>United States</t>
  </si>
  <si>
    <t>Boston</t>
  </si>
  <si>
    <t>Mustang</t>
  </si>
  <si>
    <t>Puma</t>
  </si>
  <si>
    <t>Detroit</t>
  </si>
  <si>
    <t>Pontiac</t>
  </si>
  <si>
    <t>Gto</t>
  </si>
  <si>
    <t>Dodge</t>
  </si>
  <si>
    <t>Demon</t>
  </si>
  <si>
    <t>X7</t>
  </si>
  <si>
    <t>Q7</t>
  </si>
  <si>
    <t>Memphis</t>
  </si>
  <si>
    <t>Camry</t>
  </si>
  <si>
    <t>Rav4</t>
  </si>
  <si>
    <t>Z4</t>
  </si>
  <si>
    <t>ASIA</t>
  </si>
  <si>
    <t>South Korea</t>
  </si>
  <si>
    <t>Seul</t>
  </si>
  <si>
    <t>Kia</t>
  </si>
  <si>
    <t>Ceed</t>
  </si>
  <si>
    <t>Hyundai</t>
  </si>
  <si>
    <t>I30</t>
  </si>
  <si>
    <t>I40</t>
  </si>
  <si>
    <t>Pusan</t>
  </si>
  <si>
    <t>Elantra</t>
  </si>
  <si>
    <t>Xceed</t>
  </si>
  <si>
    <t>Venga</t>
  </si>
  <si>
    <t>Stonic</t>
  </si>
  <si>
    <t>I10</t>
  </si>
  <si>
    <t>Japan</t>
  </si>
  <si>
    <t>Tokio</t>
  </si>
  <si>
    <t>Honda</t>
  </si>
  <si>
    <t>Jazz</t>
  </si>
  <si>
    <t>Yokohama</t>
  </si>
  <si>
    <t>Cr-V</t>
  </si>
  <si>
    <t>Civic</t>
  </si>
  <si>
    <t>Hr-V</t>
  </si>
  <si>
    <t>Optima</t>
  </si>
  <si>
    <t>Picanto</t>
  </si>
  <si>
    <t>Ev6</t>
  </si>
  <si>
    <t>Santa Fe</t>
  </si>
  <si>
    <t>Corolla</t>
  </si>
  <si>
    <t>AUSTRALIA</t>
  </si>
  <si>
    <t>Australia</t>
  </si>
  <si>
    <t>Sydney</t>
  </si>
  <si>
    <t>Acura</t>
  </si>
  <si>
    <t>Rsx</t>
  </si>
  <si>
    <t>Victoria</t>
  </si>
  <si>
    <t>Range</t>
  </si>
  <si>
    <t>Discovery</t>
  </si>
  <si>
    <t>Ram</t>
  </si>
  <si>
    <t>Ssx</t>
  </si>
  <si>
    <t>Perth</t>
  </si>
  <si>
    <t>Lightning</t>
  </si>
  <si>
    <t>Rapido</t>
  </si>
  <si>
    <t>Supra</t>
  </si>
  <si>
    <t>Etykiety wierszy</t>
  </si>
  <si>
    <t>Suma końcowa</t>
  </si>
  <si>
    <t>Suma z car_orders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</si>
</sst>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/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8"/>
      <tableStyleElement type="headerRow" dxfId="17"/>
      <tableStyleElement type="firstRowStripe" dxfId="16"/>
    </tableStyle>
    <tableStyle name="TableStyleQueryResult" pivot="0" count="3">
      <tableStyleElement type="wholeTable" dxfId="15"/>
      <tableStyleElement type="headerRow" dxfId="14"/>
      <tableStyleElement type="first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[PRESENTATION_SALES.xlsx]PIVOT!Tabela przestawna4</c:name>
    <c:fmtId val="3"/>
  </c:pivotSource>
  <c:chart>
    <c:autoTitleDeleted val="1"/>
    <c:pivotFmts>
      <c:pivotFmt>
        <c:idx val="0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p3d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p3d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p3d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PIVOT!$B$16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p3d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strRef>
              <c:f>PIVOT!$A$17:$A$36</c:f>
              <c:strCache>
                <c:ptCount val="19"/>
                <c:pt idx="0">
                  <c:v>Seul</c:v>
                </c:pt>
                <c:pt idx="1">
                  <c:v>Pusan</c:v>
                </c:pt>
                <c:pt idx="2">
                  <c:v>Tokio</c:v>
                </c:pt>
                <c:pt idx="3">
                  <c:v>Turin</c:v>
                </c:pt>
                <c:pt idx="4">
                  <c:v>Manchester</c:v>
                </c:pt>
                <c:pt idx="5">
                  <c:v>Boston</c:v>
                </c:pt>
                <c:pt idx="6">
                  <c:v>Paris</c:v>
                </c:pt>
                <c:pt idx="7">
                  <c:v>Dortmund</c:v>
                </c:pt>
                <c:pt idx="8">
                  <c:v>Perth</c:v>
                </c:pt>
                <c:pt idx="9">
                  <c:v>Memphis</c:v>
                </c:pt>
                <c:pt idx="10">
                  <c:v>Stuttgart</c:v>
                </c:pt>
                <c:pt idx="11">
                  <c:v>Lipsk</c:v>
                </c:pt>
                <c:pt idx="12">
                  <c:v>Yokohama</c:v>
                </c:pt>
                <c:pt idx="13">
                  <c:v>Victoria</c:v>
                </c:pt>
                <c:pt idx="14">
                  <c:v>Munchen</c:v>
                </c:pt>
                <c:pt idx="15">
                  <c:v>Augsburg</c:v>
                </c:pt>
                <c:pt idx="16">
                  <c:v>Detroit</c:v>
                </c:pt>
                <c:pt idx="17">
                  <c:v>Sydney</c:v>
                </c:pt>
                <c:pt idx="18">
                  <c:v>Strasburg</c:v>
                </c:pt>
              </c:strCache>
            </c:strRef>
          </c:cat>
          <c:val>
            <c:numRef>
              <c:f>PIVOT!$B$17:$B$36</c:f>
              <c:numCache>
                <c:formatCode>General</c:formatCode>
                <c:ptCount val="19"/>
                <c:pt idx="0">
                  <c:v>50610</c:v>
                </c:pt>
                <c:pt idx="1">
                  <c:v>39250</c:v>
                </c:pt>
                <c:pt idx="2">
                  <c:v>38400</c:v>
                </c:pt>
                <c:pt idx="3">
                  <c:v>37750</c:v>
                </c:pt>
                <c:pt idx="4">
                  <c:v>35039</c:v>
                </c:pt>
                <c:pt idx="5">
                  <c:v>32920</c:v>
                </c:pt>
                <c:pt idx="6">
                  <c:v>25500</c:v>
                </c:pt>
                <c:pt idx="7">
                  <c:v>24480</c:v>
                </c:pt>
                <c:pt idx="8">
                  <c:v>21770</c:v>
                </c:pt>
                <c:pt idx="9">
                  <c:v>20550</c:v>
                </c:pt>
                <c:pt idx="10">
                  <c:v>18730</c:v>
                </c:pt>
                <c:pt idx="11">
                  <c:v>18660</c:v>
                </c:pt>
                <c:pt idx="12">
                  <c:v>13300</c:v>
                </c:pt>
                <c:pt idx="13">
                  <c:v>10170</c:v>
                </c:pt>
                <c:pt idx="14">
                  <c:v>9630</c:v>
                </c:pt>
                <c:pt idx="15">
                  <c:v>8205</c:v>
                </c:pt>
                <c:pt idx="16">
                  <c:v>3400</c:v>
                </c:pt>
                <c:pt idx="17">
                  <c:v>2515</c:v>
                </c:pt>
                <c:pt idx="18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349384"/>
        <c:axId val="396603632"/>
        <c:axId val="0"/>
      </c:bar3DChart>
      <c:catAx>
        <c:axId val="39734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603632"/>
        <c:crosses val="autoZero"/>
        <c:auto val="1"/>
        <c:lblAlgn val="ctr"/>
        <c:lblOffset val="100"/>
        <c:noMultiLvlLbl val="0"/>
      </c:catAx>
      <c:valAx>
        <c:axId val="3966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349384"/>
        <c:crosses val="autoZero"/>
        <c:crossBetween val="between"/>
      </c:valAx>
      <c:spPr>
        <a:noFill/>
        <a:ln>
          <a:solidFill>
            <a:schemeClr val="accent2">
              <a:lumMod val="20000"/>
              <a:lumOff val="8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2857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[PRESENTATION_SALES.xlsx]PIVOT!Tabela przestawna3</c:name>
    <c:fmtId val="3"/>
  </c:pivotSource>
  <c:chart>
    <c:autoTitleDeleted val="1"/>
    <c:pivotFmts>
      <c:pivotFmt>
        <c:idx val="0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p3d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p3d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p3d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p3d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strRef>
              <c:f>PIVOT!$G$4:$G$18</c:f>
              <c:strCache>
                <c:ptCount val="14"/>
                <c:pt idx="0">
                  <c:v>Toyota</c:v>
                </c:pt>
                <c:pt idx="1">
                  <c:v>Hyundai</c:v>
                </c:pt>
                <c:pt idx="2">
                  <c:v>Opel</c:v>
                </c:pt>
                <c:pt idx="3">
                  <c:v>Kia</c:v>
                </c:pt>
                <c:pt idx="4">
                  <c:v>Fiat</c:v>
                </c:pt>
                <c:pt idx="5">
                  <c:v>Ford</c:v>
                </c:pt>
                <c:pt idx="6">
                  <c:v>Honda</c:v>
                </c:pt>
                <c:pt idx="7">
                  <c:v>Bmw</c:v>
                </c:pt>
                <c:pt idx="8">
                  <c:v>Renault</c:v>
                </c:pt>
                <c:pt idx="9">
                  <c:v>Audi</c:v>
                </c:pt>
                <c:pt idx="10">
                  <c:v>Acura</c:v>
                </c:pt>
                <c:pt idx="11">
                  <c:v>Dodge</c:v>
                </c:pt>
                <c:pt idx="12">
                  <c:v>Range</c:v>
                </c:pt>
                <c:pt idx="13">
                  <c:v>Pontiac</c:v>
                </c:pt>
              </c:strCache>
            </c:strRef>
          </c:cat>
          <c:val>
            <c:numRef>
              <c:f>PIVOT!$H$4:$H$18</c:f>
              <c:numCache>
                <c:formatCode>General</c:formatCode>
                <c:ptCount val="14"/>
                <c:pt idx="0">
                  <c:v>60220</c:v>
                </c:pt>
                <c:pt idx="1">
                  <c:v>47190</c:v>
                </c:pt>
                <c:pt idx="2">
                  <c:v>43140</c:v>
                </c:pt>
                <c:pt idx="3">
                  <c:v>42670</c:v>
                </c:pt>
                <c:pt idx="4">
                  <c:v>37750</c:v>
                </c:pt>
                <c:pt idx="5">
                  <c:v>34759</c:v>
                </c:pt>
                <c:pt idx="6">
                  <c:v>33200</c:v>
                </c:pt>
                <c:pt idx="7">
                  <c:v>29535</c:v>
                </c:pt>
                <c:pt idx="8">
                  <c:v>28000</c:v>
                </c:pt>
                <c:pt idx="9">
                  <c:v>27930</c:v>
                </c:pt>
                <c:pt idx="10">
                  <c:v>15415</c:v>
                </c:pt>
                <c:pt idx="11">
                  <c:v>7520</c:v>
                </c:pt>
                <c:pt idx="12">
                  <c:v>3850</c:v>
                </c:pt>
                <c:pt idx="13">
                  <c:v>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5773096"/>
        <c:axId val="755758984"/>
        <c:axId val="0"/>
      </c:bar3DChart>
      <c:catAx>
        <c:axId val="75577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758984"/>
        <c:crosses val="autoZero"/>
        <c:auto val="1"/>
        <c:lblAlgn val="ctr"/>
        <c:lblOffset val="100"/>
        <c:noMultiLvlLbl val="0"/>
      </c:catAx>
      <c:valAx>
        <c:axId val="7557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773096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2857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[PRESENTATION_SALES.xlsx]PIVOT!Tabela przestawna2</c:name>
    <c:fmtId val="3"/>
  </c:pivotSource>
  <c:chart>
    <c:autoTitleDeleted val="1"/>
    <c:pivotFmts>
      <c:pivotFmt>
        <c:idx val="0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p3d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p3d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p3d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p3d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strRef>
              <c:f>PIVOT!$D$4:$D$12</c:f>
              <c:strCache>
                <c:ptCount val="8"/>
                <c:pt idx="0">
                  <c:v>South Korea</c:v>
                </c:pt>
                <c:pt idx="1">
                  <c:v>Germany</c:v>
                </c:pt>
                <c:pt idx="2">
                  <c:v>United States</c:v>
                </c:pt>
                <c:pt idx="3">
                  <c:v>Japan</c:v>
                </c:pt>
                <c:pt idx="4">
                  <c:v>Italy</c:v>
                </c:pt>
                <c:pt idx="5">
                  <c:v>Great Britain</c:v>
                </c:pt>
                <c:pt idx="6">
                  <c:v>Australia</c:v>
                </c:pt>
                <c:pt idx="7">
                  <c:v>France</c:v>
                </c:pt>
              </c:strCache>
            </c:strRef>
          </c:cat>
          <c:val>
            <c:numRef>
              <c:f>PIVOT!$E$4:$E$12</c:f>
              <c:numCache>
                <c:formatCode>General</c:formatCode>
                <c:ptCount val="8"/>
                <c:pt idx="0">
                  <c:v>89860</c:v>
                </c:pt>
                <c:pt idx="1">
                  <c:v>79705</c:v>
                </c:pt>
                <c:pt idx="2">
                  <c:v>56870</c:v>
                </c:pt>
                <c:pt idx="3">
                  <c:v>51700</c:v>
                </c:pt>
                <c:pt idx="4">
                  <c:v>37750</c:v>
                </c:pt>
                <c:pt idx="5">
                  <c:v>35039</c:v>
                </c:pt>
                <c:pt idx="6">
                  <c:v>34455</c:v>
                </c:pt>
                <c:pt idx="7">
                  <c:v>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5039424"/>
        <c:axId val="405048440"/>
        <c:axId val="0"/>
      </c:bar3DChart>
      <c:catAx>
        <c:axId val="40503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048440"/>
        <c:crosses val="autoZero"/>
        <c:auto val="1"/>
        <c:lblAlgn val="ctr"/>
        <c:lblOffset val="100"/>
        <c:noMultiLvlLbl val="0"/>
      </c:catAx>
      <c:valAx>
        <c:axId val="40504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03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[PRESENTATION_SALES.xlsx]PIVOT!Tabela przestawna1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78A5D4-B106-4EE9-A85E-DFDEB44329E5}" type="CATEGORYNAME">
                  <a:rPr lang="en-US" sz="8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[NAZWA KATEGORII]</a:t>
                </a:fld>
                <a:r>
                  <a:rPr lang="en-US" baseline="0"/>
                  <a:t>
</a:t>
                </a:r>
                <a:fld id="{28769D99-D77A-4A4E-90D0-46F544A98569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[PROCENTOWE]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78A5D4-B106-4EE9-A85E-DFDEB44329E5}" type="CATEGORYNAME">
                  <a:rPr lang="en-US" sz="8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[NAZWA KATEGORII]</a:t>
                </a:fld>
                <a:r>
                  <a:rPr lang="en-US" baseline="0"/>
                  <a:t>
</a:t>
                </a:r>
                <a:fld id="{28769D99-D77A-4A4E-90D0-46F544A98569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[PROCENTOWE]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DE85A6-BEAD-42DE-8A36-A06E21805265}" type="CATEGORYNAME">
                  <a:rPr lang="en-US" sz="800"/>
                  <a:pPr>
                    <a:defRPr/>
                  </a:pPr>
                  <a:t>[NAZWA KATEGORII]</a:t>
                </a:fld>
                <a:r>
                  <a:rPr lang="en-US" sz="800" baseline="0"/>
                  <a:t>
</a:t>
                </a:r>
                <a:fld id="{9AEFE80F-835B-4BE6-AE35-EA85B5EA37CD}" type="PERCENTAGE">
                  <a:rPr lang="en-US" sz="800" baseline="0"/>
                  <a:pPr>
                    <a:defRPr/>
                  </a:pPr>
                  <a:t>[PROCENTOWE]</a:t>
                </a:fld>
                <a:endParaRPr lang="en-US" sz="800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CB72EA3-74C3-404C-8208-7EBD48590BDD}" type="CATEGORYNAME">
                  <a:rPr lang="en-US" sz="800"/>
                  <a:pPr>
                    <a:defRPr/>
                  </a:pPr>
                  <a:t>[NAZWA KATEGORII]</a:t>
                </a:fld>
                <a:r>
                  <a:rPr lang="en-US" sz="800" baseline="0"/>
                  <a:t>
</a:t>
                </a:r>
                <a:fld id="{F696A3E2-7101-490C-98AD-15CC9E4C5AD1}" type="PERCENTAGE">
                  <a:rPr lang="en-US" sz="800" baseline="0"/>
                  <a:pPr>
                    <a:defRPr/>
                  </a:pPr>
                  <a:t>[PROCENTOWE]</a:t>
                </a:fld>
                <a:endParaRPr lang="en-US" sz="800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19F8AF9-1C9D-4CFF-B9DF-A9DD93F96EBE}" type="CATEGORYNAME">
                  <a:rPr lang="en-US" sz="800"/>
                  <a:pPr>
                    <a:defRPr/>
                  </a:pPr>
                  <a:t>[NAZWA KATEGORII]</a:t>
                </a:fld>
                <a:r>
                  <a:rPr lang="en-US" sz="800" baseline="0"/>
                  <a:t>
</a:t>
                </a:r>
                <a:fld id="{423BADC7-6D4D-414C-BF80-7C4F698B0CE0}" type="PERCENTAGE">
                  <a:rPr lang="en-US" sz="800" baseline="0"/>
                  <a:pPr>
                    <a:defRPr/>
                  </a:pPr>
                  <a:t>[PROCENTOWE]</a:t>
                </a:fld>
                <a:endParaRPr lang="en-US" sz="800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78A5D4-B106-4EE9-A85E-DFDEB44329E5}" type="CATEGORYNAME">
                  <a:rPr lang="en-US" sz="800"/>
                  <a:pPr>
                    <a:defRPr/>
                  </a:pPr>
                  <a:t>[NAZWA KATEGORII]</a:t>
                </a:fld>
                <a:r>
                  <a:rPr lang="en-US" baseline="0"/>
                  <a:t>
</a:t>
                </a:r>
                <a:fld id="{28769D99-D77A-4A4E-90D0-46F544A98569}" type="PERCENTAGE">
                  <a:rPr lang="en-US" baseline="0"/>
                  <a:pPr>
                    <a:defRPr/>
                  </a:pPr>
                  <a:t>[PROCENTOWE]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579984012654011"/>
                  <c:h val="0.1805623565044816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FDE85A6-BEAD-42DE-8A36-A06E21805265}" type="CATEGORYNAME">
                      <a:rPr lang="en-US" sz="800"/>
                      <a:pPr/>
                      <a:t>[NAZWA KATEGORII]</a:t>
                    </a:fld>
                    <a:r>
                      <a:rPr lang="en-US" sz="800" baseline="0"/>
                      <a:t>
</a:t>
                    </a:r>
                    <a:fld id="{9AEFE80F-835B-4BE6-AE35-EA85B5EA37CD}" type="PERCENTAGE">
                      <a:rPr lang="en-US" sz="800" baseline="0"/>
                      <a:pPr/>
                      <a:t>[PROCENTOWE]</a:t>
                    </a:fld>
                    <a:endParaRPr lang="en-US" sz="800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CB72EA3-74C3-404C-8208-7EBD48590BDD}" type="CATEGORYNAME">
                      <a:rPr lang="en-US" sz="800"/>
                      <a:pPr/>
                      <a:t>[NAZWA KATEGORII]</a:t>
                    </a:fld>
                    <a:r>
                      <a:rPr lang="en-US" sz="800" baseline="0"/>
                      <a:t>
</a:t>
                    </a:r>
                    <a:fld id="{F696A3E2-7101-490C-98AD-15CC9E4C5AD1}" type="PERCENTAGE">
                      <a:rPr lang="en-US" sz="800" baseline="0"/>
                      <a:pPr/>
                      <a:t>[PROCENTOWE]</a:t>
                    </a:fld>
                    <a:endParaRPr lang="en-US" sz="800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19F8AF9-1C9D-4CFF-B9DF-A9DD93F96EBE}" type="CATEGORYNAME">
                      <a:rPr lang="en-US" sz="800"/>
                      <a:pPr/>
                      <a:t>[NAZWA KATEGORII]</a:t>
                    </a:fld>
                    <a:r>
                      <a:rPr lang="en-US" sz="800" baseline="0"/>
                      <a:t>
</a:t>
                    </a:r>
                    <a:fld id="{423BADC7-6D4D-414C-BF80-7C4F698B0CE0}" type="PERCENTAGE">
                      <a:rPr lang="en-US" sz="800" baseline="0"/>
                      <a:pPr/>
                      <a:t>[PROCENTOWE]</a:t>
                    </a:fld>
                    <a:endParaRPr lang="en-US" sz="800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E78A5D4-B106-4EE9-A85E-DFDEB44329E5}" type="CATEGORYNAME">
                      <a:rPr lang="en-US" sz="800"/>
                      <a:pPr/>
                      <a:t>[NAZWA KATEGORII]</a:t>
                    </a:fld>
                    <a:r>
                      <a:rPr lang="en-US" baseline="0"/>
                      <a:t>
</a:t>
                    </a:r>
                    <a:fld id="{28769D99-D77A-4A4E-90D0-46F544A98569}" type="PERCENTAGE">
                      <a:rPr lang="en-US" baseline="0"/>
                      <a:pPr/>
                      <a:t>[PROCENTOWE]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79984012654011"/>
                      <c:h val="0.1805623565044816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PIVOT!$A$4:$A$8</c:f>
              <c:strCache>
                <c:ptCount val="4"/>
                <c:pt idx="0">
                  <c:v>EUROPE</c:v>
                </c:pt>
                <c:pt idx="1">
                  <c:v>ASIA</c:v>
                </c:pt>
                <c:pt idx="2">
                  <c:v>NORTH AMERICA</c:v>
                </c:pt>
                <c:pt idx="3">
                  <c:v>AUSTRALIA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180494</c:v>
                </c:pt>
                <c:pt idx="1">
                  <c:v>141560</c:v>
                </c:pt>
                <c:pt idx="2">
                  <c:v>56870</c:v>
                </c:pt>
                <c:pt idx="3">
                  <c:v>34455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293370</xdr:colOff>
      <xdr:row>2</xdr:row>
      <xdr:rowOff>95250</xdr:rowOff>
    </xdr:from>
    <xdr:to>
      <xdr:col>7</xdr:col>
      <xdr:colOff>575310</xdr:colOff>
      <xdr:row>6</xdr:row>
      <xdr:rowOff>110490</xdr:rowOff>
    </xdr:to>
    <xdr:sp macro="" textlink="">
      <xdr:nvSpPr>
        <xdr:cNvPr id="2" name="pole tekstowe 1"/>
        <xdr:cNvSpPr txBox="1"/>
      </xdr:nvSpPr>
      <xdr:spPr>
        <a:xfrm>
          <a:off x="2236470" y="476250"/>
          <a:ext cx="2872740" cy="77724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28575" cmpd="sng">
          <a:solidFill>
            <a:schemeClr val="accent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2400" b="1">
              <a:solidFill>
                <a:schemeClr val="accent2">
                  <a:lumMod val="50000"/>
                </a:schemeClr>
              </a:solidFill>
            </a:rPr>
            <a:t>CAR_SALES</a:t>
          </a:r>
        </a:p>
      </xdr:txBody>
    </xdr:sp>
    <xdr:clientData/>
  </xdr:twoCellAnchor>
  <xdr:twoCellAnchor>
    <xdr:from>
      <xdr:col>8</xdr:col>
      <xdr:colOff>830580</xdr:colOff>
      <xdr:row>2</xdr:row>
      <xdr:rowOff>57150</xdr:rowOff>
    </xdr:from>
    <xdr:to>
      <xdr:col>8</xdr:col>
      <xdr:colOff>1760220</xdr:colOff>
      <xdr:row>6</xdr:row>
      <xdr:rowOff>125730</xdr:rowOff>
    </xdr:to>
    <xdr:sp macro="" textlink="">
      <xdr:nvSpPr>
        <xdr:cNvPr id="3" name="Gwiazda 10-ramienna 2"/>
        <xdr:cNvSpPr/>
      </xdr:nvSpPr>
      <xdr:spPr>
        <a:xfrm>
          <a:off x="6012180" y="438150"/>
          <a:ext cx="929640" cy="830580"/>
        </a:xfrm>
        <a:prstGeom prst="star10">
          <a:avLst/>
        </a:prstGeom>
        <a:solidFill>
          <a:schemeClr val="accent2">
            <a:lumMod val="75000"/>
          </a:schemeClr>
        </a:solidFill>
        <a:ln w="28575"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800"/>
            <a:t>2</a:t>
          </a:r>
        </a:p>
      </xdr:txBody>
    </xdr:sp>
    <xdr:clientData/>
  </xdr:twoCellAnchor>
  <xdr:twoCellAnchor>
    <xdr:from>
      <xdr:col>0</xdr:col>
      <xdr:colOff>57150</xdr:colOff>
      <xdr:row>43</xdr:row>
      <xdr:rowOff>57150</xdr:rowOff>
    </xdr:from>
    <xdr:to>
      <xdr:col>8</xdr:col>
      <xdr:colOff>2114550</xdr:colOff>
      <xdr:row>49</xdr:row>
      <xdr:rowOff>1238250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43</xdr:row>
      <xdr:rowOff>133350</xdr:rowOff>
    </xdr:from>
    <xdr:to>
      <xdr:col>8</xdr:col>
      <xdr:colOff>1905000</xdr:colOff>
      <xdr:row>45</xdr:row>
      <xdr:rowOff>171450</xdr:rowOff>
    </xdr:to>
    <xdr:sp macro="" textlink="">
      <xdr:nvSpPr>
        <xdr:cNvPr id="5" name="Prostokąt 4"/>
        <xdr:cNvSpPr/>
      </xdr:nvSpPr>
      <xdr:spPr>
        <a:xfrm>
          <a:off x="4438650" y="8324850"/>
          <a:ext cx="2647950" cy="4191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 b="1">
              <a:solidFill>
                <a:schemeClr val="accent2">
                  <a:lumMod val="50000"/>
                </a:schemeClr>
              </a:solidFill>
            </a:rPr>
            <a:t>SALES_BY_CITY</a:t>
          </a:r>
        </a:p>
      </xdr:txBody>
    </xdr:sp>
    <xdr:clientData/>
  </xdr:twoCellAnchor>
  <xdr:twoCellAnchor>
    <xdr:from>
      <xdr:col>0</xdr:col>
      <xdr:colOff>95250</xdr:colOff>
      <xdr:row>30</xdr:row>
      <xdr:rowOff>0</xdr:rowOff>
    </xdr:from>
    <xdr:to>
      <xdr:col>8</xdr:col>
      <xdr:colOff>2076450</xdr:colOff>
      <xdr:row>42</xdr:row>
      <xdr:rowOff>161925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14</xdr:row>
      <xdr:rowOff>106680</xdr:rowOff>
    </xdr:from>
    <xdr:to>
      <xdr:col>6</xdr:col>
      <xdr:colOff>556260</xdr:colOff>
      <xdr:row>29</xdr:row>
      <xdr:rowOff>95249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14</xdr:row>
      <xdr:rowOff>114301</xdr:rowOff>
    </xdr:from>
    <xdr:to>
      <xdr:col>8</xdr:col>
      <xdr:colOff>2038349</xdr:colOff>
      <xdr:row>29</xdr:row>
      <xdr:rowOff>104777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80010</xdr:colOff>
      <xdr:row>0</xdr:row>
      <xdr:rowOff>87086</xdr:rowOff>
    </xdr:from>
    <xdr:to>
      <xdr:col>2</xdr:col>
      <xdr:colOff>11430</xdr:colOff>
      <xdr:row>14</xdr:row>
      <xdr:rowOff>72390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" y="87086"/>
              <a:ext cx="1211580" cy="2560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3</xdr:col>
      <xdr:colOff>441960</xdr:colOff>
      <xdr:row>15</xdr:row>
      <xdr:rowOff>121920</xdr:rowOff>
    </xdr:from>
    <xdr:to>
      <xdr:col>6</xdr:col>
      <xdr:colOff>472440</xdr:colOff>
      <xdr:row>18</xdr:row>
      <xdr:rowOff>121920</xdr:rowOff>
    </xdr:to>
    <xdr:sp macro="" textlink="">
      <xdr:nvSpPr>
        <xdr:cNvPr id="10" name="Prostokąt 9"/>
        <xdr:cNvSpPr/>
      </xdr:nvSpPr>
      <xdr:spPr>
        <a:xfrm>
          <a:off x="2362200" y="2880360"/>
          <a:ext cx="1950720" cy="5486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600" b="1">
              <a:solidFill>
                <a:schemeClr val="accent2">
                  <a:lumMod val="50000"/>
                </a:schemeClr>
              </a:solidFill>
            </a:rPr>
            <a:t>SALES_BY_COUNTRY</a:t>
          </a:r>
        </a:p>
      </xdr:txBody>
    </xdr:sp>
    <xdr:clientData/>
  </xdr:twoCellAnchor>
  <xdr:twoCellAnchor>
    <xdr:from>
      <xdr:col>7</xdr:col>
      <xdr:colOff>213360</xdr:colOff>
      <xdr:row>32</xdr:row>
      <xdr:rowOff>15240</xdr:rowOff>
    </xdr:from>
    <xdr:to>
      <xdr:col>8</xdr:col>
      <xdr:colOff>1889760</xdr:colOff>
      <xdr:row>35</xdr:row>
      <xdr:rowOff>0</xdr:rowOff>
    </xdr:to>
    <xdr:sp macro="" textlink="">
      <xdr:nvSpPr>
        <xdr:cNvPr id="11" name="Prostokąt 10"/>
        <xdr:cNvSpPr/>
      </xdr:nvSpPr>
      <xdr:spPr>
        <a:xfrm>
          <a:off x="4693920" y="5882640"/>
          <a:ext cx="2316480" cy="5334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600" b="1">
              <a:solidFill>
                <a:schemeClr val="accent2">
                  <a:lumMod val="50000"/>
                </a:schemeClr>
              </a:solidFill>
            </a:rPr>
            <a:t>SALES_BY_CAR_BRAND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il" refreshedDate="45553.834997916667" createdVersion="5" refreshedVersion="5" minRefreshableVersion="3" recordCount="61">
  <cacheSource type="worksheet">
    <worksheetSource name="OPTIMAL_TABLE"/>
  </cacheSource>
  <cacheFields count="11">
    <cacheField name="CONTINENT" numFmtId="0">
      <sharedItems count="4">
        <s v="EUROPE"/>
        <s v="NORTH AMERICA"/>
        <s v="ASIA"/>
        <s v="AUSTRALIA"/>
      </sharedItems>
    </cacheField>
    <cacheField name="COUNTRY" numFmtId="0">
      <sharedItems count="8">
        <s v="Germany"/>
        <s v="France"/>
        <s v="Italy"/>
        <s v="Great Britain"/>
        <s v="United States"/>
        <s v="South Korea"/>
        <s v="Japan"/>
        <s v="Australia"/>
      </sharedItems>
    </cacheField>
    <cacheField name="CITY" numFmtId="0">
      <sharedItems count="19">
        <s v="Lipsk"/>
        <s v="Dortmund"/>
        <s v="Paris"/>
        <s v="Munchen"/>
        <s v="Augsburg"/>
        <s v="Turin"/>
        <s v="Strasburg"/>
        <s v="Stuttgart"/>
        <s v="Manchester"/>
        <s v="Boston"/>
        <s v="Detroit"/>
        <s v="Memphis"/>
        <s v="Seul"/>
        <s v="Pusan"/>
        <s v="Tokio"/>
        <s v="Yokohama"/>
        <s v="Sydney"/>
        <s v="Victoria"/>
        <s v="Perth"/>
      </sharedItems>
    </cacheField>
    <cacheField name="ID_auto" numFmtId="0">
      <sharedItems containsSemiMixedTypes="0" containsString="0" containsNumber="1" containsInteger="1" minValue="1" maxValue="61"/>
    </cacheField>
    <cacheField name="car_brand" numFmtId="0">
      <sharedItems count="14">
        <s v="Opel"/>
        <s v="Renault"/>
        <s v="Bmw"/>
        <s v="Fiat"/>
        <s v="Audi"/>
        <s v="Ford"/>
        <s v="Toyota"/>
        <s v="Pontiac"/>
        <s v="Dodge"/>
        <s v="Kia"/>
        <s v="Hyundai"/>
        <s v="Honda"/>
        <s v="Acura"/>
        <s v="Range"/>
      </sharedItems>
    </cacheField>
    <cacheField name="car_model" numFmtId="0">
      <sharedItems/>
    </cacheField>
    <cacheField name="car_price" numFmtId="0">
      <sharedItems containsSemiMixedTypes="0" containsString="0" containsNumber="1" containsInteger="1" minValue="58500" maxValue="625000"/>
    </cacheField>
    <cacheField name="production_cost" numFmtId="0">
      <sharedItems containsSemiMixedTypes="0" containsString="0" containsNumber="1" containsInteger="1" minValue="27000" maxValue="250000"/>
    </cacheField>
    <cacheField name="car_weight" numFmtId="0">
      <sharedItems containsSemiMixedTypes="0" containsString="0" containsNumber="1" minValue="980" maxValue="2300"/>
    </cacheField>
    <cacheField name="car_production" numFmtId="0">
      <sharedItems containsSemiMixedTypes="0" containsString="0" containsNumber="1" containsInteger="1" minValue="500" maxValue="22000"/>
    </cacheField>
    <cacheField name="car_orders" numFmtId="0">
      <sharedItems containsSemiMixedTypes="0" containsString="0" containsNumber="1" containsInteger="1" minValue="500" maxValue="185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x v="0"/>
    <x v="0"/>
    <n v="1"/>
    <x v="0"/>
    <s v="Astra"/>
    <n v="100000"/>
    <n v="60000"/>
    <n v="1300"/>
    <n v="5600"/>
    <n v="3920"/>
  </r>
  <r>
    <x v="0"/>
    <x v="0"/>
    <x v="1"/>
    <n v="2"/>
    <x v="0"/>
    <s v="Vectra"/>
    <n v="165000"/>
    <n v="99000"/>
    <n v="1500"/>
    <n v="4600"/>
    <n v="2990"/>
  </r>
  <r>
    <x v="0"/>
    <x v="1"/>
    <x v="2"/>
    <n v="4"/>
    <x v="1"/>
    <s v="Megane"/>
    <n v="120000"/>
    <n v="72000"/>
    <n v="1200"/>
    <n v="7000"/>
    <n v="4200"/>
  </r>
  <r>
    <x v="0"/>
    <x v="1"/>
    <x v="2"/>
    <n v="5"/>
    <x v="1"/>
    <s v="Clio"/>
    <n v="95000"/>
    <n v="57000"/>
    <n v="1100"/>
    <n v="5500"/>
    <n v="4400"/>
  </r>
  <r>
    <x v="0"/>
    <x v="0"/>
    <x v="3"/>
    <n v="6"/>
    <x v="2"/>
    <s v="4"/>
    <n v="175000"/>
    <n v="61250"/>
    <n v="1500"/>
    <n v="4200"/>
    <n v="3780"/>
  </r>
  <r>
    <x v="0"/>
    <x v="0"/>
    <x v="4"/>
    <n v="7"/>
    <x v="2"/>
    <s v="6"/>
    <n v="205000"/>
    <n v="71750"/>
    <n v="1700"/>
    <n v="3600"/>
    <n v="2880"/>
  </r>
  <r>
    <x v="0"/>
    <x v="0"/>
    <x v="1"/>
    <n v="10"/>
    <x v="0"/>
    <s v="Adam"/>
    <n v="100000"/>
    <n v="60000"/>
    <n v="1000"/>
    <n v="7500"/>
    <n v="6750"/>
  </r>
  <r>
    <x v="0"/>
    <x v="0"/>
    <x v="0"/>
    <n v="11"/>
    <x v="0"/>
    <s v="Zafira"/>
    <n v="170000"/>
    <n v="102000"/>
    <n v="1800"/>
    <n v="6900"/>
    <n v="6900"/>
  </r>
  <r>
    <x v="0"/>
    <x v="2"/>
    <x v="5"/>
    <n v="12"/>
    <x v="3"/>
    <s v="Bravo"/>
    <n v="130000"/>
    <n v="84500"/>
    <n v="1350"/>
    <n v="12000"/>
    <n v="9600"/>
  </r>
  <r>
    <x v="0"/>
    <x v="0"/>
    <x v="0"/>
    <n v="13"/>
    <x v="0"/>
    <s v="Omega"/>
    <n v="155000"/>
    <n v="93000"/>
    <n v="1700"/>
    <n v="8400"/>
    <n v="5040"/>
  </r>
  <r>
    <x v="0"/>
    <x v="1"/>
    <x v="6"/>
    <n v="14"/>
    <x v="1"/>
    <s v="Rs"/>
    <n v="195000"/>
    <n v="117000"/>
    <n v="1250.5"/>
    <n v="2500"/>
    <n v="2500"/>
  </r>
  <r>
    <x v="0"/>
    <x v="0"/>
    <x v="3"/>
    <n v="15"/>
    <x v="2"/>
    <s v="3"/>
    <n v="171000"/>
    <n v="59850"/>
    <n v="1420"/>
    <n v="6500"/>
    <n v="5850"/>
  </r>
  <r>
    <x v="0"/>
    <x v="0"/>
    <x v="7"/>
    <n v="20"/>
    <x v="4"/>
    <s v="A4"/>
    <n v="225000"/>
    <n v="101250"/>
    <n v="1530"/>
    <n v="10500"/>
    <n v="7350"/>
  </r>
  <r>
    <x v="0"/>
    <x v="0"/>
    <x v="7"/>
    <n v="21"/>
    <x v="4"/>
    <s v="A3"/>
    <n v="175000"/>
    <n v="78750"/>
    <n v="1390.5"/>
    <n v="8700"/>
    <n v="7830"/>
  </r>
  <r>
    <x v="0"/>
    <x v="0"/>
    <x v="7"/>
    <n v="22"/>
    <x v="4"/>
    <s v="A8"/>
    <n v="275000"/>
    <n v="123750"/>
    <n v="2100.4"/>
    <n v="7100"/>
    <n v="3550"/>
  </r>
  <r>
    <x v="0"/>
    <x v="3"/>
    <x v="8"/>
    <n v="29"/>
    <x v="5"/>
    <s v="Focus"/>
    <n v="147000"/>
    <n v="80850"/>
    <n v="1370"/>
    <n v="14900"/>
    <n v="13410"/>
  </r>
  <r>
    <x v="0"/>
    <x v="0"/>
    <x v="1"/>
    <n v="36"/>
    <x v="0"/>
    <s v="Corsa"/>
    <n v="100000"/>
    <n v="60000"/>
    <n v="1150"/>
    <n v="12000"/>
    <n v="9000"/>
  </r>
  <r>
    <x v="0"/>
    <x v="0"/>
    <x v="0"/>
    <n v="37"/>
    <x v="0"/>
    <s v="Crossland"/>
    <n v="214000"/>
    <n v="128400"/>
    <n v="2050"/>
    <n v="3500"/>
    <n v="2800"/>
  </r>
  <r>
    <x v="0"/>
    <x v="0"/>
    <x v="1"/>
    <n v="38"/>
    <x v="0"/>
    <s v="Mocca"/>
    <n v="100000"/>
    <n v="60000"/>
    <n v="1550"/>
    <n v="8200"/>
    <n v="5740"/>
  </r>
  <r>
    <x v="0"/>
    <x v="2"/>
    <x v="5"/>
    <n v="42"/>
    <x v="3"/>
    <s v="Tipo"/>
    <n v="120000"/>
    <n v="78000"/>
    <n v="1450"/>
    <n v="14500"/>
    <n v="8700"/>
  </r>
  <r>
    <x v="0"/>
    <x v="2"/>
    <x v="5"/>
    <n v="43"/>
    <x v="3"/>
    <s v="Panda"/>
    <n v="58500"/>
    <n v="38025"/>
    <n v="980"/>
    <n v="9900"/>
    <n v="6930"/>
  </r>
  <r>
    <x v="0"/>
    <x v="1"/>
    <x v="2"/>
    <n v="44"/>
    <x v="1"/>
    <s v="Captur"/>
    <n v="130000"/>
    <n v="78000"/>
    <n v="1320"/>
    <n v="16900"/>
    <n v="16900"/>
  </r>
  <r>
    <x v="0"/>
    <x v="3"/>
    <x v="8"/>
    <n v="48"/>
    <x v="5"/>
    <s v="Mondeo"/>
    <n v="190000"/>
    <n v="104500"/>
    <n v="1560"/>
    <n v="11900"/>
    <n v="8330"/>
  </r>
  <r>
    <x v="0"/>
    <x v="3"/>
    <x v="8"/>
    <n v="49"/>
    <x v="5"/>
    <s v="Skyful"/>
    <n v="304000"/>
    <n v="167200"/>
    <n v="1490"/>
    <n v="999"/>
    <n v="999"/>
  </r>
  <r>
    <x v="0"/>
    <x v="0"/>
    <x v="4"/>
    <n v="50"/>
    <x v="2"/>
    <s v="X5"/>
    <n v="254000"/>
    <n v="88900"/>
    <n v="1680"/>
    <n v="7100"/>
    <n v="5325"/>
  </r>
  <r>
    <x v="0"/>
    <x v="2"/>
    <x v="5"/>
    <n v="52"/>
    <x v="3"/>
    <s v="600"/>
    <n v="154000"/>
    <n v="100100"/>
    <n v="1180"/>
    <n v="10900"/>
    <n v="8720"/>
  </r>
  <r>
    <x v="0"/>
    <x v="2"/>
    <x v="5"/>
    <n v="55"/>
    <x v="3"/>
    <s v="Croma"/>
    <n v="199000"/>
    <n v="129350"/>
    <n v="1510"/>
    <n v="5000"/>
    <n v="3800"/>
  </r>
  <r>
    <x v="0"/>
    <x v="3"/>
    <x v="8"/>
    <n v="61"/>
    <x v="6"/>
    <s v="Aygo"/>
    <n v="79000"/>
    <n v="39500"/>
    <n v="1100"/>
    <n v="15000"/>
    <n v="12300"/>
  </r>
  <r>
    <x v="1"/>
    <x v="4"/>
    <x v="9"/>
    <n v="24"/>
    <x v="5"/>
    <s v="Mustang"/>
    <n v="125000"/>
    <n v="68750"/>
    <n v="1600"/>
    <n v="4900"/>
    <n v="4900"/>
  </r>
  <r>
    <x v="1"/>
    <x v="4"/>
    <x v="9"/>
    <n v="28"/>
    <x v="5"/>
    <s v="Puma"/>
    <n v="134000"/>
    <n v="73700"/>
    <n v="1260"/>
    <n v="8900"/>
    <n v="7120"/>
  </r>
  <r>
    <x v="1"/>
    <x v="4"/>
    <x v="10"/>
    <n v="31"/>
    <x v="7"/>
    <s v="Gto"/>
    <n v="204000"/>
    <n v="122400"/>
    <n v="1790"/>
    <n v="2200"/>
    <n v="2200"/>
  </r>
  <r>
    <x v="1"/>
    <x v="4"/>
    <x v="10"/>
    <n v="32"/>
    <x v="8"/>
    <s v="Demon"/>
    <n v="275000"/>
    <n v="165000"/>
    <n v="1850"/>
    <n v="1200"/>
    <n v="1200"/>
  </r>
  <r>
    <x v="1"/>
    <x v="4"/>
    <x v="9"/>
    <n v="51"/>
    <x v="2"/>
    <s v="X7"/>
    <n v="315000"/>
    <n v="110250"/>
    <n v="1890"/>
    <n v="9000"/>
    <n v="8100"/>
  </r>
  <r>
    <x v="1"/>
    <x v="4"/>
    <x v="9"/>
    <n v="53"/>
    <x v="4"/>
    <s v="Q7"/>
    <n v="365000"/>
    <n v="164250"/>
    <n v="1910"/>
    <n v="11500"/>
    <n v="9200"/>
  </r>
  <r>
    <x v="1"/>
    <x v="4"/>
    <x v="11"/>
    <n v="56"/>
    <x v="6"/>
    <s v="Camry"/>
    <n v="230000"/>
    <n v="115000"/>
    <n v="1640"/>
    <n v="11000"/>
    <n v="10700"/>
  </r>
  <r>
    <x v="1"/>
    <x v="4"/>
    <x v="11"/>
    <n v="57"/>
    <x v="6"/>
    <s v="Rav4"/>
    <n v="260000"/>
    <n v="130000"/>
    <n v="1620"/>
    <n v="10000"/>
    <n v="9850"/>
  </r>
  <r>
    <x v="1"/>
    <x v="4"/>
    <x v="9"/>
    <n v="58"/>
    <x v="2"/>
    <s v="Z4"/>
    <n v="350000"/>
    <n v="122500"/>
    <n v="1160"/>
    <n v="4100"/>
    <n v="3600"/>
  </r>
  <r>
    <x v="2"/>
    <x v="5"/>
    <x v="12"/>
    <n v="3"/>
    <x v="9"/>
    <s v="Ceed"/>
    <n v="135000"/>
    <n v="60750"/>
    <n v="1250"/>
    <n v="9000"/>
    <n v="8550"/>
  </r>
  <r>
    <x v="2"/>
    <x v="5"/>
    <x v="12"/>
    <n v="8"/>
    <x v="10"/>
    <s v="I30"/>
    <n v="125000"/>
    <n v="56250"/>
    <n v="1400"/>
    <n v="11000"/>
    <n v="11000"/>
  </r>
  <r>
    <x v="2"/>
    <x v="5"/>
    <x v="12"/>
    <n v="9"/>
    <x v="10"/>
    <s v="I40"/>
    <n v="150000"/>
    <n v="67500"/>
    <n v="1600"/>
    <n v="9000"/>
    <n v="8100"/>
  </r>
  <r>
    <x v="2"/>
    <x v="5"/>
    <x v="13"/>
    <n v="16"/>
    <x v="10"/>
    <s v="Elantra"/>
    <n v="100000"/>
    <n v="45000"/>
    <n v="1350.65"/>
    <n v="16000"/>
    <n v="13600"/>
  </r>
  <r>
    <x v="2"/>
    <x v="5"/>
    <x v="12"/>
    <n v="17"/>
    <x v="9"/>
    <s v="Xceed"/>
    <n v="150000"/>
    <n v="67500"/>
    <n v="1400"/>
    <n v="9100"/>
    <n v="7280"/>
  </r>
  <r>
    <x v="2"/>
    <x v="5"/>
    <x v="13"/>
    <n v="18"/>
    <x v="9"/>
    <s v="Venga"/>
    <n v="103000"/>
    <n v="46350"/>
    <n v="1360"/>
    <n v="7500"/>
    <n v="4500"/>
  </r>
  <r>
    <x v="2"/>
    <x v="5"/>
    <x v="12"/>
    <n v="19"/>
    <x v="9"/>
    <s v="Stonic"/>
    <n v="117000"/>
    <n v="52650"/>
    <n v="1440"/>
    <n v="9200"/>
    <n v="7360"/>
  </r>
  <r>
    <x v="2"/>
    <x v="5"/>
    <x v="12"/>
    <n v="23"/>
    <x v="10"/>
    <s v="I10"/>
    <n v="60000"/>
    <n v="27000"/>
    <n v="1020.35"/>
    <n v="9700"/>
    <n v="6790"/>
  </r>
  <r>
    <x v="2"/>
    <x v="6"/>
    <x v="14"/>
    <n v="25"/>
    <x v="11"/>
    <s v="Jazz"/>
    <n v="110000"/>
    <n v="49500"/>
    <n v="1200"/>
    <n v="7000"/>
    <n v="5950"/>
  </r>
  <r>
    <x v="2"/>
    <x v="6"/>
    <x v="15"/>
    <n v="26"/>
    <x v="11"/>
    <s v="Cr-V"/>
    <n v="170000"/>
    <n v="76500"/>
    <n v="1700"/>
    <n v="6500"/>
    <n v="5200"/>
  </r>
  <r>
    <x v="2"/>
    <x v="6"/>
    <x v="14"/>
    <n v="27"/>
    <x v="11"/>
    <s v="Civic"/>
    <n v="130000"/>
    <n v="58500"/>
    <n v="1380"/>
    <n v="15500"/>
    <n v="13950"/>
  </r>
  <r>
    <x v="2"/>
    <x v="6"/>
    <x v="15"/>
    <n v="30"/>
    <x v="11"/>
    <s v="Hr-V"/>
    <n v="144000"/>
    <n v="64800"/>
    <n v="1530"/>
    <n v="8100"/>
    <n v="8100"/>
  </r>
  <r>
    <x v="2"/>
    <x v="5"/>
    <x v="12"/>
    <n v="39"/>
    <x v="9"/>
    <s v="Optima"/>
    <n v="265000"/>
    <n v="119250"/>
    <n v="1700"/>
    <n v="1700"/>
    <n v="1530"/>
  </r>
  <r>
    <x v="2"/>
    <x v="5"/>
    <x v="13"/>
    <n v="40"/>
    <x v="9"/>
    <s v="Picanto"/>
    <n v="70000"/>
    <n v="31500"/>
    <n v="1050"/>
    <n v="6500"/>
    <n v="5200"/>
  </r>
  <r>
    <x v="2"/>
    <x v="5"/>
    <x v="13"/>
    <n v="41"/>
    <x v="9"/>
    <s v="Ev6"/>
    <n v="204000"/>
    <n v="91800"/>
    <n v="1600"/>
    <n v="11000"/>
    <n v="8250"/>
  </r>
  <r>
    <x v="2"/>
    <x v="5"/>
    <x v="13"/>
    <n v="54"/>
    <x v="10"/>
    <s v="Santa Fe"/>
    <n v="279000"/>
    <n v="125550"/>
    <n v="1920"/>
    <n v="8100"/>
    <n v="7700"/>
  </r>
  <r>
    <x v="2"/>
    <x v="6"/>
    <x v="14"/>
    <n v="60"/>
    <x v="6"/>
    <s v="Corolla"/>
    <n v="135000"/>
    <n v="67500"/>
    <n v="1440"/>
    <n v="22000"/>
    <n v="18500"/>
  </r>
  <r>
    <x v="3"/>
    <x v="7"/>
    <x v="16"/>
    <n v="33"/>
    <x v="12"/>
    <s v="Rsx"/>
    <n v="255000"/>
    <n v="102000"/>
    <n v="1450"/>
    <n v="1850"/>
    <n v="1850"/>
  </r>
  <r>
    <x v="3"/>
    <x v="7"/>
    <x v="17"/>
    <n v="34"/>
    <x v="13"/>
    <s v="Discovery"/>
    <n v="335000"/>
    <n v="201000"/>
    <n v="2100"/>
    <n v="5500"/>
    <n v="3850"/>
  </r>
  <r>
    <x v="3"/>
    <x v="7"/>
    <x v="17"/>
    <n v="35"/>
    <x v="8"/>
    <s v="Ram"/>
    <n v="215000"/>
    <n v="129000"/>
    <n v="2300"/>
    <n v="7900"/>
    <n v="6320"/>
  </r>
  <r>
    <x v="3"/>
    <x v="7"/>
    <x v="16"/>
    <n v="45"/>
    <x v="12"/>
    <s v="Ssx"/>
    <n v="404000"/>
    <n v="161600"/>
    <n v="1475"/>
    <n v="700"/>
    <n v="665"/>
  </r>
  <r>
    <x v="3"/>
    <x v="7"/>
    <x v="18"/>
    <n v="46"/>
    <x v="12"/>
    <s v="Lightning"/>
    <n v="625000"/>
    <n v="250000"/>
    <n v="1525"/>
    <n v="500"/>
    <n v="500"/>
  </r>
  <r>
    <x v="3"/>
    <x v="7"/>
    <x v="18"/>
    <n v="47"/>
    <x v="12"/>
    <s v="Rapido"/>
    <n v="164000"/>
    <n v="65600"/>
    <n v="1510"/>
    <n v="15500"/>
    <n v="12400"/>
  </r>
  <r>
    <x v="3"/>
    <x v="7"/>
    <x v="18"/>
    <n v="59"/>
    <x v="6"/>
    <s v="Supra"/>
    <n v="399000"/>
    <n v="199500"/>
    <n v="1310"/>
    <n v="8900"/>
    <n v="88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5">
  <location ref="A16:B36" firstHeaderRow="1" firstDataRow="1" firstDataCol="1"/>
  <pivotFields count="11">
    <pivotField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7"/>
        <item x="1"/>
        <item x="0"/>
        <item x="3"/>
        <item x="2"/>
        <item x="6"/>
        <item x="5"/>
        <item x="4"/>
        <item t="default"/>
      </items>
    </pivotField>
    <pivotField axis="axisRow" showAll="0" sortType="descending">
      <items count="20">
        <item x="4"/>
        <item x="9"/>
        <item x="10"/>
        <item x="1"/>
        <item x="0"/>
        <item x="8"/>
        <item x="11"/>
        <item x="3"/>
        <item x="2"/>
        <item x="18"/>
        <item x="13"/>
        <item x="12"/>
        <item x="6"/>
        <item x="7"/>
        <item x="16"/>
        <item x="14"/>
        <item x="5"/>
        <item x="17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0">
    <i>
      <x v="11"/>
    </i>
    <i>
      <x v="10"/>
    </i>
    <i>
      <x v="15"/>
    </i>
    <i>
      <x v="16"/>
    </i>
    <i>
      <x v="5"/>
    </i>
    <i>
      <x v="1"/>
    </i>
    <i>
      <x v="8"/>
    </i>
    <i>
      <x v="3"/>
    </i>
    <i>
      <x v="9"/>
    </i>
    <i>
      <x v="6"/>
    </i>
    <i>
      <x v="13"/>
    </i>
    <i>
      <x v="4"/>
    </i>
    <i>
      <x v="18"/>
    </i>
    <i>
      <x v="17"/>
    </i>
    <i>
      <x v="7"/>
    </i>
    <i>
      <x/>
    </i>
    <i>
      <x v="2"/>
    </i>
    <i>
      <x v="14"/>
    </i>
    <i>
      <x v="12"/>
    </i>
    <i t="grand">
      <x/>
    </i>
  </rowItems>
  <colItems count="1">
    <i/>
  </colItems>
  <dataFields count="1">
    <dataField name="Suma z car_orders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4">
  <location ref="G3:H18" firstHeaderRow="1" firstDataRow="1" firstDataCol="1"/>
  <pivotFields count="11">
    <pivotField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7"/>
        <item x="1"/>
        <item x="0"/>
        <item x="3"/>
        <item x="2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15">
        <item x="12"/>
        <item x="4"/>
        <item x="2"/>
        <item x="8"/>
        <item x="3"/>
        <item x="5"/>
        <item x="11"/>
        <item x="10"/>
        <item x="9"/>
        <item x="0"/>
        <item x="7"/>
        <item x="13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5">
    <i>
      <x v="13"/>
    </i>
    <i>
      <x v="7"/>
    </i>
    <i>
      <x v="9"/>
    </i>
    <i>
      <x v="8"/>
    </i>
    <i>
      <x v="4"/>
    </i>
    <i>
      <x v="5"/>
    </i>
    <i>
      <x v="6"/>
    </i>
    <i>
      <x v="2"/>
    </i>
    <i>
      <x v="12"/>
    </i>
    <i>
      <x v="1"/>
    </i>
    <i>
      <x/>
    </i>
    <i>
      <x v="3"/>
    </i>
    <i>
      <x v="11"/>
    </i>
    <i>
      <x v="10"/>
    </i>
    <i t="grand">
      <x/>
    </i>
  </rowItems>
  <colItems count="1">
    <i/>
  </colItems>
  <dataFields count="1">
    <dataField name="Suma z car_orders" fld="10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4">
  <location ref="D3:E12" firstHeaderRow="1" firstDataRow="1" firstDataCol="1"/>
  <pivotFields count="11">
    <pivotField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">
        <item x="7"/>
        <item x="1"/>
        <item x="0"/>
        <item x="3"/>
        <item x="2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9">
    <i>
      <x v="6"/>
    </i>
    <i>
      <x v="2"/>
    </i>
    <i>
      <x v="7"/>
    </i>
    <i>
      <x v="5"/>
    </i>
    <i>
      <x v="4"/>
    </i>
    <i>
      <x v="3"/>
    </i>
    <i>
      <x/>
    </i>
    <i>
      <x v="1"/>
    </i>
    <i t="grand">
      <x/>
    </i>
  </rowItems>
  <colItems count="1">
    <i/>
  </colItems>
  <dataFields count="1">
    <dataField name="Suma z car_orders" fld="10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5">
  <location ref="A3:B8" firstHeaderRow="1" firstDataRow="1" firstDataCol="1"/>
  <pivotFields count="11"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7"/>
        <item x="1"/>
        <item x="0"/>
        <item x="3"/>
        <item x="2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Suma z car_orders" fld="10" baseField="0" baseItem="0"/>
  </dataFields>
  <chartFormats count="10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neZewnętrzne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CONTINENT" tableColumnId="22"/>
      <queryTableField id="2" name="COUNTRY" tableColumnId="23"/>
      <queryTableField id="3" name="CITY" tableColumnId="24"/>
      <queryTableField id="4" name="ID_auto" tableColumnId="25"/>
      <queryTableField id="5" name="car_brand" tableColumnId="26"/>
      <queryTableField id="6" name="car_model" tableColumnId="27"/>
      <queryTableField id="7" name="car_price" tableColumnId="28"/>
      <queryTableField id="8" name="production_cost" tableColumnId="29"/>
      <queryTableField id="9" name="car_weight" tableColumnId="30"/>
      <queryTableField id="10" name="car_production" tableColumnId="31"/>
      <queryTableField id="11" name="car_orders" tableColumnId="3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COUNTRY" sourceName="COUNTRY">
  <pivotTables>
    <pivotTable tabId="3" name="Tabela przestawna2"/>
    <pivotTable tabId="3" name="Tabela przestawna1"/>
    <pivotTable tabId="3" name="Tabela przestawna3"/>
    <pivotTable tabId="3" name="Tabela przestawna4"/>
  </pivotTables>
  <data>
    <tabular pivotCacheId="1">
      <items count="8">
        <i x="7" s="1"/>
        <i x="1" s="1"/>
        <i x="0" s="1"/>
        <i x="3" s="1"/>
        <i x="2" s="1"/>
        <i x="6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Fragmentator_COUNTRY" caption="COUNTRY" style="SlicerStyleLight4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PTIMAL_TABLE" displayName="OPTIMAL_TABLE" ref="A1:K62" tableType="queryTable" totalsRowShown="0" headerRowDxfId="12" dataDxfId="11">
  <autoFilter ref="A1:K62"/>
  <tableColumns count="11">
    <tableColumn id="22" uniqueName="22" name="CONTINENT" queryTableFieldId="1" dataDxfId="10"/>
    <tableColumn id="23" uniqueName="23" name="COUNTRY" queryTableFieldId="2" dataDxfId="9"/>
    <tableColumn id="24" uniqueName="24" name="CITY" queryTableFieldId="3" dataDxfId="8"/>
    <tableColumn id="25" uniqueName="25" name="ID_auto" queryTableFieldId="4" dataDxfId="7"/>
    <tableColumn id="26" uniqueName="26" name="car_brand" queryTableFieldId="5" dataDxfId="6"/>
    <tableColumn id="27" uniqueName="27" name="car_model" queryTableFieldId="6" dataDxfId="5"/>
    <tableColumn id="28" uniqueName="28" name="car_price" queryTableFieldId="7" dataDxfId="4"/>
    <tableColumn id="29" uniqueName="29" name="production_cost" queryTableFieldId="8" dataDxfId="3"/>
    <tableColumn id="30" uniqueName="30" name="car_weight" queryTableFieldId="9" dataDxfId="2"/>
    <tableColumn id="31" uniqueName="31" name="car_production" queryTableFieldId="10" dataDxfId="1"/>
    <tableColumn id="32" uniqueName="32" name="car_orders" queryTableFieldId="1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theme="5" tint="0.79998168889431442"/>
  </sheetPr>
  <dimension ref="A3:H36"/>
  <sheetViews>
    <sheetView workbookViewId="0">
      <selection activeCell="A5" sqref="A5"/>
    </sheetView>
  </sheetViews>
  <sheetFormatPr defaultRowHeight="14.4" x14ac:dyDescent="0.3"/>
  <cols>
    <col min="1" max="1" width="16.6640625" customWidth="1"/>
    <col min="2" max="2" width="16.44140625" bestFit="1" customWidth="1"/>
    <col min="4" max="4" width="16.6640625" customWidth="1"/>
    <col min="5" max="5" width="16.44140625" bestFit="1" customWidth="1"/>
    <col min="7" max="7" width="16.6640625" customWidth="1"/>
    <col min="8" max="8" width="16.44140625" bestFit="1" customWidth="1"/>
  </cols>
  <sheetData>
    <row r="3" spans="1:8" x14ac:dyDescent="0.3">
      <c r="A3" s="12" t="s">
        <v>117</v>
      </c>
      <c r="B3" t="s">
        <v>119</v>
      </c>
      <c r="D3" s="12" t="s">
        <v>117</v>
      </c>
      <c r="E3" t="s">
        <v>119</v>
      </c>
      <c r="G3" s="12" t="s">
        <v>117</v>
      </c>
      <c r="H3" t="s">
        <v>119</v>
      </c>
    </row>
    <row r="4" spans="1:8" x14ac:dyDescent="0.3">
      <c r="A4" s="13" t="s">
        <v>11</v>
      </c>
      <c r="B4" s="14">
        <v>180494</v>
      </c>
      <c r="D4" s="13" t="s">
        <v>77</v>
      </c>
      <c r="E4" s="14">
        <v>89860</v>
      </c>
      <c r="G4" s="13" t="s">
        <v>58</v>
      </c>
      <c r="H4" s="14">
        <v>60220</v>
      </c>
    </row>
    <row r="5" spans="1:8" x14ac:dyDescent="0.3">
      <c r="A5" s="13" t="s">
        <v>76</v>
      </c>
      <c r="B5" s="14">
        <v>141560</v>
      </c>
      <c r="D5" s="13" t="s">
        <v>12</v>
      </c>
      <c r="E5" s="14">
        <v>79705</v>
      </c>
      <c r="G5" s="13" t="s">
        <v>81</v>
      </c>
      <c r="H5" s="14">
        <v>47190</v>
      </c>
    </row>
    <row r="6" spans="1:8" x14ac:dyDescent="0.3">
      <c r="A6" s="13" t="s">
        <v>60</v>
      </c>
      <c r="B6" s="14">
        <v>56870</v>
      </c>
      <c r="D6" s="13" t="s">
        <v>61</v>
      </c>
      <c r="E6" s="14">
        <v>56870</v>
      </c>
      <c r="G6" s="13" t="s">
        <v>14</v>
      </c>
      <c r="H6" s="14">
        <v>43140</v>
      </c>
    </row>
    <row r="7" spans="1:8" x14ac:dyDescent="0.3">
      <c r="A7" s="13" t="s">
        <v>103</v>
      </c>
      <c r="B7" s="14">
        <v>34455</v>
      </c>
      <c r="D7" s="13" t="s">
        <v>90</v>
      </c>
      <c r="E7" s="14">
        <v>51700</v>
      </c>
      <c r="G7" s="13" t="s">
        <v>79</v>
      </c>
      <c r="H7" s="14">
        <v>42670</v>
      </c>
    </row>
    <row r="8" spans="1:8" x14ac:dyDescent="0.3">
      <c r="A8" s="13" t="s">
        <v>118</v>
      </c>
      <c r="B8" s="14">
        <v>413379</v>
      </c>
      <c r="D8" s="13" t="s">
        <v>30</v>
      </c>
      <c r="E8" s="14">
        <v>37750</v>
      </c>
      <c r="G8" s="13" t="s">
        <v>32</v>
      </c>
      <c r="H8" s="14">
        <v>37750</v>
      </c>
    </row>
    <row r="9" spans="1:8" x14ac:dyDescent="0.3">
      <c r="D9" s="13" t="s">
        <v>43</v>
      </c>
      <c r="E9" s="14">
        <v>35039</v>
      </c>
      <c r="G9" s="13" t="s">
        <v>45</v>
      </c>
      <c r="H9" s="14">
        <v>34759</v>
      </c>
    </row>
    <row r="10" spans="1:8" x14ac:dyDescent="0.3">
      <c r="D10" s="13" t="s">
        <v>104</v>
      </c>
      <c r="E10" s="14">
        <v>34455</v>
      </c>
      <c r="G10" s="13" t="s">
        <v>92</v>
      </c>
      <c r="H10" s="14">
        <v>33200</v>
      </c>
    </row>
    <row r="11" spans="1:8" x14ac:dyDescent="0.3">
      <c r="D11" s="13" t="s">
        <v>18</v>
      </c>
      <c r="E11" s="14">
        <v>28000</v>
      </c>
      <c r="G11" s="13" t="s">
        <v>24</v>
      </c>
      <c r="H11" s="14">
        <v>29535</v>
      </c>
    </row>
    <row r="12" spans="1:8" x14ac:dyDescent="0.3">
      <c r="D12" s="13" t="s">
        <v>118</v>
      </c>
      <c r="E12" s="14">
        <v>413379</v>
      </c>
      <c r="G12" s="13" t="s">
        <v>20</v>
      </c>
      <c r="H12" s="14">
        <v>28000</v>
      </c>
    </row>
    <row r="13" spans="1:8" x14ac:dyDescent="0.3">
      <c r="G13" s="13" t="s">
        <v>39</v>
      </c>
      <c r="H13" s="14">
        <v>27930</v>
      </c>
    </row>
    <row r="14" spans="1:8" x14ac:dyDescent="0.3">
      <c r="G14" s="13" t="s">
        <v>106</v>
      </c>
      <c r="H14" s="14">
        <v>15415</v>
      </c>
    </row>
    <row r="15" spans="1:8" x14ac:dyDescent="0.3">
      <c r="G15" s="13" t="s">
        <v>68</v>
      </c>
      <c r="H15" s="14">
        <v>7520</v>
      </c>
    </row>
    <row r="16" spans="1:8" x14ac:dyDescent="0.3">
      <c r="A16" s="12" t="s">
        <v>117</v>
      </c>
      <c r="B16" t="s">
        <v>119</v>
      </c>
      <c r="G16" s="13" t="s">
        <v>109</v>
      </c>
      <c r="H16" s="14">
        <v>3850</v>
      </c>
    </row>
    <row r="17" spans="1:8" x14ac:dyDescent="0.3">
      <c r="A17" s="13" t="s">
        <v>78</v>
      </c>
      <c r="B17" s="14">
        <v>50610</v>
      </c>
      <c r="G17" s="13" t="s">
        <v>66</v>
      </c>
      <c r="H17" s="14">
        <v>2200</v>
      </c>
    </row>
    <row r="18" spans="1:8" x14ac:dyDescent="0.3">
      <c r="A18" s="13" t="s">
        <v>84</v>
      </c>
      <c r="B18" s="14">
        <v>39250</v>
      </c>
      <c r="G18" s="13" t="s">
        <v>118</v>
      </c>
      <c r="H18" s="14">
        <v>413379</v>
      </c>
    </row>
    <row r="19" spans="1:8" x14ac:dyDescent="0.3">
      <c r="A19" s="13" t="s">
        <v>91</v>
      </c>
      <c r="B19" s="14">
        <v>38400</v>
      </c>
    </row>
    <row r="20" spans="1:8" x14ac:dyDescent="0.3">
      <c r="A20" s="13" t="s">
        <v>31</v>
      </c>
      <c r="B20" s="14">
        <v>37750</v>
      </c>
    </row>
    <row r="21" spans="1:8" x14ac:dyDescent="0.3">
      <c r="A21" s="13" t="s">
        <v>44</v>
      </c>
      <c r="B21" s="14">
        <v>35039</v>
      </c>
    </row>
    <row r="22" spans="1:8" x14ac:dyDescent="0.3">
      <c r="A22" s="13" t="s">
        <v>62</v>
      </c>
      <c r="B22" s="14">
        <v>32920</v>
      </c>
    </row>
    <row r="23" spans="1:8" x14ac:dyDescent="0.3">
      <c r="A23" s="13" t="s">
        <v>19</v>
      </c>
      <c r="B23" s="14">
        <v>25500</v>
      </c>
    </row>
    <row r="24" spans="1:8" x14ac:dyDescent="0.3">
      <c r="A24" s="13" t="s">
        <v>16</v>
      </c>
      <c r="B24" s="14">
        <v>24480</v>
      </c>
    </row>
    <row r="25" spans="1:8" x14ac:dyDescent="0.3">
      <c r="A25" s="13" t="s">
        <v>113</v>
      </c>
      <c r="B25" s="14">
        <v>21770</v>
      </c>
    </row>
    <row r="26" spans="1:8" x14ac:dyDescent="0.3">
      <c r="A26" s="13" t="s">
        <v>72</v>
      </c>
      <c r="B26" s="14">
        <v>20550</v>
      </c>
    </row>
    <row r="27" spans="1:8" x14ac:dyDescent="0.3">
      <c r="A27" s="13" t="s">
        <v>38</v>
      </c>
      <c r="B27" s="14">
        <v>18730</v>
      </c>
    </row>
    <row r="28" spans="1:8" x14ac:dyDescent="0.3">
      <c r="A28" s="13" t="s">
        <v>13</v>
      </c>
      <c r="B28" s="14">
        <v>18660</v>
      </c>
    </row>
    <row r="29" spans="1:8" x14ac:dyDescent="0.3">
      <c r="A29" s="13" t="s">
        <v>94</v>
      </c>
      <c r="B29" s="14">
        <v>13300</v>
      </c>
    </row>
    <row r="30" spans="1:8" x14ac:dyDescent="0.3">
      <c r="A30" s="13" t="s">
        <v>108</v>
      </c>
      <c r="B30" s="14">
        <v>10170</v>
      </c>
    </row>
    <row r="31" spans="1:8" x14ac:dyDescent="0.3">
      <c r="A31" s="13" t="s">
        <v>23</v>
      </c>
      <c r="B31" s="14">
        <v>9630</v>
      </c>
    </row>
    <row r="32" spans="1:8" x14ac:dyDescent="0.3">
      <c r="A32" s="13" t="s">
        <v>26</v>
      </c>
      <c r="B32" s="14">
        <v>8205</v>
      </c>
    </row>
    <row r="33" spans="1:2" x14ac:dyDescent="0.3">
      <c r="A33" s="13" t="s">
        <v>65</v>
      </c>
      <c r="B33" s="14">
        <v>3400</v>
      </c>
    </row>
    <row r="34" spans="1:2" x14ac:dyDescent="0.3">
      <c r="A34" s="13" t="s">
        <v>105</v>
      </c>
      <c r="B34" s="14">
        <v>2515</v>
      </c>
    </row>
    <row r="35" spans="1:2" x14ac:dyDescent="0.3">
      <c r="A35" s="13" t="s">
        <v>35</v>
      </c>
      <c r="B35" s="14">
        <v>2500</v>
      </c>
    </row>
    <row r="36" spans="1:2" x14ac:dyDescent="0.3">
      <c r="A36" s="13" t="s">
        <v>118</v>
      </c>
      <c r="B36" s="14">
        <v>413379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theme="5" tint="0.39997558519241921"/>
  </sheetPr>
  <dimension ref="A1:I51"/>
  <sheetViews>
    <sheetView showGridLines="0" tabSelected="1" view="pageLayout" zoomScale="50" zoomScaleNormal="60" zoomScalePageLayoutView="50" workbookViewId="0">
      <selection activeCell="G10" sqref="G10"/>
    </sheetView>
  </sheetViews>
  <sheetFormatPr defaultRowHeight="14.4" x14ac:dyDescent="0.3"/>
  <cols>
    <col min="9" max="9" width="30.44140625" customWidth="1"/>
    <col min="10" max="10" width="20.5546875" customWidth="1"/>
  </cols>
  <sheetData>
    <row r="1" spans="1:9" ht="15" thickTop="1" x14ac:dyDescent="0.3">
      <c r="A1" s="3"/>
      <c r="B1" s="4"/>
      <c r="C1" s="4"/>
      <c r="D1" s="4"/>
      <c r="E1" s="4"/>
      <c r="F1" s="4"/>
      <c r="G1" s="4"/>
      <c r="H1" s="4"/>
      <c r="I1" s="5"/>
    </row>
    <row r="2" spans="1:9" x14ac:dyDescent="0.3">
      <c r="A2" s="6"/>
      <c r="B2" s="7"/>
      <c r="C2" s="7"/>
      <c r="D2" s="7"/>
      <c r="E2" s="7"/>
      <c r="F2" s="7"/>
      <c r="G2" s="7"/>
      <c r="H2" s="7"/>
      <c r="I2" s="8"/>
    </row>
    <row r="3" spans="1:9" x14ac:dyDescent="0.3">
      <c r="A3" s="6"/>
      <c r="B3" s="7"/>
      <c r="C3" s="7"/>
      <c r="D3" s="7"/>
      <c r="E3" s="7"/>
      <c r="F3" s="7"/>
      <c r="G3" s="7"/>
      <c r="H3" s="7"/>
      <c r="I3" s="8"/>
    </row>
    <row r="4" spans="1:9" x14ac:dyDescent="0.3">
      <c r="A4" s="6"/>
      <c r="B4" s="7"/>
      <c r="C4" s="7"/>
      <c r="D4" s="7"/>
      <c r="E4" s="7"/>
      <c r="F4" s="7"/>
      <c r="G4" s="7"/>
      <c r="H4" s="7"/>
      <c r="I4" s="8"/>
    </row>
    <row r="5" spans="1:9" x14ac:dyDescent="0.3">
      <c r="A5" s="6"/>
      <c r="B5" s="7"/>
      <c r="C5" s="7"/>
      <c r="D5" s="7"/>
      <c r="E5" s="7"/>
      <c r="F5" s="7"/>
      <c r="G5" s="7"/>
      <c r="H5" s="7"/>
      <c r="I5" s="8"/>
    </row>
    <row r="6" spans="1:9" x14ac:dyDescent="0.3">
      <c r="A6" s="6"/>
      <c r="B6" s="7"/>
      <c r="C6" s="7"/>
      <c r="D6" s="7"/>
      <c r="E6" s="7"/>
      <c r="F6" s="7"/>
      <c r="G6" s="7"/>
      <c r="H6" s="7"/>
      <c r="I6" s="8"/>
    </row>
    <row r="7" spans="1:9" x14ac:dyDescent="0.3">
      <c r="A7" s="6"/>
      <c r="B7" s="7"/>
      <c r="C7" s="7"/>
      <c r="D7" s="7"/>
      <c r="E7" s="7"/>
      <c r="F7" s="7"/>
      <c r="G7" s="7"/>
      <c r="H7" s="7"/>
      <c r="I7" s="8"/>
    </row>
    <row r="8" spans="1:9" x14ac:dyDescent="0.3">
      <c r="A8" s="6"/>
      <c r="B8" s="7"/>
      <c r="C8" s="7"/>
      <c r="D8" s="7"/>
      <c r="E8" s="7"/>
      <c r="F8" s="7"/>
      <c r="G8" s="7"/>
      <c r="H8" s="7"/>
      <c r="I8" s="8"/>
    </row>
    <row r="9" spans="1:9" x14ac:dyDescent="0.3">
      <c r="A9" s="6"/>
      <c r="B9" s="7"/>
      <c r="C9" s="7"/>
      <c r="D9" s="7"/>
      <c r="E9" s="7"/>
      <c r="F9" s="7"/>
      <c r="G9" s="7"/>
      <c r="H9" s="7"/>
      <c r="I9" s="8"/>
    </row>
    <row r="10" spans="1:9" x14ac:dyDescent="0.3">
      <c r="A10" s="6"/>
      <c r="B10" s="7"/>
      <c r="C10" s="7"/>
      <c r="D10" s="7"/>
      <c r="E10" s="7"/>
      <c r="F10" s="7"/>
      <c r="G10" s="7"/>
      <c r="H10" s="7"/>
      <c r="I10" s="8"/>
    </row>
    <row r="11" spans="1:9" x14ac:dyDescent="0.3">
      <c r="A11" s="6"/>
      <c r="B11" s="7"/>
      <c r="C11" s="7"/>
      <c r="D11" s="7"/>
      <c r="E11" s="7"/>
      <c r="F11" s="7"/>
      <c r="G11" s="7"/>
      <c r="H11" s="7"/>
      <c r="I11" s="8"/>
    </row>
    <row r="12" spans="1:9" x14ac:dyDescent="0.3">
      <c r="A12" s="6"/>
      <c r="B12" s="7"/>
      <c r="C12" s="7"/>
      <c r="D12" s="7"/>
      <c r="E12" s="7"/>
      <c r="F12" s="7"/>
      <c r="G12" s="7"/>
      <c r="H12" s="7"/>
      <c r="I12" s="8"/>
    </row>
    <row r="13" spans="1:9" x14ac:dyDescent="0.3">
      <c r="A13" s="6"/>
      <c r="B13" s="7"/>
      <c r="C13" s="7"/>
      <c r="D13" s="7"/>
      <c r="E13" s="7"/>
      <c r="F13" s="7"/>
      <c r="G13" s="7"/>
      <c r="H13" s="7"/>
      <c r="I13" s="8"/>
    </row>
    <row r="14" spans="1:9" x14ac:dyDescent="0.3">
      <c r="A14" s="6"/>
      <c r="B14" s="7"/>
      <c r="C14" s="7"/>
      <c r="D14" s="7"/>
      <c r="E14" s="7"/>
      <c r="F14" s="7"/>
      <c r="G14" s="7"/>
      <c r="H14" s="7"/>
      <c r="I14" s="8"/>
    </row>
    <row r="15" spans="1:9" x14ac:dyDescent="0.3">
      <c r="A15" s="6"/>
      <c r="B15" s="7"/>
      <c r="C15" s="7"/>
      <c r="D15" s="7"/>
      <c r="E15" s="7"/>
      <c r="F15" s="7"/>
      <c r="G15" s="7"/>
      <c r="H15" s="7"/>
      <c r="I15" s="8"/>
    </row>
    <row r="16" spans="1:9" x14ac:dyDescent="0.3">
      <c r="A16" s="6"/>
      <c r="B16" s="7"/>
      <c r="C16" s="7"/>
      <c r="D16" s="7"/>
      <c r="E16" s="7"/>
      <c r="F16" s="7"/>
      <c r="G16" s="7"/>
      <c r="H16" s="7"/>
      <c r="I16" s="8"/>
    </row>
    <row r="17" spans="1:9" x14ac:dyDescent="0.3">
      <c r="A17" s="6"/>
      <c r="B17" s="7"/>
      <c r="C17" s="7"/>
      <c r="D17" s="7"/>
      <c r="E17" s="7"/>
      <c r="F17" s="7"/>
      <c r="G17" s="7"/>
      <c r="H17" s="7"/>
      <c r="I17" s="8"/>
    </row>
    <row r="18" spans="1:9" x14ac:dyDescent="0.3">
      <c r="A18" s="6"/>
      <c r="B18" s="7"/>
      <c r="C18" s="7"/>
      <c r="D18" s="7"/>
      <c r="E18" s="7"/>
      <c r="F18" s="7"/>
      <c r="G18" s="7"/>
      <c r="H18" s="7"/>
      <c r="I18" s="8"/>
    </row>
    <row r="19" spans="1:9" x14ac:dyDescent="0.3">
      <c r="A19" s="6"/>
      <c r="B19" s="7"/>
      <c r="C19" s="7"/>
      <c r="D19" s="7"/>
      <c r="E19" s="7"/>
      <c r="F19" s="7"/>
      <c r="G19" s="7"/>
      <c r="H19" s="7"/>
      <c r="I19" s="8"/>
    </row>
    <row r="20" spans="1:9" x14ac:dyDescent="0.3">
      <c r="A20" s="6"/>
      <c r="B20" s="7"/>
      <c r="C20" s="7"/>
      <c r="D20" s="7"/>
      <c r="E20" s="7"/>
      <c r="F20" s="7"/>
      <c r="G20" s="7"/>
      <c r="H20" s="7"/>
      <c r="I20" s="8"/>
    </row>
    <row r="21" spans="1:9" x14ac:dyDescent="0.3">
      <c r="A21" s="6"/>
      <c r="B21" s="7"/>
      <c r="C21" s="7"/>
      <c r="D21" s="7"/>
      <c r="E21" s="7"/>
      <c r="F21" s="7"/>
      <c r="G21" s="7"/>
      <c r="H21" s="7"/>
      <c r="I21" s="8"/>
    </row>
    <row r="22" spans="1:9" x14ac:dyDescent="0.3">
      <c r="A22" s="6"/>
      <c r="B22" s="7"/>
      <c r="C22" s="7"/>
      <c r="D22" s="7"/>
      <c r="E22" s="7"/>
      <c r="F22" s="7"/>
      <c r="G22" s="7"/>
      <c r="H22" s="7"/>
      <c r="I22" s="8"/>
    </row>
    <row r="23" spans="1:9" x14ac:dyDescent="0.3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3">
      <c r="A24" s="6"/>
      <c r="B24" s="7"/>
      <c r="C24" s="7"/>
      <c r="D24" s="7"/>
      <c r="E24" s="7"/>
      <c r="F24" s="7"/>
      <c r="G24" s="7"/>
      <c r="H24" s="7"/>
      <c r="I24" s="8"/>
    </row>
    <row r="25" spans="1:9" x14ac:dyDescent="0.3">
      <c r="A25" s="6"/>
      <c r="B25" s="7"/>
      <c r="C25" s="7"/>
      <c r="D25" s="7"/>
      <c r="E25" s="7"/>
      <c r="F25" s="7"/>
      <c r="G25" s="7"/>
      <c r="H25" s="7"/>
      <c r="I25" s="8"/>
    </row>
    <row r="26" spans="1:9" x14ac:dyDescent="0.3">
      <c r="A26" s="6"/>
      <c r="B26" s="7"/>
      <c r="C26" s="7"/>
      <c r="D26" s="7"/>
      <c r="E26" s="7"/>
      <c r="F26" s="7"/>
      <c r="G26" s="7"/>
      <c r="H26" s="7"/>
      <c r="I26" s="8"/>
    </row>
    <row r="27" spans="1:9" x14ac:dyDescent="0.3">
      <c r="A27" s="6"/>
      <c r="B27" s="7"/>
      <c r="C27" s="7"/>
      <c r="D27" s="7"/>
      <c r="E27" s="7"/>
      <c r="F27" s="7"/>
      <c r="G27" s="7"/>
      <c r="H27" s="7"/>
      <c r="I27" s="8"/>
    </row>
    <row r="28" spans="1:9" x14ac:dyDescent="0.3">
      <c r="A28" s="6"/>
      <c r="B28" s="7"/>
      <c r="C28" s="7"/>
      <c r="D28" s="7"/>
      <c r="E28" s="7"/>
      <c r="F28" s="7"/>
      <c r="G28" s="7"/>
      <c r="H28" s="7"/>
      <c r="I28" s="8"/>
    </row>
    <row r="29" spans="1:9" x14ac:dyDescent="0.3">
      <c r="A29" s="6"/>
      <c r="B29" s="7"/>
      <c r="C29" s="7"/>
      <c r="D29" s="7"/>
      <c r="E29" s="7"/>
      <c r="F29" s="7"/>
      <c r="G29" s="7"/>
      <c r="H29" s="7"/>
      <c r="I29" s="8"/>
    </row>
    <row r="30" spans="1:9" x14ac:dyDescent="0.3">
      <c r="A30" s="6"/>
      <c r="B30" s="7"/>
      <c r="C30" s="7"/>
      <c r="D30" s="7"/>
      <c r="E30" s="7"/>
      <c r="F30" s="7"/>
      <c r="G30" s="7"/>
      <c r="H30" s="7"/>
      <c r="I30" s="8"/>
    </row>
    <row r="31" spans="1:9" x14ac:dyDescent="0.3">
      <c r="A31" s="6"/>
      <c r="B31" s="7"/>
      <c r="C31" s="7"/>
      <c r="D31" s="7"/>
      <c r="E31" s="7"/>
      <c r="F31" s="7"/>
      <c r="G31" s="7"/>
      <c r="H31" s="7"/>
      <c r="I31" s="8"/>
    </row>
    <row r="32" spans="1:9" x14ac:dyDescent="0.3">
      <c r="A32" s="6"/>
      <c r="B32" s="7"/>
      <c r="C32" s="7"/>
      <c r="D32" s="7"/>
      <c r="E32" s="7"/>
      <c r="F32" s="7"/>
      <c r="G32" s="7"/>
      <c r="H32" s="7"/>
      <c r="I32" s="8"/>
    </row>
    <row r="33" spans="1:9" x14ac:dyDescent="0.3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3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3">
      <c r="A35" s="6"/>
      <c r="B35" s="7"/>
      <c r="C35" s="7"/>
      <c r="D35" s="7"/>
      <c r="E35" s="7"/>
      <c r="F35" s="7"/>
      <c r="G35" s="7"/>
      <c r="H35" s="7"/>
      <c r="I35" s="8"/>
    </row>
    <row r="36" spans="1:9" x14ac:dyDescent="0.3">
      <c r="A36" s="6"/>
      <c r="B36" s="7"/>
      <c r="C36" s="7"/>
      <c r="D36" s="7"/>
      <c r="E36" s="7"/>
      <c r="F36" s="7"/>
      <c r="G36" s="7"/>
      <c r="H36" s="7"/>
      <c r="I36" s="8"/>
    </row>
    <row r="37" spans="1:9" x14ac:dyDescent="0.3">
      <c r="A37" s="6"/>
      <c r="B37" s="7"/>
      <c r="C37" s="7"/>
      <c r="D37" s="7"/>
      <c r="E37" s="7"/>
      <c r="F37" s="7"/>
      <c r="G37" s="7"/>
      <c r="H37" s="7"/>
      <c r="I37" s="8"/>
    </row>
    <row r="38" spans="1:9" x14ac:dyDescent="0.3">
      <c r="A38" s="6"/>
      <c r="B38" s="7"/>
      <c r="C38" s="7"/>
      <c r="D38" s="7"/>
      <c r="E38" s="7"/>
      <c r="F38" s="7"/>
      <c r="G38" s="7"/>
      <c r="H38" s="7"/>
      <c r="I38" s="8"/>
    </row>
    <row r="39" spans="1:9" x14ac:dyDescent="0.3">
      <c r="A39" s="6"/>
      <c r="B39" s="7"/>
      <c r="C39" s="7"/>
      <c r="D39" s="7"/>
      <c r="E39" s="7"/>
      <c r="F39" s="7"/>
      <c r="G39" s="7"/>
      <c r="H39" s="7"/>
      <c r="I39" s="8"/>
    </row>
    <row r="40" spans="1:9" x14ac:dyDescent="0.3">
      <c r="A40" s="6"/>
      <c r="B40" s="7"/>
      <c r="C40" s="7"/>
      <c r="D40" s="7"/>
      <c r="E40" s="7"/>
      <c r="F40" s="7"/>
      <c r="G40" s="7"/>
      <c r="H40" s="7"/>
      <c r="I40" s="8"/>
    </row>
    <row r="41" spans="1:9" x14ac:dyDescent="0.3">
      <c r="A41" s="6"/>
      <c r="B41" s="7"/>
      <c r="C41" s="7"/>
      <c r="D41" s="7"/>
      <c r="E41" s="7"/>
      <c r="F41" s="7"/>
      <c r="G41" s="7"/>
      <c r="H41" s="7"/>
      <c r="I41" s="8"/>
    </row>
    <row r="42" spans="1:9" x14ac:dyDescent="0.3">
      <c r="A42" s="6"/>
      <c r="B42" s="7"/>
      <c r="C42" s="7"/>
      <c r="D42" s="7"/>
      <c r="E42" s="7"/>
      <c r="F42" s="7"/>
      <c r="G42" s="7"/>
      <c r="H42" s="7"/>
      <c r="I42" s="8"/>
    </row>
    <row r="43" spans="1:9" x14ac:dyDescent="0.3">
      <c r="A43" s="6"/>
      <c r="B43" s="7"/>
      <c r="C43" s="7"/>
      <c r="D43" s="7"/>
      <c r="E43" s="7"/>
      <c r="F43" s="7"/>
      <c r="G43" s="7"/>
      <c r="H43" s="7"/>
      <c r="I43" s="8"/>
    </row>
    <row r="44" spans="1:9" x14ac:dyDescent="0.3">
      <c r="A44" s="6"/>
      <c r="B44" s="7"/>
      <c r="C44" s="7"/>
      <c r="D44" s="7"/>
      <c r="E44" s="7"/>
      <c r="F44" s="7"/>
      <c r="G44" s="7"/>
      <c r="H44" s="7"/>
      <c r="I44" s="8"/>
    </row>
    <row r="45" spans="1:9" x14ac:dyDescent="0.3">
      <c r="A45" s="6"/>
      <c r="B45" s="7"/>
      <c r="C45" s="7"/>
      <c r="D45" s="7"/>
      <c r="E45" s="7"/>
      <c r="F45" s="7"/>
      <c r="G45" s="7"/>
      <c r="H45" s="7"/>
      <c r="I45" s="8"/>
    </row>
    <row r="46" spans="1:9" x14ac:dyDescent="0.3">
      <c r="A46" s="6"/>
      <c r="B46" s="7"/>
      <c r="C46" s="7"/>
      <c r="D46" s="7"/>
      <c r="E46" s="7"/>
      <c r="F46" s="7"/>
      <c r="G46" s="7"/>
      <c r="H46" s="7"/>
      <c r="I46" s="8"/>
    </row>
    <row r="47" spans="1:9" x14ac:dyDescent="0.3">
      <c r="A47" s="6"/>
      <c r="B47" s="7"/>
      <c r="C47" s="7"/>
      <c r="D47" s="7"/>
      <c r="E47" s="7"/>
      <c r="F47" s="7"/>
      <c r="G47" s="7"/>
      <c r="H47" s="7"/>
      <c r="I47" s="8"/>
    </row>
    <row r="48" spans="1:9" x14ac:dyDescent="0.3">
      <c r="A48" s="6"/>
      <c r="B48" s="7"/>
      <c r="C48" s="7"/>
      <c r="D48" s="7"/>
      <c r="E48" s="7"/>
      <c r="F48" s="7"/>
      <c r="G48" s="7"/>
      <c r="H48" s="7"/>
      <c r="I48" s="8"/>
    </row>
    <row r="49" spans="1:9" x14ac:dyDescent="0.3">
      <c r="A49" s="6"/>
      <c r="B49" s="7"/>
      <c r="C49" s="7"/>
      <c r="D49" s="7"/>
      <c r="E49" s="7"/>
      <c r="F49" s="7"/>
      <c r="G49" s="7"/>
      <c r="H49" s="7"/>
      <c r="I49" s="8"/>
    </row>
    <row r="50" spans="1:9" ht="99.6" customHeight="1" thickBot="1" x14ac:dyDescent="0.35">
      <c r="A50" s="9"/>
      <c r="B50" s="10"/>
      <c r="C50" s="10"/>
      <c r="D50" s="10"/>
      <c r="E50" s="10"/>
      <c r="F50" s="10"/>
      <c r="G50" s="10"/>
      <c r="H50" s="10"/>
      <c r="I50" s="11"/>
    </row>
    <row r="51" spans="1:9" ht="15" thickTop="1" x14ac:dyDescent="0.3"/>
  </sheetData>
  <pageMargins left="0.15" right="0.14166666666666666" top="0.16666666666666666" bottom="0.22916666666666666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K62"/>
  <sheetViews>
    <sheetView topLeftCell="A2" workbookViewId="0">
      <selection activeCell="F12" sqref="F12"/>
    </sheetView>
  </sheetViews>
  <sheetFormatPr defaultRowHeight="14.4" x14ac:dyDescent="0.3"/>
  <cols>
    <col min="1" max="1" width="15.21875" bestFit="1" customWidth="1"/>
    <col min="2" max="2" width="11.88671875" bestFit="1" customWidth="1"/>
    <col min="3" max="3" width="10.6640625" bestFit="1" customWidth="1"/>
    <col min="4" max="4" width="9.88671875" bestFit="1" customWidth="1"/>
    <col min="5" max="5" width="11.77734375" bestFit="1" customWidth="1"/>
    <col min="6" max="6" width="12.109375" bestFit="1" customWidth="1"/>
    <col min="7" max="7" width="10.88671875" bestFit="1" customWidth="1"/>
    <col min="8" max="8" width="17.109375" bestFit="1" customWidth="1"/>
    <col min="9" max="9" width="12.44140625" bestFit="1" customWidth="1"/>
    <col min="10" max="10" width="16.21875" bestFit="1" customWidth="1"/>
    <col min="11" max="11" width="12.109375" bestFit="1" customWidth="1"/>
    <col min="12" max="12" width="11.88671875" bestFit="1" customWidth="1"/>
    <col min="13" max="13" width="10.6640625" bestFit="1" customWidth="1"/>
    <col min="14" max="14" width="9.88671875" bestFit="1" customWidth="1"/>
    <col min="15" max="15" width="11.77734375" bestFit="1" customWidth="1"/>
    <col min="16" max="16" width="12.109375" bestFit="1" customWidth="1"/>
    <col min="17" max="17" width="10.88671875" bestFit="1" customWidth="1"/>
    <col min="18" max="18" width="17.109375" bestFit="1" customWidth="1"/>
    <col min="19" max="19" width="12.44140625" bestFit="1" customWidth="1"/>
    <col min="20" max="20" width="16.21875" bestFit="1" customWidth="1"/>
    <col min="21" max="21" width="12.1093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 x14ac:dyDescent="0.3">
      <c r="A2" s="2" t="s">
        <v>11</v>
      </c>
      <c r="B2" s="2" t="s">
        <v>12</v>
      </c>
      <c r="C2" s="2" t="s">
        <v>13</v>
      </c>
      <c r="D2" s="2">
        <v>1</v>
      </c>
      <c r="E2" s="2" t="s">
        <v>14</v>
      </c>
      <c r="F2" s="2" t="s">
        <v>15</v>
      </c>
      <c r="G2" s="2">
        <v>100000</v>
      </c>
      <c r="H2" s="2">
        <v>60000</v>
      </c>
      <c r="I2" s="2">
        <v>1300</v>
      </c>
      <c r="J2" s="2">
        <v>5600</v>
      </c>
      <c r="K2" s="1">
        <v>3920</v>
      </c>
    </row>
    <row r="3" spans="1:11" x14ac:dyDescent="0.3">
      <c r="A3" s="2" t="s">
        <v>11</v>
      </c>
      <c r="B3" s="2" t="s">
        <v>12</v>
      </c>
      <c r="C3" s="2" t="s">
        <v>16</v>
      </c>
      <c r="D3" s="2">
        <v>2</v>
      </c>
      <c r="E3" s="2" t="s">
        <v>14</v>
      </c>
      <c r="F3" s="2" t="s">
        <v>17</v>
      </c>
      <c r="G3" s="2">
        <v>165000</v>
      </c>
      <c r="H3" s="2">
        <v>99000</v>
      </c>
      <c r="I3" s="2">
        <v>1500</v>
      </c>
      <c r="J3" s="2">
        <v>4600</v>
      </c>
      <c r="K3" s="1">
        <v>2990</v>
      </c>
    </row>
    <row r="4" spans="1:11" x14ac:dyDescent="0.3">
      <c r="A4" s="2" t="s">
        <v>11</v>
      </c>
      <c r="B4" s="2" t="s">
        <v>18</v>
      </c>
      <c r="C4" s="2" t="s">
        <v>19</v>
      </c>
      <c r="D4" s="2">
        <v>4</v>
      </c>
      <c r="E4" s="2" t="s">
        <v>20</v>
      </c>
      <c r="F4" s="2" t="s">
        <v>21</v>
      </c>
      <c r="G4" s="2">
        <v>120000</v>
      </c>
      <c r="H4" s="2">
        <v>72000</v>
      </c>
      <c r="I4" s="2">
        <v>1200</v>
      </c>
      <c r="J4" s="2">
        <v>7000</v>
      </c>
      <c r="K4" s="1">
        <v>4200</v>
      </c>
    </row>
    <row r="5" spans="1:11" x14ac:dyDescent="0.3">
      <c r="A5" s="2" t="s">
        <v>11</v>
      </c>
      <c r="B5" s="2" t="s">
        <v>18</v>
      </c>
      <c r="C5" s="2" t="s">
        <v>19</v>
      </c>
      <c r="D5" s="2">
        <v>5</v>
      </c>
      <c r="E5" s="2" t="s">
        <v>20</v>
      </c>
      <c r="F5" s="2" t="s">
        <v>22</v>
      </c>
      <c r="G5" s="2">
        <v>95000</v>
      </c>
      <c r="H5" s="2">
        <v>57000</v>
      </c>
      <c r="I5" s="2">
        <v>1100</v>
      </c>
      <c r="J5" s="2">
        <v>5500</v>
      </c>
      <c r="K5" s="1">
        <v>4400</v>
      </c>
    </row>
    <row r="6" spans="1:11" x14ac:dyDescent="0.3">
      <c r="A6" s="2" t="s">
        <v>11</v>
      </c>
      <c r="B6" s="2" t="s">
        <v>12</v>
      </c>
      <c r="C6" s="2" t="s">
        <v>23</v>
      </c>
      <c r="D6" s="2">
        <v>6</v>
      </c>
      <c r="E6" s="2" t="s">
        <v>24</v>
      </c>
      <c r="F6" s="2" t="s">
        <v>25</v>
      </c>
      <c r="G6" s="2">
        <v>175000</v>
      </c>
      <c r="H6" s="2">
        <v>61250</v>
      </c>
      <c r="I6" s="2">
        <v>1500</v>
      </c>
      <c r="J6" s="2">
        <v>4200</v>
      </c>
      <c r="K6" s="1">
        <v>3780</v>
      </c>
    </row>
    <row r="7" spans="1:11" x14ac:dyDescent="0.3">
      <c r="A7" s="2" t="s">
        <v>11</v>
      </c>
      <c r="B7" s="2" t="s">
        <v>12</v>
      </c>
      <c r="C7" s="2" t="s">
        <v>26</v>
      </c>
      <c r="D7" s="2">
        <v>7</v>
      </c>
      <c r="E7" s="2" t="s">
        <v>24</v>
      </c>
      <c r="F7" s="2" t="s">
        <v>27</v>
      </c>
      <c r="G7" s="2">
        <v>205000</v>
      </c>
      <c r="H7" s="2">
        <v>71750</v>
      </c>
      <c r="I7" s="2">
        <v>1700</v>
      </c>
      <c r="J7" s="2">
        <v>3600</v>
      </c>
      <c r="K7" s="1">
        <v>2880</v>
      </c>
    </row>
    <row r="8" spans="1:11" x14ac:dyDescent="0.3">
      <c r="A8" s="2" t="s">
        <v>11</v>
      </c>
      <c r="B8" s="2" t="s">
        <v>12</v>
      </c>
      <c r="C8" s="2" t="s">
        <v>16</v>
      </c>
      <c r="D8" s="2">
        <v>10</v>
      </c>
      <c r="E8" s="2" t="s">
        <v>14</v>
      </c>
      <c r="F8" s="2" t="s">
        <v>28</v>
      </c>
      <c r="G8" s="2">
        <v>100000</v>
      </c>
      <c r="H8" s="2">
        <v>60000</v>
      </c>
      <c r="I8" s="2">
        <v>1000</v>
      </c>
      <c r="J8" s="2">
        <v>7500</v>
      </c>
      <c r="K8" s="1">
        <v>6750</v>
      </c>
    </row>
    <row r="9" spans="1:11" x14ac:dyDescent="0.3">
      <c r="A9" s="2" t="s">
        <v>11</v>
      </c>
      <c r="B9" s="2" t="s">
        <v>12</v>
      </c>
      <c r="C9" s="2" t="s">
        <v>13</v>
      </c>
      <c r="D9" s="2">
        <v>11</v>
      </c>
      <c r="E9" s="2" t="s">
        <v>14</v>
      </c>
      <c r="F9" s="2" t="s">
        <v>29</v>
      </c>
      <c r="G9" s="2">
        <v>170000</v>
      </c>
      <c r="H9" s="2">
        <v>102000</v>
      </c>
      <c r="I9" s="2">
        <v>1800</v>
      </c>
      <c r="J9" s="2">
        <v>6900</v>
      </c>
      <c r="K9" s="1">
        <v>6900</v>
      </c>
    </row>
    <row r="10" spans="1:11" x14ac:dyDescent="0.3">
      <c r="A10" s="2" t="s">
        <v>11</v>
      </c>
      <c r="B10" s="2" t="s">
        <v>30</v>
      </c>
      <c r="C10" s="2" t="s">
        <v>31</v>
      </c>
      <c r="D10" s="2">
        <v>12</v>
      </c>
      <c r="E10" s="2" t="s">
        <v>32</v>
      </c>
      <c r="F10" s="2" t="s">
        <v>33</v>
      </c>
      <c r="G10" s="2">
        <v>130000</v>
      </c>
      <c r="H10" s="2">
        <v>84500</v>
      </c>
      <c r="I10" s="2">
        <v>1350</v>
      </c>
      <c r="J10" s="2">
        <v>12000</v>
      </c>
      <c r="K10" s="1">
        <v>9600</v>
      </c>
    </row>
    <row r="11" spans="1:11" x14ac:dyDescent="0.3">
      <c r="A11" s="2" t="s">
        <v>11</v>
      </c>
      <c r="B11" s="2" t="s">
        <v>12</v>
      </c>
      <c r="C11" s="2" t="s">
        <v>13</v>
      </c>
      <c r="D11" s="2">
        <v>13</v>
      </c>
      <c r="E11" s="2" t="s">
        <v>14</v>
      </c>
      <c r="F11" s="2" t="s">
        <v>34</v>
      </c>
      <c r="G11" s="2">
        <v>155000</v>
      </c>
      <c r="H11" s="2">
        <v>93000</v>
      </c>
      <c r="I11" s="2">
        <v>1700</v>
      </c>
      <c r="J11" s="2">
        <v>8400</v>
      </c>
      <c r="K11" s="1">
        <v>5040</v>
      </c>
    </row>
    <row r="12" spans="1:11" x14ac:dyDescent="0.3">
      <c r="A12" s="2" t="s">
        <v>11</v>
      </c>
      <c r="B12" s="2" t="s">
        <v>18</v>
      </c>
      <c r="C12" s="2" t="s">
        <v>35</v>
      </c>
      <c r="D12" s="2">
        <v>14</v>
      </c>
      <c r="E12" s="2" t="s">
        <v>20</v>
      </c>
      <c r="F12" s="2" t="s">
        <v>36</v>
      </c>
      <c r="G12" s="2">
        <v>195000</v>
      </c>
      <c r="H12" s="2">
        <v>117000</v>
      </c>
      <c r="I12" s="2">
        <v>1250.5</v>
      </c>
      <c r="J12" s="2">
        <v>2500</v>
      </c>
      <c r="K12" s="1">
        <v>2500</v>
      </c>
    </row>
    <row r="13" spans="1:11" x14ac:dyDescent="0.3">
      <c r="A13" s="2" t="s">
        <v>11</v>
      </c>
      <c r="B13" s="2" t="s">
        <v>12</v>
      </c>
      <c r="C13" s="2" t="s">
        <v>23</v>
      </c>
      <c r="D13" s="2">
        <v>15</v>
      </c>
      <c r="E13" s="2" t="s">
        <v>24</v>
      </c>
      <c r="F13" s="2" t="s">
        <v>37</v>
      </c>
      <c r="G13" s="2">
        <v>171000</v>
      </c>
      <c r="H13" s="2">
        <v>59850</v>
      </c>
      <c r="I13" s="2">
        <v>1420</v>
      </c>
      <c r="J13" s="2">
        <v>6500</v>
      </c>
      <c r="K13" s="1">
        <v>5850</v>
      </c>
    </row>
    <row r="14" spans="1:11" x14ac:dyDescent="0.3">
      <c r="A14" s="2" t="s">
        <v>11</v>
      </c>
      <c r="B14" s="2" t="s">
        <v>12</v>
      </c>
      <c r="C14" s="2" t="s">
        <v>38</v>
      </c>
      <c r="D14" s="2">
        <v>20</v>
      </c>
      <c r="E14" s="2" t="s">
        <v>39</v>
      </c>
      <c r="F14" s="2" t="s">
        <v>40</v>
      </c>
      <c r="G14" s="2">
        <v>225000</v>
      </c>
      <c r="H14" s="2">
        <v>101250</v>
      </c>
      <c r="I14" s="2">
        <v>1530</v>
      </c>
      <c r="J14" s="2">
        <v>10500</v>
      </c>
      <c r="K14" s="1">
        <v>7350</v>
      </c>
    </row>
    <row r="15" spans="1:11" x14ac:dyDescent="0.3">
      <c r="A15" s="2" t="s">
        <v>11</v>
      </c>
      <c r="B15" s="2" t="s">
        <v>12</v>
      </c>
      <c r="C15" s="2" t="s">
        <v>38</v>
      </c>
      <c r="D15" s="2">
        <v>21</v>
      </c>
      <c r="E15" s="2" t="s">
        <v>39</v>
      </c>
      <c r="F15" s="2" t="s">
        <v>41</v>
      </c>
      <c r="G15" s="2">
        <v>175000</v>
      </c>
      <c r="H15" s="2">
        <v>78750</v>
      </c>
      <c r="I15" s="2">
        <v>1390.5</v>
      </c>
      <c r="J15" s="2">
        <v>8700</v>
      </c>
      <c r="K15" s="1">
        <v>7830</v>
      </c>
    </row>
    <row r="16" spans="1:11" x14ac:dyDescent="0.3">
      <c r="A16" s="2" t="s">
        <v>11</v>
      </c>
      <c r="B16" s="2" t="s">
        <v>12</v>
      </c>
      <c r="C16" s="2" t="s">
        <v>38</v>
      </c>
      <c r="D16" s="2">
        <v>22</v>
      </c>
      <c r="E16" s="2" t="s">
        <v>39</v>
      </c>
      <c r="F16" s="2" t="s">
        <v>42</v>
      </c>
      <c r="G16" s="2">
        <v>275000</v>
      </c>
      <c r="H16" s="2">
        <v>123750</v>
      </c>
      <c r="I16" s="2">
        <v>2100.4</v>
      </c>
      <c r="J16" s="2">
        <v>7100</v>
      </c>
      <c r="K16" s="1">
        <v>3550</v>
      </c>
    </row>
    <row r="17" spans="1:11" x14ac:dyDescent="0.3">
      <c r="A17" s="2" t="s">
        <v>11</v>
      </c>
      <c r="B17" s="2" t="s">
        <v>43</v>
      </c>
      <c r="C17" s="2" t="s">
        <v>44</v>
      </c>
      <c r="D17" s="2">
        <v>29</v>
      </c>
      <c r="E17" s="2" t="s">
        <v>45</v>
      </c>
      <c r="F17" s="2" t="s">
        <v>46</v>
      </c>
      <c r="G17" s="2">
        <v>147000</v>
      </c>
      <c r="H17" s="2">
        <v>80850</v>
      </c>
      <c r="I17" s="2">
        <v>1370</v>
      </c>
      <c r="J17" s="2">
        <v>14900</v>
      </c>
      <c r="K17" s="1">
        <v>13410</v>
      </c>
    </row>
    <row r="18" spans="1:11" x14ac:dyDescent="0.3">
      <c r="A18" s="2" t="s">
        <v>11</v>
      </c>
      <c r="B18" s="2" t="s">
        <v>12</v>
      </c>
      <c r="C18" s="2" t="s">
        <v>16</v>
      </c>
      <c r="D18" s="2">
        <v>36</v>
      </c>
      <c r="E18" s="2" t="s">
        <v>14</v>
      </c>
      <c r="F18" s="2" t="s">
        <v>47</v>
      </c>
      <c r="G18" s="2">
        <v>100000</v>
      </c>
      <c r="H18" s="2">
        <v>60000</v>
      </c>
      <c r="I18" s="2">
        <v>1150</v>
      </c>
      <c r="J18" s="2">
        <v>12000</v>
      </c>
      <c r="K18" s="1">
        <v>9000</v>
      </c>
    </row>
    <row r="19" spans="1:11" x14ac:dyDescent="0.3">
      <c r="A19" s="2" t="s">
        <v>11</v>
      </c>
      <c r="B19" s="2" t="s">
        <v>12</v>
      </c>
      <c r="C19" s="2" t="s">
        <v>13</v>
      </c>
      <c r="D19" s="2">
        <v>37</v>
      </c>
      <c r="E19" s="2" t="s">
        <v>14</v>
      </c>
      <c r="F19" s="2" t="s">
        <v>48</v>
      </c>
      <c r="G19" s="2">
        <v>214000</v>
      </c>
      <c r="H19" s="2">
        <v>128400</v>
      </c>
      <c r="I19" s="2">
        <v>2050</v>
      </c>
      <c r="J19" s="2">
        <v>3500</v>
      </c>
      <c r="K19" s="1">
        <v>2800</v>
      </c>
    </row>
    <row r="20" spans="1:11" x14ac:dyDescent="0.3">
      <c r="A20" s="2" t="s">
        <v>11</v>
      </c>
      <c r="B20" s="2" t="s">
        <v>12</v>
      </c>
      <c r="C20" s="2" t="s">
        <v>16</v>
      </c>
      <c r="D20" s="2">
        <v>38</v>
      </c>
      <c r="E20" s="2" t="s">
        <v>14</v>
      </c>
      <c r="F20" s="2" t="s">
        <v>49</v>
      </c>
      <c r="G20" s="2">
        <v>100000</v>
      </c>
      <c r="H20" s="2">
        <v>60000</v>
      </c>
      <c r="I20" s="2">
        <v>1550</v>
      </c>
      <c r="J20" s="2">
        <v>8200</v>
      </c>
      <c r="K20" s="1">
        <v>5740</v>
      </c>
    </row>
    <row r="21" spans="1:11" x14ac:dyDescent="0.3">
      <c r="A21" s="2" t="s">
        <v>11</v>
      </c>
      <c r="B21" s="2" t="s">
        <v>30</v>
      </c>
      <c r="C21" s="2" t="s">
        <v>31</v>
      </c>
      <c r="D21" s="2">
        <v>42</v>
      </c>
      <c r="E21" s="2" t="s">
        <v>32</v>
      </c>
      <c r="F21" s="2" t="s">
        <v>50</v>
      </c>
      <c r="G21" s="2">
        <v>120000</v>
      </c>
      <c r="H21" s="2">
        <v>78000</v>
      </c>
      <c r="I21" s="2">
        <v>1450</v>
      </c>
      <c r="J21" s="2">
        <v>14500</v>
      </c>
      <c r="K21" s="1">
        <v>8700</v>
      </c>
    </row>
    <row r="22" spans="1:11" x14ac:dyDescent="0.3">
      <c r="A22" s="2" t="s">
        <v>11</v>
      </c>
      <c r="B22" s="2" t="s">
        <v>30</v>
      </c>
      <c r="C22" s="2" t="s">
        <v>31</v>
      </c>
      <c r="D22" s="2">
        <v>43</v>
      </c>
      <c r="E22" s="2" t="s">
        <v>32</v>
      </c>
      <c r="F22" s="2" t="s">
        <v>51</v>
      </c>
      <c r="G22" s="2">
        <v>58500</v>
      </c>
      <c r="H22" s="2">
        <v>38025</v>
      </c>
      <c r="I22" s="2">
        <v>980</v>
      </c>
      <c r="J22" s="2">
        <v>9900</v>
      </c>
      <c r="K22" s="1">
        <v>6930</v>
      </c>
    </row>
    <row r="23" spans="1:11" x14ac:dyDescent="0.3">
      <c r="A23" s="2" t="s">
        <v>11</v>
      </c>
      <c r="B23" s="2" t="s">
        <v>18</v>
      </c>
      <c r="C23" s="2" t="s">
        <v>19</v>
      </c>
      <c r="D23" s="2">
        <v>44</v>
      </c>
      <c r="E23" s="2" t="s">
        <v>20</v>
      </c>
      <c r="F23" s="2" t="s">
        <v>52</v>
      </c>
      <c r="G23" s="2">
        <v>130000</v>
      </c>
      <c r="H23" s="2">
        <v>78000</v>
      </c>
      <c r="I23" s="2">
        <v>1320</v>
      </c>
      <c r="J23" s="2">
        <v>16900</v>
      </c>
      <c r="K23" s="1">
        <v>16900</v>
      </c>
    </row>
    <row r="24" spans="1:11" x14ac:dyDescent="0.3">
      <c r="A24" s="2" t="s">
        <v>11</v>
      </c>
      <c r="B24" s="2" t="s">
        <v>43</v>
      </c>
      <c r="C24" s="2" t="s">
        <v>44</v>
      </c>
      <c r="D24" s="2">
        <v>48</v>
      </c>
      <c r="E24" s="2" t="s">
        <v>45</v>
      </c>
      <c r="F24" s="2" t="s">
        <v>53</v>
      </c>
      <c r="G24" s="2">
        <v>190000</v>
      </c>
      <c r="H24" s="2">
        <v>104500</v>
      </c>
      <c r="I24" s="2">
        <v>1560</v>
      </c>
      <c r="J24" s="2">
        <v>11900</v>
      </c>
      <c r="K24" s="1">
        <v>8330</v>
      </c>
    </row>
    <row r="25" spans="1:11" x14ac:dyDescent="0.3">
      <c r="A25" s="2" t="s">
        <v>11</v>
      </c>
      <c r="B25" s="2" t="s">
        <v>43</v>
      </c>
      <c r="C25" s="2" t="s">
        <v>44</v>
      </c>
      <c r="D25" s="2">
        <v>49</v>
      </c>
      <c r="E25" s="2" t="s">
        <v>45</v>
      </c>
      <c r="F25" s="2" t="s">
        <v>54</v>
      </c>
      <c r="G25" s="2">
        <v>304000</v>
      </c>
      <c r="H25" s="2">
        <v>167200</v>
      </c>
      <c r="I25" s="2">
        <v>1490</v>
      </c>
      <c r="J25" s="2">
        <v>999</v>
      </c>
      <c r="K25" s="1">
        <v>999</v>
      </c>
    </row>
    <row r="26" spans="1:11" x14ac:dyDescent="0.3">
      <c r="A26" s="2" t="s">
        <v>11</v>
      </c>
      <c r="B26" s="2" t="s">
        <v>12</v>
      </c>
      <c r="C26" s="2" t="s">
        <v>26</v>
      </c>
      <c r="D26" s="2">
        <v>50</v>
      </c>
      <c r="E26" s="2" t="s">
        <v>24</v>
      </c>
      <c r="F26" s="2" t="s">
        <v>55</v>
      </c>
      <c r="G26" s="2">
        <v>254000</v>
      </c>
      <c r="H26" s="2">
        <v>88900</v>
      </c>
      <c r="I26" s="2">
        <v>1680</v>
      </c>
      <c r="J26" s="2">
        <v>7100</v>
      </c>
      <c r="K26" s="1">
        <v>5325</v>
      </c>
    </row>
    <row r="27" spans="1:11" x14ac:dyDescent="0.3">
      <c r="A27" s="2" t="s">
        <v>11</v>
      </c>
      <c r="B27" s="2" t="s">
        <v>30</v>
      </c>
      <c r="C27" s="2" t="s">
        <v>31</v>
      </c>
      <c r="D27" s="2">
        <v>52</v>
      </c>
      <c r="E27" s="2" t="s">
        <v>32</v>
      </c>
      <c r="F27" s="2" t="s">
        <v>56</v>
      </c>
      <c r="G27" s="2">
        <v>154000</v>
      </c>
      <c r="H27" s="2">
        <v>100100</v>
      </c>
      <c r="I27" s="2">
        <v>1180</v>
      </c>
      <c r="J27" s="2">
        <v>10900</v>
      </c>
      <c r="K27" s="1">
        <v>8720</v>
      </c>
    </row>
    <row r="28" spans="1:11" x14ac:dyDescent="0.3">
      <c r="A28" s="2" t="s">
        <v>11</v>
      </c>
      <c r="B28" s="2" t="s">
        <v>30</v>
      </c>
      <c r="C28" s="2" t="s">
        <v>31</v>
      </c>
      <c r="D28" s="2">
        <v>55</v>
      </c>
      <c r="E28" s="2" t="s">
        <v>32</v>
      </c>
      <c r="F28" s="2" t="s">
        <v>57</v>
      </c>
      <c r="G28" s="2">
        <v>199000</v>
      </c>
      <c r="H28" s="2">
        <v>129350</v>
      </c>
      <c r="I28" s="2">
        <v>1510</v>
      </c>
      <c r="J28" s="2">
        <v>5000</v>
      </c>
      <c r="K28" s="1">
        <v>3800</v>
      </c>
    </row>
    <row r="29" spans="1:11" x14ac:dyDescent="0.3">
      <c r="A29" s="2" t="s">
        <v>11</v>
      </c>
      <c r="B29" s="2" t="s">
        <v>43</v>
      </c>
      <c r="C29" s="2" t="s">
        <v>44</v>
      </c>
      <c r="D29" s="2">
        <v>61</v>
      </c>
      <c r="E29" s="2" t="s">
        <v>58</v>
      </c>
      <c r="F29" s="2" t="s">
        <v>59</v>
      </c>
      <c r="G29" s="2">
        <v>79000</v>
      </c>
      <c r="H29" s="2">
        <v>39500</v>
      </c>
      <c r="I29" s="2">
        <v>1100</v>
      </c>
      <c r="J29" s="2">
        <v>15000</v>
      </c>
      <c r="K29" s="1">
        <v>12300</v>
      </c>
    </row>
    <row r="30" spans="1:11" x14ac:dyDescent="0.3">
      <c r="A30" s="2" t="s">
        <v>60</v>
      </c>
      <c r="B30" s="2" t="s">
        <v>61</v>
      </c>
      <c r="C30" s="2" t="s">
        <v>62</v>
      </c>
      <c r="D30" s="2">
        <v>24</v>
      </c>
      <c r="E30" s="2" t="s">
        <v>45</v>
      </c>
      <c r="F30" s="2" t="s">
        <v>63</v>
      </c>
      <c r="G30" s="2">
        <v>125000</v>
      </c>
      <c r="H30" s="2">
        <v>68750</v>
      </c>
      <c r="I30" s="2">
        <v>1600</v>
      </c>
      <c r="J30" s="2">
        <v>4900</v>
      </c>
      <c r="K30" s="1">
        <v>4900</v>
      </c>
    </row>
    <row r="31" spans="1:11" x14ac:dyDescent="0.3">
      <c r="A31" s="2" t="s">
        <v>60</v>
      </c>
      <c r="B31" s="2" t="s">
        <v>61</v>
      </c>
      <c r="C31" s="2" t="s">
        <v>62</v>
      </c>
      <c r="D31" s="2">
        <v>28</v>
      </c>
      <c r="E31" s="2" t="s">
        <v>45</v>
      </c>
      <c r="F31" s="2" t="s">
        <v>64</v>
      </c>
      <c r="G31" s="2">
        <v>134000</v>
      </c>
      <c r="H31" s="2">
        <v>73700</v>
      </c>
      <c r="I31" s="2">
        <v>1260</v>
      </c>
      <c r="J31" s="2">
        <v>8900</v>
      </c>
      <c r="K31" s="1">
        <v>7120</v>
      </c>
    </row>
    <row r="32" spans="1:11" x14ac:dyDescent="0.3">
      <c r="A32" s="2" t="s">
        <v>60</v>
      </c>
      <c r="B32" s="2" t="s">
        <v>61</v>
      </c>
      <c r="C32" s="2" t="s">
        <v>65</v>
      </c>
      <c r="D32" s="2">
        <v>31</v>
      </c>
      <c r="E32" s="2" t="s">
        <v>66</v>
      </c>
      <c r="F32" s="2" t="s">
        <v>67</v>
      </c>
      <c r="G32" s="2">
        <v>204000</v>
      </c>
      <c r="H32" s="2">
        <v>122400</v>
      </c>
      <c r="I32" s="2">
        <v>1790</v>
      </c>
      <c r="J32" s="2">
        <v>2200</v>
      </c>
      <c r="K32" s="1">
        <v>2200</v>
      </c>
    </row>
    <row r="33" spans="1:11" x14ac:dyDescent="0.3">
      <c r="A33" s="2" t="s">
        <v>60</v>
      </c>
      <c r="B33" s="2" t="s">
        <v>61</v>
      </c>
      <c r="C33" s="2" t="s">
        <v>65</v>
      </c>
      <c r="D33" s="2">
        <v>32</v>
      </c>
      <c r="E33" s="2" t="s">
        <v>68</v>
      </c>
      <c r="F33" s="2" t="s">
        <v>69</v>
      </c>
      <c r="G33" s="2">
        <v>275000</v>
      </c>
      <c r="H33" s="2">
        <v>165000</v>
      </c>
      <c r="I33" s="2">
        <v>1850</v>
      </c>
      <c r="J33" s="2">
        <v>1200</v>
      </c>
      <c r="K33" s="1">
        <v>1200</v>
      </c>
    </row>
    <row r="34" spans="1:11" x14ac:dyDescent="0.3">
      <c r="A34" s="2" t="s">
        <v>60</v>
      </c>
      <c r="B34" s="2" t="s">
        <v>61</v>
      </c>
      <c r="C34" s="2" t="s">
        <v>62</v>
      </c>
      <c r="D34" s="2">
        <v>51</v>
      </c>
      <c r="E34" s="2" t="s">
        <v>24</v>
      </c>
      <c r="F34" s="2" t="s">
        <v>70</v>
      </c>
      <c r="G34" s="2">
        <v>315000</v>
      </c>
      <c r="H34" s="2">
        <v>110250</v>
      </c>
      <c r="I34" s="2">
        <v>1890</v>
      </c>
      <c r="J34" s="2">
        <v>9000</v>
      </c>
      <c r="K34" s="1">
        <v>8100</v>
      </c>
    </row>
    <row r="35" spans="1:11" x14ac:dyDescent="0.3">
      <c r="A35" s="2" t="s">
        <v>60</v>
      </c>
      <c r="B35" s="2" t="s">
        <v>61</v>
      </c>
      <c r="C35" s="2" t="s">
        <v>62</v>
      </c>
      <c r="D35" s="2">
        <v>53</v>
      </c>
      <c r="E35" s="2" t="s">
        <v>39</v>
      </c>
      <c r="F35" s="2" t="s">
        <v>71</v>
      </c>
      <c r="G35" s="2">
        <v>365000</v>
      </c>
      <c r="H35" s="2">
        <v>164250</v>
      </c>
      <c r="I35" s="2">
        <v>1910</v>
      </c>
      <c r="J35" s="2">
        <v>11500</v>
      </c>
      <c r="K35" s="1">
        <v>9200</v>
      </c>
    </row>
    <row r="36" spans="1:11" x14ac:dyDescent="0.3">
      <c r="A36" s="2" t="s">
        <v>60</v>
      </c>
      <c r="B36" s="2" t="s">
        <v>61</v>
      </c>
      <c r="C36" s="2" t="s">
        <v>72</v>
      </c>
      <c r="D36" s="2">
        <v>56</v>
      </c>
      <c r="E36" s="2" t="s">
        <v>58</v>
      </c>
      <c r="F36" s="2" t="s">
        <v>73</v>
      </c>
      <c r="G36" s="2">
        <v>230000</v>
      </c>
      <c r="H36" s="2">
        <v>115000</v>
      </c>
      <c r="I36" s="2">
        <v>1640</v>
      </c>
      <c r="J36" s="2">
        <v>11000</v>
      </c>
      <c r="K36" s="1">
        <v>10700</v>
      </c>
    </row>
    <row r="37" spans="1:11" x14ac:dyDescent="0.3">
      <c r="A37" s="2" t="s">
        <v>60</v>
      </c>
      <c r="B37" s="2" t="s">
        <v>61</v>
      </c>
      <c r="C37" s="2" t="s">
        <v>72</v>
      </c>
      <c r="D37" s="2">
        <v>57</v>
      </c>
      <c r="E37" s="2" t="s">
        <v>58</v>
      </c>
      <c r="F37" s="2" t="s">
        <v>74</v>
      </c>
      <c r="G37" s="2">
        <v>260000</v>
      </c>
      <c r="H37" s="2">
        <v>130000</v>
      </c>
      <c r="I37" s="2">
        <v>1620</v>
      </c>
      <c r="J37" s="2">
        <v>10000</v>
      </c>
      <c r="K37" s="1">
        <v>9850</v>
      </c>
    </row>
    <row r="38" spans="1:11" x14ac:dyDescent="0.3">
      <c r="A38" s="2" t="s">
        <v>60</v>
      </c>
      <c r="B38" s="2" t="s">
        <v>61</v>
      </c>
      <c r="C38" s="2" t="s">
        <v>62</v>
      </c>
      <c r="D38" s="2">
        <v>58</v>
      </c>
      <c r="E38" s="2" t="s">
        <v>24</v>
      </c>
      <c r="F38" s="2" t="s">
        <v>75</v>
      </c>
      <c r="G38" s="2">
        <v>350000</v>
      </c>
      <c r="H38" s="2">
        <v>122500</v>
      </c>
      <c r="I38" s="2">
        <v>1160</v>
      </c>
      <c r="J38" s="2">
        <v>4100</v>
      </c>
      <c r="K38" s="1">
        <v>3600</v>
      </c>
    </row>
    <row r="39" spans="1:11" x14ac:dyDescent="0.3">
      <c r="A39" s="2" t="s">
        <v>76</v>
      </c>
      <c r="B39" s="2" t="s">
        <v>77</v>
      </c>
      <c r="C39" s="2" t="s">
        <v>78</v>
      </c>
      <c r="D39" s="2">
        <v>3</v>
      </c>
      <c r="E39" s="2" t="s">
        <v>79</v>
      </c>
      <c r="F39" s="2" t="s">
        <v>80</v>
      </c>
      <c r="G39" s="2">
        <v>135000</v>
      </c>
      <c r="H39" s="2">
        <v>60750</v>
      </c>
      <c r="I39" s="2">
        <v>1250</v>
      </c>
      <c r="J39" s="2">
        <v>9000</v>
      </c>
      <c r="K39" s="1">
        <v>8550</v>
      </c>
    </row>
    <row r="40" spans="1:11" x14ac:dyDescent="0.3">
      <c r="A40" s="2" t="s">
        <v>76</v>
      </c>
      <c r="B40" s="2" t="s">
        <v>77</v>
      </c>
      <c r="C40" s="2" t="s">
        <v>78</v>
      </c>
      <c r="D40" s="2">
        <v>8</v>
      </c>
      <c r="E40" s="2" t="s">
        <v>81</v>
      </c>
      <c r="F40" s="2" t="s">
        <v>82</v>
      </c>
      <c r="G40" s="2">
        <v>125000</v>
      </c>
      <c r="H40" s="2">
        <v>56250</v>
      </c>
      <c r="I40" s="2">
        <v>1400</v>
      </c>
      <c r="J40" s="2">
        <v>11000</v>
      </c>
      <c r="K40" s="1">
        <v>11000</v>
      </c>
    </row>
    <row r="41" spans="1:11" x14ac:dyDescent="0.3">
      <c r="A41" s="2" t="s">
        <v>76</v>
      </c>
      <c r="B41" s="2" t="s">
        <v>77</v>
      </c>
      <c r="C41" s="2" t="s">
        <v>78</v>
      </c>
      <c r="D41" s="2">
        <v>9</v>
      </c>
      <c r="E41" s="2" t="s">
        <v>81</v>
      </c>
      <c r="F41" s="2" t="s">
        <v>83</v>
      </c>
      <c r="G41" s="2">
        <v>150000</v>
      </c>
      <c r="H41" s="2">
        <v>67500</v>
      </c>
      <c r="I41" s="2">
        <v>1600</v>
      </c>
      <c r="J41" s="2">
        <v>9000</v>
      </c>
      <c r="K41" s="1">
        <v>8100</v>
      </c>
    </row>
    <row r="42" spans="1:11" x14ac:dyDescent="0.3">
      <c r="A42" s="2" t="s">
        <v>76</v>
      </c>
      <c r="B42" s="2" t="s">
        <v>77</v>
      </c>
      <c r="C42" s="2" t="s">
        <v>84</v>
      </c>
      <c r="D42" s="2">
        <v>16</v>
      </c>
      <c r="E42" s="2" t="s">
        <v>81</v>
      </c>
      <c r="F42" s="2" t="s">
        <v>85</v>
      </c>
      <c r="G42" s="2">
        <v>100000</v>
      </c>
      <c r="H42" s="2">
        <v>45000</v>
      </c>
      <c r="I42" s="2">
        <v>1350.65</v>
      </c>
      <c r="J42" s="2">
        <v>16000</v>
      </c>
      <c r="K42" s="1">
        <v>13600</v>
      </c>
    </row>
    <row r="43" spans="1:11" x14ac:dyDescent="0.3">
      <c r="A43" s="2" t="s">
        <v>76</v>
      </c>
      <c r="B43" s="2" t="s">
        <v>77</v>
      </c>
      <c r="C43" s="2" t="s">
        <v>78</v>
      </c>
      <c r="D43" s="2">
        <v>17</v>
      </c>
      <c r="E43" s="2" t="s">
        <v>79</v>
      </c>
      <c r="F43" s="2" t="s">
        <v>86</v>
      </c>
      <c r="G43" s="2">
        <v>150000</v>
      </c>
      <c r="H43" s="2">
        <v>67500</v>
      </c>
      <c r="I43" s="2">
        <v>1400</v>
      </c>
      <c r="J43" s="2">
        <v>9100</v>
      </c>
      <c r="K43" s="1">
        <v>7280</v>
      </c>
    </row>
    <row r="44" spans="1:11" x14ac:dyDescent="0.3">
      <c r="A44" s="2" t="s">
        <v>76</v>
      </c>
      <c r="B44" s="2" t="s">
        <v>77</v>
      </c>
      <c r="C44" s="2" t="s">
        <v>84</v>
      </c>
      <c r="D44" s="2">
        <v>18</v>
      </c>
      <c r="E44" s="2" t="s">
        <v>79</v>
      </c>
      <c r="F44" s="2" t="s">
        <v>87</v>
      </c>
      <c r="G44" s="2">
        <v>103000</v>
      </c>
      <c r="H44" s="2">
        <v>46350</v>
      </c>
      <c r="I44" s="2">
        <v>1360</v>
      </c>
      <c r="J44" s="2">
        <v>7500</v>
      </c>
      <c r="K44" s="1">
        <v>4500</v>
      </c>
    </row>
    <row r="45" spans="1:11" x14ac:dyDescent="0.3">
      <c r="A45" s="2" t="s">
        <v>76</v>
      </c>
      <c r="B45" s="2" t="s">
        <v>77</v>
      </c>
      <c r="C45" s="2" t="s">
        <v>78</v>
      </c>
      <c r="D45" s="2">
        <v>19</v>
      </c>
      <c r="E45" s="2" t="s">
        <v>79</v>
      </c>
      <c r="F45" s="2" t="s">
        <v>88</v>
      </c>
      <c r="G45" s="2">
        <v>117000</v>
      </c>
      <c r="H45" s="2">
        <v>52650</v>
      </c>
      <c r="I45" s="2">
        <v>1440</v>
      </c>
      <c r="J45" s="2">
        <v>9200</v>
      </c>
      <c r="K45" s="1">
        <v>7360</v>
      </c>
    </row>
    <row r="46" spans="1:11" x14ac:dyDescent="0.3">
      <c r="A46" s="2" t="s">
        <v>76</v>
      </c>
      <c r="B46" s="2" t="s">
        <v>77</v>
      </c>
      <c r="C46" s="2" t="s">
        <v>78</v>
      </c>
      <c r="D46" s="2">
        <v>23</v>
      </c>
      <c r="E46" s="2" t="s">
        <v>81</v>
      </c>
      <c r="F46" s="2" t="s">
        <v>89</v>
      </c>
      <c r="G46" s="2">
        <v>60000</v>
      </c>
      <c r="H46" s="2">
        <v>27000</v>
      </c>
      <c r="I46" s="2">
        <v>1020.35</v>
      </c>
      <c r="J46" s="2">
        <v>9700</v>
      </c>
      <c r="K46" s="1">
        <v>6790</v>
      </c>
    </row>
    <row r="47" spans="1:11" x14ac:dyDescent="0.3">
      <c r="A47" s="2" t="s">
        <v>76</v>
      </c>
      <c r="B47" s="2" t="s">
        <v>90</v>
      </c>
      <c r="C47" s="2" t="s">
        <v>91</v>
      </c>
      <c r="D47" s="2">
        <v>25</v>
      </c>
      <c r="E47" s="2" t="s">
        <v>92</v>
      </c>
      <c r="F47" s="2" t="s">
        <v>93</v>
      </c>
      <c r="G47" s="2">
        <v>110000</v>
      </c>
      <c r="H47" s="2">
        <v>49500</v>
      </c>
      <c r="I47" s="2">
        <v>1200</v>
      </c>
      <c r="J47" s="2">
        <v>7000</v>
      </c>
      <c r="K47" s="1">
        <v>5950</v>
      </c>
    </row>
    <row r="48" spans="1:11" x14ac:dyDescent="0.3">
      <c r="A48" s="2" t="s">
        <v>76</v>
      </c>
      <c r="B48" s="2" t="s">
        <v>90</v>
      </c>
      <c r="C48" s="2" t="s">
        <v>94</v>
      </c>
      <c r="D48" s="2">
        <v>26</v>
      </c>
      <c r="E48" s="2" t="s">
        <v>92</v>
      </c>
      <c r="F48" s="2" t="s">
        <v>95</v>
      </c>
      <c r="G48" s="2">
        <v>170000</v>
      </c>
      <c r="H48" s="2">
        <v>76500</v>
      </c>
      <c r="I48" s="2">
        <v>1700</v>
      </c>
      <c r="J48" s="2">
        <v>6500</v>
      </c>
      <c r="K48" s="1">
        <v>5200</v>
      </c>
    </row>
    <row r="49" spans="1:11" x14ac:dyDescent="0.3">
      <c r="A49" s="2" t="s">
        <v>76</v>
      </c>
      <c r="B49" s="2" t="s">
        <v>90</v>
      </c>
      <c r="C49" s="2" t="s">
        <v>91</v>
      </c>
      <c r="D49" s="2">
        <v>27</v>
      </c>
      <c r="E49" s="2" t="s">
        <v>92</v>
      </c>
      <c r="F49" s="2" t="s">
        <v>96</v>
      </c>
      <c r="G49" s="2">
        <v>130000</v>
      </c>
      <c r="H49" s="2">
        <v>58500</v>
      </c>
      <c r="I49" s="2">
        <v>1380</v>
      </c>
      <c r="J49" s="2">
        <v>15500</v>
      </c>
      <c r="K49" s="1">
        <v>13950</v>
      </c>
    </row>
    <row r="50" spans="1:11" x14ac:dyDescent="0.3">
      <c r="A50" s="2" t="s">
        <v>76</v>
      </c>
      <c r="B50" s="2" t="s">
        <v>90</v>
      </c>
      <c r="C50" s="2" t="s">
        <v>94</v>
      </c>
      <c r="D50" s="2">
        <v>30</v>
      </c>
      <c r="E50" s="2" t="s">
        <v>92</v>
      </c>
      <c r="F50" s="2" t="s">
        <v>97</v>
      </c>
      <c r="G50" s="2">
        <v>144000</v>
      </c>
      <c r="H50" s="2">
        <v>64800</v>
      </c>
      <c r="I50" s="2">
        <v>1530</v>
      </c>
      <c r="J50" s="2">
        <v>8100</v>
      </c>
      <c r="K50" s="1">
        <v>8100</v>
      </c>
    </row>
    <row r="51" spans="1:11" x14ac:dyDescent="0.3">
      <c r="A51" s="2" t="s">
        <v>76</v>
      </c>
      <c r="B51" s="2" t="s">
        <v>77</v>
      </c>
      <c r="C51" s="2" t="s">
        <v>78</v>
      </c>
      <c r="D51" s="2">
        <v>39</v>
      </c>
      <c r="E51" s="2" t="s">
        <v>79</v>
      </c>
      <c r="F51" s="2" t="s">
        <v>98</v>
      </c>
      <c r="G51" s="2">
        <v>265000</v>
      </c>
      <c r="H51" s="2">
        <v>119250</v>
      </c>
      <c r="I51" s="2">
        <v>1700</v>
      </c>
      <c r="J51" s="2">
        <v>1700</v>
      </c>
      <c r="K51" s="1">
        <v>1530</v>
      </c>
    </row>
    <row r="52" spans="1:11" x14ac:dyDescent="0.3">
      <c r="A52" s="2" t="s">
        <v>76</v>
      </c>
      <c r="B52" s="2" t="s">
        <v>77</v>
      </c>
      <c r="C52" s="2" t="s">
        <v>84</v>
      </c>
      <c r="D52" s="2">
        <v>40</v>
      </c>
      <c r="E52" s="2" t="s">
        <v>79</v>
      </c>
      <c r="F52" s="2" t="s">
        <v>99</v>
      </c>
      <c r="G52" s="2">
        <v>70000</v>
      </c>
      <c r="H52" s="2">
        <v>31500</v>
      </c>
      <c r="I52" s="2">
        <v>1050</v>
      </c>
      <c r="J52" s="2">
        <v>6500</v>
      </c>
      <c r="K52" s="1">
        <v>5200</v>
      </c>
    </row>
    <row r="53" spans="1:11" x14ac:dyDescent="0.3">
      <c r="A53" s="2" t="s">
        <v>76</v>
      </c>
      <c r="B53" s="2" t="s">
        <v>77</v>
      </c>
      <c r="C53" s="2" t="s">
        <v>84</v>
      </c>
      <c r="D53" s="2">
        <v>41</v>
      </c>
      <c r="E53" s="2" t="s">
        <v>79</v>
      </c>
      <c r="F53" s="2" t="s">
        <v>100</v>
      </c>
      <c r="G53" s="2">
        <v>204000</v>
      </c>
      <c r="H53" s="2">
        <v>91800</v>
      </c>
      <c r="I53" s="2">
        <v>1600</v>
      </c>
      <c r="J53" s="2">
        <v>11000</v>
      </c>
      <c r="K53" s="1">
        <v>8250</v>
      </c>
    </row>
    <row r="54" spans="1:11" x14ac:dyDescent="0.3">
      <c r="A54" s="2" t="s">
        <v>76</v>
      </c>
      <c r="B54" s="2" t="s">
        <v>77</v>
      </c>
      <c r="C54" s="2" t="s">
        <v>84</v>
      </c>
      <c r="D54" s="2">
        <v>54</v>
      </c>
      <c r="E54" s="2" t="s">
        <v>81</v>
      </c>
      <c r="F54" s="2" t="s">
        <v>101</v>
      </c>
      <c r="G54" s="2">
        <v>279000</v>
      </c>
      <c r="H54" s="2">
        <v>125550</v>
      </c>
      <c r="I54" s="2">
        <v>1920</v>
      </c>
      <c r="J54" s="2">
        <v>8100</v>
      </c>
      <c r="K54" s="1">
        <v>7700</v>
      </c>
    </row>
    <row r="55" spans="1:11" x14ac:dyDescent="0.3">
      <c r="A55" s="2" t="s">
        <v>76</v>
      </c>
      <c r="B55" s="2" t="s">
        <v>90</v>
      </c>
      <c r="C55" s="2" t="s">
        <v>91</v>
      </c>
      <c r="D55" s="2">
        <v>60</v>
      </c>
      <c r="E55" s="2" t="s">
        <v>58</v>
      </c>
      <c r="F55" s="2" t="s">
        <v>102</v>
      </c>
      <c r="G55" s="2">
        <v>135000</v>
      </c>
      <c r="H55" s="2">
        <v>67500</v>
      </c>
      <c r="I55" s="2">
        <v>1440</v>
      </c>
      <c r="J55" s="2">
        <v>22000</v>
      </c>
      <c r="K55" s="1">
        <v>18500</v>
      </c>
    </row>
    <row r="56" spans="1:11" x14ac:dyDescent="0.3">
      <c r="A56" s="2" t="s">
        <v>103</v>
      </c>
      <c r="B56" s="2" t="s">
        <v>104</v>
      </c>
      <c r="C56" s="2" t="s">
        <v>105</v>
      </c>
      <c r="D56" s="2">
        <v>33</v>
      </c>
      <c r="E56" s="2" t="s">
        <v>106</v>
      </c>
      <c r="F56" s="2" t="s">
        <v>107</v>
      </c>
      <c r="G56" s="2">
        <v>255000</v>
      </c>
      <c r="H56" s="2">
        <v>102000</v>
      </c>
      <c r="I56" s="2">
        <v>1450</v>
      </c>
      <c r="J56" s="2">
        <v>1850</v>
      </c>
      <c r="K56" s="1">
        <v>1850</v>
      </c>
    </row>
    <row r="57" spans="1:11" x14ac:dyDescent="0.3">
      <c r="A57" s="2" t="s">
        <v>103</v>
      </c>
      <c r="B57" s="2" t="s">
        <v>104</v>
      </c>
      <c r="C57" s="2" t="s">
        <v>108</v>
      </c>
      <c r="D57" s="2">
        <v>34</v>
      </c>
      <c r="E57" s="2" t="s">
        <v>109</v>
      </c>
      <c r="F57" s="2" t="s">
        <v>110</v>
      </c>
      <c r="G57" s="2">
        <v>335000</v>
      </c>
      <c r="H57" s="2">
        <v>201000</v>
      </c>
      <c r="I57" s="2">
        <v>2100</v>
      </c>
      <c r="J57" s="2">
        <v>5500</v>
      </c>
      <c r="K57" s="1">
        <v>3850</v>
      </c>
    </row>
    <row r="58" spans="1:11" x14ac:dyDescent="0.3">
      <c r="A58" s="2" t="s">
        <v>103</v>
      </c>
      <c r="B58" s="2" t="s">
        <v>104</v>
      </c>
      <c r="C58" s="2" t="s">
        <v>108</v>
      </c>
      <c r="D58" s="2">
        <v>35</v>
      </c>
      <c r="E58" s="2" t="s">
        <v>68</v>
      </c>
      <c r="F58" s="2" t="s">
        <v>111</v>
      </c>
      <c r="G58" s="2">
        <v>215000</v>
      </c>
      <c r="H58" s="2">
        <v>129000</v>
      </c>
      <c r="I58" s="2">
        <v>2300</v>
      </c>
      <c r="J58" s="2">
        <v>7900</v>
      </c>
      <c r="K58" s="1">
        <v>6320</v>
      </c>
    </row>
    <row r="59" spans="1:11" x14ac:dyDescent="0.3">
      <c r="A59" s="2" t="s">
        <v>103</v>
      </c>
      <c r="B59" s="2" t="s">
        <v>104</v>
      </c>
      <c r="C59" s="2" t="s">
        <v>105</v>
      </c>
      <c r="D59" s="2">
        <v>45</v>
      </c>
      <c r="E59" s="2" t="s">
        <v>106</v>
      </c>
      <c r="F59" s="2" t="s">
        <v>112</v>
      </c>
      <c r="G59" s="2">
        <v>404000</v>
      </c>
      <c r="H59" s="2">
        <v>161600</v>
      </c>
      <c r="I59" s="2">
        <v>1475</v>
      </c>
      <c r="J59" s="2">
        <v>700</v>
      </c>
      <c r="K59" s="1">
        <v>665</v>
      </c>
    </row>
    <row r="60" spans="1:11" x14ac:dyDescent="0.3">
      <c r="A60" s="2" t="s">
        <v>103</v>
      </c>
      <c r="B60" s="2" t="s">
        <v>104</v>
      </c>
      <c r="C60" s="2" t="s">
        <v>113</v>
      </c>
      <c r="D60" s="2">
        <v>46</v>
      </c>
      <c r="E60" s="2" t="s">
        <v>106</v>
      </c>
      <c r="F60" s="2" t="s">
        <v>114</v>
      </c>
      <c r="G60" s="2">
        <v>625000</v>
      </c>
      <c r="H60" s="2">
        <v>250000</v>
      </c>
      <c r="I60" s="2">
        <v>1525</v>
      </c>
      <c r="J60" s="2">
        <v>500</v>
      </c>
      <c r="K60" s="1">
        <v>500</v>
      </c>
    </row>
    <row r="61" spans="1:11" x14ac:dyDescent="0.3">
      <c r="A61" s="2" t="s">
        <v>103</v>
      </c>
      <c r="B61" s="2" t="s">
        <v>104</v>
      </c>
      <c r="C61" s="2" t="s">
        <v>113</v>
      </c>
      <c r="D61" s="2">
        <v>47</v>
      </c>
      <c r="E61" s="2" t="s">
        <v>106</v>
      </c>
      <c r="F61" s="2" t="s">
        <v>115</v>
      </c>
      <c r="G61" s="2">
        <v>164000</v>
      </c>
      <c r="H61" s="2">
        <v>65600</v>
      </c>
      <c r="I61" s="2">
        <v>1510</v>
      </c>
      <c r="J61" s="2">
        <v>15500</v>
      </c>
      <c r="K61" s="1">
        <v>12400</v>
      </c>
    </row>
    <row r="62" spans="1:11" x14ac:dyDescent="0.3">
      <c r="A62" s="2" t="s">
        <v>103</v>
      </c>
      <c r="B62" s="2" t="s">
        <v>104</v>
      </c>
      <c r="C62" s="2" t="s">
        <v>113</v>
      </c>
      <c r="D62" s="2">
        <v>59</v>
      </c>
      <c r="E62" s="2" t="s">
        <v>58</v>
      </c>
      <c r="F62" s="2" t="s">
        <v>116</v>
      </c>
      <c r="G62" s="2">
        <v>399000</v>
      </c>
      <c r="H62" s="2">
        <v>199500</v>
      </c>
      <c r="I62" s="2">
        <v>1310</v>
      </c>
      <c r="J62" s="2">
        <v>8900</v>
      </c>
      <c r="K62" s="1">
        <v>8870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8 7 8 b 0 9 a 5 - d e 3 e - 4 0 5 3 - 9 f 3 a - e c 0 0 8 3 5 b a c 8 f "   x m l n s = " h t t p : / / s c h e m a s . m i c r o s o f t . c o m / D a t a M a s h u p " > A A A A A G c F A A B Q S w M E F A A C A A g A N K A y W R x t 2 h K q A A A A + g A A A B I A H A B D b 2 5 m a W c v U G F j a 2 F n Z S 5 4 b W w g o h g A K K A U A A A A A A A A A A A A A A A A A A A A A A A A A A A A h Y / B C o J A G I R f R f b u v 7 u K k f K 7 H r o q C E F 0 X W z T J V 3 F X d N 3 6 9 A j 9 Q o F Z X T r N j P M B z O P 2 x 2 z p W u 9 q x q t 7 k 1 K O D D i K V P 1 J 2 3 q l E z u 7 G 9 J J r C U 1 U X W y n u V j U 0 W q 1 P S O D c k l M 7 z D H M I / V j T g D F O j 0 W + r x r V S V 8 b 6 6 S p F P l S p / 8 U E X h 4 j x E B R D F E P I w g Y B z p G m O h z a o 5 R B A G 8 Q Y Y 0 p 8 Y d 1 P r p l G J o f X L H O l q k X 5 + i C d Q S w M E F A A C A A g A N K A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g M l n W S E j f W w I A A E c H A A A T A B w A R m 9 y b X V s Y X M v U 2 V j d G l v b j E u b S C i G A A o o B Q A A A A A A A A A A A A A A A A A A A A A A A A A A A C t V M 1 u 2 k A Q v i P x D i v 3 Q i Q L 1 f T n 0 M g H C l R F T Q 2 F T a U 2 V G h j T 8 m K 9 a 6 1 u 4 4 D U S 6 R o j 5 D 1 c f I q V J u g f f q m t 8 g 2 0 1 E y w W 8 w 8 x 8 f 2 s F v q a C o / 7 y 2 z k s l 8 o l d U Y k B K j T x e 2 P 9 a M h r r 8 9 a i E X M d D l E j K f + W 9 5 f x v M r 4 U 5 b K j z a l P 4 c Q h c V 9 5 R B t W G 4 N o 8 q I r V e D M 4 V i D V 4 A M J K R s 0 Q Y 2 1 i A Z H d d z q 4 2 G 3 1 + q 3 P F z H 7 Y 4 3 2 N l V 9 d W 5 d W C f N I H R k G q Q r m V b N m o I F o d c u Y 5 j o x b 3 R U D 5 y H V q r 5 7 b 6 F M s N P T 1 h I G 7 / V n 1 B I d v B / Y S 9 D P L I 6 P 5 9 f 1 t M q Z I o E g E y W R + p 6 a C T 0 L z N K U i p G A Z R p i c m t 6 u F K E Z 9 B 5 I Y B h U N p R t d L I q 1 R n r + 4 Q R q V w t 4 4 e L v p p J 3 K g p k J 5 E 2 5 F Y E q 6 + C x k u i e B J B K r y N F j 2 5 a X V 6 H i 4 7 R n F j B R m L i A N F / r K R m n l 2 M O 9 L 9 n z N s 4 e t p t D E m t h z t t c v 3 5 Z T W E s C j 6 R w 1 M D M c i 0 p J V Q B M B y K 5 G k P m T H R V I E 8 S J U Q 1 8 o n d u a A B 2 d 5 Z e 2 7 f l I h U x 9 2 W m 9 y n M g o i A T N Z 3 d I J Y m a f Y T j c n 8 L o C R Q M l E k m m M O E E J B T a e 3 R R a l d q 0 a + r C k K W 8 2 O x O 4 x K B z C O y l r T g b w 9 B k 8 2 K h E g t 5 r 9 m P 7 a Q e h A x 4 s N n w m K o 7 M 3 Q t q r p X b L s 1 T i 5 n p v C s 7 O u 5 W p q 0 D u P x j q X T S p b Q T B 4 H J 6 C f E w P 5 w m C L O A 9 R v R B / I o 4 1 v b i 6 C x I Z t O 9 4 v e X W / P P + S 0 2 J R P g 2 g b l + m L v l 8 / a f w 7 o 0 4 x b X f 4 i 4 1 7 s Z d x W k s 2 7 Z c e c c o n y g n W H f w B Q S w E C L Q A U A A I A C A A 0 o D J Z H G 3 a E q o A A A D 6 A A A A E g A A A A A A A A A A A A A A A A A A A A A A Q 2 9 u Z m l n L 1 B h Y 2 t h Z 2 U u e G 1 s U E s B A i 0 A F A A C A A g A N K A y W Q / K 6 a u k A A A A 6 Q A A A B M A A A A A A A A A A A A A A A A A 9 g A A A F t D b 2 5 0 Z W 5 0 X 1 R 5 c G V z X S 5 4 b W x Q S w E C L Q A U A A I A C A A 0 o D J Z 1 k h I 3 1 s C A A B H B w A A E w A A A A A A A A A A A A A A A A D n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F Q A A A A A A A G 4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U S U 1 B T F 9 U Q U J M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Q V E l N Q U x f V E F C T E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F Q x O D o w M T o 0 M S 4 3 M j c w N T M 2 W i I g L z 4 8 R W 5 0 c n k g V H l w Z T 0 i R m l s b E N v b H V t b l R 5 c G V z I i B W Y W x 1 Z T 0 i c 0 J n W U d B d 1 l H Q X d V R k F 3 T T 0 i I C 8 + P E V u d H J 5 I F R 5 c G U 9 I k Z p b G x D b 2 x 1 b W 5 O Y W 1 l c y I g V m F s d W U 9 I n N b J n F 1 b 3 Q 7 Q 0 9 O V E l O R U 5 U J n F 1 b 3 Q 7 L C Z x d W 9 0 O 0 N P V U 5 U U l k m c X V v d D s s J n F 1 b 3 Q 7 Q 0 l U W S Z x d W 9 0 O y w m c X V v d D t J R F 9 h d X R v J n F 1 b 3 Q 7 L C Z x d W 9 0 O 2 N h c l 9 i c m F u Z C Z x d W 9 0 O y w m c X V v d D t j Y X J f b W 9 k Z W w m c X V v d D s s J n F 1 b 3 Q 7 Y 2 F y X 3 B y a W N l J n F 1 b 3 Q 7 L C Z x d W 9 0 O 3 B y b 2 R 1 Y 3 R p b 2 5 f Y 2 9 z d C Z x d W 9 0 O y w m c X V v d D t j Y X J f d 2 V p Z 2 h 0 J n F 1 b 3 Q 7 L C Z x d W 9 0 O 2 N h c l 9 w c m 9 k d W N 0 a W 9 u J n F 1 b 3 Q 7 L C Z x d W 9 0 O 2 N h c l 9 v c m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B U S U 1 B T F 9 U Q U J M R S 9 a b W l l b m l v b m 8 g d H l w L n t D T 0 5 U S U 5 F T l Q s M H 0 m c X V v d D s s J n F 1 b 3 Q 7 U 2 V j d G l v b j E v T 1 B U S U 1 B T F 9 U Q U J M R S 9 a b W l l b m l v b m 8 g d H l w L n t D T 1 V O V F J Z L D F 9 J n F 1 b 3 Q 7 L C Z x d W 9 0 O 1 N l Y 3 R p b 2 4 x L 0 9 Q V E l N Q U x f V E F C T E U v W m 1 p Z W 5 p b 2 5 v I H B p Z X J 3 c 3 r E h S B s a X R l c s S Z I G t h x b x k Z W d v I H d 5 c m F 6 d S B u Y S B 3 a W V s a 8 S F L n t D S V R Z L D J 9 J n F 1 b 3 Q 7 L C Z x d W 9 0 O 1 N l Y 3 R p b 2 4 x L 0 9 Q V E l N Q U x f V E F C T E U v W m 1 p Z W 5 p b 2 5 v I H R 5 c C 5 7 S U R f Y X V 0 b y w z f S Z x d W 9 0 O y w m c X V v d D t T Z W N 0 a W 9 u M S 9 P U F R J T U F M X 1 R B Q k x F L 1 p t a W V u a W 9 u b y B w a W V y d 3 N 6 x I U g b G l 0 Z X L E m S B r Y c W 8 Z G V n b y B 3 e X J h e n U g b m E g d 2 l l b G v E h S 5 7 Y 2 F y X 2 J y Y W 5 k L D R 9 J n F 1 b 3 Q 7 L C Z x d W 9 0 O 1 N l Y 3 R p b 2 4 x L 0 9 Q V E l N Q U x f V E F C T E U v W m 1 p Z W 5 p b 2 5 v I H B p Z X J 3 c 3 r E h S B s a X R l c s S Z I G t h x b x k Z W d v I H d 5 c m F 6 d S B u Y S B 3 a W V s a 8 S F M S 5 7 Y 2 F y X 2 1 v Z G V s L D V 9 J n F 1 b 3 Q 7 L C Z x d W 9 0 O 1 N l Y 3 R p b 2 4 x L 0 9 Q V E l N Q U x f V E F C T E U v W m 1 p Z W 5 p b 2 5 v I H R 5 c D I u e 2 N h c l 9 w c m l j Z S w 2 f S Z x d W 9 0 O y w m c X V v d D t T Z W N 0 a W 9 u M S 9 P U F R J T U F M X 1 R B Q k x F L 1 p t a W V u a W 9 u b y B 0 e X A x L n t w c m 9 k d W N 0 a W 9 u X 2 N v c 3 Q s N 3 0 m c X V v d D s s J n F 1 b 3 Q 7 U 2 V j d G l v b j E v T 1 B U S U 1 B T F 9 U Q U J M R S 9 a b W l l b m l v b m 8 g d H l w M i 5 7 Y 2 F y X 3 d l a W d o d C w 4 f S Z x d W 9 0 O y w m c X V v d D t T Z W N 0 a W 9 u M S 9 P U F R J T U F M X 1 R B Q k x F L 1 p t a W V u a W 9 u b y B 0 e X A u e 2 N h c l 9 w c m 9 k d W N 0 a W 9 u L D l 9 J n F 1 b 3 Q 7 L C Z x d W 9 0 O 1 N l Y 3 R p b 2 4 x L 0 9 Q V E l N Q U x f V E F C T E U v W m 1 p Z W 5 p b 2 5 v I H R 5 c D M u e 2 N h c l 9 v c m R l c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U F R J T U F M X 1 R B Q k x F L 1 p t a W V u a W 9 u b y B 0 e X A u e 0 N P T l R J T k V O V C w w f S Z x d W 9 0 O y w m c X V v d D t T Z W N 0 a W 9 u M S 9 P U F R J T U F M X 1 R B Q k x F L 1 p t a W V u a W 9 u b y B 0 e X A u e 0 N P V U 5 U U l k s M X 0 m c X V v d D s s J n F 1 b 3 Q 7 U 2 V j d G l v b j E v T 1 B U S U 1 B T F 9 U Q U J M R S 9 a b W l l b m l v b m 8 g c G l l c n d z e s S F I G x p d G V y x J k g a 2 H F v G R l Z 2 8 g d 3 l y Y X p 1 I G 5 h I H d p Z W x r x I U u e 0 N J V F k s M n 0 m c X V v d D s s J n F 1 b 3 Q 7 U 2 V j d G l v b j E v T 1 B U S U 1 B T F 9 U Q U J M R S 9 a b W l l b m l v b m 8 g d H l w L n t J R F 9 h d X R v L D N 9 J n F 1 b 3 Q 7 L C Z x d W 9 0 O 1 N l Y 3 R p b 2 4 x L 0 9 Q V E l N Q U x f V E F C T E U v W m 1 p Z W 5 p b 2 5 v I H B p Z X J 3 c 3 r E h S B s a X R l c s S Z I G t h x b x k Z W d v I H d 5 c m F 6 d S B u Y S B 3 a W V s a 8 S F L n t j Y X J f Y n J h b m Q s N H 0 m c X V v d D s s J n F 1 b 3 Q 7 U 2 V j d G l v b j E v T 1 B U S U 1 B T F 9 U Q U J M R S 9 a b W l l b m l v b m 8 g c G l l c n d z e s S F I G x p d G V y x J k g a 2 H F v G R l Z 2 8 g d 3 l y Y X p 1 I G 5 h I H d p Z W x r x I U x L n t j Y X J f b W 9 k Z W w s N X 0 m c X V v d D s s J n F 1 b 3 Q 7 U 2 V j d G l v b j E v T 1 B U S U 1 B T F 9 U Q U J M R S 9 a b W l l b m l v b m 8 g d H l w M i 5 7 Y 2 F y X 3 B y a W N l L D Z 9 J n F 1 b 3 Q 7 L C Z x d W 9 0 O 1 N l Y 3 R p b 2 4 x L 0 9 Q V E l N Q U x f V E F C T E U v W m 1 p Z W 5 p b 2 5 v I H R 5 c D E u e 3 B y b 2 R 1 Y 3 R p b 2 5 f Y 2 9 z d C w 3 f S Z x d W 9 0 O y w m c X V v d D t T Z W N 0 a W 9 u M S 9 P U F R J T U F M X 1 R B Q k x F L 1 p t a W V u a W 9 u b y B 0 e X A y L n t j Y X J f d 2 V p Z 2 h 0 L D h 9 J n F 1 b 3 Q 7 L C Z x d W 9 0 O 1 N l Y 3 R p b 2 4 x L 0 9 Q V E l N Q U x f V E F C T E U v W m 1 p Z W 5 p b 2 5 v I H R 5 c C 5 7 Y 2 F y X 3 B y b 2 R 1 Y 3 R p b 2 4 s O X 0 m c X V v d D s s J n F 1 b 3 Q 7 U 2 V j d G l v b j E v T 1 B U S U 1 B T F 9 U Q U J M R S 9 a b W l l b m l v b m 8 g d H l w M y 5 7 Y 2 F y X 2 9 y Z G V y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Q V E l N Q U x f V E F C T E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U S U 1 B T F 9 U Q U J M R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V E l N Q U x f V E F C T E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U S U 1 B T F 9 U Q U J M R S 9 a b W l l b m l v b m 8 l M j B w a W V y d 3 N 6 J U M 0 J T g 1 J T I w b G l 0 Z X I l Q z Q l O T k l M j B r Y S V D N S V C Q 2 R l Z 2 8 l M j B 3 e X J h e n U l M j B u Y S U y M H d p Z W x r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U S U 1 B T F 9 U Q U J M R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F R J T U F M X 1 R B Q k x F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F R J T U F M X 1 R B Q k x F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F R J T U F M X 1 R B Q k x F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F R J T U F M X 1 R B Q k x F L 1 p t a W V u a W 9 u b y U y M H B p Z X J 3 c 3 o l Q z Q l O D U l M j B s a X R l c i V D N C U 5 O S U y M G t h J U M 1 J U J D Z G V n b y U y M H d 5 c m F 6 d S U y M G 5 h J T I w d 2 l l b G s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U S U 1 B T F 9 U Q U J M R S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U S U 1 B T F 9 U Q U J M R S 9 a b W l l b m l v b m 8 l M j B 0 e X A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O c I Z q J 3 1 F l a C / d L r W I i c A A A A A A g A A A A A A E G Y A A A A B A A A g A A A A c 9 1 B O G i s 5 J L J 3 B 9 m R J i L Q u m + q Y x i h 0 C t u u i A M S P H d 7 E A A A A A D o A A A A A C A A A g A A A A j m H H / Q O 3 K r Z 4 2 z a F b y C Q + A Q z x M 4 T 4 y Y b c b O H a i 8 y D 8 N Q A A A A j L E x x g I Z 0 8 p W q b a I P C b Z x Q K z A H i / b k g q L v s n d A d 0 k l v 6 O S S q h Q g G 8 0 s b C U g h R 8 c h 0 + R E c I a A h 5 z B Q l D H q b t S T 4 u V G v f v d 2 V + 1 D E 8 3 H E V R R V A A A A A z N P 1 C K 1 w 7 J 1 f 3 k m C K B E d y k F F I D e D 2 A g C Q x 2 h 4 E o N + F q T H Y w 7 + j K A z 1 X / l Q T G X r a l s q m A a H M H M f 3 w d w i B M + h B F Q = = < / D a t a M a s h u p > 
</file>

<file path=customXml/itemProps1.xml><?xml version="1.0" encoding="utf-8"?>
<ds:datastoreItem xmlns:ds="http://schemas.openxmlformats.org/officeDocument/2006/customXml" ds:itemID="{FAD31D58-0044-4F22-9541-EFE2FA65F9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PIVOT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cp:lastPrinted>2024-09-18T18:53:10Z</cp:lastPrinted>
  <dcterms:created xsi:type="dcterms:W3CDTF">2024-09-18T17:54:31Z</dcterms:created>
  <dcterms:modified xsi:type="dcterms:W3CDTF">2024-09-18T19:14:12Z</dcterms:modified>
</cp:coreProperties>
</file>