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Q10 -Pivot" sheetId="1" r:id="rId1"/>
    <sheet name="CCO RAW_Sheet" sheetId="2" r:id="rId2"/>
  </sheets>
  <calcPr calcId="144525" calcCompleted="0" calcOnSave="0"/>
  <pivotCaches>
    <pivotCache cacheId="0" r:id="rId3"/>
  </pivotCaches>
</workbook>
</file>

<file path=xl/sharedStrings.xml><?xml version="1.0" encoding="utf-8"?>
<sst xmlns="http://schemas.openxmlformats.org/spreadsheetml/2006/main" count="126" uniqueCount="38">
  <si>
    <t>Q : Using CCO_Raw sheet inset Pivot table identical to below snapshot .</t>
  </si>
  <si>
    <t>(CCO_Raw Sheet is located in next sheet)</t>
  </si>
  <si>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</si>
  <si>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</si>
  <si>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</si>
  <si>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</si>
  <si>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</si>
  <si>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</si>
  <si>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</si>
  <si>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</si>
  <si>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</si>
  <si>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</si>
  <si>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</si>
  <si>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</si>
  <si>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</si>
  <si>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</si>
  <si>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</si>
  <si>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</si>
  <si>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</si>
  <si>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</si>
  <si>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</si>
  <si>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</si>
  <si>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</si>
  <si>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</si>
  <si>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</si>
  <si>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</si>
  <si>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</si>
  <si>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</si>
  <si>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</si>
  <si>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HeadCount</t>
  </si>
  <si>
    <t xml:space="preserve">SL_Missed </t>
  </si>
  <si>
    <t>Week</t>
  </si>
  <si>
    <t>Den</t>
  </si>
  <si>
    <t>SL_Missed Rate</t>
  </si>
  <si>
    <t>Pivot Table</t>
  </si>
  <si>
    <t>Performance score</t>
  </si>
  <si>
    <t>Total_HeadCount</t>
  </si>
  <si>
    <t>SL Missed Rate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</si>
</sst>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%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0"/>
      <color rgb="FFFF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599993896298105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5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6" applyFont="1" applyBorder="1" applyAlignment="1">
      <alignment horizontal="left"/>
    </xf>
    <xf numFmtId="0" fontId="0" fillId="0" borderId="1" xfId="0" applyBorder="1"/>
    <xf numFmtId="9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2" xfId="0" applyFont="1" applyBorder="1"/>
    <xf numFmtId="9" fontId="0" fillId="0" borderId="0" xfId="6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8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3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44.9755324074" refreshedBy="Neeraj" recordCount="63">
  <cacheSource type="worksheet">
    <worksheetSource ref="A1:G64" sheet="CCO RAW_Sheet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0.07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0.07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 count="3">
        <n v="201601"/>
        <n v="201602"/>
        <n v="201603"/>
      </sharedItems>
    </cacheField>
    <cacheField name="Den" numFmtId="0">
      <sharedItems containsSemiMixedTypes="0" containsString="0" containsNumber="1" containsInteger="1" minValue="1" maxValue="1" count="1">
        <n v="1"/>
      </sharedItems>
    </cacheField>
    <cacheField name="SL_Missed Rate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  <x v="0"/>
    <x v="0"/>
    <x v="0"/>
    <x v="0"/>
  </r>
  <r>
    <x v="1"/>
    <x v="1"/>
    <x v="1"/>
    <x v="0"/>
    <x v="0"/>
    <x v="0"/>
    <x v="0"/>
  </r>
  <r>
    <x v="2"/>
    <x v="2"/>
    <x v="2"/>
    <x v="0"/>
    <x v="0"/>
    <x v="0"/>
    <x v="0"/>
  </r>
  <r>
    <x v="3"/>
    <x v="3"/>
    <x v="3"/>
    <x v="1"/>
    <x v="0"/>
    <x v="0"/>
    <x v="1"/>
  </r>
  <r>
    <x v="4"/>
    <x v="4"/>
    <x v="4"/>
    <x v="0"/>
    <x v="0"/>
    <x v="0"/>
    <x v="0"/>
  </r>
  <r>
    <x v="5"/>
    <x v="5"/>
    <x v="1"/>
    <x v="1"/>
    <x v="0"/>
    <x v="0"/>
    <x v="1"/>
  </r>
  <r>
    <x v="6"/>
    <x v="6"/>
    <x v="5"/>
    <x v="0"/>
    <x v="0"/>
    <x v="0"/>
    <x v="0"/>
  </r>
  <r>
    <x v="7"/>
    <x v="7"/>
    <x v="6"/>
    <x v="0"/>
    <x v="0"/>
    <x v="0"/>
    <x v="0"/>
  </r>
  <r>
    <x v="8"/>
    <x v="8"/>
    <x v="7"/>
    <x v="0"/>
    <x v="0"/>
    <x v="0"/>
    <x v="0"/>
  </r>
  <r>
    <x v="9"/>
    <x v="9"/>
    <x v="1"/>
    <x v="0"/>
    <x v="0"/>
    <x v="0"/>
    <x v="0"/>
  </r>
  <r>
    <x v="10"/>
    <x v="10"/>
    <x v="8"/>
    <x v="0"/>
    <x v="0"/>
    <x v="0"/>
    <x v="0"/>
  </r>
  <r>
    <x v="11"/>
    <x v="11"/>
    <x v="9"/>
    <x v="1"/>
    <x v="0"/>
    <x v="0"/>
    <x v="1"/>
  </r>
  <r>
    <x v="12"/>
    <x v="12"/>
    <x v="10"/>
    <x v="1"/>
    <x v="0"/>
    <x v="0"/>
    <x v="1"/>
  </r>
  <r>
    <x v="13"/>
    <x v="13"/>
    <x v="11"/>
    <x v="0"/>
    <x v="0"/>
    <x v="0"/>
    <x v="0"/>
  </r>
  <r>
    <x v="14"/>
    <x v="14"/>
    <x v="12"/>
    <x v="0"/>
    <x v="0"/>
    <x v="0"/>
    <x v="0"/>
  </r>
  <r>
    <x v="15"/>
    <x v="15"/>
    <x v="3"/>
    <x v="0"/>
    <x v="0"/>
    <x v="0"/>
    <x v="0"/>
  </r>
  <r>
    <x v="16"/>
    <x v="16"/>
    <x v="13"/>
    <x v="1"/>
    <x v="0"/>
    <x v="0"/>
    <x v="1"/>
  </r>
  <r>
    <x v="17"/>
    <x v="17"/>
    <x v="14"/>
    <x v="1"/>
    <x v="0"/>
    <x v="0"/>
    <x v="1"/>
  </r>
  <r>
    <x v="18"/>
    <x v="18"/>
    <x v="15"/>
    <x v="1"/>
    <x v="0"/>
    <x v="0"/>
    <x v="1"/>
  </r>
  <r>
    <x v="19"/>
    <x v="19"/>
    <x v="12"/>
    <x v="0"/>
    <x v="0"/>
    <x v="0"/>
    <x v="0"/>
  </r>
  <r>
    <x v="20"/>
    <x v="20"/>
    <x v="3"/>
    <x v="0"/>
    <x v="0"/>
    <x v="0"/>
    <x v="0"/>
  </r>
  <r>
    <x v="0"/>
    <x v="21"/>
    <x v="16"/>
    <x v="0"/>
    <x v="1"/>
    <x v="0"/>
    <x v="0"/>
  </r>
  <r>
    <x v="1"/>
    <x v="21"/>
    <x v="10"/>
    <x v="0"/>
    <x v="1"/>
    <x v="0"/>
    <x v="0"/>
  </r>
  <r>
    <x v="2"/>
    <x v="22"/>
    <x v="12"/>
    <x v="1"/>
    <x v="1"/>
    <x v="0"/>
    <x v="1"/>
  </r>
  <r>
    <x v="3"/>
    <x v="23"/>
    <x v="17"/>
    <x v="0"/>
    <x v="1"/>
    <x v="0"/>
    <x v="0"/>
  </r>
  <r>
    <x v="4"/>
    <x v="24"/>
    <x v="18"/>
    <x v="0"/>
    <x v="1"/>
    <x v="0"/>
    <x v="0"/>
  </r>
  <r>
    <x v="5"/>
    <x v="25"/>
    <x v="19"/>
    <x v="0"/>
    <x v="1"/>
    <x v="0"/>
    <x v="0"/>
  </r>
  <r>
    <x v="6"/>
    <x v="26"/>
    <x v="1"/>
    <x v="1"/>
    <x v="1"/>
    <x v="0"/>
    <x v="1"/>
  </r>
  <r>
    <x v="7"/>
    <x v="27"/>
    <x v="20"/>
    <x v="0"/>
    <x v="1"/>
    <x v="0"/>
    <x v="0"/>
  </r>
  <r>
    <x v="8"/>
    <x v="21"/>
    <x v="18"/>
    <x v="0"/>
    <x v="1"/>
    <x v="0"/>
    <x v="0"/>
  </r>
  <r>
    <x v="9"/>
    <x v="28"/>
    <x v="7"/>
    <x v="1"/>
    <x v="1"/>
    <x v="0"/>
    <x v="1"/>
  </r>
  <r>
    <x v="10"/>
    <x v="29"/>
    <x v="2"/>
    <x v="1"/>
    <x v="1"/>
    <x v="0"/>
    <x v="1"/>
  </r>
  <r>
    <x v="11"/>
    <x v="30"/>
    <x v="1"/>
    <x v="0"/>
    <x v="1"/>
    <x v="0"/>
    <x v="0"/>
  </r>
  <r>
    <x v="12"/>
    <x v="31"/>
    <x v="12"/>
    <x v="0"/>
    <x v="1"/>
    <x v="0"/>
    <x v="0"/>
  </r>
  <r>
    <x v="13"/>
    <x v="32"/>
    <x v="21"/>
    <x v="0"/>
    <x v="1"/>
    <x v="0"/>
    <x v="0"/>
  </r>
  <r>
    <x v="14"/>
    <x v="33"/>
    <x v="18"/>
    <x v="0"/>
    <x v="1"/>
    <x v="0"/>
    <x v="0"/>
  </r>
  <r>
    <x v="15"/>
    <x v="23"/>
    <x v="11"/>
    <x v="1"/>
    <x v="1"/>
    <x v="0"/>
    <x v="1"/>
  </r>
  <r>
    <x v="16"/>
    <x v="23"/>
    <x v="1"/>
    <x v="1"/>
    <x v="1"/>
    <x v="0"/>
    <x v="1"/>
  </r>
  <r>
    <x v="17"/>
    <x v="34"/>
    <x v="22"/>
    <x v="0"/>
    <x v="1"/>
    <x v="0"/>
    <x v="0"/>
  </r>
  <r>
    <x v="18"/>
    <x v="35"/>
    <x v="18"/>
    <x v="0"/>
    <x v="1"/>
    <x v="0"/>
    <x v="0"/>
  </r>
  <r>
    <x v="19"/>
    <x v="21"/>
    <x v="23"/>
    <x v="0"/>
    <x v="1"/>
    <x v="0"/>
    <x v="0"/>
  </r>
  <r>
    <x v="20"/>
    <x v="36"/>
    <x v="10"/>
    <x v="0"/>
    <x v="1"/>
    <x v="0"/>
    <x v="0"/>
  </r>
  <r>
    <x v="0"/>
    <x v="37"/>
    <x v="9"/>
    <x v="1"/>
    <x v="2"/>
    <x v="0"/>
    <x v="1"/>
  </r>
  <r>
    <x v="1"/>
    <x v="38"/>
    <x v="2"/>
    <x v="0"/>
    <x v="2"/>
    <x v="0"/>
    <x v="0"/>
  </r>
  <r>
    <x v="2"/>
    <x v="39"/>
    <x v="9"/>
    <x v="1"/>
    <x v="2"/>
    <x v="0"/>
    <x v="1"/>
  </r>
  <r>
    <x v="3"/>
    <x v="40"/>
    <x v="12"/>
    <x v="1"/>
    <x v="2"/>
    <x v="0"/>
    <x v="1"/>
  </r>
  <r>
    <x v="4"/>
    <x v="41"/>
    <x v="1"/>
    <x v="0"/>
    <x v="2"/>
    <x v="0"/>
    <x v="0"/>
  </r>
  <r>
    <x v="5"/>
    <x v="13"/>
    <x v="17"/>
    <x v="0"/>
    <x v="2"/>
    <x v="0"/>
    <x v="0"/>
  </r>
  <r>
    <x v="6"/>
    <x v="21"/>
    <x v="11"/>
    <x v="0"/>
    <x v="2"/>
    <x v="0"/>
    <x v="0"/>
  </r>
  <r>
    <x v="7"/>
    <x v="42"/>
    <x v="9"/>
    <x v="0"/>
    <x v="2"/>
    <x v="0"/>
    <x v="0"/>
  </r>
  <r>
    <x v="8"/>
    <x v="43"/>
    <x v="24"/>
    <x v="1"/>
    <x v="2"/>
    <x v="0"/>
    <x v="1"/>
  </r>
  <r>
    <x v="9"/>
    <x v="44"/>
    <x v="25"/>
    <x v="0"/>
    <x v="2"/>
    <x v="0"/>
    <x v="0"/>
  </r>
  <r>
    <x v="10"/>
    <x v="45"/>
    <x v="26"/>
    <x v="0"/>
    <x v="2"/>
    <x v="0"/>
    <x v="0"/>
  </r>
  <r>
    <x v="11"/>
    <x v="46"/>
    <x v="27"/>
    <x v="0"/>
    <x v="2"/>
    <x v="0"/>
    <x v="0"/>
  </r>
  <r>
    <x v="12"/>
    <x v="47"/>
    <x v="5"/>
    <x v="1"/>
    <x v="2"/>
    <x v="0"/>
    <x v="1"/>
  </r>
  <r>
    <x v="13"/>
    <x v="48"/>
    <x v="15"/>
    <x v="0"/>
    <x v="2"/>
    <x v="0"/>
    <x v="0"/>
  </r>
  <r>
    <x v="14"/>
    <x v="36"/>
    <x v="3"/>
    <x v="0"/>
    <x v="2"/>
    <x v="0"/>
    <x v="0"/>
  </r>
  <r>
    <x v="15"/>
    <x v="37"/>
    <x v="3"/>
    <x v="0"/>
    <x v="2"/>
    <x v="0"/>
    <x v="0"/>
  </r>
  <r>
    <x v="16"/>
    <x v="38"/>
    <x v="9"/>
    <x v="0"/>
    <x v="2"/>
    <x v="0"/>
    <x v="0"/>
  </r>
  <r>
    <x v="17"/>
    <x v="39"/>
    <x v="12"/>
    <x v="0"/>
    <x v="2"/>
    <x v="0"/>
    <x v="0"/>
  </r>
  <r>
    <x v="18"/>
    <x v="40"/>
    <x v="18"/>
    <x v="1"/>
    <x v="2"/>
    <x v="0"/>
    <x v="1"/>
  </r>
  <r>
    <x v="19"/>
    <x v="42"/>
    <x v="28"/>
    <x v="0"/>
    <x v="2"/>
    <x v="0"/>
    <x v="0"/>
  </r>
  <r>
    <x v="20"/>
    <x v="43"/>
    <x v="20"/>
    <x v="1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6:L28" firstHeaderRow="0" firstDataRow="1" firstDataCol="1"/>
  <pivotFields count="7">
    <pivotField axis="axisRow" compact="0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compact="0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compact="0" avgSubtotal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avg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 score" fld="2" subtotal="average" baseField="0" baseItem="0"/>
    <dataField name="Total_HeadCount" fld="1" baseField="0" baseItem="0"/>
    <dataField name="SL Missed Rate" fld="6" subtotal="average" baseField="0" baseItem="0"/>
  </dataFields>
  <formats count="23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dataOnly="0" labelOnly="1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1">
            <x v="5"/>
          </reference>
        </references>
      </pivotArea>
    </format>
    <format dxfId="7">
      <pivotArea dataOnly="0" labelOnly="1" fieldPosition="0">
        <references count="1">
          <reference field="0" count="1">
            <x v="6"/>
          </reference>
        </references>
      </pivotArea>
    </format>
    <format dxfId="8">
      <pivotArea dataOnly="0" labelOnly="1" fieldPosition="0">
        <references count="1">
          <reference field="0" count="1">
            <x v="7"/>
          </reference>
        </references>
      </pivotArea>
    </format>
    <format dxfId="9">
      <pivotArea dataOnly="0" labelOnly="1" fieldPosition="0">
        <references count="1">
          <reference field="0" count="1">
            <x v="8"/>
          </reference>
        </references>
      </pivotArea>
    </format>
    <format dxfId="10">
      <pivotArea dataOnly="0" labelOnly="1" fieldPosition="0">
        <references count="1">
          <reference field="0" count="1">
            <x v="9"/>
          </reference>
        </references>
      </pivotArea>
    </format>
    <format dxfId="11">
      <pivotArea dataOnly="0" labelOnly="1" fieldPosition="0">
        <references count="1">
          <reference field="0" count="1">
            <x v="10"/>
          </reference>
        </references>
      </pivotArea>
    </format>
    <format dxfId="12">
      <pivotArea dataOnly="0" labelOnly="1" fieldPosition="0">
        <references count="1">
          <reference field="0" count="1">
            <x v="11"/>
          </reference>
        </references>
      </pivotArea>
    </format>
    <format dxfId="13">
      <pivotArea dataOnly="0" labelOnly="1" fieldPosition="0">
        <references count="1">
          <reference field="0" count="1">
            <x v="12"/>
          </reference>
        </references>
      </pivotArea>
    </format>
    <format dxfId="14">
      <pivotArea dataOnly="0" labelOnly="1" fieldPosition="0">
        <references count="1">
          <reference field="0" count="1">
            <x v="13"/>
          </reference>
        </references>
      </pivotArea>
    </format>
    <format dxfId="15">
      <pivotArea dataOnly="0" labelOnly="1" fieldPosition="0">
        <references count="1">
          <reference field="0" count="1">
            <x v="14"/>
          </reference>
        </references>
      </pivotArea>
    </format>
    <format dxfId="16">
      <pivotArea dataOnly="0" labelOnly="1" fieldPosition="0">
        <references count="1">
          <reference field="0" count="1">
            <x v="15"/>
          </reference>
        </references>
      </pivotArea>
    </format>
    <format dxfId="17">
      <pivotArea dataOnly="0" labelOnly="1" fieldPosition="0">
        <references count="1">
          <reference field="0" count="1">
            <x v="16"/>
          </reference>
        </references>
      </pivotArea>
    </format>
    <format dxfId="18">
      <pivotArea dataOnly="0" labelOnly="1" fieldPosition="0">
        <references count="1">
          <reference field="0" count="1">
            <x v="17"/>
          </reference>
        </references>
      </pivotArea>
    </format>
    <format dxfId="19">
      <pivotArea dataOnly="0" labelOnly="1" fieldPosition="0">
        <references count="1">
          <reference field="0" count="1">
            <x v="18"/>
          </reference>
        </references>
      </pivotArea>
    </format>
    <format dxfId="20">
      <pivotArea dataOnly="0" labelOnly="1" fieldPosition="0">
        <references count="1">
          <reference field="0" count="1">
            <x v="19"/>
          </reference>
        </references>
      </pivotArea>
    </format>
    <format dxfId="21">
      <pivotArea dataOnly="0" labelOnly="1" fieldPosition="0">
        <references count="1">
          <reference field="0" count="1">
            <x v="20"/>
          </reference>
        </references>
      </pivotArea>
    </format>
    <format dxfId="22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8"/>
  <sheetViews>
    <sheetView showGridLines="0" workbookViewId="0">
      <selection activeCell="E6" sqref="E6"/>
    </sheetView>
  </sheetViews>
  <sheetFormatPr defaultColWidth="9" defaultRowHeight="15" outlineLevelCol="6"/>
  <cols>
    <col min="2" max="2" width="22.1047619047619" customWidth="1"/>
    <col min="3" max="3" width="17.552380952381" customWidth="1"/>
    <col min="4" max="4" width="15.4380952380952" customWidth="1"/>
    <col min="5" max="5" width="14" customWidth="1"/>
  </cols>
  <sheetData>
    <row r="2" ht="18.75" spans="2:7">
      <c r="B2" s="11" t="s">
        <v>0</v>
      </c>
      <c r="G2" s="12" t="s">
        <v>1</v>
      </c>
    </row>
    <row r="3" spans="2:2">
      <c r="B3" s="13" t="s">
        <v>2</v>
      </c>
    </row>
    <row r="6" spans="2:5">
      <c r="B6" s="14" t="s">
        <v>3</v>
      </c>
      <c r="C6" s="14" t="s">
        <v>4</v>
      </c>
      <c r="D6" s="14" t="s">
        <v>5</v>
      </c>
      <c r="E6" s="14" t="s">
        <v>6</v>
      </c>
    </row>
    <row r="7" spans="2:5">
      <c r="B7" s="15" t="s">
        <v>7</v>
      </c>
      <c r="C7" s="16">
        <v>0.61</v>
      </c>
      <c r="D7" s="17">
        <v>2384</v>
      </c>
      <c r="E7" s="16">
        <v>0</v>
      </c>
    </row>
    <row r="8" spans="2:5">
      <c r="B8" s="15" t="s">
        <v>8</v>
      </c>
      <c r="C8" s="16">
        <v>0.62</v>
      </c>
      <c r="D8" s="17">
        <v>1023</v>
      </c>
      <c r="E8" s="16">
        <v>0</v>
      </c>
    </row>
    <row r="9" spans="2:5">
      <c r="B9" s="15" t="s">
        <v>9</v>
      </c>
      <c r="C9" s="16">
        <v>0.776666666666667</v>
      </c>
      <c r="D9" s="17">
        <v>5974</v>
      </c>
      <c r="E9" s="16">
        <v>0.666666666666667</v>
      </c>
    </row>
    <row r="10" spans="2:5">
      <c r="B10" s="15" t="s">
        <v>10</v>
      </c>
      <c r="C10" s="16">
        <v>0.66</v>
      </c>
      <c r="D10" s="17">
        <v>735</v>
      </c>
      <c r="E10" s="16">
        <v>0</v>
      </c>
    </row>
    <row r="11" spans="2:5">
      <c r="B11" s="15" t="s">
        <v>11</v>
      </c>
      <c r="C11" s="16">
        <v>0.78</v>
      </c>
      <c r="D11" s="17">
        <v>587</v>
      </c>
      <c r="E11" s="16">
        <v>0.333333333333333</v>
      </c>
    </row>
    <row r="12" spans="2:5">
      <c r="B12" s="15" t="s">
        <v>12</v>
      </c>
      <c r="C12" s="16">
        <v>0.566666666666667</v>
      </c>
      <c r="D12" s="17">
        <v>187</v>
      </c>
      <c r="E12" s="16">
        <v>0</v>
      </c>
    </row>
    <row r="13" spans="2:5">
      <c r="B13" s="15" t="s">
        <v>13</v>
      </c>
      <c r="C13" s="16">
        <v>0.47</v>
      </c>
      <c r="D13" s="17">
        <v>1519</v>
      </c>
      <c r="E13" s="16">
        <v>0.666666666666667</v>
      </c>
    </row>
    <row r="14" spans="2:5">
      <c r="B14" s="15" t="s">
        <v>14</v>
      </c>
      <c r="C14" s="16">
        <v>0.58</v>
      </c>
      <c r="D14" s="17">
        <v>981</v>
      </c>
      <c r="E14" s="16">
        <v>0.333333333333333</v>
      </c>
    </row>
    <row r="15" spans="2:5">
      <c r="B15" s="15" t="s">
        <v>15</v>
      </c>
      <c r="C15" s="16">
        <v>0.533333333333333</v>
      </c>
      <c r="D15" s="17">
        <v>2056</v>
      </c>
      <c r="E15" s="16">
        <v>0.666666666666667</v>
      </c>
    </row>
    <row r="16" spans="2:5">
      <c r="B16" s="15" t="s">
        <v>16</v>
      </c>
      <c r="C16" s="16">
        <v>0.543333333333333</v>
      </c>
      <c r="D16" s="17">
        <v>1812</v>
      </c>
      <c r="E16" s="16">
        <v>0.333333333333333</v>
      </c>
    </row>
    <row r="17" spans="2:5">
      <c r="B17" s="15" t="s">
        <v>17</v>
      </c>
      <c r="C17" s="16">
        <v>0.58</v>
      </c>
      <c r="D17" s="17">
        <v>395</v>
      </c>
      <c r="E17" s="16">
        <v>0.333333333333333</v>
      </c>
    </row>
    <row r="18" spans="2:5">
      <c r="B18" s="15" t="s">
        <v>18</v>
      </c>
      <c r="C18" s="16">
        <v>0.753333333333333</v>
      </c>
      <c r="D18" s="17">
        <v>4052</v>
      </c>
      <c r="E18" s="16">
        <v>0.333333333333333</v>
      </c>
    </row>
    <row r="19" spans="2:5">
      <c r="B19" s="15" t="s">
        <v>19</v>
      </c>
      <c r="C19" s="16">
        <v>0.713333333333333</v>
      </c>
      <c r="D19" s="17">
        <v>1666</v>
      </c>
      <c r="E19" s="16">
        <v>0.333333333333333</v>
      </c>
    </row>
    <row r="20" spans="2:5">
      <c r="B20" s="15" t="s">
        <v>20</v>
      </c>
      <c r="C20" s="16">
        <v>0.653333333333333</v>
      </c>
      <c r="D20" s="17">
        <v>1401</v>
      </c>
      <c r="E20" s="16">
        <v>0.666666666666667</v>
      </c>
    </row>
    <row r="21" spans="2:5">
      <c r="B21" s="15" t="s">
        <v>21</v>
      </c>
      <c r="C21" s="16">
        <v>0.8</v>
      </c>
      <c r="D21" s="17">
        <v>422</v>
      </c>
      <c r="E21" s="16">
        <v>0.666666666666667</v>
      </c>
    </row>
    <row r="22" spans="2:5">
      <c r="B22" s="15" t="s">
        <v>22</v>
      </c>
      <c r="C22" s="16">
        <v>0.363333333333333</v>
      </c>
      <c r="D22" s="17">
        <v>380</v>
      </c>
      <c r="E22" s="16">
        <v>0.333333333333333</v>
      </c>
    </row>
    <row r="23" spans="2:5">
      <c r="B23" s="15" t="s">
        <v>23</v>
      </c>
      <c r="C23" s="16">
        <v>0.62</v>
      </c>
      <c r="D23" s="17">
        <v>1623</v>
      </c>
      <c r="E23" s="16">
        <v>0.333333333333333</v>
      </c>
    </row>
    <row r="24" spans="2:5">
      <c r="B24" s="15" t="s">
        <v>24</v>
      </c>
      <c r="C24" s="16">
        <v>0.58</v>
      </c>
      <c r="D24" s="17">
        <v>737</v>
      </c>
      <c r="E24" s="16">
        <v>0</v>
      </c>
    </row>
    <row r="25" spans="2:5">
      <c r="B25" s="15" t="s">
        <v>25</v>
      </c>
      <c r="C25" s="16">
        <v>0.836666666666667</v>
      </c>
      <c r="D25" s="17">
        <v>110</v>
      </c>
      <c r="E25" s="16">
        <v>0.333333333333333</v>
      </c>
    </row>
    <row r="26" spans="2:5">
      <c r="B26" s="15" t="s">
        <v>26</v>
      </c>
      <c r="C26" s="16">
        <v>0.763333333333333</v>
      </c>
      <c r="D26" s="17">
        <v>5800</v>
      </c>
      <c r="E26" s="16">
        <v>0.333333333333333</v>
      </c>
    </row>
    <row r="27" spans="2:5">
      <c r="B27" s="15" t="s">
        <v>27</v>
      </c>
      <c r="C27" s="16">
        <v>0.76</v>
      </c>
      <c r="D27" s="17">
        <v>2271</v>
      </c>
      <c r="E27" s="16">
        <v>0</v>
      </c>
    </row>
    <row r="28" spans="2:5">
      <c r="B28" s="18" t="s">
        <v>28</v>
      </c>
      <c r="C28" s="19">
        <v>0.645873015873016</v>
      </c>
      <c r="D28" s="20">
        <v>36115</v>
      </c>
      <c r="E28" s="19">
        <v>0.317460317460317</v>
      </c>
    </row>
  </sheetData>
  <pageMargins left="0.7" right="0.7" top="0.75" bottom="0.75" header="0.3" footer="0.3"/>
  <pageSetup paperSize="1" orientation="portrait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topLeftCell="E1" workbookViewId="0">
      <selection activeCell="I4" sqref="I4:L4"/>
    </sheetView>
  </sheetViews>
  <sheetFormatPr defaultColWidth="9" defaultRowHeight="15"/>
  <cols>
    <col min="7" max="8" width="16" customWidth="1"/>
    <col min="9" max="9" width="27.5714285714286"/>
    <col min="10" max="12" width="19.1428571428571"/>
    <col min="13" max="13" width="31"/>
    <col min="14" max="39" width="21.8571428571429"/>
    <col min="40" max="41" width="11.8571428571429"/>
    <col min="42" max="57" width="13.5714285714286"/>
    <col min="58" max="58" width="11.8571428571429"/>
  </cols>
  <sheetData>
    <row r="1" spans="1:8">
      <c r="A1" s="1" t="s">
        <v>3</v>
      </c>
      <c r="B1" s="1" t="s">
        <v>29</v>
      </c>
      <c r="C1" s="1" t="s">
        <v>4</v>
      </c>
      <c r="D1" s="1" t="s">
        <v>30</v>
      </c>
      <c r="E1" s="1" t="s">
        <v>31</v>
      </c>
      <c r="F1" s="1" t="s">
        <v>32</v>
      </c>
      <c r="G1" s="1" t="s">
        <v>33</v>
      </c>
      <c r="H1" s="2"/>
    </row>
    <row r="2" spans="1:14">
      <c r="A2" s="3" t="s">
        <v>16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  <c r="G2" s="5">
        <f>D2/F2</f>
        <v>0</v>
      </c>
      <c r="N2" s="6"/>
    </row>
    <row r="3" spans="1:14">
      <c r="A3" s="3" t="s">
        <v>10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  <c r="G3" s="5">
        <f t="shared" ref="G3:G34" si="0">D3/F3</f>
        <v>0</v>
      </c>
      <c r="N3" s="6"/>
    </row>
    <row r="4" ht="18.75" spans="1:14">
      <c r="A4" s="3" t="s">
        <v>21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  <c r="G4" s="5">
        <f t="shared" si="0"/>
        <v>0</v>
      </c>
      <c r="I4" s="7" t="s">
        <v>34</v>
      </c>
      <c r="J4" s="8"/>
      <c r="K4" s="8"/>
      <c r="L4" s="8"/>
      <c r="N4" s="6"/>
    </row>
    <row r="5" spans="1:14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  <c r="G5" s="5">
        <f t="shared" si="0"/>
        <v>1</v>
      </c>
      <c r="N5" s="9"/>
    </row>
    <row r="6" spans="1:12">
      <c r="A6" s="3" t="s">
        <v>24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  <c r="G6" s="5">
        <f t="shared" si="0"/>
        <v>0</v>
      </c>
      <c r="I6" t="s">
        <v>3</v>
      </c>
      <c r="J6" t="s">
        <v>35</v>
      </c>
      <c r="K6" t="s">
        <v>36</v>
      </c>
      <c r="L6" t="s">
        <v>37</v>
      </c>
    </row>
    <row r="7" spans="1:12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  <c r="G7" s="5">
        <f t="shared" si="0"/>
        <v>1</v>
      </c>
      <c r="I7" t="s">
        <v>7</v>
      </c>
      <c r="J7" s="10">
        <v>0.61</v>
      </c>
      <c r="K7">
        <v>2384</v>
      </c>
      <c r="L7" s="10">
        <v>0</v>
      </c>
    </row>
    <row r="8" spans="1:12">
      <c r="A8" s="3" t="s">
        <v>14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  <c r="G8" s="5">
        <f t="shared" si="0"/>
        <v>0</v>
      </c>
      <c r="I8" t="s">
        <v>8</v>
      </c>
      <c r="J8" s="10">
        <v>0.62</v>
      </c>
      <c r="K8">
        <v>1023</v>
      </c>
      <c r="L8" s="10">
        <v>0</v>
      </c>
    </row>
    <row r="9" spans="1:12">
      <c r="A9" s="3" t="s">
        <v>7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  <c r="G9" s="5">
        <f t="shared" si="0"/>
        <v>0</v>
      </c>
      <c r="I9" t="s">
        <v>9</v>
      </c>
      <c r="J9" s="10">
        <v>0.776666666666667</v>
      </c>
      <c r="K9">
        <v>5974</v>
      </c>
      <c r="L9" s="10">
        <v>0.666666666666667</v>
      </c>
    </row>
    <row r="10" spans="1:12">
      <c r="A10" s="3" t="s">
        <v>19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  <c r="G10" s="5">
        <f t="shared" si="0"/>
        <v>0</v>
      </c>
      <c r="I10" t="s">
        <v>10</v>
      </c>
      <c r="J10" s="10">
        <v>0.66</v>
      </c>
      <c r="K10">
        <v>735</v>
      </c>
      <c r="L10" s="10">
        <v>0</v>
      </c>
    </row>
    <row r="11" spans="1:12">
      <c r="A11" s="3" t="s">
        <v>26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  <c r="G11" s="5">
        <f t="shared" si="0"/>
        <v>0</v>
      </c>
      <c r="I11" t="s">
        <v>11</v>
      </c>
      <c r="J11" s="10">
        <v>0.78</v>
      </c>
      <c r="K11">
        <v>587</v>
      </c>
      <c r="L11" s="10">
        <v>0.333333333333333</v>
      </c>
    </row>
    <row r="12" spans="1:12">
      <c r="A12" s="3" t="s">
        <v>17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  <c r="G12" s="5">
        <f t="shared" si="0"/>
        <v>0</v>
      </c>
      <c r="I12" t="s">
        <v>12</v>
      </c>
      <c r="J12" s="10">
        <v>0.566666666666667</v>
      </c>
      <c r="K12">
        <v>187</v>
      </c>
      <c r="L12" s="10">
        <v>0</v>
      </c>
    </row>
    <row r="13" spans="1:12">
      <c r="A13" s="3" t="s">
        <v>18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  <c r="G13" s="5">
        <f t="shared" si="0"/>
        <v>1</v>
      </c>
      <c r="I13" t="s">
        <v>13</v>
      </c>
      <c r="J13" s="10">
        <v>0.47</v>
      </c>
      <c r="K13">
        <v>1519</v>
      </c>
      <c r="L13" s="10">
        <v>0.666666666666667</v>
      </c>
    </row>
    <row r="14" spans="1:12">
      <c r="A14" s="3" t="s">
        <v>13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  <c r="G14" s="5">
        <f t="shared" si="0"/>
        <v>1</v>
      </c>
      <c r="I14" t="s">
        <v>14</v>
      </c>
      <c r="J14" s="10">
        <v>0.58</v>
      </c>
      <c r="K14">
        <v>981</v>
      </c>
      <c r="L14" s="10">
        <v>0.333333333333333</v>
      </c>
    </row>
    <row r="15" spans="1:12">
      <c r="A15" s="3" t="s">
        <v>12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  <c r="G15" s="5">
        <f t="shared" si="0"/>
        <v>0</v>
      </c>
      <c r="I15" t="s">
        <v>15</v>
      </c>
      <c r="J15" s="10">
        <v>0.533333333333333</v>
      </c>
      <c r="K15">
        <v>2056</v>
      </c>
      <c r="L15" s="10">
        <v>0.666666666666667</v>
      </c>
    </row>
    <row r="16" spans="1:12">
      <c r="A16" s="3" t="s">
        <v>27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  <c r="G16" s="5">
        <f t="shared" si="0"/>
        <v>0</v>
      </c>
      <c r="I16" t="s">
        <v>16</v>
      </c>
      <c r="J16" s="10">
        <v>0.543333333333333</v>
      </c>
      <c r="K16">
        <v>1812</v>
      </c>
      <c r="L16" s="10">
        <v>0.333333333333333</v>
      </c>
    </row>
    <row r="17" spans="1:12">
      <c r="A17" s="3" t="s">
        <v>23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  <c r="G17" s="5">
        <f t="shared" si="0"/>
        <v>0</v>
      </c>
      <c r="I17" t="s">
        <v>17</v>
      </c>
      <c r="J17" s="10">
        <v>0.58</v>
      </c>
      <c r="K17">
        <v>395</v>
      </c>
      <c r="L17" s="10">
        <v>0.333333333333333</v>
      </c>
    </row>
    <row r="18" spans="1:12">
      <c r="A18" s="3" t="s">
        <v>20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  <c r="G18" s="5">
        <f t="shared" si="0"/>
        <v>1</v>
      </c>
      <c r="I18" t="s">
        <v>18</v>
      </c>
      <c r="J18" s="10">
        <v>0.753333333333333</v>
      </c>
      <c r="K18">
        <v>4052</v>
      </c>
      <c r="L18" s="10">
        <v>0.333333333333333</v>
      </c>
    </row>
    <row r="19" spans="1:12">
      <c r="A19" s="3" t="s">
        <v>25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  <c r="G19" s="5">
        <f t="shared" si="0"/>
        <v>1</v>
      </c>
      <c r="I19" t="s">
        <v>19</v>
      </c>
      <c r="J19" s="10">
        <v>0.713333333333333</v>
      </c>
      <c r="K19">
        <v>1666</v>
      </c>
      <c r="L19" s="10">
        <v>0.333333333333333</v>
      </c>
    </row>
    <row r="20" spans="1:12">
      <c r="A20" s="3" t="s">
        <v>15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  <c r="G20" s="5">
        <f t="shared" si="0"/>
        <v>1</v>
      </c>
      <c r="I20" t="s">
        <v>20</v>
      </c>
      <c r="J20" s="10">
        <v>0.653333333333333</v>
      </c>
      <c r="K20">
        <v>1401</v>
      </c>
      <c r="L20" s="10">
        <v>0.666666666666667</v>
      </c>
    </row>
    <row r="21" spans="1:12">
      <c r="A21" s="3" t="s">
        <v>8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  <c r="G21" s="5">
        <f t="shared" si="0"/>
        <v>0</v>
      </c>
      <c r="I21" t="s">
        <v>21</v>
      </c>
      <c r="J21" s="10">
        <v>0.8</v>
      </c>
      <c r="K21">
        <v>422</v>
      </c>
      <c r="L21" s="10">
        <v>0.666666666666667</v>
      </c>
    </row>
    <row r="22" spans="1:12">
      <c r="A22" s="3" t="s">
        <v>22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  <c r="G22" s="5">
        <f t="shared" si="0"/>
        <v>0</v>
      </c>
      <c r="I22" t="s">
        <v>22</v>
      </c>
      <c r="J22" s="10">
        <v>0.363333333333333</v>
      </c>
      <c r="K22">
        <v>380</v>
      </c>
      <c r="L22" s="10">
        <v>0.333333333333333</v>
      </c>
    </row>
    <row r="23" spans="1:12">
      <c r="A23" s="3" t="s">
        <v>16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  <c r="G23" s="5">
        <f t="shared" si="0"/>
        <v>0</v>
      </c>
      <c r="I23" t="s">
        <v>23</v>
      </c>
      <c r="J23" s="10">
        <v>0.62</v>
      </c>
      <c r="K23">
        <v>1623</v>
      </c>
      <c r="L23" s="10">
        <v>0.333333333333333</v>
      </c>
    </row>
    <row r="24" spans="1:12">
      <c r="A24" s="3" t="s">
        <v>10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  <c r="G24" s="5">
        <f t="shared" si="0"/>
        <v>0</v>
      </c>
      <c r="I24" t="s">
        <v>24</v>
      </c>
      <c r="J24" s="10">
        <v>0.58</v>
      </c>
      <c r="K24">
        <v>737</v>
      </c>
      <c r="L24" s="10">
        <v>0</v>
      </c>
    </row>
    <row r="25" spans="1:12">
      <c r="A25" s="3" t="s">
        <v>21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  <c r="G25" s="5">
        <f t="shared" si="0"/>
        <v>1</v>
      </c>
      <c r="I25" t="s">
        <v>25</v>
      </c>
      <c r="J25" s="10">
        <v>0.836666666666667</v>
      </c>
      <c r="K25">
        <v>110</v>
      </c>
      <c r="L25" s="10">
        <v>0.333333333333333</v>
      </c>
    </row>
    <row r="26" spans="1:12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  <c r="G26" s="5">
        <f t="shared" si="0"/>
        <v>0</v>
      </c>
      <c r="I26" t="s">
        <v>26</v>
      </c>
      <c r="J26" s="10">
        <v>0.763333333333333</v>
      </c>
      <c r="K26">
        <v>5800</v>
      </c>
      <c r="L26" s="10">
        <v>0.333333333333333</v>
      </c>
    </row>
    <row r="27" spans="1:12">
      <c r="A27" s="3" t="s">
        <v>24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  <c r="G27" s="5">
        <f t="shared" si="0"/>
        <v>0</v>
      </c>
      <c r="I27" t="s">
        <v>27</v>
      </c>
      <c r="J27" s="10">
        <v>0.76</v>
      </c>
      <c r="K27">
        <v>2271</v>
      </c>
      <c r="L27" s="10">
        <v>0</v>
      </c>
    </row>
    <row r="28" spans="1:12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  <c r="G28" s="5">
        <f t="shared" si="0"/>
        <v>0</v>
      </c>
      <c r="I28" t="s">
        <v>28</v>
      </c>
      <c r="J28" s="10">
        <v>0.645873015873016</v>
      </c>
      <c r="K28">
        <v>36115</v>
      </c>
      <c r="L28" s="10">
        <v>0.317460317460317</v>
      </c>
    </row>
    <row r="29" spans="1:7">
      <c r="A29" s="3" t="s">
        <v>14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  <c r="G29" s="5">
        <f t="shared" si="0"/>
        <v>1</v>
      </c>
    </row>
    <row r="30" spans="1:7">
      <c r="A30" s="3" t="s">
        <v>7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  <c r="G30" s="5">
        <f t="shared" si="0"/>
        <v>0</v>
      </c>
    </row>
    <row r="31" spans="1:7">
      <c r="A31" s="3" t="s">
        <v>19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  <c r="G31" s="5">
        <f t="shared" si="0"/>
        <v>0</v>
      </c>
    </row>
    <row r="32" spans="1:7">
      <c r="A32" s="3" t="s">
        <v>26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  <c r="G32" s="5">
        <f t="shared" si="0"/>
        <v>1</v>
      </c>
    </row>
    <row r="33" spans="1:7">
      <c r="A33" s="3" t="s">
        <v>17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  <c r="G33" s="5">
        <f t="shared" si="0"/>
        <v>1</v>
      </c>
    </row>
    <row r="34" spans="1:7">
      <c r="A34" s="3" t="s">
        <v>18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  <c r="G34" s="5">
        <f t="shared" si="0"/>
        <v>0</v>
      </c>
    </row>
    <row r="35" spans="1:7">
      <c r="A35" s="3" t="s">
        <v>13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  <c r="G35" s="5">
        <f t="shared" ref="G35:G64" si="1">D35/F35</f>
        <v>0</v>
      </c>
    </row>
    <row r="36" spans="1:7">
      <c r="A36" s="3" t="s">
        <v>12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  <c r="G36" s="5">
        <f t="shared" si="1"/>
        <v>0</v>
      </c>
    </row>
    <row r="37" spans="1:7">
      <c r="A37" s="3" t="s">
        <v>27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  <c r="G37" s="5">
        <f t="shared" si="1"/>
        <v>0</v>
      </c>
    </row>
    <row r="38" spans="1:7">
      <c r="A38" s="3" t="s">
        <v>23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  <c r="G38" s="5">
        <f t="shared" si="1"/>
        <v>1</v>
      </c>
    </row>
    <row r="39" spans="1:7">
      <c r="A39" s="3" t="s">
        <v>20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  <c r="G39" s="5">
        <f t="shared" si="1"/>
        <v>1</v>
      </c>
    </row>
    <row r="40" spans="1:7">
      <c r="A40" s="3" t="s">
        <v>25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  <c r="G40" s="5">
        <f t="shared" si="1"/>
        <v>0</v>
      </c>
    </row>
    <row r="41" spans="1:7">
      <c r="A41" s="3" t="s">
        <v>15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  <c r="G41" s="5">
        <f t="shared" si="1"/>
        <v>0</v>
      </c>
    </row>
    <row r="42" spans="1:7">
      <c r="A42" s="3" t="s">
        <v>8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  <c r="G42" s="5">
        <f t="shared" si="1"/>
        <v>0</v>
      </c>
    </row>
    <row r="43" spans="1:7">
      <c r="A43" s="3" t="s">
        <v>22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  <c r="G43" s="5">
        <f t="shared" si="1"/>
        <v>0</v>
      </c>
    </row>
    <row r="44" spans="1:7">
      <c r="A44" s="3" t="s">
        <v>16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  <c r="G44" s="5">
        <f t="shared" si="1"/>
        <v>1</v>
      </c>
    </row>
    <row r="45" spans="1:7">
      <c r="A45" s="3" t="s">
        <v>10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  <c r="G45" s="5">
        <f t="shared" si="1"/>
        <v>0</v>
      </c>
    </row>
    <row r="46" spans="1:7">
      <c r="A46" s="3" t="s">
        <v>21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  <c r="G46" s="5">
        <f t="shared" si="1"/>
        <v>1</v>
      </c>
    </row>
    <row r="47" spans="1:7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  <c r="G47" s="5">
        <f t="shared" si="1"/>
        <v>1</v>
      </c>
    </row>
    <row r="48" spans="1:7">
      <c r="A48" s="3" t="s">
        <v>24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  <c r="G48" s="5">
        <f t="shared" si="1"/>
        <v>0</v>
      </c>
    </row>
    <row r="49" spans="1:7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  <c r="G49" s="5">
        <f t="shared" si="1"/>
        <v>0</v>
      </c>
    </row>
    <row r="50" spans="1:7">
      <c r="A50" s="3" t="s">
        <v>14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  <c r="G50" s="5">
        <f t="shared" si="1"/>
        <v>0</v>
      </c>
    </row>
    <row r="51" spans="1:7">
      <c r="A51" s="3" t="s">
        <v>7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  <c r="G51" s="5">
        <f t="shared" si="1"/>
        <v>0</v>
      </c>
    </row>
    <row r="52" spans="1:7">
      <c r="A52" s="3" t="s">
        <v>19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  <c r="G52" s="5">
        <f t="shared" si="1"/>
        <v>1</v>
      </c>
    </row>
    <row r="53" spans="1:7">
      <c r="A53" s="3" t="s">
        <v>26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  <c r="G53" s="5">
        <f t="shared" si="1"/>
        <v>0</v>
      </c>
    </row>
    <row r="54" spans="1:7">
      <c r="A54" s="3" t="s">
        <v>17</v>
      </c>
      <c r="B54" s="3">
        <v>31</v>
      </c>
      <c r="C54" s="4">
        <v>0.07</v>
      </c>
      <c r="D54" s="3">
        <v>0</v>
      </c>
      <c r="E54" s="3">
        <v>201603</v>
      </c>
      <c r="F54" s="3">
        <v>1</v>
      </c>
      <c r="G54" s="5">
        <f t="shared" si="1"/>
        <v>0</v>
      </c>
    </row>
    <row r="55" spans="1:7">
      <c r="A55" s="3" t="s">
        <v>18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  <c r="G55" s="5">
        <f t="shared" si="1"/>
        <v>0</v>
      </c>
    </row>
    <row r="56" spans="1:7">
      <c r="A56" s="3" t="s">
        <v>13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  <c r="G56" s="5">
        <f t="shared" si="1"/>
        <v>1</v>
      </c>
    </row>
    <row r="57" spans="1:7">
      <c r="A57" s="3" t="s">
        <v>12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  <c r="G57" s="5">
        <f t="shared" si="1"/>
        <v>0</v>
      </c>
    </row>
    <row r="58" spans="1:7">
      <c r="A58" s="3" t="s">
        <v>27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  <c r="G58" s="5">
        <f t="shared" si="1"/>
        <v>0</v>
      </c>
    </row>
    <row r="59" spans="1:7">
      <c r="A59" s="3" t="s">
        <v>23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  <c r="G59" s="5">
        <f t="shared" si="1"/>
        <v>0</v>
      </c>
    </row>
    <row r="60" spans="1:7">
      <c r="A60" s="3" t="s">
        <v>20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  <c r="G60" s="5">
        <f t="shared" si="1"/>
        <v>0</v>
      </c>
    </row>
    <row r="61" spans="1:7">
      <c r="A61" s="3" t="s">
        <v>25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  <c r="G61" s="5">
        <f t="shared" si="1"/>
        <v>0</v>
      </c>
    </row>
    <row r="62" spans="1:7">
      <c r="A62" s="3" t="s">
        <v>15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  <c r="G62" s="5">
        <f t="shared" si="1"/>
        <v>1</v>
      </c>
    </row>
    <row r="63" spans="1:7">
      <c r="A63" s="3" t="s">
        <v>8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  <c r="G63" s="5">
        <f t="shared" si="1"/>
        <v>0</v>
      </c>
    </row>
    <row r="64" spans="1:7">
      <c r="A64" s="3" t="s">
        <v>22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  <c r="G64" s="5">
        <f t="shared" si="1"/>
        <v>1</v>
      </c>
    </row>
  </sheetData>
  <mergeCells count="1">
    <mergeCell ref="I4:L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2020-05-11T11:13:00Z</dcterms:created>
  <dcterms:modified xsi:type="dcterms:W3CDTF">2022-07-02T18:04:49Z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086053E47F5B4653844FF3BA78C8AC98</vt:lpwstr>
  </property>
  <property fmtid="{D5CDD505-2E9C-101B-9397-08002B2CF9AE}" pid="3" name="KSOProductBuildVer">
    <vt:lpwstr>1033-11.2.0.11156</vt:lpwstr>
  </property>
</Properties>
</file>