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Q3 - Look Up" sheetId="1" r:id="rId1"/>
  </sheets>
  <calcPr calcId="144525"/>
</workbook>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<sst xmlns="http://schemas.openxmlformats.org/spreadsheetml/2006/main" count="63" uniqueCount="28">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</sst>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5">
    <font>
      <sz val="11"/>
      <color theme="1"/>
      <name val="Calibri"/>
      <charset val="134"/>
      <scheme val="minor"/>
    </font>
    <font>
      <b/>
      <sz val="10"/>
      <color indexed="10"/>
      <name val="Arial"/>
      <charset val="134"/>
    </font>
    <font>
      <b/>
      <sz val="11"/>
      <color theme="1"/>
      <name val="Calibri"/>
      <charset val="134"/>
      <scheme val="minor"/>
    </font>
    <font>
      <b/>
      <sz val="10"/>
      <color indexed="9"/>
      <name val="Arial"/>
      <charset val="134"/>
    </font>
    <font>
      <sz val="10"/>
      <name val="Arial"/>
      <charset val="134"/>
    </font>
    <font>
      <i/>
      <sz val="11"/>
      <color rgb="FF7F7F7F"/>
      <name val="Calibri"/>
      <charset val="0"/>
      <scheme val="minor"/>
    </font>
    <font>
      <sz val="11"/>
      <color theme="1"/>
      <name val="Calibri"/>
      <charset val="134"/>
      <scheme val="minor"/>
    </font>
    <font>
      <sz val="11"/>
      <color theme="0"/>
      <name val="Calibri"/>
      <charset val="0"/>
      <scheme val="minor"/>
    </font>
    <font>
      <b/>
      <sz val="11"/>
      <color rgb="FF3F3F3F"/>
      <name val="Calibri"/>
      <charset val="0"/>
      <scheme val="minor"/>
    </font>
    <font>
      <sz val="11"/>
      <color theme="1"/>
      <name val="Calibri"/>
      <charset val="0"/>
      <scheme val="minor"/>
    </font>
    <font>
      <b/>
      <sz val="18"/>
      <color theme="3"/>
      <name val="Calibri"/>
      <charset val="134"/>
      <scheme val="minor"/>
    </font>
    <font>
      <u/>
      <sz val="11"/>
      <color rgb="FF0000FF"/>
      <name val="Calibri"/>
      <charset val="0"/>
      <scheme val="minor"/>
    </font>
    <font>
      <u/>
      <sz val="11"/>
      <color rgb="FF800080"/>
      <name val="Calibri"/>
      <charset val="0"/>
      <scheme val="minor"/>
    </font>
    <font>
      <b/>
      <sz val="11"/>
      <color rgb="FFFFFFFF"/>
      <name val="Calibri"/>
      <charset val="0"/>
      <scheme val="minor"/>
    </font>
    <font>
      <sz val="11"/>
      <color rgb="FF006100"/>
      <name val="Calibri"/>
      <charset val="0"/>
      <scheme val="minor"/>
    </font>
    <font>
      <b/>
      <sz val="13"/>
      <color theme="3"/>
      <name val="Calibri"/>
      <charset val="134"/>
      <scheme val="minor"/>
    </font>
    <font>
      <sz val="11"/>
      <color rgb="FFFF0000"/>
      <name val="Calibri"/>
      <charset val="0"/>
      <scheme val="minor"/>
    </font>
    <font>
      <sz val="11"/>
      <color rgb="FF9C0006"/>
      <name val="Calibri"/>
      <charset val="0"/>
      <scheme val="minor"/>
    </font>
    <font>
      <b/>
      <sz val="11"/>
      <color theme="1"/>
      <name val="Calibri"/>
      <charset val="0"/>
      <scheme val="minor"/>
    </font>
    <font>
      <b/>
      <sz val="15"/>
      <color theme="3"/>
      <name val="Calibri"/>
      <charset val="134"/>
      <scheme val="minor"/>
    </font>
    <font>
      <b/>
      <sz val="11"/>
      <color rgb="FFFA7D00"/>
      <name val="Calibri"/>
      <charset val="0"/>
      <scheme val="minor"/>
    </font>
    <font>
      <b/>
      <sz val="11"/>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s>
  <fills count="38">
    <fill>
      <patternFill patternType="none"/>
    </fill>
    <fill>
      <patternFill patternType="gray125"/>
    </fill>
    <fill>
      <patternFill patternType="solid">
        <fgColor rgb="FFFFFF00"/>
        <bgColor indexed="64"/>
      </patternFill>
    </fill>
    <fill>
      <patternFill patternType="solid">
        <fgColor theme="6" tint="0.399975585192419"/>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399975585192419"/>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9" fillId="10"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1" fillId="0" borderId="0" applyNumberFormat="0" applyFill="0" applyBorder="0" applyAlignment="0" applyProtection="0">
      <alignment vertical="center"/>
    </xf>
    <xf numFmtId="0" fontId="7" fillId="14" borderId="0" applyNumberFormat="0" applyBorder="0" applyAlignment="0" applyProtection="0">
      <alignment vertical="center"/>
    </xf>
    <xf numFmtId="0" fontId="12" fillId="0" borderId="0" applyNumberFormat="0" applyFill="0" applyBorder="0" applyAlignment="0" applyProtection="0">
      <alignment vertical="center"/>
    </xf>
    <xf numFmtId="0" fontId="13" fillId="16" borderId="12" applyNumberFormat="0" applyAlignment="0" applyProtection="0">
      <alignment vertical="center"/>
    </xf>
    <xf numFmtId="0" fontId="15" fillId="0" borderId="13" applyNumberFormat="0" applyFill="0" applyAlignment="0" applyProtection="0">
      <alignment vertical="center"/>
    </xf>
    <xf numFmtId="0" fontId="6" fillId="18" borderId="14" applyNumberFormat="0" applyFont="0" applyAlignment="0" applyProtection="0">
      <alignment vertical="center"/>
    </xf>
    <xf numFmtId="0" fontId="9" fillId="22" borderId="0" applyNumberFormat="0" applyBorder="0" applyAlignment="0" applyProtection="0">
      <alignment vertical="center"/>
    </xf>
    <xf numFmtId="0" fontId="16" fillId="0" borderId="0" applyNumberFormat="0" applyFill="0" applyBorder="0" applyAlignment="0" applyProtection="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13" applyNumberFormat="0" applyFill="0" applyAlignment="0" applyProtection="0">
      <alignment vertical="center"/>
    </xf>
    <xf numFmtId="0" fontId="21" fillId="0" borderId="17" applyNumberFormat="0" applyFill="0" applyAlignment="0" applyProtection="0">
      <alignment vertical="center"/>
    </xf>
    <xf numFmtId="0" fontId="21" fillId="0" borderId="0" applyNumberFormat="0" applyFill="0" applyBorder="0" applyAlignment="0" applyProtection="0">
      <alignment vertical="center"/>
    </xf>
    <xf numFmtId="0" fontId="23" fillId="30" borderId="16" applyNumberFormat="0" applyAlignment="0" applyProtection="0">
      <alignment vertical="center"/>
    </xf>
    <xf numFmtId="0" fontId="7" fillId="13" borderId="0" applyNumberFormat="0" applyBorder="0" applyAlignment="0" applyProtection="0">
      <alignment vertical="center"/>
    </xf>
    <xf numFmtId="0" fontId="14" fillId="17" borderId="0" applyNumberFormat="0" applyBorder="0" applyAlignment="0" applyProtection="0">
      <alignment vertical="center"/>
    </xf>
    <xf numFmtId="0" fontId="8" fillId="9" borderId="11" applyNumberFormat="0" applyAlignment="0" applyProtection="0">
      <alignment vertical="center"/>
    </xf>
    <xf numFmtId="0" fontId="9" fillId="32" borderId="0" applyNumberFormat="0" applyBorder="0" applyAlignment="0" applyProtection="0">
      <alignment vertical="center"/>
    </xf>
    <xf numFmtId="0" fontId="20" fillId="9" borderId="16" applyNumberFormat="0" applyAlignment="0" applyProtection="0">
      <alignment vertical="center"/>
    </xf>
    <xf numFmtId="0" fontId="24" fillId="0" borderId="18" applyNumberFormat="0" applyFill="0" applyAlignment="0" applyProtection="0">
      <alignment vertical="center"/>
    </xf>
    <xf numFmtId="0" fontId="18" fillId="0" borderId="15" applyNumberFormat="0" applyFill="0" applyAlignment="0" applyProtection="0">
      <alignment vertical="center"/>
    </xf>
    <xf numFmtId="0" fontId="17" fillId="25" borderId="0" applyNumberFormat="0" applyBorder="0" applyAlignment="0" applyProtection="0">
      <alignment vertical="center"/>
    </xf>
    <xf numFmtId="0" fontId="22" fillId="29" borderId="0" applyNumberFormat="0" applyBorder="0" applyAlignment="0" applyProtection="0">
      <alignment vertical="center"/>
    </xf>
    <xf numFmtId="0" fontId="7" fillId="24" borderId="0" applyNumberFormat="0" applyBorder="0" applyAlignment="0" applyProtection="0">
      <alignment vertical="center"/>
    </xf>
    <xf numFmtId="0" fontId="9" fillId="28"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9" fillId="21" borderId="0" applyNumberFormat="0" applyBorder="0" applyAlignment="0" applyProtection="0">
      <alignment vertical="center"/>
    </xf>
    <xf numFmtId="0" fontId="9" fillId="27" borderId="0" applyNumberFormat="0" applyBorder="0" applyAlignment="0" applyProtection="0">
      <alignment vertical="center"/>
    </xf>
    <xf numFmtId="0" fontId="7" fillId="20" borderId="0" applyNumberFormat="0" applyBorder="0" applyAlignment="0" applyProtection="0">
      <alignment vertical="center"/>
    </xf>
    <xf numFmtId="0" fontId="7" fillId="19" borderId="0" applyNumberFormat="0" applyBorder="0" applyAlignment="0" applyProtection="0">
      <alignment vertical="center"/>
    </xf>
    <xf numFmtId="0" fontId="9" fillId="33" borderId="0" applyNumberFormat="0" applyBorder="0" applyAlignment="0" applyProtection="0">
      <alignment vertical="center"/>
    </xf>
    <xf numFmtId="0" fontId="7" fillId="26" borderId="0" applyNumberFormat="0" applyBorder="0" applyAlignment="0" applyProtection="0">
      <alignment vertical="center"/>
    </xf>
    <xf numFmtId="0" fontId="9" fillId="36" borderId="0" applyNumberFormat="0" applyBorder="0" applyAlignment="0" applyProtection="0">
      <alignment vertical="center"/>
    </xf>
    <xf numFmtId="0" fontId="9" fillId="12" borderId="0" applyNumberFormat="0" applyBorder="0" applyAlignment="0" applyProtection="0">
      <alignment vertical="center"/>
    </xf>
    <xf numFmtId="0" fontId="7" fillId="31" borderId="0" applyNumberFormat="0" applyBorder="0" applyAlignment="0" applyProtection="0">
      <alignment vertical="center"/>
    </xf>
    <xf numFmtId="0" fontId="9" fillId="35" borderId="0" applyNumberFormat="0" applyBorder="0" applyAlignment="0" applyProtection="0">
      <alignment vertical="center"/>
    </xf>
    <xf numFmtId="0" fontId="7" fillId="23" borderId="0" applyNumberFormat="0" applyBorder="0" applyAlignment="0" applyProtection="0">
      <alignment vertical="center"/>
    </xf>
    <xf numFmtId="0" fontId="7" fillId="34" borderId="0" applyNumberFormat="0" applyBorder="0" applyAlignment="0" applyProtection="0">
      <alignment vertical="center"/>
    </xf>
    <xf numFmtId="0" fontId="9" fillId="11" borderId="0" applyNumberFormat="0" applyBorder="0" applyAlignment="0" applyProtection="0">
      <alignment vertical="center"/>
    </xf>
    <xf numFmtId="0" fontId="7" fillId="37" borderId="0" applyNumberFormat="0" applyBorder="0" applyAlignment="0" applyProtection="0">
      <alignment vertical="center"/>
    </xf>
  </cellStyleXfs>
  <cellXfs count="23">
    <xf numFmtId="0" fontId="0" fillId="0" borderId="0" xfId="0"/>
    <xf numFmtId="0" fontId="1" fillId="0" borderId="0" xfId="0" applyFont="1"/>
    <xf numFmtId="0" fontId="1" fillId="0" borderId="0" xfId="0" applyFont="1" applyAlignment="1">
      <alignment horizontal="center" vertical="top" wrapText="1"/>
    </xf>
    <xf numFmtId="0" fontId="1" fillId="0" borderId="0" xfId="0" applyFont="1" applyAlignment="1">
      <alignment horizontal="right" indent="1"/>
    </xf>
    <xf numFmtId="0" fontId="2" fillId="2" borderId="0" xfId="0" applyFont="1" applyFill="1" applyAlignment="1">
      <alignment horizontal="left" inden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showGridLines="0" tabSelected="1" workbookViewId="0">
      <selection activeCell="E6" sqref="E6"/>
    </sheetView>
  </sheetViews>
  <sheetFormatPr defaultColWidth="9" defaultRowHeight="15" outlineLevelCol="5"/>
  <cols>
    <col min="1" max="1" width="21.3333333333333" customWidth="1"/>
    <col min="2" max="5" width="13.8857142857143" customWidth="1"/>
    <col min="6" max="6" width="12.3333333333333" customWidth="1"/>
  </cols>
  <sheetData>
    <row r="1" spans="1:1">
      <c r="A1" s="1" t="s">
        <v>0</v>
      </c>
    </row>
    <row r="2" ht="52.5" customHeight="1" spans="1:4">
      <c r="A2" s="2" t="s">
        <v>1</v>
      </c>
      <c r="B2" s="2"/>
      <c r="C2" s="2"/>
      <c r="D2" s="2"/>
    </row>
    <row r="3" spans="1:1">
      <c r="A3" s="1"/>
    </row>
    <row r="4" spans="1:2">
      <c r="A4" s="3" t="s">
        <v>2</v>
      </c>
      <c r="B4" s="4" t="s">
        <v>3</v>
      </c>
    </row>
    <row r="5" spans="1:1">
      <c r="A5" s="1"/>
    </row>
    <row r="6" spans="1:3">
      <c r="A6" s="5" t="s">
        <v>4</v>
      </c>
      <c r="B6" s="6"/>
      <c r="C6" s="7"/>
    </row>
    <row r="7" spans="1:3">
      <c r="A7" s="8" t="s">
        <v>5</v>
      </c>
      <c r="B7" s="9" t="s">
        <v>6</v>
      </c>
      <c r="C7" s="9" t="s">
        <v>7</v>
      </c>
    </row>
    <row r="8" spans="1:3">
      <c r="A8" s="10" t="s">
        <v>8</v>
      </c>
      <c r="B8" s="11">
        <v>87423</v>
      </c>
      <c r="C8" s="12" t="str">
        <f>VLOOKUP(B8,A24:F31,3)</f>
        <v>Puri, Om</v>
      </c>
    </row>
    <row r="9" spans="1:3">
      <c r="A9" s="13" t="s">
        <v>9</v>
      </c>
      <c r="B9" s="14">
        <v>78312</v>
      </c>
      <c r="C9" s="12" t="str">
        <f>VLOOKUP(B9,A24:F31,3)</f>
        <v>Puri, Om</v>
      </c>
    </row>
    <row r="10" spans="1:3">
      <c r="A10" s="13" t="s">
        <v>10</v>
      </c>
      <c r="B10" s="14">
        <v>98722</v>
      </c>
      <c r="C10" s="12" t="str">
        <f>VLOOKUP(B10,A24:F31,3)</f>
        <v>Londo, Mollari</v>
      </c>
    </row>
    <row r="11" spans="1:3">
      <c r="A11" s="13" t="s">
        <v>11</v>
      </c>
      <c r="B11" s="14">
        <v>12235</v>
      </c>
      <c r="C11" s="12" t="str">
        <f>VLOOKUP(B11,A24:F31,3)</f>
        <v>Londo, Mollari</v>
      </c>
    </row>
    <row r="12" spans="1:3">
      <c r="A12" s="13" t="s">
        <v>12</v>
      </c>
      <c r="B12" s="14">
        <v>23972</v>
      </c>
      <c r="C12" s="12" t="str">
        <f>VLOOKUP(B12,A24:F31,3)</f>
        <v>Londo, Mollari</v>
      </c>
    </row>
    <row r="13" spans="1:3">
      <c r="A13" s="15" t="s">
        <v>13</v>
      </c>
      <c r="B13" s="14">
        <v>56431</v>
      </c>
      <c r="C13" s="12" t="str">
        <f>VLOOKUP(B13,A24:F31,3)</f>
        <v>Londo, Mollari</v>
      </c>
    </row>
    <row r="14" spans="1:3">
      <c r="A14" s="13" t="s">
        <v>14</v>
      </c>
      <c r="B14" s="14">
        <v>98362</v>
      </c>
      <c r="C14" s="12" t="str">
        <f>VLOOKUP(B14,A24:F31,3)</f>
        <v>Puri, Om</v>
      </c>
    </row>
    <row r="15" spans="1:3">
      <c r="A15" s="16" t="s">
        <v>15</v>
      </c>
      <c r="B15" s="17">
        <v>18739</v>
      </c>
      <c r="C15" s="12" t="str">
        <f>VLOOKUP(B15,A24:F31,3)</f>
        <v>Londo, Mollari</v>
      </c>
    </row>
    <row r="22" spans="1:2">
      <c r="A22" s="18" t="s">
        <v>16</v>
      </c>
      <c r="B22" s="19"/>
    </row>
    <row r="23" spans="1:6">
      <c r="A23" s="9" t="s">
        <v>17</v>
      </c>
      <c r="B23" s="9" t="s">
        <v>18</v>
      </c>
      <c r="C23" s="9" t="s">
        <v>3</v>
      </c>
      <c r="D23" s="9" t="s">
        <v>19</v>
      </c>
      <c r="E23" s="9" t="s">
        <v>20</v>
      </c>
      <c r="F23" s="9" t="s">
        <v>21</v>
      </c>
    </row>
    <row r="24" spans="1:6">
      <c r="A24" s="11">
        <v>98362</v>
      </c>
      <c r="B24" s="20" t="s">
        <v>22</v>
      </c>
      <c r="C24" s="20" t="s">
        <v>23</v>
      </c>
      <c r="D24" s="20" t="s">
        <v>24</v>
      </c>
      <c r="E24" s="20" t="s">
        <v>25</v>
      </c>
      <c r="F24" s="20" t="s">
        <v>26</v>
      </c>
    </row>
    <row r="25" spans="1:6">
      <c r="A25" s="14">
        <v>12235</v>
      </c>
      <c r="B25" s="21" t="s">
        <v>22</v>
      </c>
      <c r="C25" s="21" t="s">
        <v>22</v>
      </c>
      <c r="D25" s="21" t="s">
        <v>22</v>
      </c>
      <c r="E25" s="21" t="s">
        <v>25</v>
      </c>
      <c r="F25" s="21" t="s">
        <v>23</v>
      </c>
    </row>
    <row r="26" spans="1:6">
      <c r="A26" s="14">
        <v>78312</v>
      </c>
      <c r="B26" s="21" t="s">
        <v>22</v>
      </c>
      <c r="C26" s="21" t="s">
        <v>23</v>
      </c>
      <c r="D26" s="21" t="s">
        <v>22</v>
      </c>
      <c r="E26" s="21" t="s">
        <v>27</v>
      </c>
      <c r="F26" s="21" t="s">
        <v>26</v>
      </c>
    </row>
    <row r="27" spans="1:6">
      <c r="A27" s="14">
        <v>98722</v>
      </c>
      <c r="B27" s="21" t="s">
        <v>22</v>
      </c>
      <c r="C27" s="21" t="s">
        <v>22</v>
      </c>
      <c r="D27" s="21" t="s">
        <v>24</v>
      </c>
      <c r="E27" s="21" t="s">
        <v>27</v>
      </c>
      <c r="F27" s="21" t="s">
        <v>26</v>
      </c>
    </row>
    <row r="28" spans="1:6">
      <c r="A28" s="14">
        <v>87423</v>
      </c>
      <c r="B28" s="21" t="s">
        <v>23</v>
      </c>
      <c r="C28" s="21" t="s">
        <v>23</v>
      </c>
      <c r="D28" s="21" t="s">
        <v>24</v>
      </c>
      <c r="E28" s="21" t="s">
        <v>27</v>
      </c>
      <c r="F28" s="21" t="s">
        <v>23</v>
      </c>
    </row>
    <row r="29" spans="1:6">
      <c r="A29" s="14">
        <v>56431</v>
      </c>
      <c r="B29" s="21" t="s">
        <v>23</v>
      </c>
      <c r="C29" s="21" t="s">
        <v>22</v>
      </c>
      <c r="D29" s="21" t="s">
        <v>24</v>
      </c>
      <c r="E29" s="21" t="s">
        <v>25</v>
      </c>
      <c r="F29" s="21" t="s">
        <v>23</v>
      </c>
    </row>
    <row r="30" spans="1:6">
      <c r="A30" s="14">
        <v>23972</v>
      </c>
      <c r="B30" s="21" t="s">
        <v>23</v>
      </c>
      <c r="C30" s="21" t="s">
        <v>22</v>
      </c>
      <c r="D30" s="21" t="s">
        <v>22</v>
      </c>
      <c r="E30" s="21" t="s">
        <v>25</v>
      </c>
      <c r="F30" s="21" t="s">
        <v>26</v>
      </c>
    </row>
    <row r="31" spans="1:6">
      <c r="A31" s="17">
        <v>18739</v>
      </c>
      <c r="B31" s="22" t="s">
        <v>23</v>
      </c>
      <c r="C31" s="22" t="s">
        <v>23</v>
      </c>
      <c r="D31" s="22" t="s">
        <v>22</v>
      </c>
      <c r="E31" s="22" t="s">
        <v>27</v>
      </c>
      <c r="F31" s="22"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Alliance Data Card Services</Company>
  <Application>Microsoft Excel</Application>
  <HeadingPairs>
    <vt:vector size="2" baseType="variant">
      <vt:variant>
        <vt:lpstr>工作表</vt:lpstr>
      </vt:variant>
      <vt:variant>
        <vt:i4>1</vt:i4>
      </vt:variant>
    </vt:vector>
  </HeadingPairs>
  <TitlesOfParts>
    <vt:vector size="1" baseType="lpstr">
      <vt:lpstr>Q3 - Look 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Neeraj</cp:lastModifiedBy>
  <dcterms:created xsi:type="dcterms:W3CDTF">2020-05-11T10:43:00Z</dcterms:created>
  <dcterms:modified xsi:type="dcterms:W3CDTF">2022-07-01T22:30:56Z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79E0E640B1BE48BEAEFC4FCF6C6ECC1B</vt:lpwstr>
  </property>
  <property fmtid="{D5CDD505-2E9C-101B-9397-08002B2CF9AE}" pid="3" name="KSOProductBuildVer">
    <vt:lpwstr>1033-11.2.0.11156</vt:lpwstr>
  </property>
</Properties>
</file>