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 1 - 2021 Olympic Time Tri" sheetId="1" r:id="rId4"/>
  </sheets>
</workbook>
</file>

<file path=xl/sharedStrings.xml><?xml version="1.0" encoding="utf-8"?>
<sst xmlns="http://schemas.openxmlformats.org/spreadsheetml/2006/main" uniqueCount="4">
  <si>
    <t>2021 Olympic Time Trial course in Tokyo, Japan</t>
  </si>
  <si>
    <t>Distance</t>
  </si>
  <si>
    <t xml:space="preserve"> Elevation</t>
  </si>
  <si>
    <t>Slope</t>
  </si>
</sst>
</file>

<file path=xl/styles.xml><?xml version="1.0" encoding="utf-8"?>
<styleSheet xmlns="http://schemas.openxmlformats.org/spreadsheetml/2006/main">
  <numFmts count="1">
    <numFmt numFmtId="0" formatCode="General"/>
  </numFmts>
  <fonts count="3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5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49" fontId="2" fillId="2" borderId="1" applyNumberFormat="1" applyFont="1" applyFill="1" applyBorder="1" applyAlignment="1" applyProtection="0">
      <alignment vertical="top" wrapText="1"/>
    </xf>
    <xf numFmtId="0" fontId="2" fillId="2" borderId="1" applyNumberFormat="0" applyFont="1" applyFill="1" applyBorder="1" applyAlignment="1" applyProtection="0">
      <alignment vertical="top" wrapText="1"/>
    </xf>
    <xf numFmtId="0" fontId="2" fillId="3" borderId="2" applyNumberFormat="1" applyFont="1" applyFill="1" applyBorder="1" applyAlignment="1" applyProtection="0">
      <alignment vertical="top" wrapText="1"/>
    </xf>
    <xf numFmtId="0" fontId="0" borderId="3" applyNumberFormat="1" applyFont="1" applyFill="0" applyBorder="1" applyAlignment="1" applyProtection="0">
      <alignment vertical="top" wrapText="1"/>
    </xf>
    <xf numFmtId="0" fontId="0" borderId="4" applyNumberFormat="1" applyFont="1" applyFill="0" applyBorder="1" applyAlignment="1" applyProtection="0">
      <alignment vertical="top" wrapText="1"/>
    </xf>
    <xf numFmtId="0" fontId="0" borderId="4" applyNumberFormat="0" applyFont="1" applyFill="0" applyBorder="1" applyAlignment="1" applyProtection="0">
      <alignment vertical="top" wrapText="1"/>
    </xf>
    <xf numFmtId="0" fontId="2" fillId="3" borderId="5" applyNumberFormat="1" applyFont="1" applyFill="1" applyBorder="1" applyAlignment="1" applyProtection="0">
      <alignment vertical="top" wrapText="1"/>
    </xf>
    <xf numFmtId="0" fontId="0" borderId="6" applyNumberFormat="1" applyFont="1" applyFill="0" applyBorder="1" applyAlignment="1" applyProtection="0">
      <alignment vertical="top" wrapText="1"/>
    </xf>
    <xf numFmtId="0" fontId="0" borderId="7" applyNumberFormat="1" applyFont="1" applyFill="0" applyBorder="1" applyAlignment="1" applyProtection="0">
      <alignment vertical="top" wrapText="1"/>
    </xf>
    <xf numFmtId="0" fontId="0" borderId="7" applyNumberFormat="0" applyFont="1" applyFill="0" applyBorder="1" applyAlignment="1" applyProtection="0">
      <alignment vertical="top" wrapText="1"/>
    </xf>
    <xf numFmtId="0" fontId="2" fillId="3" borderId="5" applyNumberFormat="0" applyFont="1" applyFill="1" applyBorder="1" applyAlignment="1" applyProtection="0">
      <alignment vertical="top" wrapText="1"/>
    </xf>
    <xf numFmtId="0" fontId="0" borderId="6" applyNumberFormat="0" applyFont="1" applyFill="0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2:G104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7" width="16.3516" style="1" customWidth="1"/>
    <col min="8" max="16384" width="16.3516" style="1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</row>
    <row r="2" ht="20.25" customHeight="1">
      <c r="A2" t="s" s="3">
        <v>1</v>
      </c>
      <c r="B2" t="s" s="3">
        <v>2</v>
      </c>
      <c r="C2" t="s" s="3">
        <v>3</v>
      </c>
      <c r="D2" s="4"/>
      <c r="E2" s="4"/>
      <c r="F2" s="4"/>
      <c r="G2" s="4"/>
    </row>
    <row r="3" ht="20.25" customHeight="1">
      <c r="A3" s="5">
        <v>0</v>
      </c>
      <c r="B3" s="6">
        <v>591</v>
      </c>
      <c r="C3" s="7">
        <f>SLOPE(B3:B4,$A3:$A4)</f>
        <v>-32</v>
      </c>
      <c r="D3" s="8"/>
      <c r="E3" s="8"/>
      <c r="F3" s="8"/>
      <c r="G3" s="8"/>
    </row>
    <row r="4" ht="20.05" customHeight="1">
      <c r="A4" s="9">
        <v>0.5</v>
      </c>
      <c r="B4" s="10">
        <v>575</v>
      </c>
      <c r="C4" s="11">
        <f>SLOPE(B4:B5,$A4:$A5)</f>
        <v>-10</v>
      </c>
      <c r="D4" s="12"/>
      <c r="E4" s="12"/>
      <c r="F4" s="12"/>
      <c r="G4" s="12"/>
    </row>
    <row r="5" ht="20.05" customHeight="1">
      <c r="A5" s="9">
        <v>1</v>
      </c>
      <c r="B5" s="10">
        <v>570</v>
      </c>
      <c r="C5" s="11">
        <f>SLOPE(B5:B6,$A5:$A6)</f>
        <v>-30</v>
      </c>
      <c r="D5" s="12"/>
      <c r="E5" s="12"/>
      <c r="F5" s="12"/>
      <c r="G5" s="12"/>
    </row>
    <row r="6" ht="20.05" customHeight="1">
      <c r="A6" s="9">
        <v>1.5</v>
      </c>
      <c r="B6" s="10">
        <v>555</v>
      </c>
      <c r="C6" s="11">
        <f>SLOPE(B6:B7,$A6:$A7)</f>
        <v>-30</v>
      </c>
      <c r="D6" s="12"/>
      <c r="E6" s="12"/>
      <c r="F6" s="12"/>
      <c r="G6" s="12"/>
    </row>
    <row r="7" ht="20.05" customHeight="1">
      <c r="A7" s="9">
        <v>2</v>
      </c>
      <c r="B7" s="10">
        <v>540</v>
      </c>
      <c r="C7" s="11">
        <f>SLOPE(B7:B8,$A7:$A8)</f>
        <v>-50</v>
      </c>
      <c r="D7" s="12"/>
      <c r="E7" s="12"/>
      <c r="F7" s="12"/>
      <c r="G7" s="12"/>
    </row>
    <row r="8" ht="20.05" customHeight="1">
      <c r="A8" s="9">
        <v>2.5</v>
      </c>
      <c r="B8" s="10">
        <v>515</v>
      </c>
      <c r="C8" s="11">
        <f>SLOPE(B8:B9,$A8:$A9)</f>
        <v>-110</v>
      </c>
      <c r="D8" s="12"/>
      <c r="E8" s="12"/>
      <c r="F8" s="12"/>
      <c r="G8" s="12"/>
    </row>
    <row r="9" ht="20.05" customHeight="1">
      <c r="A9" s="9">
        <v>2.7</v>
      </c>
      <c r="B9" s="10">
        <v>493</v>
      </c>
      <c r="C9" s="11">
        <f>SLOPE(B9:B10,$A9:$A10)</f>
        <v>-26.6666666666667</v>
      </c>
      <c r="D9" s="12"/>
      <c r="E9" s="12"/>
      <c r="F9" s="12"/>
      <c r="G9" s="12"/>
    </row>
    <row r="10" ht="20.05" customHeight="1">
      <c r="A10" s="9">
        <v>3</v>
      </c>
      <c r="B10" s="10">
        <v>485</v>
      </c>
      <c r="C10" s="11">
        <f>SLOPE(B10:B11,$A10:$A11)</f>
        <v>-50</v>
      </c>
      <c r="D10" s="12"/>
      <c r="E10" s="12"/>
      <c r="F10" s="12"/>
      <c r="G10" s="12"/>
    </row>
    <row r="11" ht="20.05" customHeight="1">
      <c r="A11" s="9">
        <v>3.5</v>
      </c>
      <c r="B11" s="10">
        <v>460</v>
      </c>
      <c r="C11" s="11">
        <f>SLOPE(B11:B12,$A11:$A12)</f>
        <v>30</v>
      </c>
      <c r="D11" s="12"/>
      <c r="E11" s="12"/>
      <c r="F11" s="12"/>
      <c r="G11" s="12"/>
    </row>
    <row r="12" ht="20.05" customHeight="1">
      <c r="A12" s="9">
        <v>4</v>
      </c>
      <c r="B12" s="10">
        <v>475</v>
      </c>
      <c r="C12" s="11">
        <f>SLOPE(B12:B13,$A12:$A13)</f>
        <v>-10</v>
      </c>
      <c r="D12" s="12"/>
      <c r="E12" s="12"/>
      <c r="F12" s="12"/>
      <c r="G12" s="12"/>
    </row>
    <row r="13" ht="20.05" customHeight="1">
      <c r="A13" s="9">
        <v>4.5</v>
      </c>
      <c r="B13" s="10">
        <v>470</v>
      </c>
      <c r="C13" s="11">
        <f>SLOPE(B13:B14,$A13:$A14)</f>
        <v>-37.5</v>
      </c>
      <c r="D13" s="12"/>
      <c r="E13" s="12"/>
      <c r="F13" s="12"/>
      <c r="G13" s="12"/>
    </row>
    <row r="14" ht="20.05" customHeight="1">
      <c r="A14" s="9">
        <v>4.9</v>
      </c>
      <c r="B14" s="10">
        <v>455</v>
      </c>
      <c r="C14" s="11">
        <f>SLOPE(B14:B15,$A14:$A15)</f>
        <v>0</v>
      </c>
      <c r="D14" s="12"/>
      <c r="E14" s="12"/>
      <c r="F14" s="12"/>
      <c r="G14" s="12"/>
    </row>
    <row r="15" ht="20.05" customHeight="1">
      <c r="A15" s="9">
        <v>5</v>
      </c>
      <c r="B15" s="10">
        <v>455</v>
      </c>
      <c r="C15" s="11">
        <f>SLOPE(B15:B16,$A15:$A16)</f>
        <v>30</v>
      </c>
      <c r="D15" s="12"/>
      <c r="E15" s="12"/>
      <c r="F15" s="12"/>
      <c r="G15" s="12"/>
    </row>
    <row r="16" ht="20.05" customHeight="1">
      <c r="A16" s="9">
        <v>5.5</v>
      </c>
      <c r="B16" s="10">
        <v>470</v>
      </c>
      <c r="C16" s="11">
        <f>SLOPE(B16:B17,$A16:$A17)</f>
        <v>60</v>
      </c>
      <c r="D16" s="12"/>
      <c r="E16" s="12"/>
      <c r="F16" s="12"/>
      <c r="G16" s="12"/>
    </row>
    <row r="17" ht="20.05" customHeight="1">
      <c r="A17" s="9">
        <v>6</v>
      </c>
      <c r="B17" s="10">
        <v>500</v>
      </c>
      <c r="C17" s="11">
        <f>SLOPE(B17:B18,$A17:$A18)</f>
        <v>30</v>
      </c>
      <c r="D17" s="12"/>
      <c r="E17" s="12"/>
      <c r="F17" s="12"/>
      <c r="G17" s="12"/>
    </row>
    <row r="18" ht="20.05" customHeight="1">
      <c r="A18" s="9">
        <v>6.5</v>
      </c>
      <c r="B18" s="10">
        <v>515</v>
      </c>
      <c r="C18" s="11">
        <f>SLOPE(B18:B19,$A18:$A19)</f>
        <v>20</v>
      </c>
      <c r="D18" s="12"/>
      <c r="E18" s="12"/>
      <c r="F18" s="12"/>
      <c r="G18" s="12"/>
    </row>
    <row r="19" ht="20.05" customHeight="1">
      <c r="A19" s="9">
        <v>7</v>
      </c>
      <c r="B19" s="10">
        <v>525</v>
      </c>
      <c r="C19" s="11">
        <f>SLOPE(B19:B20,$A19:$A20)</f>
        <v>30</v>
      </c>
      <c r="D19" s="12"/>
      <c r="E19" s="12"/>
      <c r="F19" s="12"/>
      <c r="G19" s="12"/>
    </row>
    <row r="20" ht="20.05" customHeight="1">
      <c r="A20" s="9">
        <v>7.5</v>
      </c>
      <c r="B20" s="10">
        <v>540</v>
      </c>
      <c r="C20" s="11">
        <f>SLOPE(B20:B21,$A20:$A21)</f>
        <v>40</v>
      </c>
      <c r="D20" s="12"/>
      <c r="E20" s="12"/>
      <c r="F20" s="12"/>
      <c r="G20" s="12"/>
    </row>
    <row r="21" ht="20.05" customHeight="1">
      <c r="A21" s="9">
        <v>8</v>
      </c>
      <c r="B21" s="10">
        <v>560</v>
      </c>
      <c r="C21" s="11">
        <f>SLOPE(B21:B22,$A21:$A22)</f>
        <v>30</v>
      </c>
      <c r="D21" s="12"/>
      <c r="E21" s="12"/>
      <c r="F21" s="12"/>
      <c r="G21" s="12"/>
    </row>
    <row r="22" ht="20.05" customHeight="1">
      <c r="A22" s="9">
        <v>8.5</v>
      </c>
      <c r="B22" s="10">
        <v>575</v>
      </c>
      <c r="C22" s="11">
        <f>SLOPE(B22:B23,$A22:$A23)</f>
        <v>50</v>
      </c>
      <c r="D22" s="12"/>
      <c r="E22" s="12"/>
      <c r="F22" s="12"/>
      <c r="G22" s="12"/>
    </row>
    <row r="23" ht="20.05" customHeight="1">
      <c r="A23" s="9">
        <v>9</v>
      </c>
      <c r="B23" s="10">
        <v>600</v>
      </c>
      <c r="C23" s="11">
        <f>SLOPE(B23:B24,$A23:$A24)</f>
        <v>50</v>
      </c>
      <c r="D23" s="12"/>
      <c r="E23" s="12"/>
      <c r="F23" s="12"/>
      <c r="G23" s="12"/>
    </row>
    <row r="24" ht="20.05" customHeight="1">
      <c r="A24" s="9">
        <v>9.5</v>
      </c>
      <c r="B24" s="10">
        <v>625</v>
      </c>
      <c r="C24" s="11">
        <f>SLOPE(B24:B25,$A24:$A25)</f>
        <v>70</v>
      </c>
      <c r="D24" s="12"/>
      <c r="E24" s="12"/>
      <c r="F24" s="12"/>
      <c r="G24" s="12"/>
    </row>
    <row r="25" ht="20.05" customHeight="1">
      <c r="A25" s="9">
        <v>10</v>
      </c>
      <c r="B25" s="10">
        <v>660</v>
      </c>
      <c r="C25" s="11">
        <f>SLOPE(B25:B26,$A25:$A26)</f>
        <v>53.3333333333333</v>
      </c>
      <c r="D25" s="12"/>
      <c r="E25" s="12"/>
      <c r="F25" s="12"/>
      <c r="G25" s="12"/>
    </row>
    <row r="26" ht="20.05" customHeight="1">
      <c r="A26" s="9">
        <v>10.3</v>
      </c>
      <c r="B26" s="10">
        <v>676</v>
      </c>
      <c r="C26" s="11">
        <f>SLOPE(B26:B27,$A26:$A27)</f>
        <v>-55</v>
      </c>
      <c r="D26" s="12"/>
      <c r="E26" s="12"/>
      <c r="F26" s="12"/>
      <c r="G26" s="12"/>
    </row>
    <row r="27" ht="20.05" customHeight="1">
      <c r="A27" s="9">
        <v>10.5</v>
      </c>
      <c r="B27" s="10">
        <v>665</v>
      </c>
      <c r="C27" s="11">
        <f>SLOPE(B27:B28,$A27:$A28)</f>
        <v>-50</v>
      </c>
      <c r="D27" s="12"/>
      <c r="E27" s="12"/>
      <c r="F27" s="12"/>
      <c r="G27" s="12"/>
    </row>
    <row r="28" ht="20.05" customHeight="1">
      <c r="A28" s="9">
        <v>11</v>
      </c>
      <c r="B28" s="10">
        <v>640</v>
      </c>
      <c r="C28" s="11">
        <f>SLOPE(B28:B29,$A28:$A29)</f>
        <v>-40</v>
      </c>
      <c r="D28" s="12"/>
      <c r="E28" s="12"/>
      <c r="F28" s="12"/>
      <c r="G28" s="12"/>
    </row>
    <row r="29" ht="20.05" customHeight="1">
      <c r="A29" s="9">
        <v>11.5</v>
      </c>
      <c r="B29" s="10">
        <v>620</v>
      </c>
      <c r="C29" s="11">
        <f>SLOPE(B29:B30,$A29:$A30)</f>
        <v>-30</v>
      </c>
      <c r="D29" s="12"/>
      <c r="E29" s="12"/>
      <c r="F29" s="12"/>
      <c r="G29" s="12"/>
    </row>
    <row r="30" ht="20.05" customHeight="1">
      <c r="A30" s="9">
        <v>12</v>
      </c>
      <c r="B30" s="10">
        <v>605</v>
      </c>
      <c r="C30" s="11">
        <f>SLOPE(B30:B31,$A30:$A31)</f>
        <v>-36</v>
      </c>
      <c r="D30" s="12"/>
      <c r="E30" s="12"/>
      <c r="F30" s="12"/>
      <c r="G30" s="12"/>
    </row>
    <row r="31" ht="20.05" customHeight="1">
      <c r="A31" s="9">
        <v>12.5</v>
      </c>
      <c r="B31" s="10">
        <v>587</v>
      </c>
      <c r="C31" s="11">
        <f>SLOPE(B31:B32,$A31:$A32)</f>
        <v>-26</v>
      </c>
      <c r="D31" s="12"/>
      <c r="E31" s="12"/>
      <c r="F31" s="12"/>
      <c r="G31" s="12"/>
    </row>
    <row r="32" ht="20.05" customHeight="1">
      <c r="A32" s="9">
        <v>13</v>
      </c>
      <c r="B32" s="10">
        <v>574</v>
      </c>
      <c r="C32" s="11">
        <f>SLOPE(B32:B33,$A32:$A33)</f>
        <v>-18</v>
      </c>
      <c r="D32" s="12"/>
      <c r="E32" s="12"/>
      <c r="F32" s="12"/>
      <c r="G32" s="12"/>
    </row>
    <row r="33" ht="20.05" customHeight="1">
      <c r="A33" s="9">
        <v>13.5</v>
      </c>
      <c r="B33" s="10">
        <v>565</v>
      </c>
      <c r="C33" s="11">
        <f>SLOPE(B33:B34,$A33:$A34)</f>
        <v>-30</v>
      </c>
      <c r="D33" s="12"/>
      <c r="E33" s="12"/>
      <c r="F33" s="12"/>
      <c r="G33" s="12"/>
    </row>
    <row r="34" ht="20.05" customHeight="1">
      <c r="A34" s="9">
        <v>14</v>
      </c>
      <c r="B34" s="10">
        <v>550</v>
      </c>
      <c r="C34" s="11">
        <f>SLOPE(B34:B35,$A34:$A35)</f>
        <v>-60</v>
      </c>
      <c r="D34" s="12"/>
      <c r="E34" s="12"/>
      <c r="F34" s="12"/>
      <c r="G34" s="12"/>
    </row>
    <row r="35" ht="20.05" customHeight="1">
      <c r="A35" s="9">
        <v>14.5</v>
      </c>
      <c r="B35" s="10">
        <v>520</v>
      </c>
      <c r="C35" s="11">
        <f>SLOPE(B35:B36,$A35:$A36)</f>
        <v>-40</v>
      </c>
      <c r="D35" s="12"/>
      <c r="E35" s="12"/>
      <c r="F35" s="12"/>
      <c r="G35" s="12"/>
    </row>
    <row r="36" ht="20.05" customHeight="1">
      <c r="A36" s="9">
        <v>15</v>
      </c>
      <c r="B36" s="10">
        <v>500</v>
      </c>
      <c r="C36" s="11">
        <f>SLOPE(B36:B37,$A36:$A37)</f>
        <v>0</v>
      </c>
      <c r="D36" s="12"/>
      <c r="E36" s="12"/>
      <c r="F36" s="12"/>
      <c r="G36" s="12"/>
    </row>
    <row r="37" ht="20.05" customHeight="1">
      <c r="A37" s="9">
        <v>15.5</v>
      </c>
      <c r="B37" s="10">
        <v>500</v>
      </c>
      <c r="C37" s="11">
        <f>SLOPE(B37:B38,$A37:$A38)</f>
        <v>50</v>
      </c>
      <c r="D37" s="12"/>
      <c r="E37" s="12"/>
      <c r="F37" s="12"/>
      <c r="G37" s="12"/>
    </row>
    <row r="38" ht="20.05" customHeight="1">
      <c r="A38" s="9">
        <v>16</v>
      </c>
      <c r="B38" s="10">
        <v>525</v>
      </c>
      <c r="C38" s="11">
        <f>SLOPE(B38:B39,$A38:$A39)</f>
        <v>50</v>
      </c>
      <c r="D38" s="12"/>
      <c r="E38" s="12"/>
      <c r="F38" s="12"/>
      <c r="G38" s="12"/>
    </row>
    <row r="39" ht="20.05" customHeight="1">
      <c r="A39" s="9">
        <v>16.5</v>
      </c>
      <c r="B39" s="10">
        <v>550</v>
      </c>
      <c r="C39" s="11">
        <f>SLOPE(B39:B40,$A39:$A40)</f>
        <v>40</v>
      </c>
      <c r="D39" s="12"/>
      <c r="E39" s="12"/>
      <c r="F39" s="12"/>
      <c r="G39" s="12"/>
    </row>
    <row r="40" ht="20.05" customHeight="1">
      <c r="A40" s="9">
        <v>17</v>
      </c>
      <c r="B40" s="10">
        <v>570</v>
      </c>
      <c r="C40" s="11">
        <f>SLOPE(B40:B41,$A40:$A41)</f>
        <v>40</v>
      </c>
      <c r="D40" s="12"/>
      <c r="E40" s="12"/>
      <c r="F40" s="12"/>
      <c r="G40" s="12"/>
    </row>
    <row r="41" ht="20.05" customHeight="1">
      <c r="A41" s="9">
        <v>17.5</v>
      </c>
      <c r="B41" s="10">
        <v>590</v>
      </c>
      <c r="C41" s="11">
        <f>SLOPE(B41:B42,$A41:$A42)</f>
        <v>-20</v>
      </c>
      <c r="D41" s="12"/>
      <c r="E41" s="12"/>
      <c r="F41" s="12"/>
      <c r="G41" s="12"/>
    </row>
    <row r="42" ht="20.05" customHeight="1">
      <c r="A42" s="9">
        <v>18</v>
      </c>
      <c r="B42" s="10">
        <v>580</v>
      </c>
      <c r="C42" s="11">
        <f>SLOPE(B42:B43,$A42:$A43)</f>
        <v>-30</v>
      </c>
      <c r="D42" s="12"/>
      <c r="E42" s="12"/>
      <c r="F42" s="12"/>
      <c r="G42" s="12"/>
    </row>
    <row r="43" ht="20.05" customHeight="1">
      <c r="A43" s="9">
        <v>18.5</v>
      </c>
      <c r="B43" s="10">
        <v>565</v>
      </c>
      <c r="C43" s="11">
        <f>SLOPE(B43:B44,$A43:$A44)</f>
        <v>-10</v>
      </c>
      <c r="D43" s="12"/>
      <c r="E43" s="12"/>
      <c r="F43" s="12"/>
      <c r="G43" s="12"/>
    </row>
    <row r="44" ht="20.05" customHeight="1">
      <c r="A44" s="9">
        <v>19</v>
      </c>
      <c r="B44" s="10">
        <v>560</v>
      </c>
      <c r="C44" s="11">
        <f>SLOPE(B44:B45,$A44:$A45)</f>
        <v>10</v>
      </c>
      <c r="D44" s="12"/>
      <c r="E44" s="12"/>
      <c r="F44" s="12"/>
      <c r="G44" s="12"/>
    </row>
    <row r="45" ht="20.05" customHeight="1">
      <c r="A45" s="9">
        <v>19.5</v>
      </c>
      <c r="B45" s="10">
        <v>565</v>
      </c>
      <c r="C45" s="11">
        <f>SLOPE(B45:B46,$A45:$A46)</f>
        <v>-30</v>
      </c>
      <c r="D45" s="12"/>
      <c r="E45" s="12"/>
      <c r="F45" s="12"/>
      <c r="G45" s="12"/>
    </row>
    <row r="46" ht="20.05" customHeight="1">
      <c r="A46" s="9">
        <v>20</v>
      </c>
      <c r="B46" s="10">
        <v>550</v>
      </c>
      <c r="C46" s="11">
        <f>SLOPE(B46:B47,$A46:$A47)</f>
        <v>50</v>
      </c>
      <c r="D46" s="12"/>
      <c r="E46" s="12"/>
      <c r="F46" s="12"/>
      <c r="G46" s="12"/>
    </row>
    <row r="47" ht="20.05" customHeight="1">
      <c r="A47" s="9">
        <v>20.5</v>
      </c>
      <c r="B47" s="10">
        <v>575</v>
      </c>
      <c r="C47" s="11">
        <f>SLOPE(B47:B48,$A47:$A48)</f>
        <v>10</v>
      </c>
      <c r="D47" s="12"/>
      <c r="E47" s="12"/>
      <c r="F47" s="12"/>
      <c r="G47" s="12"/>
    </row>
    <row r="48" ht="20.05" customHeight="1">
      <c r="A48" s="9">
        <v>21</v>
      </c>
      <c r="B48" s="10">
        <v>580</v>
      </c>
      <c r="C48" s="11">
        <f>SLOPE(B48:B49,$A48:$A49)</f>
        <v>10</v>
      </c>
      <c r="D48" s="12"/>
      <c r="E48" s="12"/>
      <c r="F48" s="12"/>
      <c r="G48" s="12"/>
    </row>
    <row r="49" ht="20.05" customHeight="1">
      <c r="A49" s="9">
        <v>21.5</v>
      </c>
      <c r="B49" s="10">
        <v>585</v>
      </c>
      <c r="C49" s="11">
        <f>SLOPE(B49:B50,$A49:$A50)</f>
        <v>16</v>
      </c>
      <c r="D49" s="12"/>
      <c r="E49" s="12"/>
      <c r="F49" s="12"/>
      <c r="G49" s="12"/>
    </row>
    <row r="50" ht="20.05" customHeight="1">
      <c r="A50" s="9">
        <v>22</v>
      </c>
      <c r="B50" s="10">
        <v>593</v>
      </c>
      <c r="C50" s="11">
        <f>SLOPE(B50:B51,$A50:$A51)</f>
        <v>-20</v>
      </c>
      <c r="D50" s="12"/>
      <c r="E50" s="12"/>
      <c r="F50" s="12"/>
      <c r="G50" s="12"/>
    </row>
    <row r="51" ht="20.05" customHeight="1">
      <c r="A51" s="9">
        <v>22.1</v>
      </c>
      <c r="B51" s="10">
        <v>591</v>
      </c>
      <c r="C51" s="11">
        <f>SLOPE(B51:B52,$A51:$A52)</f>
        <v>-32</v>
      </c>
      <c r="D51" s="12"/>
      <c r="E51" s="12"/>
      <c r="F51" s="12"/>
      <c r="G51" s="12"/>
    </row>
    <row r="52" ht="20.05" customHeight="1">
      <c r="A52" s="9">
        <v>22.6</v>
      </c>
      <c r="B52" s="10">
        <v>575</v>
      </c>
      <c r="C52" s="11">
        <f>SLOPE(B52:B53,$A52:$A53)</f>
        <v>-10</v>
      </c>
      <c r="D52" s="12"/>
      <c r="E52" s="12"/>
      <c r="F52" s="12"/>
      <c r="G52" s="12"/>
    </row>
    <row r="53" ht="20.05" customHeight="1">
      <c r="A53" s="9">
        <v>23.1</v>
      </c>
      <c r="B53" s="10">
        <v>570</v>
      </c>
      <c r="C53" s="11">
        <f>SLOPE(B53:B54,$A53:$A54)</f>
        <v>-30</v>
      </c>
      <c r="D53" s="12"/>
      <c r="E53" s="12"/>
      <c r="F53" s="12"/>
      <c r="G53" s="12"/>
    </row>
    <row r="54" ht="20.05" customHeight="1">
      <c r="A54" s="9">
        <v>23.6</v>
      </c>
      <c r="B54" s="10">
        <v>555</v>
      </c>
      <c r="C54" s="11">
        <f>SLOPE(B54:B55,$A54:$A55)</f>
        <v>-30</v>
      </c>
      <c r="D54" s="12"/>
      <c r="E54" s="12"/>
      <c r="F54" s="12"/>
      <c r="G54" s="12"/>
    </row>
    <row r="55" ht="20.05" customHeight="1">
      <c r="A55" s="9">
        <v>24.1</v>
      </c>
      <c r="B55" s="10">
        <v>540</v>
      </c>
      <c r="C55" s="11">
        <f>SLOPE(B55:B56,$A55:$A56)</f>
        <v>-50</v>
      </c>
      <c r="D55" s="12"/>
      <c r="E55" s="12"/>
      <c r="F55" s="12"/>
      <c r="G55" s="12"/>
    </row>
    <row r="56" ht="20.05" customHeight="1">
      <c r="A56" s="9">
        <v>24.6</v>
      </c>
      <c r="B56" s="10">
        <v>515</v>
      </c>
      <c r="C56" s="11">
        <f>SLOPE(B56:B57,$A56:$A57)</f>
        <v>-110</v>
      </c>
      <c r="D56" s="12"/>
      <c r="E56" s="12"/>
      <c r="F56" s="12"/>
      <c r="G56" s="12"/>
    </row>
    <row r="57" ht="20.05" customHeight="1">
      <c r="A57" s="9">
        <v>24.8</v>
      </c>
      <c r="B57" s="10">
        <v>493</v>
      </c>
      <c r="C57" s="11">
        <f>SLOPE(B57:B58,$A57:$A58)</f>
        <v>-26.6666666666667</v>
      </c>
      <c r="D57" s="12"/>
      <c r="E57" s="12"/>
      <c r="F57" s="12"/>
      <c r="G57" s="12"/>
    </row>
    <row r="58" ht="20.05" customHeight="1">
      <c r="A58" s="9">
        <v>25.1</v>
      </c>
      <c r="B58" s="10">
        <v>485</v>
      </c>
      <c r="C58" s="11">
        <f>SLOPE(B58:B59,$A58:$A59)</f>
        <v>-50</v>
      </c>
      <c r="D58" s="12"/>
      <c r="E58" s="12"/>
      <c r="F58" s="12"/>
      <c r="G58" s="12"/>
    </row>
    <row r="59" ht="20.05" customHeight="1">
      <c r="A59" s="9">
        <v>25.6</v>
      </c>
      <c r="B59" s="10">
        <v>460</v>
      </c>
      <c r="C59" s="11">
        <f>SLOPE(B59:B60,$A59:$A60)</f>
        <v>30</v>
      </c>
      <c r="D59" s="12"/>
      <c r="E59" s="12"/>
      <c r="F59" s="12"/>
      <c r="G59" s="12"/>
    </row>
    <row r="60" ht="20.05" customHeight="1">
      <c r="A60" s="9">
        <v>26.1</v>
      </c>
      <c r="B60" s="10">
        <v>475</v>
      </c>
      <c r="C60" s="11">
        <f>SLOPE(B60:B61,$A60:$A61)</f>
        <v>-10</v>
      </c>
      <c r="D60" s="12"/>
      <c r="E60" s="12"/>
      <c r="F60" s="12"/>
      <c r="G60" s="12"/>
    </row>
    <row r="61" ht="20.05" customHeight="1">
      <c r="A61" s="9">
        <v>26.6</v>
      </c>
      <c r="B61" s="10">
        <v>470</v>
      </c>
      <c r="C61" s="11">
        <f>SLOPE(B61:B62,$A61:$A62)</f>
        <v>-37.5</v>
      </c>
      <c r="D61" s="12"/>
      <c r="E61" s="12"/>
      <c r="F61" s="12"/>
      <c r="G61" s="12"/>
    </row>
    <row r="62" ht="20.05" customHeight="1">
      <c r="A62" s="9">
        <v>27</v>
      </c>
      <c r="B62" s="10">
        <v>455</v>
      </c>
      <c r="C62" s="11">
        <f>SLOPE(B62:B63,$A62:$A63)</f>
        <v>0</v>
      </c>
      <c r="D62" s="12"/>
      <c r="E62" s="12"/>
      <c r="F62" s="12"/>
      <c r="G62" s="12"/>
    </row>
    <row r="63" ht="20.05" customHeight="1">
      <c r="A63" s="9">
        <v>27.1</v>
      </c>
      <c r="B63" s="10">
        <v>455</v>
      </c>
      <c r="C63" s="11">
        <f>SLOPE(B63:B64,$A63:$A64)</f>
        <v>30</v>
      </c>
      <c r="D63" s="12"/>
      <c r="E63" s="12"/>
      <c r="F63" s="12"/>
      <c r="G63" s="12"/>
    </row>
    <row r="64" ht="20.05" customHeight="1">
      <c r="A64" s="9">
        <v>27.6</v>
      </c>
      <c r="B64" s="10">
        <v>470</v>
      </c>
      <c r="C64" s="11">
        <f>SLOPE(B64:B65,$A64:$A65)</f>
        <v>60</v>
      </c>
      <c r="D64" s="12"/>
      <c r="E64" s="12"/>
      <c r="F64" s="12"/>
      <c r="G64" s="12"/>
    </row>
    <row r="65" ht="20.05" customHeight="1">
      <c r="A65" s="9">
        <v>28.1</v>
      </c>
      <c r="B65" s="10">
        <v>500</v>
      </c>
      <c r="C65" s="11">
        <f>SLOPE(B65:B66,$A65:$A66)</f>
        <v>30</v>
      </c>
      <c r="D65" s="12"/>
      <c r="E65" s="12"/>
      <c r="F65" s="12"/>
      <c r="G65" s="12"/>
    </row>
    <row r="66" ht="20.05" customHeight="1">
      <c r="A66" s="9">
        <v>28.6</v>
      </c>
      <c r="B66" s="10">
        <v>515</v>
      </c>
      <c r="C66" s="11">
        <f>SLOPE(B66:B67,$A66:$A67)</f>
        <v>20</v>
      </c>
      <c r="D66" s="12"/>
      <c r="E66" s="12"/>
      <c r="F66" s="12"/>
      <c r="G66" s="12"/>
    </row>
    <row r="67" ht="20.05" customHeight="1">
      <c r="A67" s="9">
        <v>29.1</v>
      </c>
      <c r="B67" s="10">
        <v>525</v>
      </c>
      <c r="C67" s="11">
        <f>SLOPE(B67:B68,$A67:$A68)</f>
        <v>30</v>
      </c>
      <c r="D67" s="12"/>
      <c r="E67" s="12"/>
      <c r="F67" s="12"/>
      <c r="G67" s="12"/>
    </row>
    <row r="68" ht="20.05" customHeight="1">
      <c r="A68" s="9">
        <v>29.6</v>
      </c>
      <c r="B68" s="10">
        <v>540</v>
      </c>
      <c r="C68" s="11">
        <f>SLOPE(B68:B69,$A68:$A69)</f>
        <v>40</v>
      </c>
      <c r="D68" s="12"/>
      <c r="E68" s="12"/>
      <c r="F68" s="12"/>
      <c r="G68" s="12"/>
    </row>
    <row r="69" ht="20.05" customHeight="1">
      <c r="A69" s="9">
        <v>30.1</v>
      </c>
      <c r="B69" s="10">
        <v>560</v>
      </c>
      <c r="C69" s="11">
        <f>SLOPE(B69:B70,$A69:$A70)</f>
        <v>30</v>
      </c>
      <c r="D69" s="12"/>
      <c r="E69" s="12"/>
      <c r="F69" s="12"/>
      <c r="G69" s="12"/>
    </row>
    <row r="70" ht="20.05" customHeight="1">
      <c r="A70" s="9">
        <v>30.6</v>
      </c>
      <c r="B70" s="10">
        <v>575</v>
      </c>
      <c r="C70" s="11">
        <f>SLOPE(B70:B71,$A70:$A71)</f>
        <v>50</v>
      </c>
      <c r="D70" s="12"/>
      <c r="E70" s="12"/>
      <c r="F70" s="12"/>
      <c r="G70" s="12"/>
    </row>
    <row r="71" ht="20.05" customHeight="1">
      <c r="A71" s="9">
        <v>31.1</v>
      </c>
      <c r="B71" s="10">
        <v>600</v>
      </c>
      <c r="C71" s="11">
        <f>SLOPE(B71:B72,$A71:$A72)</f>
        <v>50</v>
      </c>
      <c r="D71" s="12"/>
      <c r="E71" s="12"/>
      <c r="F71" s="12"/>
      <c r="G71" s="12"/>
    </row>
    <row r="72" ht="20.05" customHeight="1">
      <c r="A72" s="9">
        <v>31.6</v>
      </c>
      <c r="B72" s="10">
        <v>625</v>
      </c>
      <c r="C72" s="11">
        <f>SLOPE(B72:B73,$A72:$A73)</f>
        <v>70</v>
      </c>
      <c r="D72" s="12"/>
      <c r="E72" s="12"/>
      <c r="F72" s="12"/>
      <c r="G72" s="12"/>
    </row>
    <row r="73" ht="20.05" customHeight="1">
      <c r="A73" s="9">
        <v>32.1</v>
      </c>
      <c r="B73" s="10">
        <v>660</v>
      </c>
      <c r="C73" s="11">
        <f>SLOPE(B73:B74,$A73:$A74)</f>
        <v>53.3333333333333</v>
      </c>
      <c r="D73" s="12"/>
      <c r="E73" s="12"/>
      <c r="F73" s="12"/>
      <c r="G73" s="12"/>
    </row>
    <row r="74" ht="20.05" customHeight="1">
      <c r="A74" s="9">
        <v>32.4</v>
      </c>
      <c r="B74" s="10">
        <v>676</v>
      </c>
      <c r="C74" s="11">
        <f>SLOPE(B74:B75,$A74:$A75)</f>
        <v>-55</v>
      </c>
      <c r="D74" s="12"/>
      <c r="E74" s="12"/>
      <c r="F74" s="12"/>
      <c r="G74" s="12"/>
    </row>
    <row r="75" ht="20.05" customHeight="1">
      <c r="A75" s="9">
        <v>32.6</v>
      </c>
      <c r="B75" s="10">
        <v>665</v>
      </c>
      <c r="C75" s="11">
        <f>SLOPE(B75:B76,$A75:$A76)</f>
        <v>-50</v>
      </c>
      <c r="D75" s="12"/>
      <c r="E75" s="12"/>
      <c r="F75" s="12"/>
      <c r="G75" s="12"/>
    </row>
    <row r="76" ht="20.05" customHeight="1">
      <c r="A76" s="9">
        <v>33.1</v>
      </c>
      <c r="B76" s="10">
        <v>640</v>
      </c>
      <c r="C76" s="11">
        <f>SLOPE(B76:B77,$A76:$A77)</f>
        <v>-40</v>
      </c>
      <c r="D76" s="12"/>
      <c r="E76" s="12"/>
      <c r="F76" s="12"/>
      <c r="G76" s="12"/>
    </row>
    <row r="77" ht="20.05" customHeight="1">
      <c r="A77" s="9">
        <v>33.6</v>
      </c>
      <c r="B77" s="10">
        <v>620</v>
      </c>
      <c r="C77" s="11">
        <f>SLOPE(B77:B78,$A77:$A78)</f>
        <v>-30</v>
      </c>
      <c r="D77" s="12"/>
      <c r="E77" s="12"/>
      <c r="F77" s="12"/>
      <c r="G77" s="12"/>
    </row>
    <row r="78" ht="20.05" customHeight="1">
      <c r="A78" s="9">
        <v>34.1</v>
      </c>
      <c r="B78" s="10">
        <v>605</v>
      </c>
      <c r="C78" s="11">
        <f>SLOPE(B78:B79,$A78:$A79)</f>
        <v>-36</v>
      </c>
      <c r="D78" s="12"/>
      <c r="E78" s="12"/>
      <c r="F78" s="12"/>
      <c r="G78" s="12"/>
    </row>
    <row r="79" ht="20.05" customHeight="1">
      <c r="A79" s="9">
        <v>34.6</v>
      </c>
      <c r="B79" s="10">
        <v>587</v>
      </c>
      <c r="C79" s="11">
        <f>SLOPE(B79:B80,$A79:$A80)</f>
        <v>-26</v>
      </c>
      <c r="D79" s="12"/>
      <c r="E79" s="12"/>
      <c r="F79" s="12"/>
      <c r="G79" s="12"/>
    </row>
    <row r="80" ht="20.05" customHeight="1">
      <c r="A80" s="9">
        <v>35.1</v>
      </c>
      <c r="B80" s="10">
        <v>574</v>
      </c>
      <c r="C80" s="11">
        <f>SLOPE(B80:B81,$A80:$A81)</f>
        <v>-18</v>
      </c>
      <c r="D80" s="12"/>
      <c r="E80" s="12"/>
      <c r="F80" s="12"/>
      <c r="G80" s="12"/>
    </row>
    <row r="81" ht="20.05" customHeight="1">
      <c r="A81" s="9">
        <v>35.6</v>
      </c>
      <c r="B81" s="10">
        <v>565</v>
      </c>
      <c r="C81" s="11">
        <f>SLOPE(B81:B82,$A81:$A82)</f>
        <v>-30</v>
      </c>
      <c r="D81" s="12"/>
      <c r="E81" s="12"/>
      <c r="F81" s="12"/>
      <c r="G81" s="12"/>
    </row>
    <row r="82" ht="20.05" customHeight="1">
      <c r="A82" s="9">
        <v>36.1</v>
      </c>
      <c r="B82" s="10">
        <v>550</v>
      </c>
      <c r="C82" s="11">
        <f>SLOPE(B82:B83,$A82:$A83)</f>
        <v>-60</v>
      </c>
      <c r="D82" s="12"/>
      <c r="E82" s="12"/>
      <c r="F82" s="12"/>
      <c r="G82" s="12"/>
    </row>
    <row r="83" ht="20.05" customHeight="1">
      <c r="A83" s="9">
        <v>36.6</v>
      </c>
      <c r="B83" s="10">
        <v>520</v>
      </c>
      <c r="C83" s="11">
        <f>SLOPE(B83:B84,$A83:$A84)</f>
        <v>-40</v>
      </c>
      <c r="D83" s="12"/>
      <c r="E83" s="12"/>
      <c r="F83" s="12"/>
      <c r="G83" s="12"/>
    </row>
    <row r="84" ht="20.05" customHeight="1">
      <c r="A84" s="9">
        <v>37.1</v>
      </c>
      <c r="B84" s="10">
        <v>500</v>
      </c>
      <c r="C84" s="11">
        <f>SLOPE(B84:B85,$A84:$A85)</f>
        <v>0</v>
      </c>
      <c r="D84" s="12"/>
      <c r="E84" s="12"/>
      <c r="F84" s="12"/>
      <c r="G84" s="12"/>
    </row>
    <row r="85" ht="20.05" customHeight="1">
      <c r="A85" s="9">
        <v>37.6</v>
      </c>
      <c r="B85" s="10">
        <v>500</v>
      </c>
      <c r="C85" s="11">
        <f>SLOPE(B85:B86,$A85:$A86)</f>
        <v>50</v>
      </c>
      <c r="D85" s="12"/>
      <c r="E85" s="12"/>
      <c r="F85" s="12"/>
      <c r="G85" s="12"/>
    </row>
    <row r="86" ht="20.05" customHeight="1">
      <c r="A86" s="9">
        <v>38.1</v>
      </c>
      <c r="B86" s="10">
        <v>525</v>
      </c>
      <c r="C86" s="11">
        <f>SLOPE(B86:B87,$A86:$A87)</f>
        <v>50</v>
      </c>
      <c r="D86" s="12"/>
      <c r="E86" s="12"/>
      <c r="F86" s="12"/>
      <c r="G86" s="12"/>
    </row>
    <row r="87" ht="20.05" customHeight="1">
      <c r="A87" s="9">
        <v>38.6</v>
      </c>
      <c r="B87" s="10">
        <v>550</v>
      </c>
      <c r="C87" s="11">
        <f>SLOPE(B87:B88,$A87:$A88)</f>
        <v>40</v>
      </c>
      <c r="D87" s="12"/>
      <c r="E87" s="12"/>
      <c r="F87" s="12"/>
      <c r="G87" s="12"/>
    </row>
    <row r="88" ht="20.05" customHeight="1">
      <c r="A88" s="9">
        <v>39.1</v>
      </c>
      <c r="B88" s="10">
        <v>570</v>
      </c>
      <c r="C88" s="11">
        <f>SLOPE(B88:B89,$A88:$A89)</f>
        <v>40</v>
      </c>
      <c r="D88" s="12"/>
      <c r="E88" s="12"/>
      <c r="F88" s="12"/>
      <c r="G88" s="12"/>
    </row>
    <row r="89" ht="20.05" customHeight="1">
      <c r="A89" s="9">
        <v>39.6</v>
      </c>
      <c r="B89" s="10">
        <v>590</v>
      </c>
      <c r="C89" s="11">
        <f>SLOPE(B89:B90,$A89:$A90)</f>
        <v>-20</v>
      </c>
      <c r="D89" s="12"/>
      <c r="E89" s="12"/>
      <c r="F89" s="12"/>
      <c r="G89" s="12"/>
    </row>
    <row r="90" ht="20.05" customHeight="1">
      <c r="A90" s="9">
        <v>40.1</v>
      </c>
      <c r="B90" s="10">
        <v>580</v>
      </c>
      <c r="C90" s="11">
        <f>SLOPE(B90:B91,$A90:$A91)</f>
        <v>-30</v>
      </c>
      <c r="D90" s="12"/>
      <c r="E90" s="12"/>
      <c r="F90" s="12"/>
      <c r="G90" s="12"/>
    </row>
    <row r="91" ht="20.05" customHeight="1">
      <c r="A91" s="9">
        <v>40.6</v>
      </c>
      <c r="B91" s="10">
        <v>565</v>
      </c>
      <c r="C91" s="11">
        <f>SLOPE(B91:B92,$A91:$A92)</f>
        <v>-10</v>
      </c>
      <c r="D91" s="12"/>
      <c r="E91" s="12"/>
      <c r="F91" s="12"/>
      <c r="G91" s="12"/>
    </row>
    <row r="92" ht="20.05" customHeight="1">
      <c r="A92" s="9">
        <v>41.1</v>
      </c>
      <c r="B92" s="10">
        <v>560</v>
      </c>
      <c r="C92" s="11">
        <f>SLOPE(B92:B93,$A92:$A93)</f>
        <v>10</v>
      </c>
      <c r="D92" s="12"/>
      <c r="E92" s="12"/>
      <c r="F92" s="12"/>
      <c r="G92" s="12"/>
    </row>
    <row r="93" ht="20.05" customHeight="1">
      <c r="A93" s="9">
        <v>41.6</v>
      </c>
      <c r="B93" s="10">
        <v>565</v>
      </c>
      <c r="C93" s="11">
        <f>SLOPE(B93:B94,$A93:$A94)</f>
        <v>-30</v>
      </c>
      <c r="D93" s="12"/>
      <c r="E93" s="12"/>
      <c r="F93" s="12"/>
      <c r="G93" s="12"/>
    </row>
    <row r="94" ht="20.05" customHeight="1">
      <c r="A94" s="9">
        <v>42.1</v>
      </c>
      <c r="B94" s="10">
        <v>550</v>
      </c>
      <c r="C94" s="11">
        <f>SLOPE(B94:B95,$A94:$A95)</f>
        <v>50</v>
      </c>
      <c r="D94" s="12"/>
      <c r="E94" s="12"/>
      <c r="F94" s="12"/>
      <c r="G94" s="12"/>
    </row>
    <row r="95" ht="20.05" customHeight="1">
      <c r="A95" s="9">
        <v>42.6</v>
      </c>
      <c r="B95" s="10">
        <v>575</v>
      </c>
      <c r="C95" s="11">
        <f>SLOPE(B95:B96,$A95:$A96)</f>
        <v>10</v>
      </c>
      <c r="D95" s="12"/>
      <c r="E95" s="12"/>
      <c r="F95" s="12"/>
      <c r="G95" s="12"/>
    </row>
    <row r="96" ht="20.05" customHeight="1">
      <c r="A96" s="9">
        <v>43.1</v>
      </c>
      <c r="B96" s="10">
        <v>580</v>
      </c>
      <c r="C96" s="11">
        <f>SLOPE(B96:B97,$A96:$A97)</f>
        <v>10</v>
      </c>
      <c r="D96" s="12"/>
      <c r="E96" s="12"/>
      <c r="F96" s="12"/>
      <c r="G96" s="12"/>
    </row>
    <row r="97" ht="20.05" customHeight="1">
      <c r="A97" s="9">
        <v>43.6</v>
      </c>
      <c r="B97" s="10">
        <v>585</v>
      </c>
      <c r="C97" s="11">
        <f>SLOPE(B97:B98,$A97:$A98)</f>
        <v>16</v>
      </c>
      <c r="D97" s="12"/>
      <c r="E97" s="12"/>
      <c r="F97" s="12"/>
      <c r="G97" s="12"/>
    </row>
    <row r="98" ht="20.05" customHeight="1">
      <c r="A98" s="9">
        <v>44.1</v>
      </c>
      <c r="B98" s="10">
        <v>593</v>
      </c>
      <c r="C98" s="11">
        <f>SLOPE(B98:B99,$A98:$A99)</f>
        <v>-20</v>
      </c>
      <c r="D98" s="12"/>
      <c r="E98" s="12"/>
      <c r="F98" s="12"/>
      <c r="G98" s="12"/>
    </row>
    <row r="99" ht="20.05" customHeight="1">
      <c r="A99" s="9">
        <v>44.2</v>
      </c>
      <c r="B99" s="10">
        <v>591</v>
      </c>
      <c r="C99" s="12">
        <f>SLOPE(B99:B100,$A99:$A100)</f>
      </c>
      <c r="D99" s="12"/>
      <c r="E99" s="12"/>
      <c r="F99" s="12"/>
      <c r="G99" s="12"/>
    </row>
    <row r="100" ht="20.05" customHeight="1">
      <c r="A100" s="13"/>
      <c r="B100" s="14"/>
      <c r="C100" s="12"/>
      <c r="D100" s="12"/>
      <c r="E100" s="12"/>
      <c r="F100" s="12"/>
      <c r="G100" s="12"/>
    </row>
    <row r="101" ht="20.05" customHeight="1">
      <c r="A101" s="13"/>
      <c r="B101" s="14"/>
      <c r="C101" s="12"/>
      <c r="D101" s="12"/>
      <c r="E101" s="12"/>
      <c r="F101" s="12"/>
      <c r="G101" s="12"/>
    </row>
    <row r="102" ht="20.05" customHeight="1">
      <c r="A102" s="13"/>
      <c r="B102" s="14"/>
      <c r="C102" s="12"/>
      <c r="D102" s="12"/>
      <c r="E102" s="12"/>
      <c r="F102" s="12"/>
      <c r="G102" s="12"/>
    </row>
    <row r="103" ht="20.05" customHeight="1">
      <c r="A103" s="13"/>
      <c r="B103" s="14"/>
      <c r="C103" s="12"/>
      <c r="D103" s="12"/>
      <c r="E103" s="12"/>
      <c r="F103" s="12"/>
      <c r="G103" s="12"/>
    </row>
    <row r="104" ht="20.05" customHeight="1">
      <c r="A104" s="13"/>
      <c r="B104" s="14"/>
      <c r="C104" s="12"/>
      <c r="D104" s="12"/>
      <c r="E104" s="12"/>
      <c r="F104" s="12"/>
      <c r="G104" s="12"/>
    </row>
  </sheetData>
  <mergeCells count="1">
    <mergeCell ref="A1:G1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