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545" windowHeight="1221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<sst xmlns="http://schemas.openxmlformats.org/spreadsheetml/2006/main" count="36" uniqueCount="30">
  <si>
    <t>Principal</t>
  </si>
  <si>
    <t>Interest Rate</t>
  </si>
  <si>
    <t>Months</t>
  </si>
  <si>
    <t>Interest Paid</t>
  </si>
  <si>
    <t>Total Loan Paid</t>
  </si>
  <si>
    <t>Monthly Payment</t>
  </si>
  <si>
    <t>Loan A</t>
  </si>
  <si>
    <t>Loan B</t>
  </si>
  <si>
    <t>Loan C</t>
  </si>
  <si>
    <t>Loan D</t>
  </si>
  <si>
    <t>WaltMart</t>
  </si>
  <si>
    <t>Dollar Trap</t>
  </si>
  <si>
    <t>Office Repo</t>
  </si>
  <si>
    <t>Susan</t>
  </si>
  <si>
    <t>Ball Point Pen</t>
  </si>
  <si>
    <t>TI-35 Calculator</t>
  </si>
  <si>
    <t>100 page notebook</t>
  </si>
  <si>
    <t>8 oz Glue</t>
  </si>
  <si>
    <t>Clear tape</t>
  </si>
  <si>
    <t>Eraser</t>
  </si>
  <si>
    <t>10 No. 2 Pencils</t>
  </si>
  <si>
    <t>2 inch binder</t>
  </si>
  <si>
    <t>USB Stick 5gb</t>
  </si>
  <si>
    <t>8 Color Markers</t>
  </si>
  <si>
    <t>Stapler</t>
  </si>
  <si>
    <t>Planner Book</t>
  </si>
  <si>
    <t>Protractor</t>
  </si>
  <si>
    <t>Compass</t>
  </si>
  <si>
    <t>Liquid Paper</t>
  </si>
  <si>
    <t>Total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</si>
</sst>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  <numFmt numFmtId="180" formatCode="_-[$$-409]* #,##0.00_ ;_-[$$-409]* \-#,##0.00\ ;_-[$$-409]* &quot;-&quot;??_ ;_-@_ "/>
    <numFmt numFmtId="181" formatCode="_-[$$-409]* #,###.##000_ ;_-[$$-409]* \-#,###.##000\ ;_-[$$-409]* &quot;-&quot;??_ ;_-@_ "/>
    <numFmt numFmtId="182" formatCode="_ [$$-475]* #,##0.00_ ;_ [$$-475]* \-#,##0.00_ ;_ [$$-475]* &quot;-&quot;??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9" fontId="0" fillId="0" borderId="0" xfId="0" applyNumberFormat="1">
      <alignment vertical="center"/>
    </xf>
    <xf numFmtId="182" fontId="0" fillId="0" borderId="0" xfId="0" applyNumberFormat="1">
      <alignment vertical="center"/>
    </xf>
    <xf numFmtId="9" fontId="0" fillId="0" borderId="0" xfId="3" applyNumberFormat="1" applyFont="1" applyFill="1" applyBorder="1" applyAlignment="1" applyProtection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Monthly Payment fot $10K Loan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Sheet1!$C$2:$C$5</c:f>
              <c:numCache>
                <c:formatCode>0%</c:formatCode>
                <c:ptCount val="4"/>
                <c:pt idx="0" c:formatCode="0%">
                  <c:v>0.09</c:v>
                </c:pt>
                <c:pt idx="1" c:formatCode="0%">
                  <c:v>0.08</c:v>
                </c:pt>
                <c:pt idx="2" c:formatCode="0%">
                  <c:v>0.07</c:v>
                </c:pt>
                <c:pt idx="3" c:formatCode="0%">
                  <c:v>0.06</c:v>
                </c:pt>
              </c:numCache>
            </c:numRef>
          </c:cat>
          <c:val>
            <c:numRef>
              <c:f>Sheet1!$G$2:$G$5</c:f>
              <c:numCache>
                <c:formatCode>_-[$$-409]* #,##0.00_ ;_-[$$-409]* \-#,##0.00\ ;_-[$$-409]* "-"??_ ;_-@_ </c:formatCode>
                <c:ptCount val="4"/>
                <c:pt idx="0">
                  <c:v>1816.66666666667</c:v>
                </c:pt>
                <c:pt idx="1">
                  <c:v>1800</c:v>
                </c:pt>
                <c:pt idx="2">
                  <c:v>1783.33333333333</c:v>
                </c:pt>
                <c:pt idx="3">
                  <c:v>1766.66666666667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894489"/>
        <c:axId val="890964377"/>
      </c:barChart>
      <c:catAx>
        <c:axId val="53089448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0964377"/>
        <c:crosses val="autoZero"/>
        <c:auto val="1"/>
        <c:lblAlgn val="ctr"/>
        <c:lblOffset val="100"/>
        <c:noMultiLvlLbl val="0"/>
      </c:catAx>
      <c:valAx>
        <c:axId val="8909643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089448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Comares tThe Three Stores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Sheet2!$G$18:$I$18</c:f>
              <c:strCache>
                <c:ptCount val="3"/>
                <c:pt idx="0">
                  <c:v>WaltMart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Sheet2!$G$19:$I$19</c:f>
              <c:numCache>
                <c:formatCode>_-[$$-409]* #,##0.00_ ;_-[$$-409]* \-#,##0.00\ ;_-[$$-409]* "-"??_ ;_-@_ </c:formatCode>
                <c:ptCount val="3"/>
                <c:pt idx="0">
                  <c:v>82.79</c:v>
                </c:pt>
                <c:pt idx="1">
                  <c:v>87.54</c:v>
                </c:pt>
                <c:pt idx="2">
                  <c:v>103.29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8159509"/>
        <c:axId val="863747489"/>
      </c:barChart>
      <c:catAx>
        <c:axId val="4781595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3747489"/>
        <c:crosses val="autoZero"/>
        <c:auto val="1"/>
        <c:lblAlgn val="ctr"/>
        <c:lblOffset val="100"/>
        <c:noMultiLvlLbl val="0"/>
      </c:catAx>
      <c:valAx>
        <c:axId val="8637474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815950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209550</xdr:colOff>
      <xdr:row>6</xdr:row>
      <xdr:rowOff>60325</xdr:rowOff>
    </xdr:from>
    <xdr:to>
      <xdr:col>6</xdr:col>
      <xdr:colOff>571500</xdr:colOff>
      <xdr:row>20</xdr:row>
      <xdr:rowOff>136525</xdr:rowOff>
    </xdr:to>
    <xdr:graphicFrame>
      <xdr:nvGraphicFramePr>
        <xdr:cNvPr id="2" name="Chart 1"/>
        <xdr:cNvGraphicFramePr/>
      </xdr:nvGraphicFramePr>
      <xdr:xfrm>
        <a:off x="819150" y="12033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492125</xdr:colOff>
      <xdr:row>20</xdr:row>
      <xdr:rowOff>69850</xdr:rowOff>
    </xdr:from>
    <xdr:to>
      <xdr:col>11</xdr:col>
      <xdr:colOff>396875</xdr:colOff>
      <xdr:row>34</xdr:row>
      <xdr:rowOff>146050</xdr:rowOff>
    </xdr:to>
    <xdr:graphicFrame>
      <xdr:nvGraphicFramePr>
        <xdr:cNvPr id="2" name="Chart 1"/>
        <xdr:cNvGraphicFramePr/>
      </xdr:nvGraphicFramePr>
      <xdr:xfrm>
        <a:off x="4016375" y="38798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tabSelected="1" workbookViewId="0">
      <selection activeCell="C24" sqref="C24"/>
    </sheetView>
  </sheetViews>
  <sheetFormatPr defaultColWidth="9.14285714285714" defaultRowHeight="15" outlineLevelRow="5" outlineLevelCol="6"/>
  <cols>
    <col min="2" max="2" width="12.8571428571429"/>
    <col min="3" max="3" width="13.4285714285714" customWidth="1"/>
    <col min="4" max="4" width="8.28571428571429" customWidth="1"/>
    <col min="5" max="5" width="13.1428571428571" customWidth="1"/>
    <col min="6" max="6" width="15.4285714285714" customWidth="1"/>
    <col min="7" max="7" width="18.1428571428571" customWidth="1"/>
  </cols>
  <sheetData>
    <row r="1" spans="2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 t="s">
        <v>6</v>
      </c>
      <c r="B2" s="2">
        <v>20000</v>
      </c>
      <c r="C2" s="3">
        <v>0.09</v>
      </c>
      <c r="D2">
        <v>12</v>
      </c>
      <c r="E2" s="4">
        <f>B2*C2</f>
        <v>1800</v>
      </c>
      <c r="F2" s="2">
        <f>B2+E2</f>
        <v>21800</v>
      </c>
      <c r="G2" s="1">
        <f>F2/D2</f>
        <v>1816.66666666667</v>
      </c>
    </row>
    <row r="3" spans="1:7">
      <c r="A3" t="s">
        <v>7</v>
      </c>
      <c r="B3" s="2">
        <v>20000</v>
      </c>
      <c r="C3" s="5">
        <v>0.08</v>
      </c>
      <c r="D3">
        <v>12</v>
      </c>
      <c r="E3" s="4">
        <f>B3*C3</f>
        <v>1600</v>
      </c>
      <c r="F3" s="2">
        <f>B3+E3</f>
        <v>21600</v>
      </c>
      <c r="G3" s="1">
        <f>F3/D3</f>
        <v>1800</v>
      </c>
    </row>
    <row r="4" spans="1:7">
      <c r="A4" t="s">
        <v>8</v>
      </c>
      <c r="B4" s="2">
        <v>20000</v>
      </c>
      <c r="C4" s="3">
        <v>0.07</v>
      </c>
      <c r="D4">
        <v>12</v>
      </c>
      <c r="E4" s="4">
        <f>B4*C4</f>
        <v>1400</v>
      </c>
      <c r="F4" s="2">
        <f>B4+E4</f>
        <v>21400</v>
      </c>
      <c r="G4" s="1">
        <f>F4/D4</f>
        <v>1783.33333333333</v>
      </c>
    </row>
    <row r="5" spans="1:7">
      <c r="A5" t="s">
        <v>9</v>
      </c>
      <c r="B5" s="2">
        <v>20000</v>
      </c>
      <c r="C5" s="3">
        <v>0.06</v>
      </c>
      <c r="D5">
        <v>12</v>
      </c>
      <c r="E5" s="4">
        <f>B5*C5</f>
        <v>1200</v>
      </c>
      <c r="F5" s="2">
        <f>B5+E5</f>
        <v>21200</v>
      </c>
      <c r="G5" s="1">
        <f>F5/D5</f>
        <v>1766.66666666667</v>
      </c>
    </row>
    <row r="6" spans="7:7">
      <c r="G6" s="1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workbookViewId="0">
      <selection activeCell="B24" sqref="B24"/>
    </sheetView>
  </sheetViews>
  <sheetFormatPr defaultColWidth="9.14285714285714" defaultRowHeight="15"/>
  <cols>
    <col min="1" max="1" width="19.2857142857143" customWidth="1"/>
    <col min="2" max="2" width="10"/>
    <col min="3" max="3" width="11.2857142857143" customWidth="1"/>
    <col min="4" max="4" width="12.2857142857143" customWidth="1"/>
    <col min="7" max="7" width="9.85714285714286" customWidth="1"/>
    <col min="8" max="8" width="11.2857142857143" customWidth="1"/>
    <col min="9" max="9" width="12.2857142857143" customWidth="1"/>
  </cols>
  <sheetData>
    <row r="2" spans="2:9">
      <c r="B2" t="s">
        <v>10</v>
      </c>
      <c r="C2" t="s">
        <v>11</v>
      </c>
      <c r="D2" t="s">
        <v>12</v>
      </c>
      <c r="F2" t="s">
        <v>13</v>
      </c>
      <c r="G2" t="s">
        <v>10</v>
      </c>
      <c r="H2" t="s">
        <v>11</v>
      </c>
      <c r="I2" t="s">
        <v>12</v>
      </c>
    </row>
    <row r="3" spans="1:9">
      <c r="A3" t="s">
        <v>14</v>
      </c>
      <c r="B3" s="1">
        <v>0.5</v>
      </c>
      <c r="C3" s="1">
        <v>0.4</v>
      </c>
      <c r="D3" s="1">
        <v>1.4</v>
      </c>
      <c r="F3">
        <v>3</v>
      </c>
      <c r="G3" s="1">
        <f>B3*F3</f>
        <v>1.5</v>
      </c>
      <c r="H3" s="1">
        <f>C3*F3</f>
        <v>1.2</v>
      </c>
      <c r="I3" s="1">
        <f>D3*F3</f>
        <v>4.2</v>
      </c>
    </row>
    <row r="4" spans="1:9">
      <c r="A4" t="s">
        <v>15</v>
      </c>
      <c r="B4" s="1">
        <v>28</v>
      </c>
      <c r="C4" s="1">
        <v>33</v>
      </c>
      <c r="D4" s="1">
        <v>31</v>
      </c>
      <c r="F4">
        <v>1</v>
      </c>
      <c r="G4" s="1">
        <f>B4*F4</f>
        <v>28</v>
      </c>
      <c r="H4" s="1">
        <f t="shared" ref="H4:H17" si="0">C4*F4</f>
        <v>33</v>
      </c>
      <c r="I4" s="1">
        <f t="shared" ref="I4:I17" si="1">D4*F4</f>
        <v>31</v>
      </c>
    </row>
    <row r="5" spans="1:9">
      <c r="A5" t="s">
        <v>16</v>
      </c>
      <c r="B5" s="1">
        <v>1.8</v>
      </c>
      <c r="C5" s="1">
        <v>1</v>
      </c>
      <c r="D5" s="1">
        <v>2</v>
      </c>
      <c r="F5">
        <v>7</v>
      </c>
      <c r="G5" s="1">
        <f>B5*F5</f>
        <v>12.6</v>
      </c>
      <c r="H5" s="1">
        <f t="shared" si="0"/>
        <v>7</v>
      </c>
      <c r="I5" s="1">
        <f t="shared" si="1"/>
        <v>14</v>
      </c>
    </row>
    <row r="6" spans="1:9">
      <c r="A6" t="s">
        <v>17</v>
      </c>
      <c r="B6" s="1">
        <v>1.2</v>
      </c>
      <c r="C6" s="1">
        <v>0.8</v>
      </c>
      <c r="D6" s="1">
        <v>1.5</v>
      </c>
      <c r="F6">
        <v>1</v>
      </c>
      <c r="G6" s="1">
        <f>B6*F6</f>
        <v>1.2</v>
      </c>
      <c r="H6" s="1">
        <f t="shared" si="0"/>
        <v>0.8</v>
      </c>
      <c r="I6" s="1">
        <f t="shared" si="1"/>
        <v>1.5</v>
      </c>
    </row>
    <row r="7" spans="1:9">
      <c r="A7" t="s">
        <v>18</v>
      </c>
      <c r="B7" s="1">
        <v>2.4</v>
      </c>
      <c r="C7" s="1">
        <v>1.4</v>
      </c>
      <c r="D7" s="1">
        <v>2.4</v>
      </c>
      <c r="F7">
        <v>2</v>
      </c>
      <c r="G7" s="1">
        <f>B7*F7</f>
        <v>4.8</v>
      </c>
      <c r="H7" s="1">
        <f t="shared" si="0"/>
        <v>2.8</v>
      </c>
      <c r="I7" s="1">
        <f t="shared" si="1"/>
        <v>4.8</v>
      </c>
    </row>
    <row r="8" spans="1:9">
      <c r="A8" t="s">
        <v>19</v>
      </c>
      <c r="B8" s="1">
        <v>0.9</v>
      </c>
      <c r="C8" s="1">
        <v>0.2</v>
      </c>
      <c r="D8" s="1">
        <v>0.8</v>
      </c>
      <c r="F8">
        <v>2</v>
      </c>
      <c r="G8" s="1">
        <f>B8*F8</f>
        <v>1.8</v>
      </c>
      <c r="H8" s="1">
        <f t="shared" si="0"/>
        <v>0.4</v>
      </c>
      <c r="I8" s="1">
        <f t="shared" si="1"/>
        <v>1.6</v>
      </c>
    </row>
    <row r="9" spans="1:9">
      <c r="A9" t="s">
        <v>20</v>
      </c>
      <c r="B9" s="1">
        <v>0.99</v>
      </c>
      <c r="C9" s="1">
        <v>0.59</v>
      </c>
      <c r="D9" s="1">
        <v>2.59</v>
      </c>
      <c r="F9">
        <v>1</v>
      </c>
      <c r="G9" s="1">
        <f>B9*F9</f>
        <v>0.99</v>
      </c>
      <c r="H9" s="1">
        <f t="shared" si="0"/>
        <v>0.59</v>
      </c>
      <c r="I9" s="1">
        <f t="shared" si="1"/>
        <v>2.59</v>
      </c>
    </row>
    <row r="10" spans="1:9">
      <c r="A10" t="s">
        <v>21</v>
      </c>
      <c r="B10" s="1">
        <v>1.25</v>
      </c>
      <c r="C10" s="1">
        <v>3.25</v>
      </c>
      <c r="D10" s="1">
        <v>2.15</v>
      </c>
      <c r="F10">
        <v>4</v>
      </c>
      <c r="G10" s="1">
        <f>B10*F10</f>
        <v>5</v>
      </c>
      <c r="H10" s="1">
        <f t="shared" si="0"/>
        <v>13</v>
      </c>
      <c r="I10" s="1">
        <f t="shared" si="1"/>
        <v>8.6</v>
      </c>
    </row>
    <row r="11" spans="1:9">
      <c r="A11" t="s">
        <v>22</v>
      </c>
      <c r="B11" s="1">
        <v>9.5</v>
      </c>
      <c r="C11" s="1">
        <v>14</v>
      </c>
      <c r="D11" s="1">
        <v>13</v>
      </c>
      <c r="F11">
        <v>1</v>
      </c>
      <c r="G11" s="1">
        <f>B11*F11</f>
        <v>9.5</v>
      </c>
      <c r="H11" s="1">
        <f t="shared" si="0"/>
        <v>14</v>
      </c>
      <c r="I11" s="1">
        <f t="shared" si="1"/>
        <v>13</v>
      </c>
    </row>
    <row r="12" spans="1:9">
      <c r="A12" t="s">
        <v>23</v>
      </c>
      <c r="B12" s="1">
        <v>4.55</v>
      </c>
      <c r="C12" s="1">
        <v>2.55</v>
      </c>
      <c r="D12" s="1">
        <v>6</v>
      </c>
      <c r="F12">
        <v>1</v>
      </c>
      <c r="G12" s="1">
        <f>B12*F12</f>
        <v>4.55</v>
      </c>
      <c r="H12" s="1">
        <f t="shared" si="0"/>
        <v>2.55</v>
      </c>
      <c r="I12" s="1">
        <f t="shared" si="1"/>
        <v>6</v>
      </c>
    </row>
    <row r="13" spans="1:9">
      <c r="A13" t="s">
        <v>24</v>
      </c>
      <c r="B13" s="1">
        <v>4.2</v>
      </c>
      <c r="C13" s="1">
        <v>2.2</v>
      </c>
      <c r="D13" s="1">
        <v>3</v>
      </c>
      <c r="F13">
        <v>1</v>
      </c>
      <c r="G13" s="1">
        <f>B13*F13</f>
        <v>4.2</v>
      </c>
      <c r="H13" s="1">
        <f t="shared" si="0"/>
        <v>2.2</v>
      </c>
      <c r="I13" s="1">
        <f t="shared" si="1"/>
        <v>3</v>
      </c>
    </row>
    <row r="14" spans="1:9">
      <c r="A14" t="s">
        <v>25</v>
      </c>
      <c r="B14" s="1">
        <v>3.9</v>
      </c>
      <c r="C14" s="1">
        <v>5</v>
      </c>
      <c r="D14" s="1">
        <v>8</v>
      </c>
      <c r="F14">
        <v>1</v>
      </c>
      <c r="G14" s="1">
        <f>B14*F14</f>
        <v>3.9</v>
      </c>
      <c r="H14" s="1">
        <f t="shared" si="0"/>
        <v>5</v>
      </c>
      <c r="I14" s="1">
        <f t="shared" si="1"/>
        <v>8</v>
      </c>
    </row>
    <row r="15" spans="1:9">
      <c r="A15" t="s">
        <v>26</v>
      </c>
      <c r="B15" s="1">
        <v>1</v>
      </c>
      <c r="C15" s="1">
        <v>2</v>
      </c>
      <c r="D15" s="1">
        <v>1</v>
      </c>
      <c r="F15">
        <v>1</v>
      </c>
      <c r="G15" s="1">
        <f>B15*F15</f>
        <v>1</v>
      </c>
      <c r="H15" s="1">
        <f t="shared" si="0"/>
        <v>2</v>
      </c>
      <c r="I15" s="1">
        <f t="shared" si="1"/>
        <v>1</v>
      </c>
    </row>
    <row r="16" spans="1:9">
      <c r="A16" t="s">
        <v>27</v>
      </c>
      <c r="B16" s="1">
        <v>1.75</v>
      </c>
      <c r="C16" s="1">
        <v>2</v>
      </c>
      <c r="D16" s="1">
        <v>1</v>
      </c>
      <c r="F16">
        <v>1</v>
      </c>
      <c r="G16" s="1">
        <f>B16*F16</f>
        <v>1.75</v>
      </c>
      <c r="H16" s="1">
        <f t="shared" si="0"/>
        <v>2</v>
      </c>
      <c r="I16" s="1">
        <f t="shared" si="1"/>
        <v>1</v>
      </c>
    </row>
    <row r="17" spans="1:9">
      <c r="A17" t="s">
        <v>28</v>
      </c>
      <c r="B17" s="1">
        <v>2</v>
      </c>
      <c r="C17" s="1">
        <v>1</v>
      </c>
      <c r="D17" s="1">
        <v>3</v>
      </c>
      <c r="F17">
        <v>1</v>
      </c>
      <c r="G17" s="1">
        <f>B17*F17</f>
        <v>2</v>
      </c>
      <c r="H17" s="1">
        <f t="shared" si="0"/>
        <v>1</v>
      </c>
      <c r="I17" s="1">
        <f t="shared" si="1"/>
        <v>3</v>
      </c>
    </row>
    <row r="18" spans="7:9">
      <c r="G18" t="s">
        <v>10</v>
      </c>
      <c r="H18" t="s">
        <v>11</v>
      </c>
      <c r="I18" t="s">
        <v>12</v>
      </c>
    </row>
    <row r="19" spans="6:9">
      <c r="F19" t="s">
        <v>29</v>
      </c>
      <c r="G19" s="1">
        <f>SUM(G3:G17)</f>
        <v>82.79</v>
      </c>
      <c r="H19" s="1">
        <f>SUM(H3:H17)</f>
        <v>87.54</v>
      </c>
      <c r="I19" s="1">
        <f>SUM(I3:I17)</f>
        <v>103.29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Bismillah</dc:creator>
  <cp:lastModifiedBy>Bismillah</cp:lastModifiedBy>
  <dcterms:created xsi:type="dcterms:W3CDTF">2024-02-03T13:15:10Z</dcterms:created>
  <dcterms:modified xsi:type="dcterms:W3CDTF">2024-02-03T13:47:08Z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9FEB39D19B2C43199129DC566A2D64B5_11</vt:lpwstr>
  </property>
  <property fmtid="{D5CDD505-2E9C-101B-9397-08002B2CF9AE}" pid="3" name="KSOProductBuildVer">
    <vt:lpwstr>1033-12.2.0.13431</vt:lpwstr>
  </property>
</Properties>
</file>