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meesha\Desktop\TimeTableApplication\"/>
    </mc:Choice>
  </mc:AlternateContent>
  <bookViews>
    <workbookView xWindow="0" yWindow="0" windowWidth="20490" windowHeight="8340" tabRatio="632" activeTab="1"/>
  </bookViews>
  <sheets>
    <sheet name="CS Time Table (Spring 2017)" sheetId="38" r:id="rId1"/>
    <sheet name="CS Courses List (Spring 2017)" sheetId="39" r:id="rId2"/>
  </sheets>
  <definedNames>
    <definedName name="_xlnm._FilterDatabase" localSheetId="0" hidden="1">'CS Time Table (Spring 2017)'!$A$2:$CR$119</definedName>
    <definedName name="_xlnm.Print_Area" localSheetId="0">'CS Time Table (Spring 2017)'!$A$1:$CQ$119</definedName>
    <definedName name="_xlnm.Print_Titles" localSheetId="0">'CS Time Table (Spring 2017)'!$3:$4</definedName>
  </definedNames>
  <calcPr calcId="152511"/>
</workbook>
</file>

<file path=xl/calcChain.xml><?xml version="1.0" encoding="utf-8"?>
<calcChain xmlns="http://schemas.openxmlformats.org/spreadsheetml/2006/main">
  <c r="CS119" i="38" l="1"/>
  <c r="CS118" i="38"/>
  <c r="J175" i="39" l="1"/>
  <c r="CS26" i="38" l="1"/>
  <c r="CS49" i="38"/>
  <c r="CS51" i="38"/>
  <c r="CS72" i="38"/>
  <c r="CS95" i="38"/>
  <c r="CS117" i="38"/>
  <c r="CS116" i="38" l="1"/>
  <c r="CS93" i="38"/>
  <c r="CS70" i="38"/>
  <c r="CS47" i="38"/>
  <c r="CS24" i="38"/>
  <c r="CS98" i="38" l="1"/>
  <c r="CS97" i="38"/>
  <c r="CS115" i="38"/>
  <c r="CS114" i="38"/>
  <c r="CS113" i="38"/>
  <c r="CS112" i="38"/>
  <c r="CS111" i="38"/>
  <c r="CS110" i="38"/>
  <c r="CS109" i="38"/>
  <c r="CS108" i="38"/>
  <c r="CS107" i="38"/>
  <c r="CS106" i="38"/>
  <c r="CS105" i="38"/>
  <c r="CS104" i="38"/>
  <c r="CS103" i="38"/>
  <c r="CS102" i="38"/>
  <c r="CS101" i="38"/>
  <c r="CS100" i="38"/>
  <c r="CS99" i="38"/>
  <c r="CS85" i="38"/>
  <c r="CS84" i="38"/>
  <c r="CS83" i="38"/>
  <c r="CS82" i="38"/>
  <c r="CS81" i="38"/>
  <c r="CS80" i="38"/>
  <c r="CS79" i="38"/>
  <c r="CS78" i="38"/>
  <c r="CS77" i="38"/>
  <c r="CS76" i="38"/>
  <c r="CS75" i="38"/>
  <c r="CS86" i="38"/>
  <c r="CS87" i="38"/>
  <c r="CS88" i="38"/>
  <c r="CS89" i="38"/>
  <c r="CS90" i="38"/>
  <c r="CS91" i="38"/>
  <c r="CS92" i="38"/>
  <c r="CS74" i="38"/>
  <c r="CS52" i="38"/>
  <c r="CS53" i="38"/>
  <c r="CS54" i="38"/>
  <c r="CS55" i="38"/>
  <c r="CS56" i="38"/>
  <c r="CS57" i="38"/>
  <c r="CS58" i="38"/>
  <c r="CS59" i="38"/>
  <c r="CS60" i="38"/>
  <c r="CS61" i="38"/>
  <c r="CS62" i="38"/>
  <c r="CS63" i="38"/>
  <c r="CS64" i="38"/>
  <c r="CS65" i="38"/>
  <c r="CS66" i="38"/>
  <c r="CS67" i="38"/>
  <c r="CS68" i="38"/>
  <c r="CS69" i="38"/>
  <c r="CS5" i="38"/>
  <c r="CS29" i="38" l="1"/>
  <c r="CS30" i="38"/>
  <c r="CS31" i="38"/>
  <c r="CS32" i="38"/>
  <c r="CS33" i="38"/>
  <c r="CS34" i="38"/>
  <c r="CS35" i="38"/>
  <c r="CS36" i="38"/>
  <c r="CS37" i="38"/>
  <c r="CS38" i="38"/>
  <c r="CS39" i="38"/>
  <c r="CS40" i="38"/>
  <c r="CS41" i="38"/>
  <c r="CS42" i="38"/>
  <c r="CS43" i="38"/>
  <c r="CS44" i="38"/>
  <c r="CS45" i="38"/>
  <c r="CS28" i="38"/>
  <c r="CS8" i="38"/>
  <c r="CS9" i="38"/>
  <c r="CS10" i="38"/>
  <c r="CS11" i="38"/>
  <c r="CS12" i="38"/>
  <c r="CS13" i="38"/>
  <c r="CS14" i="38"/>
  <c r="CS15" i="38"/>
  <c r="CS16" i="38"/>
  <c r="CS17" i="38"/>
  <c r="CS18" i="38"/>
  <c r="CS19" i="38"/>
  <c r="CS20" i="38"/>
  <c r="CS21" i="38"/>
  <c r="CS23" i="38"/>
  <c r="CS7" i="38"/>
  <c r="CS6" i="38"/>
  <c r="CP120" i="38" l="1"/>
  <c r="CO120" i="38"/>
  <c r="CN120" i="38"/>
  <c r="CM120" i="38"/>
  <c r="CL120" i="38"/>
  <c r="CJ120" i="38"/>
  <c r="CI120" i="38"/>
  <c r="CH120" i="38"/>
  <c r="CG120" i="38"/>
  <c r="CF120" i="38"/>
  <c r="CE120" i="38"/>
  <c r="CD120" i="38"/>
  <c r="CC120" i="38"/>
  <c r="CB120" i="38"/>
  <c r="CA120" i="38"/>
  <c r="BZ120" i="38"/>
  <c r="BY120" i="38"/>
  <c r="BX120" i="38"/>
  <c r="BW120" i="38"/>
  <c r="BV120" i="38"/>
  <c r="BU120" i="38"/>
  <c r="BT120" i="38"/>
  <c r="BS120" i="38"/>
  <c r="BR120" i="38"/>
  <c r="BQ120" i="38"/>
  <c r="BP120" i="38"/>
  <c r="BO120" i="38"/>
  <c r="BN120" i="38"/>
  <c r="BM120" i="38"/>
  <c r="BL120" i="38"/>
  <c r="BK120" i="38"/>
  <c r="BJ120" i="38"/>
  <c r="BI120" i="38"/>
  <c r="BH120" i="38"/>
  <c r="BG120" i="38"/>
  <c r="BF120" i="38"/>
  <c r="BE120" i="38"/>
  <c r="BD120" i="38"/>
  <c r="BC120" i="38"/>
  <c r="BB120" i="38"/>
  <c r="BA120" i="38"/>
  <c r="AZ120" i="38"/>
  <c r="AY120" i="38"/>
  <c r="AX120" i="38"/>
  <c r="AW120" i="38"/>
  <c r="AV120" i="38"/>
  <c r="AU120" i="38"/>
  <c r="AT120" i="38"/>
  <c r="AS120" i="38"/>
  <c r="AR120" i="38"/>
  <c r="AQ120" i="38"/>
  <c r="AP120" i="38"/>
  <c r="AO120" i="38"/>
  <c r="AN120" i="38"/>
  <c r="AM120" i="38"/>
  <c r="AL120" i="38"/>
  <c r="AK120" i="38"/>
  <c r="AJ120" i="38"/>
  <c r="AI120" i="38"/>
  <c r="AH120" i="38"/>
  <c r="AG120" i="38"/>
  <c r="AF120" i="38"/>
  <c r="AE120" i="38"/>
  <c r="AD120" i="38"/>
  <c r="AC120" i="38"/>
  <c r="AB120" i="38"/>
  <c r="AA120" i="38"/>
  <c r="Z120" i="38"/>
  <c r="Y120" i="38"/>
  <c r="X120" i="38"/>
  <c r="W120" i="38"/>
  <c r="V120" i="38"/>
  <c r="U120" i="38"/>
  <c r="T120" i="38"/>
  <c r="S120" i="38"/>
  <c r="R120" i="38"/>
  <c r="Q120" i="38"/>
  <c r="P120" i="38"/>
  <c r="O120" i="38"/>
  <c r="N120" i="38"/>
  <c r="M120" i="38"/>
  <c r="L120" i="38"/>
  <c r="K120" i="38"/>
  <c r="J120" i="38"/>
  <c r="I120" i="38"/>
  <c r="H120" i="38"/>
  <c r="G120" i="38"/>
  <c r="F120" i="38"/>
  <c r="E120" i="38"/>
  <c r="D120" i="38"/>
  <c r="C120" i="38"/>
</calcChain>
</file>

<file path=xl/sharedStrings.xml><?xml version="1.0" encoding="utf-8"?>
<sst xmlns="http://schemas.openxmlformats.org/spreadsheetml/2006/main" count="1496" uniqueCount="543">
  <si>
    <t xml:space="preserve">Monday                 </t>
  </si>
  <si>
    <t xml:space="preserve"> Tuesday</t>
  </si>
  <si>
    <t>Wednesday</t>
  </si>
  <si>
    <t>Thursday</t>
  </si>
  <si>
    <t>Friday</t>
  </si>
  <si>
    <t>Periods</t>
  </si>
  <si>
    <t>Days</t>
  </si>
  <si>
    <t>Room</t>
  </si>
  <si>
    <t>8:00 a.m.</t>
  </si>
  <si>
    <t>9:00 a.m.</t>
  </si>
  <si>
    <t>10:00 a.m.</t>
  </si>
  <si>
    <t>11:00 a.m.</t>
  </si>
  <si>
    <t>12:00 noon</t>
  </si>
  <si>
    <t>1:00 p.m.</t>
  </si>
  <si>
    <t>2:00 p.m.</t>
  </si>
  <si>
    <t>3:00 p.m.</t>
  </si>
  <si>
    <t>4:00 p.m.</t>
  </si>
  <si>
    <t>5:00 p.m.</t>
  </si>
  <si>
    <t>6:00 p.m.</t>
  </si>
  <si>
    <t>7:00 p.m.</t>
  </si>
  <si>
    <t>8:00 p.m.</t>
  </si>
  <si>
    <t>No. of Sessions</t>
  </si>
  <si>
    <t>Room Wise</t>
  </si>
  <si>
    <t>Lab(CS-1)</t>
  </si>
  <si>
    <t>Lab(CS-6)</t>
  </si>
  <si>
    <t>English Lab-I</t>
  </si>
  <si>
    <t>English Lab-II</t>
  </si>
  <si>
    <t>Seminar Hall</t>
  </si>
  <si>
    <t>Lab(CS-4)</t>
  </si>
  <si>
    <t>Lab(CS-9)</t>
  </si>
  <si>
    <t>Database Systems (CS-A)</t>
  </si>
  <si>
    <t xml:space="preserve">Digital Logic Design (CS-A) </t>
  </si>
  <si>
    <t>Data Structures (CS-B)</t>
  </si>
  <si>
    <t>Data Structures (CS-A)</t>
  </si>
  <si>
    <t>Web Programming (CS-A)</t>
  </si>
  <si>
    <t>Artificial Intelligence (CS-A)</t>
  </si>
  <si>
    <t>Artificial Intelligence (CS-B)</t>
  </si>
  <si>
    <t>Operating Systems (CS-C)</t>
  </si>
  <si>
    <t>Sociology (CS-B)</t>
  </si>
  <si>
    <t>Sociology (CS-A)</t>
  </si>
  <si>
    <t>Professional Issues in IT (CS-B)</t>
  </si>
  <si>
    <t>Computer Networks (CS-A)</t>
  </si>
  <si>
    <t>Computer Programming (CS-C)</t>
  </si>
  <si>
    <t>Compiler Construction (CS)</t>
  </si>
  <si>
    <t>Web Programming (CS-B)</t>
  </si>
  <si>
    <t>Computer Architecture (CS-A)</t>
  </si>
  <si>
    <t>Computer Architecture (CS-B)</t>
  </si>
  <si>
    <t>Philosophy (CS)</t>
  </si>
  <si>
    <t>Database Systems (CS-B)</t>
  </si>
  <si>
    <t>Database Systems (CS-C)</t>
  </si>
  <si>
    <t>Operating Systems (CS-B)</t>
  </si>
  <si>
    <t>Computer Networks (CS-B)</t>
  </si>
  <si>
    <t>Introduction to Computing (CS-A)</t>
  </si>
  <si>
    <t>Introduction to Computing (CS-B)</t>
  </si>
  <si>
    <t>Operating Systems (CS-A)</t>
  </si>
  <si>
    <t>Professional Issues in IT (CS-A)</t>
  </si>
  <si>
    <t>Computer Programming (CS-A)</t>
  </si>
  <si>
    <t>Computer Programming (CS-B)</t>
  </si>
  <si>
    <t>Software for Mobile Devices (CS-B)</t>
  </si>
  <si>
    <t>Software for Mobile Devices (CS-A)</t>
  </si>
  <si>
    <t>Micro Lab</t>
  </si>
  <si>
    <t>Intro to Cloud Computing (CS)</t>
  </si>
  <si>
    <t>Research Project - I / II (MS-SPM)</t>
  </si>
  <si>
    <t>CS-1</t>
  </si>
  <si>
    <t>CS-2</t>
  </si>
  <si>
    <t>CS-4</t>
  </si>
  <si>
    <t>CS-3</t>
  </si>
  <si>
    <t>CS-5</t>
  </si>
  <si>
    <t>CS-7</t>
  </si>
  <si>
    <t>CS-6</t>
  </si>
  <si>
    <t>CS-8</t>
  </si>
  <si>
    <t>CS-10</t>
  </si>
  <si>
    <t>CS-15</t>
  </si>
  <si>
    <t>CS-16</t>
  </si>
  <si>
    <t>CS-11</t>
  </si>
  <si>
    <t>CS-9</t>
  </si>
  <si>
    <t>Design &amp; Analysis of Algorithms (CS-A)</t>
  </si>
  <si>
    <t>Design &amp; Analysis of Algorithms (CS-B)</t>
  </si>
  <si>
    <t>Calculus - I (CS-R)</t>
  </si>
  <si>
    <t>TIME TABLE FOR SPRING 2017 SEMESTER [CS Department] &lt;V1.0&gt;</t>
  </si>
  <si>
    <t>Theory of Automata - II (MS)</t>
  </si>
  <si>
    <t>Human Computer Interaction (CS-A)</t>
  </si>
  <si>
    <t>Human Computer Interaction (CS-B)</t>
  </si>
  <si>
    <t>English Composition (CS-F2)</t>
  </si>
  <si>
    <t>Technical &amp; Business Writing (CS-B)</t>
  </si>
  <si>
    <t>English Composition (CS-A1)</t>
  </si>
  <si>
    <t>English Composition (CS-D1)</t>
  </si>
  <si>
    <t>English Composition (CS-F1)</t>
  </si>
  <si>
    <t>Computer Programming (CS-E)</t>
  </si>
  <si>
    <t xml:space="preserve">Digital Logic Design (CS-B) </t>
  </si>
  <si>
    <t xml:space="preserve">Digital Logic Design (CS-E) </t>
  </si>
  <si>
    <t xml:space="preserve">Digital Logic Design (CS-D) </t>
  </si>
  <si>
    <t>Artificial Intelligence (CS-C)</t>
  </si>
  <si>
    <t>Technical &amp; Business Writing (CS-C)</t>
  </si>
  <si>
    <t>Technical &amp; Business Writing (CS-A)</t>
  </si>
  <si>
    <t>Calculus - II (CS-B)</t>
  </si>
  <si>
    <t>Total Quality Management (CS)</t>
  </si>
  <si>
    <t>English Composition (CS-A2)</t>
  </si>
  <si>
    <t>English Composition (CS-D2)</t>
  </si>
  <si>
    <t>Digital Image Processing (CS-A)</t>
  </si>
  <si>
    <t>Digital Image Processing (CS-B)</t>
  </si>
  <si>
    <t xml:space="preserve">Digital Logic Design (CS-C) </t>
  </si>
  <si>
    <t>Calculus - II (CS-E)</t>
  </si>
  <si>
    <t>Differential Equations (CS-A)</t>
  </si>
  <si>
    <t>Differential Equations (CS-B)</t>
  </si>
  <si>
    <t>Modern Politics &amp; Government (CS)</t>
  </si>
  <si>
    <t>Comp. Org. &amp; Assembly L. (CS-B)</t>
  </si>
  <si>
    <t>Comp. Org. &amp; Assembly L. (CS-A)</t>
  </si>
  <si>
    <t>Human Computer Interaction (CS-D)</t>
  </si>
  <si>
    <t>Human Computer Interaction (CS-E)</t>
  </si>
  <si>
    <t xml:space="preserve">Digital Logic Design (CS-F) </t>
  </si>
  <si>
    <t>Arabic Language (CS)</t>
  </si>
  <si>
    <t>Design &amp; Analysis of Algorithms (CS-C)</t>
  </si>
  <si>
    <t>Design &amp; Analysis of Algorithms (CS-D)</t>
  </si>
  <si>
    <t>Database Systems (CS-D)</t>
  </si>
  <si>
    <t>Numerical Methods (CS-A)</t>
  </si>
  <si>
    <t>Numerical Methods (CS-B)</t>
  </si>
  <si>
    <t>Requirement Engineering (MS)</t>
  </si>
  <si>
    <t>Object Oriented  Analysis &amp; Design Lab (CS-A1 &amp; CS-A2)</t>
  </si>
  <si>
    <t>Introduction to Computing Lab (CS-A1 &amp; CS-A2)</t>
  </si>
  <si>
    <t>Introduction to Computing Lab (CS-B1 &amp; CS-B2)</t>
  </si>
  <si>
    <t>Physics Lab</t>
  </si>
  <si>
    <t xml:space="preserve">Digital Logic Design Lab (CS-C2) </t>
  </si>
  <si>
    <t>Data Mining (MS)</t>
  </si>
  <si>
    <t>Computational Intelligence (MS)</t>
  </si>
  <si>
    <t>Calculus - II (CS-C)</t>
  </si>
  <si>
    <t>Calculus - II (CS-A)</t>
  </si>
  <si>
    <t>Computer Programming (CS-D)</t>
  </si>
  <si>
    <t>Software Engineering (CS)</t>
  </si>
  <si>
    <t>English Composition (CS-B1)</t>
  </si>
  <si>
    <t>Psychology (CS)</t>
  </si>
  <si>
    <t>English Composition (CS-E2)</t>
  </si>
  <si>
    <t>Information Retrieval (CS)</t>
  </si>
  <si>
    <t>Professional Issues in IT (CS-C)</t>
  </si>
  <si>
    <t>English Composition (CS-B2)</t>
  </si>
  <si>
    <t>English Composition (CS-C1)</t>
  </si>
  <si>
    <t>Software for Mobile Devices (CS-C)</t>
  </si>
  <si>
    <t>Concurrent &amp; Distributed Systems (CS)</t>
  </si>
  <si>
    <t>Operating Systems (CS-D)</t>
  </si>
  <si>
    <t>Human Computer Interaction (CS-C)</t>
  </si>
  <si>
    <t>Calculus - II (CS-D)</t>
  </si>
  <si>
    <t>Calculus - II (CS-F)</t>
  </si>
  <si>
    <t>Artificial Intelligence (CS-D)</t>
  </si>
  <si>
    <t>Organizational Behavior (CS)</t>
  </si>
  <si>
    <t>English Composition (CS-C2)</t>
  </si>
  <si>
    <t>Technical &amp; Business Writing (CS-D)</t>
  </si>
  <si>
    <t>Technical &amp; Business Writing (CS-E)</t>
  </si>
  <si>
    <t>Differential Equations (CS-D)</t>
  </si>
  <si>
    <t>Differential Equations (CS-C)</t>
  </si>
  <si>
    <t>English Composition (CS-E1)</t>
  </si>
  <si>
    <t>Human Resource Management (MS)</t>
  </si>
  <si>
    <t>Computer Programming Lab (CS-A1 &amp; CS-A2)</t>
  </si>
  <si>
    <t>Operating Systems Lab (CS-D1 &amp; CS-D2)</t>
  </si>
  <si>
    <t>Computer Programming Lab (CS-E1 &amp; CS-E2)</t>
  </si>
  <si>
    <t>Database Systems Lab (CS-B1 &amp; CS-B2)</t>
  </si>
  <si>
    <t xml:space="preserve">Digital Logic Design Lab (CS-C1) </t>
  </si>
  <si>
    <t>Management &amp; Organizational Behavior (MS)</t>
  </si>
  <si>
    <t>Database Systems Lab (CS-C1 &amp; CS-C2)</t>
  </si>
  <si>
    <t>Comp. Org. &amp; Assembly L. Lab (CS-B1 &amp; CS-B2)</t>
  </si>
  <si>
    <t>Database Systems Lab (CS-D1 &amp; CS-D2)</t>
  </si>
  <si>
    <t>Operating Systems Lab (CS-B1 &amp; CS-B2)</t>
  </si>
  <si>
    <t xml:space="preserve">Digital Logic Design Lab (CS-B2) </t>
  </si>
  <si>
    <t xml:space="preserve">Digital Logic Design Lab (CS-B1) </t>
  </si>
  <si>
    <t>Design Pattern (MS)</t>
  </si>
  <si>
    <t>Computer Networks Lab (CS-B1 &amp; CS-B2)</t>
  </si>
  <si>
    <t>Database Systems Lab (CS-A1 &amp; CS-A2)</t>
  </si>
  <si>
    <t xml:space="preserve">Digital Logic Design Lab (CS-D2) </t>
  </si>
  <si>
    <t xml:space="preserve">Digital Logic Design Lab (CS-A2) </t>
  </si>
  <si>
    <t xml:space="preserve">Digital Logic Design Lab (CS-D1) </t>
  </si>
  <si>
    <t xml:space="preserve">Digital Logic Design Lab (CS-A1) </t>
  </si>
  <si>
    <t>German Language (CS)</t>
  </si>
  <si>
    <t>Comp. Org. &amp; Assembly L. Lab (CS-A1 &amp; CS-A2)</t>
  </si>
  <si>
    <t>Computer Programming Lab (CS-C1 &amp; CS-C2)</t>
  </si>
  <si>
    <t>Computer Programming Lab (CS-D1 &amp; CS-D2)</t>
  </si>
  <si>
    <t>Operating Systems Lab (CS-A1 &amp; CS-A2)</t>
  </si>
  <si>
    <t>Computer Programming Lab (CS-B1 &amp; CS-B2)</t>
  </si>
  <si>
    <t>Computer Networks Lab (CS-A1 &amp; CS-A2)</t>
  </si>
  <si>
    <t>Operating Systems Lab (CS-C1 &amp; CS-C2)</t>
  </si>
  <si>
    <t xml:space="preserve">Digital Logic Design Lab (CS-F1) </t>
  </si>
  <si>
    <t xml:space="preserve">Digital Logic Design Lab (CS-E1) </t>
  </si>
  <si>
    <t xml:space="preserve">Digital Logic Design Lab (CS-F2) </t>
  </si>
  <si>
    <t xml:space="preserve">Digital Logic Design Lab (CS-E2) </t>
  </si>
  <si>
    <t>English Composition (CS-G2)</t>
  </si>
  <si>
    <t>English Composition (CS-G1)</t>
  </si>
  <si>
    <t>English Composition (CS-H2)</t>
  </si>
  <si>
    <t>English Composition (CS-H1)</t>
  </si>
  <si>
    <t>Computer Programming (CS-R)</t>
  </si>
  <si>
    <t>Computer Programming (CS-F)</t>
  </si>
  <si>
    <t xml:space="preserve">Digital Logic Design (CS-G) </t>
  </si>
  <si>
    <t xml:space="preserve">Digital Logic Design (CS-R) </t>
  </si>
  <si>
    <t>Basic Electronics (CS-R)</t>
  </si>
  <si>
    <t>Software Metrics (MS)</t>
  </si>
  <si>
    <t>Professional Issues in IT (CS-D)</t>
  </si>
  <si>
    <t>Calculus - II (CS-G)</t>
  </si>
  <si>
    <t>Advanced Computer Architecture (MS)</t>
  </si>
  <si>
    <t>Data Sceince (CS-A)</t>
  </si>
  <si>
    <t>Data Sceince (CS-B)</t>
  </si>
  <si>
    <t>Data Sceince (MS)</t>
  </si>
  <si>
    <t>Research Methodology (MS)</t>
  </si>
  <si>
    <t>Advance Computer Graphics (MS)</t>
  </si>
  <si>
    <t>Advance Data Structures (MS)</t>
  </si>
  <si>
    <t>Advance Computer Networks (MS)</t>
  </si>
  <si>
    <t>Comp. Org. &amp; Assembly L. (CS-C)</t>
  </si>
  <si>
    <t>Comp. Org. &amp; Assembly L. (CS-D)</t>
  </si>
  <si>
    <t>Pakistan Studies (CS-E)</t>
  </si>
  <si>
    <t>Pakistan Studies (CS-A)</t>
  </si>
  <si>
    <t>Pakistan Studies (CS-F)</t>
  </si>
  <si>
    <t>Pakistan Studies (CS-D)</t>
  </si>
  <si>
    <t>Pakistan Studies (CS-B)</t>
  </si>
  <si>
    <t>Pakistan Studies (CS-C)</t>
  </si>
  <si>
    <t>Pakistan Studies (CS-G)</t>
  </si>
  <si>
    <t>Numerical Methods (CS-C)</t>
  </si>
  <si>
    <t>French Language (CS)</t>
  </si>
  <si>
    <t>Entrepreneurship (CS)</t>
  </si>
  <si>
    <t>Environmental Studies (CS)</t>
  </si>
  <si>
    <t>Human Computer Interaction (CS-F)</t>
  </si>
  <si>
    <t>Object Oriented  Analysis &amp; Design (CS)</t>
  </si>
  <si>
    <t>Artificial Intelligence (CS-E)</t>
  </si>
  <si>
    <t>Artificial Intelligence (CS-F)</t>
  </si>
  <si>
    <t>Fundamental of Computer Vision (CS-B)</t>
  </si>
  <si>
    <t>Computer Modelling and Simulation (CS)</t>
  </si>
  <si>
    <t>Fundamental of Computer Vision (CS-A)</t>
  </si>
  <si>
    <t>Network Security (CS)</t>
  </si>
  <si>
    <t>Advance Database Concepts (CS)</t>
  </si>
  <si>
    <t>Technical &amp; Business Writing (CS-F)</t>
  </si>
  <si>
    <t>Theory of Programming Languages (MS)</t>
  </si>
  <si>
    <t>Comp. Org. &amp; Assembly L. Lab (CS-C1 &amp; CS-C2)</t>
  </si>
  <si>
    <t>Comp. Org. &amp; Assembly L. Lab (CS-D1 &amp; CS-D2)</t>
  </si>
  <si>
    <t>Computer Programming Lab (CS-F1 &amp; CS-F2)</t>
  </si>
  <si>
    <t>Computer Programming Lab (CS-G1 &amp; CS-G2)</t>
  </si>
  <si>
    <t xml:space="preserve">Digital Logic Design Lab (CS-G1) </t>
  </si>
  <si>
    <t xml:space="preserve">Digital Logic Design Lab (CS-G2) </t>
  </si>
  <si>
    <t xml:space="preserve">Digital Logic Design Lab (CS-R1) </t>
  </si>
  <si>
    <t xml:space="preserve">Digital Logic Design Lab (CS-R2) </t>
  </si>
  <si>
    <t>Code</t>
  </si>
  <si>
    <t>Course Title</t>
  </si>
  <si>
    <t>Teacher Name</t>
  </si>
  <si>
    <t>Credit Hours</t>
  </si>
  <si>
    <t>Section</t>
  </si>
  <si>
    <t>Offered for</t>
  </si>
  <si>
    <t>Category</t>
  </si>
  <si>
    <t>Pre-Req</t>
  </si>
  <si>
    <t>Entery in Time Table</t>
  </si>
  <si>
    <t>CS-Section Count</t>
  </si>
  <si>
    <t>CS-2016</t>
  </si>
  <si>
    <t>CS101</t>
  </si>
  <si>
    <t>Introduction to Computing (CS-A, CS-B)</t>
  </si>
  <si>
    <t>Ms. Lehmia Kiran</t>
  </si>
  <si>
    <t>45 x 2</t>
  </si>
  <si>
    <t>BS(CS)</t>
  </si>
  <si>
    <t>CS (Core)</t>
  </si>
  <si>
    <t>CS103</t>
  </si>
  <si>
    <t>Computer Programming (CS-A, CS-B, CS-E)</t>
  </si>
  <si>
    <t>Mr. Sarim Baig</t>
  </si>
  <si>
    <t>45 x 3</t>
  </si>
  <si>
    <t>Computer Programming (CS-C, CS-D)</t>
  </si>
  <si>
    <t>Mr. Aamir Raheem</t>
  </si>
  <si>
    <t>Ms. Abeeda Akram</t>
  </si>
  <si>
    <t>45 x 1</t>
  </si>
  <si>
    <t>Ms. Samin Iftikhar</t>
  </si>
  <si>
    <t>EE227</t>
  </si>
  <si>
    <t>Digital Logic Design (CS-A, CS-B)</t>
  </si>
  <si>
    <t>Ms. Mamoona Awan</t>
  </si>
  <si>
    <t>Digital Logic Design (CS-C, CS-D, CS-G)</t>
  </si>
  <si>
    <t>Mr. Omer Ali</t>
  </si>
  <si>
    <t>Digital Logic Design (CS-E, CS-F)</t>
  </si>
  <si>
    <t>Digital Logic Design (CS-R)</t>
  </si>
  <si>
    <t>Ms. Attira Anum</t>
  </si>
  <si>
    <t>EE182</t>
  </si>
  <si>
    <t>50 x 1</t>
  </si>
  <si>
    <t>EE (Core)</t>
  </si>
  <si>
    <t>MT115</t>
  </si>
  <si>
    <t>Calculus-II (CS-A, CS-B, CS-C)</t>
  </si>
  <si>
    <t>Mr. Abdul Hafeez Sheik</t>
  </si>
  <si>
    <t>50 x 3</t>
  </si>
  <si>
    <t>MT (Core)</t>
  </si>
  <si>
    <t>MT101</t>
  </si>
  <si>
    <t>Calculus-II (CS-D)</t>
  </si>
  <si>
    <t>Mr. Ali Owais(VF)</t>
  </si>
  <si>
    <t>Calculus-II (CS-E)</t>
  </si>
  <si>
    <t>Dr. Faryal(VF)</t>
  </si>
  <si>
    <t>Calculus-II (CS-F)</t>
  </si>
  <si>
    <t>Dr. Waqas(VF)</t>
  </si>
  <si>
    <t>Calculus-II (CS-G)</t>
  </si>
  <si>
    <t>Dr. Azam(VF)</t>
  </si>
  <si>
    <t>Mr. Adnan Malik (VF)</t>
  </si>
  <si>
    <t>SS113</t>
  </si>
  <si>
    <t>Mr. Zahid Aziz Khan(VF)</t>
  </si>
  <si>
    <t>Pakistan Studies (CS-B, CS-C)</t>
  </si>
  <si>
    <t>Mr. Muhammad Ijaz(VF)</t>
  </si>
  <si>
    <t>Pakistan Studies (CS-D, CS-E)</t>
  </si>
  <si>
    <t>Mr. Adnan Khan(VF)</t>
  </si>
  <si>
    <t>Pakistan Studies (CS-F, CS-G)</t>
  </si>
  <si>
    <t>Ms. Humera Malik(VF)</t>
  </si>
  <si>
    <t>SS122</t>
  </si>
  <si>
    <t>English Composition (CS-A1, CS-A2, CS-B1, CS-B2)</t>
  </si>
  <si>
    <t>25 x 4</t>
  </si>
  <si>
    <t>SS (Core)</t>
  </si>
  <si>
    <t>SS102</t>
  </si>
  <si>
    <t>English Composition (CS-C1, CS-C2, CS-D1, CS-D2)</t>
  </si>
  <si>
    <t>English Composition (CS-E1, CS-E2, CS-F1, CS-F2)</t>
  </si>
  <si>
    <t>English Composition (CS-G1, CS-G2, CS-H1, CS-H2)</t>
  </si>
  <si>
    <t>CL101</t>
  </si>
  <si>
    <t>Introduction to Computing Lab (CS-A1)</t>
  </si>
  <si>
    <t>Mr. Ibrahim Nadir</t>
  </si>
  <si>
    <t>25 x 1</t>
  </si>
  <si>
    <t>Introduction to Computing Lab (CS-A2)</t>
  </si>
  <si>
    <t>Introduction to Computing Lab (CS-B1)</t>
  </si>
  <si>
    <t>Introduction to Computing Lab (CS-B2)</t>
  </si>
  <si>
    <t>CL103</t>
  </si>
  <si>
    <t>Computer Programming Lab (CS-A1)</t>
  </si>
  <si>
    <t>Mr. Waqas Manzoor</t>
  </si>
  <si>
    <t>CS102</t>
  </si>
  <si>
    <t>Computer Programming Lab (CS-A2)</t>
  </si>
  <si>
    <t>Computer Programming Lab (CS-B1)</t>
  </si>
  <si>
    <t>Computer Programming Lab (CS-B2)</t>
  </si>
  <si>
    <t>Computer Programming Lab (CS-C1)</t>
  </si>
  <si>
    <t>Computer Programming Lab (CS-C2)</t>
  </si>
  <si>
    <t>Computer Programming Lab (CS-D1)</t>
  </si>
  <si>
    <t>Computer Programming Lab (CS-D2)</t>
  </si>
  <si>
    <t>Computer Programming Lab (CS-E1)</t>
  </si>
  <si>
    <t>Computer Programming Lab (CS-E2)</t>
  </si>
  <si>
    <t>Computer Programming Lab (CS-F1)</t>
  </si>
  <si>
    <t>Computer Programming Lab (CS-F2)</t>
  </si>
  <si>
    <t>Computer Programming Lab (CS-R1)</t>
  </si>
  <si>
    <t>Computer Programming Lab (CS-R2)</t>
  </si>
  <si>
    <t>EL227</t>
  </si>
  <si>
    <t>Digital Logic Design Lab (CS-A1)</t>
  </si>
  <si>
    <t>Digital Logic Design Lab (CS-A2)</t>
  </si>
  <si>
    <t>Digital Logic Design Lab (CS-B1)</t>
  </si>
  <si>
    <t>Digital Logic Design Lab (CS-B2)</t>
  </si>
  <si>
    <t>Digital Logic Design Lab (CS-C1)</t>
  </si>
  <si>
    <t>Digital Logic Design Lab (CS-C2)</t>
  </si>
  <si>
    <t>Digital Logic Design Lab (CS-D1)</t>
  </si>
  <si>
    <t>Digital Logic Design Lab (CS-D2)</t>
  </si>
  <si>
    <t>Digital Logic Design Lab (CS-E1)</t>
  </si>
  <si>
    <t>Digital Logic Design Lab (CS-E2)</t>
  </si>
  <si>
    <t>Digital Logic Design Lab (CS-F1)</t>
  </si>
  <si>
    <t>Digital Logic Design Lab (CS-F2)</t>
  </si>
  <si>
    <t>Digital Logic Design Lab (CS-G1)</t>
  </si>
  <si>
    <t>Digital Logic Design Lab (CS-G2)</t>
  </si>
  <si>
    <t>Digital Logic Design Lab (CS-R1)</t>
  </si>
  <si>
    <t>Digital Logic Design Lab (CS-R2)</t>
  </si>
  <si>
    <t>CS-2015</t>
  </si>
  <si>
    <t>CS203</t>
  </si>
  <si>
    <t>Database Systems (CS-A, CS-B)</t>
  </si>
  <si>
    <t>Mr. Ishaq Raza</t>
  </si>
  <si>
    <t>CS201</t>
  </si>
  <si>
    <t>Database Systems (CS-C, CS-D)</t>
  </si>
  <si>
    <t>Dr. Zareen Alamgir</t>
  </si>
  <si>
    <t>CS205</t>
  </si>
  <si>
    <t>Operating Systems (CS-A, CS-B)</t>
  </si>
  <si>
    <t>Dr. Usman Awais</t>
  </si>
  <si>
    <t>Operating Systems (CS-C, CS-D)</t>
  </si>
  <si>
    <t>Dr. Taimur Bakhshi</t>
  </si>
  <si>
    <t>Data Structures (CS-A, CS-B)</t>
  </si>
  <si>
    <t>CS104</t>
  </si>
  <si>
    <t>EE213</t>
  </si>
  <si>
    <t>Comp. Organization &amp; Assembly Lang. (CS-A, CS-B)</t>
  </si>
  <si>
    <t>EE109</t>
  </si>
  <si>
    <t>Comp. Organization &amp; Assembly Lang. (CS-C, CS-D)</t>
  </si>
  <si>
    <t>Ms. Sidra Basharat</t>
  </si>
  <si>
    <t>MT207</t>
  </si>
  <si>
    <t>Numerical Methods (CS-A, CS-B)</t>
  </si>
  <si>
    <t>Ms. Hira Iqbal</t>
  </si>
  <si>
    <t>50 x 2</t>
  </si>
  <si>
    <t>MT (Elective)</t>
  </si>
  <si>
    <t>Dr. Misbah (VF)</t>
  </si>
  <si>
    <t>MT203</t>
  </si>
  <si>
    <t>Differential Equations (CS-A, CS-B)</t>
  </si>
  <si>
    <t>Dr. S.M. Husnine</t>
  </si>
  <si>
    <t>Differential Equations (CS-C, CS-D)</t>
  </si>
  <si>
    <t>Ms. Hina Firdous</t>
  </si>
  <si>
    <t>SS104</t>
  </si>
  <si>
    <t>French Language(CS)</t>
  </si>
  <si>
    <t>Ms. Anam Tughral(VF)</t>
  </si>
  <si>
    <t>SS103</t>
  </si>
  <si>
    <t>Mr. Hafiz Muhammad Anas(VF)</t>
  </si>
  <si>
    <t>SS (Elective)</t>
  </si>
  <si>
    <t>SS230</t>
  </si>
  <si>
    <t>Mr. Shafqat hussain(VF)</t>
  </si>
  <si>
    <t>MG414</t>
  </si>
  <si>
    <t>Ms. Miriam Mehdi(VF)</t>
  </si>
  <si>
    <t>40 x 1</t>
  </si>
  <si>
    <t>SS220</t>
  </si>
  <si>
    <t>SS206</t>
  </si>
  <si>
    <t>SS207</t>
  </si>
  <si>
    <t>Dr. Kaisar Mehmood (VF)</t>
  </si>
  <si>
    <t>SS118</t>
  </si>
  <si>
    <t>SS127</t>
  </si>
  <si>
    <t>Sociology (CS-A, CS-B)</t>
  </si>
  <si>
    <t>Mr. Asif H Qureshi(VF)</t>
  </si>
  <si>
    <t>40 x 2</t>
  </si>
  <si>
    <t>MG211</t>
  </si>
  <si>
    <t>NS202</t>
  </si>
  <si>
    <t>Ms. Saadia Manzoor(VF)</t>
  </si>
  <si>
    <t>CL203</t>
  </si>
  <si>
    <t>Database Systems Lab (CS-A1)</t>
  </si>
  <si>
    <t>Database Systems Lab (CS-A2)</t>
  </si>
  <si>
    <t>Database Systems Lab (CS-B1)</t>
  </si>
  <si>
    <t>Database Systems Lab (CS-B2)</t>
  </si>
  <si>
    <t>Database Systems Lab (CS-C1)</t>
  </si>
  <si>
    <t>Database Systems Lab (CS-C2)</t>
  </si>
  <si>
    <t>Database Systems Lab (CS-D1)</t>
  </si>
  <si>
    <t>Database Systems Lab (CS-D2)</t>
  </si>
  <si>
    <t>CL205</t>
  </si>
  <si>
    <t>Operating Systems Lab (CS-A1)</t>
  </si>
  <si>
    <t>Operating Systems Lab (CS-A2)</t>
  </si>
  <si>
    <t>Operating Systems Lab (CS-B1)</t>
  </si>
  <si>
    <t>Operating Systems Lab (CS-B2)</t>
  </si>
  <si>
    <t>Operating Systems Lab (CS-C1)</t>
  </si>
  <si>
    <t>Operating Systems Lab (CS-C2)</t>
  </si>
  <si>
    <t>Operating Systems Lab (CS-D1)</t>
  </si>
  <si>
    <t>Operating Systems Lab (CS-D2)</t>
  </si>
  <si>
    <t>EL213</t>
  </si>
  <si>
    <t>Comp. Organization &amp; Assembly Lang. Lab (CS-A1)</t>
  </si>
  <si>
    <t>Comp. Organization &amp; Assembly Lang. Lab (CS-A2)</t>
  </si>
  <si>
    <t>Comp. Organization &amp; Assembly Lang. Lab (CS-B1)</t>
  </si>
  <si>
    <t>Comp. Organization &amp; Assembly Lang. Lab (CS-B2)</t>
  </si>
  <si>
    <t>Comp. Organization &amp; Assembly Lang. Lab (CS-C1)</t>
  </si>
  <si>
    <t>Comp. Organization &amp; Assembly Lang. Lab (CS-C2)</t>
  </si>
  <si>
    <t>Comp. Organization &amp; Assembly Lang. Lab (CS-D1)</t>
  </si>
  <si>
    <t>Comp. Organization &amp; Assembly Lang. Lab (CS-D2)</t>
  </si>
  <si>
    <t>CS-2014</t>
  </si>
  <si>
    <t>CS422</t>
  </si>
  <si>
    <t>Human Computer Interaction (CS-F, CS-B)</t>
  </si>
  <si>
    <t>Ms. Kiran Khurshid</t>
  </si>
  <si>
    <t>CS204</t>
  </si>
  <si>
    <t>Mr. Ahmad Saeed</t>
  </si>
  <si>
    <t>Human Computer Interaction (CS-D, CS-E)</t>
  </si>
  <si>
    <t>Mr. Aamir Wali</t>
  </si>
  <si>
    <t>Ms. Saira Osama</t>
  </si>
  <si>
    <t>CS302</t>
  </si>
  <si>
    <t>Design &amp; Analysis of Algorithms (CS-A, CS-B)</t>
  </si>
  <si>
    <t>Dr. Maryam Bashir</t>
  </si>
  <si>
    <t>Design &amp; Analysis of Algorithms (CS-C, CS-D)</t>
  </si>
  <si>
    <t>Dr. Saira Karim</t>
  </si>
  <si>
    <t>CS309</t>
  </si>
  <si>
    <t>Object Oriented Analysis &amp; Design (CS-A)</t>
  </si>
  <si>
    <t>CS301</t>
  </si>
  <si>
    <t>Dr. Mehreen Saeed</t>
  </si>
  <si>
    <t>MT217</t>
  </si>
  <si>
    <t>CS401</t>
  </si>
  <si>
    <t>Artificial Intelligence (CS-A, CS-B, CS-C)</t>
  </si>
  <si>
    <t>Dr. Mubasher Baig</t>
  </si>
  <si>
    <t>Artificial Intelligence (CS-D, CS-E, CS-F)</t>
  </si>
  <si>
    <t>Ms. Noshaba Nasir</t>
  </si>
  <si>
    <t>CS406</t>
  </si>
  <si>
    <t>Mr. Waqar Yar</t>
  </si>
  <si>
    <t>CS (Elective)</t>
  </si>
  <si>
    <t>CS440</t>
  </si>
  <si>
    <t>Software for Mobile Devices (CS-A, CS-B)</t>
  </si>
  <si>
    <t>Mr. Farooq Ahmad</t>
  </si>
  <si>
    <t>CS104,201</t>
  </si>
  <si>
    <t>CS451</t>
  </si>
  <si>
    <t>EE402</t>
  </si>
  <si>
    <t>Dr. Usman Sadiq</t>
  </si>
  <si>
    <t>BS(EE)</t>
  </si>
  <si>
    <t>CS495</t>
  </si>
  <si>
    <t>Fundamental of  Computer Vision (CS-A)</t>
  </si>
  <si>
    <t>Ms. Sobia Tariq Javed</t>
  </si>
  <si>
    <t>SS108</t>
  </si>
  <si>
    <t>Technical &amp; Business Writing (CS-A, CS-B)</t>
  </si>
  <si>
    <t>Technical &amp; Business Writing (CS-C, CS-D)</t>
  </si>
  <si>
    <t>Technical &amp; Business Writing (CS-E, CS-F)</t>
  </si>
  <si>
    <t>CL309</t>
  </si>
  <si>
    <t>Object Oriented Analysis &amp; Design Lab (CS-A1)</t>
  </si>
  <si>
    <t>Object Oriented Analysis &amp; Design Lab (CS-A2)</t>
  </si>
  <si>
    <t>CS-2013</t>
  </si>
  <si>
    <t>CS449</t>
  </si>
  <si>
    <t>Professional Issues in IT (CS-A,  CS-B)</t>
  </si>
  <si>
    <t>Dr. Ali Afzal Malik</t>
  </si>
  <si>
    <t>CS303</t>
  </si>
  <si>
    <t>Dr. Ali Kashif Bashir</t>
  </si>
  <si>
    <t>CS314</t>
  </si>
  <si>
    <t>Computer Networks (CS-A, CS-B)</t>
  </si>
  <si>
    <t>CS313</t>
  </si>
  <si>
    <t>EE204</t>
  </si>
  <si>
    <t>Computer Architecture (CS-A, CS-B)</t>
  </si>
  <si>
    <t>Dr. Haroon Mahmood</t>
  </si>
  <si>
    <t>EE218</t>
  </si>
  <si>
    <t>CS317</t>
  </si>
  <si>
    <t>CS402</t>
  </si>
  <si>
    <t>CS201,301</t>
  </si>
  <si>
    <t>CS421</t>
  </si>
  <si>
    <t>Computer Modelling and Simulation  (CS)</t>
  </si>
  <si>
    <t>CS499</t>
  </si>
  <si>
    <t>CS428</t>
  </si>
  <si>
    <t>Concurrent and Distributed Systems (CS)</t>
  </si>
  <si>
    <t>Fundamental of  Computer Vision (CS-B)</t>
  </si>
  <si>
    <t>CS???</t>
  </si>
  <si>
    <t>Data Science (CS-A,CS-B)</t>
  </si>
  <si>
    <t>Dr. Irfan Younis</t>
  </si>
  <si>
    <t>CS411</t>
  </si>
  <si>
    <t>CS491</t>
  </si>
  <si>
    <t>Final Year Project - I (CS)</t>
  </si>
  <si>
    <t>CS492</t>
  </si>
  <si>
    <t>Final Year Project - II (CS)</t>
  </si>
  <si>
    <t>Computer Networks Lab (CS-A1)</t>
  </si>
  <si>
    <t>Computer Networks Lab (CS-A2)</t>
  </si>
  <si>
    <t>Computer Networks Lab (CS-B1)</t>
  </si>
  <si>
    <t>Computer Networks Lab (CS-B2)</t>
  </si>
  <si>
    <t>MS(CS)</t>
  </si>
  <si>
    <t>EE502</t>
  </si>
  <si>
    <t>35 x 1</t>
  </si>
  <si>
    <t>MS (CS)</t>
  </si>
  <si>
    <t>CS534</t>
  </si>
  <si>
    <t>CSXXX</t>
  </si>
  <si>
    <t>Data Science (MS)</t>
  </si>
  <si>
    <t>CS549</t>
  </si>
  <si>
    <t>Dr. Kashif Zafar</t>
  </si>
  <si>
    <t>CS429</t>
  </si>
  <si>
    <t>SS310</t>
  </si>
  <si>
    <t>(CS / SPM)</t>
  </si>
  <si>
    <t>CS521</t>
  </si>
  <si>
    <t>Advanced Computer Graphics (MS)</t>
  </si>
  <si>
    <t>CS556</t>
  </si>
  <si>
    <t>CS524</t>
  </si>
  <si>
    <t>Dr. Ghalib Asadullah</t>
  </si>
  <si>
    <t>CS507</t>
  </si>
  <si>
    <t xml:space="preserve"> Ms. Anham Liaquat</t>
  </si>
  <si>
    <t>CS591</t>
  </si>
  <si>
    <t>MS Thesis - I (MS)</t>
  </si>
  <si>
    <t>CS592</t>
  </si>
  <si>
    <t>MS Thesis - II (MS)</t>
  </si>
  <si>
    <t>MS(SPM)</t>
  </si>
  <si>
    <t>CS525</t>
  </si>
  <si>
    <t>Dr. G. A. Farrukh</t>
  </si>
  <si>
    <t>MS (SPM)</t>
  </si>
  <si>
    <t>SPM (Core)</t>
  </si>
  <si>
    <t>CS512</t>
  </si>
  <si>
    <t>MG435</t>
  </si>
  <si>
    <t>CS540</t>
  </si>
  <si>
    <t>MG560</t>
  </si>
  <si>
    <t>MG (Elective)</t>
  </si>
  <si>
    <t>CS587</t>
  </si>
  <si>
    <t>Research Project - I (MS-SPM)</t>
  </si>
  <si>
    <t>CS588</t>
  </si>
  <si>
    <t>Research Project - II (MS-SPM)</t>
  </si>
  <si>
    <t xml:space="preserve">Total Sec= </t>
  </si>
  <si>
    <t>List of Courses Spring 2017 Semester &lt;v1.0&gt;</t>
  </si>
  <si>
    <t>Theory of Automata (CS)</t>
  </si>
  <si>
    <t>Advanced Data Structures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</si>
</sst>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5.5"/>
      <color indexed="16"/>
      <name val="Arial Narrow"/>
      <family val="2"/>
    </font>
    <font>
      <b/>
      <sz val="5.5"/>
      <name val="Arial Narrow"/>
      <family val="2"/>
    </font>
    <font>
      <b/>
      <sz val="18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b/>
      <sz val="6.5"/>
      <name val="Arial Narrow"/>
      <family val="2"/>
    </font>
    <font>
      <sz val="5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12"/>
      <name val="Arial Narrow"/>
      <family val="2"/>
    </font>
    <font>
      <b/>
      <sz val="6.5"/>
      <color indexed="1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6.5"/>
      <color rgb="FFFF0000"/>
      <name val="Arial Narrow"/>
      <family val="2"/>
    </font>
    <font>
      <sz val="10"/>
      <name val="Arial"/>
      <family val="2"/>
    </font>
    <font>
      <b/>
      <sz val="6"/>
      <color indexed="17"/>
      <name val="Arial Narrow"/>
      <family val="2"/>
    </font>
    <font>
      <b/>
      <sz val="6"/>
      <name val="Arial Narrow"/>
      <family val="2"/>
    </font>
    <font>
      <b/>
      <sz val="6"/>
      <color indexed="16"/>
      <name val="Arial Narrow"/>
      <family val="2"/>
    </font>
    <font>
      <b/>
      <sz val="10"/>
      <name val="Arial Black"/>
      <family val="2"/>
    </font>
    <font>
      <b/>
      <sz val="6"/>
      <color rgb="FF0000FF"/>
      <name val="Arial Narrow"/>
      <family val="2"/>
    </font>
    <font>
      <b/>
      <sz val="6"/>
      <color indexed="12"/>
      <name val="Arial Narrow"/>
      <family val="2"/>
    </font>
    <font>
      <b/>
      <sz val="6"/>
      <color rgb="FFFF0000"/>
      <name val="Arial Narrow"/>
      <family val="2"/>
    </font>
    <font>
      <b/>
      <sz val="6"/>
      <color rgb="FFFF00FF"/>
      <name val="Arial Narrow"/>
      <family val="2"/>
    </font>
    <font>
      <b/>
      <sz val="6"/>
      <color indexed="14"/>
      <name val="Arial Narrow"/>
      <family val="2"/>
    </font>
    <font>
      <b/>
      <sz val="5.5"/>
      <color rgb="FFFF0000"/>
      <name val="Arial Narrow"/>
      <family val="2"/>
    </font>
    <font>
      <b/>
      <sz val="6"/>
      <color indexed="10"/>
      <name val="Arial Narrow"/>
      <family val="2"/>
    </font>
    <font>
      <b/>
      <sz val="6"/>
      <color rgb="FF800000"/>
      <name val="Arial Narrow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6"/>
      <color rgb="FF226301"/>
      <name val="Arial Narrow"/>
      <family val="2"/>
    </font>
    <font>
      <b/>
      <sz val="6"/>
      <color rgb="FF287501"/>
      <name val="Arial Narrow"/>
      <family val="2"/>
    </font>
    <font>
      <b/>
      <sz val="6"/>
      <color rgb="FF008000"/>
      <name val="Arial Narrow"/>
      <family val="2"/>
    </font>
    <font>
      <b/>
      <sz val="5.5"/>
      <color rgb="FF800000"/>
      <name val="Arial Narrow"/>
      <family val="2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indexed="14"/>
      <name val="Arial"/>
      <family val="2"/>
    </font>
    <font>
      <sz val="10"/>
      <color rgb="FFFF00FF"/>
      <name val="Arial"/>
      <family val="2"/>
    </font>
    <font>
      <sz val="10"/>
      <color rgb="FF800000"/>
      <name val="Arial"/>
      <family val="2"/>
    </font>
    <font>
      <sz val="10"/>
      <color indexed="16"/>
      <name val="Arial"/>
      <family val="2"/>
    </font>
    <font>
      <sz val="11"/>
      <color rgb="FF800000"/>
      <name val="Calibri"/>
      <family val="2"/>
      <scheme val="minor"/>
    </font>
    <font>
      <sz val="10"/>
      <color theme="5" tint="-0.499984740745262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rgb="FF008000"/>
      <name val="Arial"/>
      <family val="2"/>
    </font>
    <font>
      <sz val="10"/>
      <color rgb="FF226301"/>
      <name val="Arial"/>
      <family val="2"/>
    </font>
    <font>
      <sz val="10"/>
      <color rgb="FF0099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>
        <fgColor indexed="48"/>
      </patternFill>
    </fill>
    <fill>
      <patternFill patternType="lightGrid">
        <fgColor indexed="22"/>
      </patternFill>
    </fill>
    <fill>
      <patternFill patternType="solid">
        <fgColor theme="0"/>
        <bgColor indexed="64"/>
      </patternFill>
    </fill>
    <fill>
      <patternFill patternType="lightDown">
        <fgColor indexed="55"/>
        <bgColor theme="0"/>
      </patternFill>
    </fill>
    <fill>
      <patternFill patternType="solid">
        <fgColor rgb="FFCCFFFF"/>
        <bgColor indexed="64"/>
      </patternFill>
    </fill>
    <fill>
      <patternFill patternType="lightGrid">
        <fgColor indexed="22"/>
        <bgColor theme="0"/>
      </patternFill>
    </fill>
    <fill>
      <patternFill patternType="solid">
        <fgColor rgb="FFEBFFFF"/>
        <bgColor indexed="64"/>
      </patternFill>
    </fill>
    <fill>
      <patternFill patternType="solid">
        <fgColor rgb="FFDDFFFF"/>
        <bgColor indexed="64"/>
      </patternFill>
    </fill>
    <fill>
      <patternFill patternType="lightDown">
        <fgColor rgb="FF969696"/>
        <bgColor rgb="FFFFFFFF"/>
      </patternFill>
    </fill>
    <fill>
      <patternFill patternType="solid">
        <fgColor rgb="FFDDFFFF"/>
        <bgColor rgb="FF000000"/>
      </patternFill>
    </fill>
    <fill>
      <patternFill patternType="solid">
        <fgColor rgb="FFC6EFCE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0D5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2">
    <xf numFmtId="0" fontId="0" fillId="0" borderId="0"/>
    <xf numFmtId="0" fontId="11" fillId="0" borderId="0"/>
    <xf numFmtId="0" fontId="13" fillId="0" borderId="0"/>
    <xf numFmtId="0" fontId="26" fillId="0" borderId="0"/>
    <xf numFmtId="0" fontId="25" fillId="0" borderId="0"/>
    <xf numFmtId="0" fontId="26" fillId="0" borderId="0"/>
    <xf numFmtId="0" fontId="27" fillId="0" borderId="0"/>
    <xf numFmtId="0" fontId="11" fillId="0" borderId="0"/>
    <xf numFmtId="0" fontId="12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8" fillId="13" borderId="0" applyNumberFormat="0" applyBorder="0" applyAlignment="0" applyProtection="0"/>
    <xf numFmtId="0" fontId="49" fillId="0" borderId="0"/>
    <xf numFmtId="0" fontId="1" fillId="0" borderId="0"/>
    <xf numFmtId="0" fontId="11" fillId="0" borderId="0"/>
    <xf numFmtId="0" fontId="1" fillId="0" borderId="0"/>
    <xf numFmtId="0" fontId="1" fillId="0" borderId="0"/>
  </cellStyleXfs>
  <cellXfs count="355">
    <xf numFmtId="0" fontId="0" fillId="0" borderId="0" xfId="0"/>
    <xf numFmtId="0" fontId="16" fillId="0" borderId="0" xfId="8" applyFont="1" applyBorder="1" applyAlignment="1">
      <alignment horizontal="center" vertical="top"/>
    </xf>
    <xf numFmtId="0" fontId="16" fillId="0" borderId="0" xfId="8" applyFont="1" applyFill="1" applyBorder="1" applyAlignment="1">
      <alignment horizontal="center" vertical="top"/>
    </xf>
    <xf numFmtId="0" fontId="17" fillId="0" borderId="0" xfId="8" applyFont="1"/>
    <xf numFmtId="0" fontId="17" fillId="0" borderId="0" xfId="8" applyFont="1" applyAlignment="1">
      <alignment horizontal="center"/>
    </xf>
    <xf numFmtId="0" fontId="18" fillId="0" borderId="0" xfId="8" applyFont="1" applyAlignment="1">
      <alignment horizontal="centerContinuous" vertical="top"/>
    </xf>
    <xf numFmtId="0" fontId="18" fillId="0" borderId="0" xfId="8" applyFont="1" applyAlignment="1">
      <alignment horizontal="left" vertical="top"/>
    </xf>
    <xf numFmtId="0" fontId="18" fillId="0" borderId="0" xfId="8" applyFont="1" applyFill="1" applyAlignment="1">
      <alignment horizontal="left" vertical="top"/>
    </xf>
    <xf numFmtId="0" fontId="21" fillId="0" borderId="0" xfId="8" applyFont="1" applyAlignment="1">
      <alignment vertical="center"/>
    </xf>
    <xf numFmtId="0" fontId="21" fillId="0" borderId="0" xfId="8" applyFont="1" applyBorder="1" applyAlignment="1">
      <alignment vertical="center"/>
    </xf>
    <xf numFmtId="0" fontId="21" fillId="0" borderId="0" xfId="8" applyFont="1" applyAlignment="1">
      <alignment horizontal="center"/>
    </xf>
    <xf numFmtId="49" fontId="21" fillId="0" borderId="0" xfId="8" applyNumberFormat="1" applyFont="1" applyBorder="1" applyAlignment="1">
      <alignment vertical="center"/>
    </xf>
    <xf numFmtId="0" fontId="21" fillId="0" borderId="0" xfId="8" applyNumberFormat="1" applyFont="1" applyBorder="1" applyAlignment="1">
      <alignment vertical="center"/>
    </xf>
    <xf numFmtId="0" fontId="17" fillId="0" borderId="0" xfId="8" applyFont="1" applyBorder="1" applyAlignment="1">
      <alignment horizontal="center"/>
    </xf>
    <xf numFmtId="0" fontId="17" fillId="0" borderId="0" xfId="8" applyFont="1" applyBorder="1"/>
    <xf numFmtId="0" fontId="17" fillId="0" borderId="0" xfId="8" applyFont="1" applyAlignment="1">
      <alignment horizontal="left"/>
    </xf>
    <xf numFmtId="0" fontId="17" fillId="0" borderId="0" xfId="8" applyFont="1" applyFill="1" applyAlignment="1">
      <alignment horizontal="left"/>
    </xf>
    <xf numFmtId="0" fontId="19" fillId="3" borderId="10" xfId="8" applyFont="1" applyFill="1" applyBorder="1" applyAlignment="1">
      <alignment horizontal="centerContinuous" vertical="center"/>
    </xf>
    <xf numFmtId="0" fontId="20" fillId="3" borderId="11" xfId="8" applyFont="1" applyFill="1" applyBorder="1" applyAlignment="1">
      <alignment horizontal="right" vertical="center"/>
    </xf>
    <xf numFmtId="0" fontId="20" fillId="3" borderId="12" xfId="8" applyFont="1" applyFill="1" applyBorder="1" applyAlignment="1">
      <alignment horizontal="right" vertical="center"/>
    </xf>
    <xf numFmtId="49" fontId="31" fillId="6" borderId="9" xfId="8" applyNumberFormat="1" applyFont="1" applyFill="1" applyBorder="1" applyAlignment="1">
      <alignment vertical="center"/>
    </xf>
    <xf numFmtId="49" fontId="31" fillId="6" borderId="14" xfId="8" applyNumberFormat="1" applyFont="1" applyFill="1" applyBorder="1" applyAlignment="1">
      <alignment vertical="center"/>
    </xf>
    <xf numFmtId="49" fontId="31" fillId="6" borderId="3" xfId="8" applyNumberFormat="1" applyFont="1" applyFill="1" applyBorder="1" applyAlignment="1">
      <alignment vertical="center"/>
    </xf>
    <xf numFmtId="49" fontId="31" fillId="6" borderId="4" xfId="8" applyNumberFormat="1" applyFont="1" applyFill="1" applyBorder="1" applyAlignment="1">
      <alignment vertical="center"/>
    </xf>
    <xf numFmtId="49" fontId="31" fillId="6" borderId="2" xfId="8" applyNumberFormat="1" applyFont="1" applyFill="1" applyBorder="1" applyAlignment="1">
      <alignment vertical="center"/>
    </xf>
    <xf numFmtId="0" fontId="33" fillId="0" borderId="0" xfId="8" applyFont="1" applyBorder="1" applyAlignment="1">
      <alignment vertical="center"/>
    </xf>
    <xf numFmtId="0" fontId="19" fillId="3" borderId="21" xfId="8" applyFont="1" applyFill="1" applyBorder="1" applyAlignment="1">
      <alignment horizontal="left" vertical="center"/>
    </xf>
    <xf numFmtId="0" fontId="22" fillId="2" borderId="5" xfId="12" applyFont="1" applyFill="1" applyBorder="1" applyAlignment="1">
      <alignment horizontal="center" vertical="center"/>
    </xf>
    <xf numFmtId="0" fontId="19" fillId="3" borderId="16" xfId="8" applyFont="1" applyFill="1" applyBorder="1" applyAlignment="1">
      <alignment horizontal="center" vertical="center"/>
    </xf>
    <xf numFmtId="0" fontId="22" fillId="2" borderId="6" xfId="12" applyFont="1" applyFill="1" applyBorder="1" applyAlignment="1">
      <alignment horizontal="center" vertical="center"/>
    </xf>
    <xf numFmtId="0" fontId="21" fillId="2" borderId="7" xfId="12" applyFont="1" applyFill="1" applyBorder="1" applyAlignment="1">
      <alignment horizontal="center" vertical="center"/>
    </xf>
    <xf numFmtId="49" fontId="31" fillId="6" borderId="15" xfId="8" applyNumberFormat="1" applyFont="1" applyFill="1" applyBorder="1" applyAlignment="1">
      <alignment vertical="center"/>
    </xf>
    <xf numFmtId="49" fontId="31" fillId="6" borderId="8" xfId="8" applyNumberFormat="1" applyFont="1" applyFill="1" applyBorder="1" applyAlignment="1">
      <alignment vertical="center"/>
    </xf>
    <xf numFmtId="49" fontId="24" fillId="3" borderId="19" xfId="8" applyNumberFormat="1" applyFont="1" applyFill="1" applyBorder="1" applyAlignment="1">
      <alignment horizontal="center" vertical="center"/>
    </xf>
    <xf numFmtId="49" fontId="24" fillId="3" borderId="15" xfId="8" applyNumberFormat="1" applyFont="1" applyFill="1" applyBorder="1" applyAlignment="1">
      <alignment horizontal="center" vertical="center"/>
    </xf>
    <xf numFmtId="49" fontId="28" fillId="3" borderId="15" xfId="8" applyNumberFormat="1" applyFont="1" applyFill="1" applyBorder="1" applyAlignment="1">
      <alignment horizontal="center" vertical="center"/>
    </xf>
    <xf numFmtId="49" fontId="19" fillId="3" borderId="15" xfId="8" applyNumberFormat="1" applyFont="1" applyFill="1" applyBorder="1" applyAlignment="1">
      <alignment horizontal="center" vertical="center"/>
    </xf>
    <xf numFmtId="0" fontId="34" fillId="7" borderId="9" xfId="11" applyFont="1" applyFill="1" applyBorder="1" applyAlignment="1">
      <alignment vertical="center"/>
    </xf>
    <xf numFmtId="0" fontId="34" fillId="7" borderId="15" xfId="11" applyFont="1" applyFill="1" applyBorder="1" applyAlignment="1">
      <alignment vertical="center"/>
    </xf>
    <xf numFmtId="0" fontId="19" fillId="3" borderId="23" xfId="8" applyFont="1" applyFill="1" applyBorder="1" applyAlignment="1">
      <alignment horizontal="center" vertical="center"/>
    </xf>
    <xf numFmtId="20" fontId="19" fillId="3" borderId="24" xfId="8" applyNumberFormat="1" applyFont="1" applyFill="1" applyBorder="1" applyAlignment="1">
      <alignment horizontal="left" vertical="center"/>
    </xf>
    <xf numFmtId="0" fontId="19" fillId="3" borderId="25" xfId="8" applyFont="1" applyFill="1" applyBorder="1" applyAlignment="1">
      <alignment horizontal="left" vertical="center"/>
    </xf>
    <xf numFmtId="0" fontId="19" fillId="3" borderId="26" xfId="8" applyFont="1" applyFill="1" applyBorder="1" applyAlignment="1">
      <alignment horizontal="left" vertical="center"/>
    </xf>
    <xf numFmtId="0" fontId="19" fillId="3" borderId="27" xfId="8" applyFont="1" applyFill="1" applyBorder="1" applyAlignment="1">
      <alignment horizontal="left" vertical="center"/>
    </xf>
    <xf numFmtId="0" fontId="34" fillId="7" borderId="8" xfId="11" applyFont="1" applyFill="1" applyBorder="1" applyAlignment="1">
      <alignment vertical="center"/>
    </xf>
    <xf numFmtId="49" fontId="19" fillId="3" borderId="20" xfId="8" applyNumberFormat="1" applyFont="1" applyFill="1" applyBorder="1" applyAlignment="1">
      <alignment horizontal="center" vertical="center"/>
    </xf>
    <xf numFmtId="49" fontId="19" fillId="4" borderId="1" xfId="8" applyNumberFormat="1" applyFont="1" applyFill="1" applyBorder="1" applyAlignment="1">
      <alignment horizontal="center" vertical="center"/>
    </xf>
    <xf numFmtId="49" fontId="15" fillId="8" borderId="1" xfId="8" applyNumberFormat="1" applyFont="1" applyFill="1" applyBorder="1" applyAlignment="1">
      <alignment horizontal="left" vertical="center"/>
    </xf>
    <xf numFmtId="49" fontId="31" fillId="8" borderId="1" xfId="8" applyNumberFormat="1" applyFont="1" applyFill="1" applyBorder="1" applyAlignment="1">
      <alignment horizontal="left" vertical="center"/>
    </xf>
    <xf numFmtId="49" fontId="31" fillId="8" borderId="1" xfId="8" applyNumberFormat="1" applyFont="1" applyFill="1" applyBorder="1" applyAlignment="1">
      <alignment vertical="center"/>
    </xf>
    <xf numFmtId="49" fontId="15" fillId="8" borderId="31" xfId="8" applyNumberFormat="1" applyFont="1" applyFill="1" applyBorder="1" applyAlignment="1">
      <alignment horizontal="left" vertical="center"/>
    </xf>
    <xf numFmtId="49" fontId="31" fillId="8" borderId="25" xfId="8" applyNumberFormat="1" applyFont="1" applyFill="1" applyBorder="1" applyAlignment="1">
      <alignment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0" fillId="9" borderId="9" xfId="11" applyFont="1" applyFill="1" applyBorder="1" applyAlignment="1">
      <alignment horizontal="left" vertical="center"/>
    </xf>
    <xf numFmtId="0" fontId="34" fillId="7" borderId="17" xfId="11" applyFont="1" applyFill="1" applyBorder="1" applyAlignment="1">
      <alignment vertical="center"/>
    </xf>
    <xf numFmtId="0" fontId="34" fillId="7" borderId="14" xfId="11" applyFont="1" applyFill="1" applyBorder="1" applyAlignment="1">
      <alignment vertical="center"/>
    </xf>
    <xf numFmtId="0" fontId="34" fillId="7" borderId="20" xfId="11" applyFont="1" applyFill="1" applyBorder="1" applyAlignment="1">
      <alignment vertical="center"/>
    </xf>
    <xf numFmtId="0" fontId="32" fillId="9" borderId="29" xfId="11" applyFont="1" applyFill="1" applyBorder="1" applyAlignment="1">
      <alignment horizontal="center" vertical="center"/>
    </xf>
    <xf numFmtId="0" fontId="32" fillId="9" borderId="28" xfId="11" applyFont="1" applyFill="1" applyBorder="1" applyAlignment="1">
      <alignment horizontal="center" vertical="center"/>
    </xf>
    <xf numFmtId="0" fontId="32" fillId="9" borderId="22" xfId="11" applyFont="1" applyFill="1" applyBorder="1" applyAlignment="1">
      <alignment horizontal="center" vertical="center"/>
    </xf>
    <xf numFmtId="49" fontId="23" fillId="3" borderId="0" xfId="8" applyNumberFormat="1" applyFont="1" applyFill="1" applyBorder="1" applyAlignment="1">
      <alignment horizontal="center" vertical="center" textRotation="90"/>
    </xf>
    <xf numFmtId="49" fontId="19" fillId="3" borderId="16" xfId="8" applyNumberFormat="1" applyFont="1" applyFill="1" applyBorder="1" applyAlignment="1">
      <alignment horizontal="center" vertical="center"/>
    </xf>
    <xf numFmtId="49" fontId="31" fillId="11" borderId="3" xfId="8" applyNumberFormat="1" applyFont="1" applyFill="1" applyBorder="1" applyAlignment="1">
      <alignment vertical="center"/>
    </xf>
    <xf numFmtId="49" fontId="31" fillId="6" borderId="2" xfId="8" applyNumberFormat="1" applyFont="1" applyFill="1" applyBorder="1" applyAlignment="1">
      <alignment vertical="center"/>
    </xf>
    <xf numFmtId="49" fontId="34" fillId="6" borderId="3" xfId="8" applyNumberFormat="1" applyFont="1" applyFill="1" applyBorder="1" applyAlignment="1">
      <alignment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0" fillId="0" borderId="0" xfId="0"/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0" fillId="9" borderId="9" xfId="11" applyFont="1" applyFill="1" applyBorder="1" applyAlignment="1">
      <alignment horizontal="left" vertical="center"/>
    </xf>
    <xf numFmtId="0" fontId="38" fillId="7" borderId="8" xfId="11" applyFont="1" applyFill="1" applyBorder="1" applyAlignment="1">
      <alignment vertical="center"/>
    </xf>
    <xf numFmtId="0" fontId="38" fillId="7" borderId="9" xfId="11" applyFont="1" applyFill="1" applyBorder="1" applyAlignment="1">
      <alignment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49" fontId="31" fillId="6" borderId="32" xfId="8" applyNumberFormat="1" applyFont="1" applyFill="1" applyBorder="1" applyAlignment="1">
      <alignment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8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7" fillId="7" borderId="8" xfId="11" applyFont="1" applyFill="1" applyBorder="1" applyAlignment="1">
      <alignment vertical="center"/>
    </xf>
    <xf numFmtId="0" fontId="37" fillId="7" borderId="9" xfId="11" applyFont="1" applyFill="1" applyBorder="1" applyAlignment="1">
      <alignment vertical="center"/>
    </xf>
    <xf numFmtId="49" fontId="31" fillId="6" borderId="0" xfId="8" applyNumberFormat="1" applyFont="1" applyFill="1" applyBorder="1" applyAlignment="1">
      <alignment vertical="center"/>
    </xf>
    <xf numFmtId="49" fontId="31" fillId="6" borderId="33" xfId="8" applyNumberFormat="1" applyFont="1" applyFill="1" applyBorder="1" applyAlignment="1">
      <alignment vertical="center"/>
    </xf>
    <xf numFmtId="0" fontId="32" fillId="9" borderId="13" xfId="11" applyFont="1" applyFill="1" applyBorder="1" applyAlignment="1">
      <alignment vertical="center"/>
    </xf>
    <xf numFmtId="0" fontId="35" fillId="9" borderId="8" xfId="11" applyFont="1" applyFill="1" applyBorder="1" applyAlignment="1">
      <alignment horizontal="center" vertical="center"/>
    </xf>
    <xf numFmtId="0" fontId="35" fillId="9" borderId="9" xfId="11" applyFont="1" applyFill="1" applyBorder="1" applyAlignment="1">
      <alignment horizontal="center" vertical="center"/>
    </xf>
    <xf numFmtId="0" fontId="35" fillId="9" borderId="15" xfId="11" applyFont="1" applyFill="1" applyBorder="1" applyAlignment="1">
      <alignment horizontal="center" vertical="center"/>
    </xf>
    <xf numFmtId="0" fontId="41" fillId="7" borderId="9" xfId="11" applyFont="1" applyFill="1" applyBorder="1" applyAlignment="1">
      <alignment vertical="center"/>
    </xf>
    <xf numFmtId="0" fontId="41" fillId="7" borderId="15" xfId="11" applyFont="1" applyFill="1" applyBorder="1" applyAlignment="1">
      <alignment vertical="center"/>
    </xf>
    <xf numFmtId="0" fontId="32" fillId="9" borderId="13" xfId="11" applyFont="1" applyFill="1" applyBorder="1" applyAlignment="1">
      <alignment horizontal="center" vertical="center"/>
    </xf>
    <xf numFmtId="0" fontId="34" fillId="7" borderId="8" xfId="11" applyFont="1" applyFill="1" applyBorder="1" applyAlignment="1">
      <alignment horizontal="center" vertical="center"/>
    </xf>
    <xf numFmtId="0" fontId="34" fillId="7" borderId="9" xfId="11" applyFont="1" applyFill="1" applyBorder="1" applyAlignment="1">
      <alignment horizontal="center" vertical="center"/>
    </xf>
    <xf numFmtId="0" fontId="34" fillId="7" borderId="15" xfId="11" applyFont="1" applyFill="1" applyBorder="1" applyAlignment="1">
      <alignment horizontal="center" vertical="center"/>
    </xf>
    <xf numFmtId="0" fontId="34" fillId="7" borderId="18" xfId="11" applyFont="1" applyFill="1" applyBorder="1" applyAlignment="1">
      <alignment horizontal="center" vertical="center"/>
    </xf>
    <xf numFmtId="0" fontId="34" fillId="7" borderId="13" xfId="11" applyFont="1" applyFill="1" applyBorder="1" applyAlignment="1">
      <alignment horizontal="center" vertical="center"/>
    </xf>
    <xf numFmtId="0" fontId="36" fillId="7" borderId="9" xfId="11" applyFont="1" applyFill="1" applyBorder="1" applyAlignment="1">
      <alignment vertical="center"/>
    </xf>
    <xf numFmtId="0" fontId="36" fillId="7" borderId="15" xfId="11" applyFont="1" applyFill="1" applyBorder="1" applyAlignment="1">
      <alignment vertical="center"/>
    </xf>
    <xf numFmtId="0" fontId="41" fillId="7" borderId="8" xfId="11" applyFont="1" applyFill="1" applyBorder="1" applyAlignment="1">
      <alignment vertical="center"/>
    </xf>
    <xf numFmtId="0" fontId="40" fillId="7" borderId="8" xfId="11" applyFont="1" applyFill="1" applyBorder="1" applyAlignment="1">
      <alignment vertical="center"/>
    </xf>
    <xf numFmtId="0" fontId="40" fillId="7" borderId="9" xfId="11" applyFont="1" applyFill="1" applyBorder="1" applyAlignment="1">
      <alignment vertical="center"/>
    </xf>
    <xf numFmtId="0" fontId="34" fillId="9" borderId="18" xfId="11" applyFont="1" applyFill="1" applyBorder="1" applyAlignment="1">
      <alignment vertical="center"/>
    </xf>
    <xf numFmtId="0" fontId="34" fillId="9" borderId="13" xfId="11" applyFont="1" applyFill="1" applyBorder="1" applyAlignment="1">
      <alignment vertical="center"/>
    </xf>
    <xf numFmtId="0" fontId="34" fillId="9" borderId="19" xfId="11" applyFont="1" applyFill="1" applyBorder="1" applyAlignment="1">
      <alignment vertical="center"/>
    </xf>
    <xf numFmtId="0" fontId="41" fillId="7" borderId="14" xfId="11" applyFont="1" applyFill="1" applyBorder="1" applyAlignment="1">
      <alignment vertical="center"/>
    </xf>
    <xf numFmtId="0" fontId="1" fillId="0" borderId="0" xfId="68"/>
    <xf numFmtId="0" fontId="1" fillId="0" borderId="0" xfId="68" applyAlignment="1">
      <alignment horizontal="center"/>
    </xf>
    <xf numFmtId="0" fontId="51" fillId="14" borderId="34" xfId="69" applyFont="1" applyFill="1" applyBorder="1" applyAlignment="1">
      <alignment horizontal="center" vertical="center"/>
    </xf>
    <xf numFmtId="0" fontId="51" fillId="14" borderId="7" xfId="69" applyFont="1" applyFill="1" applyBorder="1" applyAlignment="1">
      <alignment horizontal="center" vertical="center"/>
    </xf>
    <xf numFmtId="0" fontId="51" fillId="14" borderId="7" xfId="69" applyFont="1" applyFill="1" applyBorder="1" applyAlignment="1">
      <alignment horizontal="center" vertical="center" wrapText="1"/>
    </xf>
    <xf numFmtId="0" fontId="52" fillId="1" borderId="35" xfId="69" applyFont="1" applyFill="1" applyBorder="1" applyAlignment="1">
      <alignment horizontal="left" vertical="center"/>
    </xf>
    <xf numFmtId="0" fontId="51" fillId="1" borderId="35" xfId="69" applyFont="1" applyFill="1" applyBorder="1" applyAlignment="1">
      <alignment horizontal="right" vertical="center"/>
    </xf>
    <xf numFmtId="0" fontId="51" fillId="1" borderId="35" xfId="69" applyFont="1" applyFill="1" applyBorder="1" applyAlignment="1">
      <alignment horizontal="center" vertical="center"/>
    </xf>
    <xf numFmtId="0" fontId="51" fillId="1" borderId="36" xfId="69" applyFont="1" applyFill="1" applyBorder="1" applyAlignment="1">
      <alignment horizontal="center" vertical="center"/>
    </xf>
    <xf numFmtId="0" fontId="53" fillId="5" borderId="3" xfId="11" applyFont="1" applyFill="1" applyBorder="1" applyAlignment="1">
      <alignment horizontal="left" vertical="center"/>
    </xf>
    <xf numFmtId="0" fontId="54" fillId="5" borderId="3" xfId="11" applyFont="1" applyFill="1" applyBorder="1" applyAlignment="1">
      <alignment horizontal="left" vertical="center"/>
    </xf>
    <xf numFmtId="0" fontId="53" fillId="0" borderId="3" xfId="69" applyFont="1" applyFill="1" applyBorder="1" applyAlignment="1">
      <alignment horizontal="center" vertical="center" wrapText="1"/>
    </xf>
    <xf numFmtId="0" fontId="53" fillId="15" borderId="3" xfId="67" applyFont="1" applyFill="1" applyBorder="1" applyAlignment="1">
      <alignment horizontal="center" vertical="center"/>
    </xf>
    <xf numFmtId="0" fontId="53" fillId="15" borderId="37" xfId="67" applyFont="1" applyFill="1" applyBorder="1" applyAlignment="1">
      <alignment horizontal="center" vertical="center"/>
    </xf>
    <xf numFmtId="0" fontId="48" fillId="16" borderId="15" xfId="66" applyFill="1" applyBorder="1"/>
    <xf numFmtId="0" fontId="54" fillId="0" borderId="3" xfId="68" applyFont="1" applyBorder="1"/>
    <xf numFmtId="0" fontId="54" fillId="5" borderId="3" xfId="68" applyFont="1" applyFill="1" applyBorder="1"/>
    <xf numFmtId="0" fontId="54" fillId="0" borderId="3" xfId="69" applyFont="1" applyFill="1" applyBorder="1" applyAlignment="1">
      <alignment horizontal="center" vertical="center" wrapText="1"/>
    </xf>
    <xf numFmtId="0" fontId="53" fillId="5" borderId="3" xfId="69" applyFont="1" applyFill="1" applyBorder="1" applyAlignment="1">
      <alignment horizontal="center" vertical="center" wrapText="1"/>
    </xf>
    <xf numFmtId="0" fontId="54" fillId="5" borderId="3" xfId="67" applyFont="1" applyFill="1" applyBorder="1" applyAlignment="1">
      <alignment horizontal="center" vertical="center"/>
    </xf>
    <xf numFmtId="0" fontId="53" fillId="5" borderId="3" xfId="67" applyFont="1" applyFill="1" applyBorder="1" applyAlignment="1">
      <alignment horizontal="center" vertical="center"/>
    </xf>
    <xf numFmtId="0" fontId="53" fillId="5" borderId="37" xfId="67" applyFont="1" applyFill="1" applyBorder="1" applyAlignment="1">
      <alignment horizontal="center" vertical="center"/>
    </xf>
    <xf numFmtId="0" fontId="1" fillId="5" borderId="0" xfId="68" applyFill="1"/>
    <xf numFmtId="0" fontId="53" fillId="17" borderId="3" xfId="11" applyFont="1" applyFill="1" applyBorder="1" applyAlignment="1">
      <alignment horizontal="left" vertical="center"/>
    </xf>
    <xf numFmtId="0" fontId="54" fillId="17" borderId="3" xfId="11" applyFont="1" applyFill="1" applyBorder="1" applyAlignment="1">
      <alignment horizontal="left" vertical="center"/>
    </xf>
    <xf numFmtId="0" fontId="54" fillId="17" borderId="3" xfId="67" applyFont="1" applyFill="1" applyBorder="1" applyAlignment="1">
      <alignment horizontal="center" vertical="center"/>
    </xf>
    <xf numFmtId="0" fontId="54" fillId="17" borderId="3" xfId="69" applyFont="1" applyFill="1" applyBorder="1" applyAlignment="1">
      <alignment horizontal="center" vertical="center" wrapText="1"/>
    </xf>
    <xf numFmtId="0" fontId="53" fillId="17" borderId="37" xfId="67" applyFont="1" applyFill="1" applyBorder="1" applyAlignment="1">
      <alignment horizontal="center" vertical="center"/>
    </xf>
    <xf numFmtId="0" fontId="1" fillId="0" borderId="0" xfId="68" applyFill="1" applyAlignment="1">
      <alignment horizontal="center"/>
    </xf>
    <xf numFmtId="0" fontId="1" fillId="0" borderId="0" xfId="68" applyFill="1"/>
    <xf numFmtId="0" fontId="54" fillId="17" borderId="3" xfId="68" applyFont="1" applyFill="1" applyBorder="1" applyAlignment="1">
      <alignment horizontal="left" vertical="center"/>
    </xf>
    <xf numFmtId="0" fontId="53" fillId="18" borderId="3" xfId="11" applyFont="1" applyFill="1" applyBorder="1" applyAlignment="1">
      <alignment horizontal="left" vertical="center"/>
    </xf>
    <xf numFmtId="0" fontId="54" fillId="18" borderId="3" xfId="11" applyFont="1" applyFill="1" applyBorder="1" applyAlignment="1">
      <alignment horizontal="left" vertical="center"/>
    </xf>
    <xf numFmtId="0" fontId="53" fillId="18" borderId="3" xfId="69" applyFont="1" applyFill="1" applyBorder="1" applyAlignment="1">
      <alignment horizontal="center" vertical="center" wrapText="1"/>
    </xf>
    <xf numFmtId="0" fontId="53" fillId="18" borderId="3" xfId="67" applyFont="1" applyFill="1" applyBorder="1" applyAlignment="1">
      <alignment horizontal="center" vertical="center"/>
    </xf>
    <xf numFmtId="0" fontId="53" fillId="18" borderId="37" xfId="67" applyFont="1" applyFill="1" applyBorder="1" applyAlignment="1">
      <alignment horizontal="center" vertical="center"/>
    </xf>
    <xf numFmtId="0" fontId="54" fillId="18" borderId="3" xfId="68" applyFont="1" applyFill="1" applyBorder="1"/>
    <xf numFmtId="0" fontId="54" fillId="18" borderId="3" xfId="69" applyFont="1" applyFill="1" applyBorder="1" applyAlignment="1">
      <alignment horizontal="center" vertical="center" wrapText="1"/>
    </xf>
    <xf numFmtId="0" fontId="52" fillId="1" borderId="0" xfId="69" applyFont="1" applyFill="1" applyBorder="1" applyAlignment="1">
      <alignment horizontal="left" vertical="center"/>
    </xf>
    <xf numFmtId="0" fontId="52" fillId="1" borderId="0" xfId="69" applyFont="1" applyFill="1" applyBorder="1" applyAlignment="1">
      <alignment horizontal="right" vertical="center"/>
    </xf>
    <xf numFmtId="0" fontId="52" fillId="1" borderId="0" xfId="69" applyFont="1" applyFill="1" applyBorder="1" applyAlignment="1">
      <alignment horizontal="center" vertical="center"/>
    </xf>
    <xf numFmtId="0" fontId="52" fillId="1" borderId="38" xfId="69" applyFont="1" applyFill="1" applyBorder="1" applyAlignment="1">
      <alignment horizontal="center" vertical="center"/>
    </xf>
    <xf numFmtId="0" fontId="55" fillId="0" borderId="3" xfId="11" applyFont="1" applyFill="1" applyBorder="1" applyAlignment="1">
      <alignment horizontal="left" vertical="center"/>
    </xf>
    <xf numFmtId="0" fontId="56" fillId="5" borderId="3" xfId="68" applyFont="1" applyFill="1" applyBorder="1" applyAlignment="1">
      <alignment horizontal="left" vertical="center"/>
    </xf>
    <xf numFmtId="0" fontId="56" fillId="0" borderId="3" xfId="69" applyFont="1" applyFill="1" applyBorder="1" applyAlignment="1">
      <alignment horizontal="center" vertical="center" wrapText="1"/>
    </xf>
    <xf numFmtId="0" fontId="55" fillId="15" borderId="3" xfId="67" applyFont="1" applyFill="1" applyBorder="1" applyAlignment="1">
      <alignment horizontal="center" vertical="center"/>
    </xf>
    <xf numFmtId="0" fontId="55" fillId="15" borderId="37" xfId="67" applyFont="1" applyFill="1" applyBorder="1" applyAlignment="1">
      <alignment horizontal="center" vertical="center"/>
    </xf>
    <xf numFmtId="0" fontId="55" fillId="5" borderId="15" xfId="11" applyFont="1" applyFill="1" applyBorder="1" applyAlignment="1">
      <alignment horizontal="left" vertical="center"/>
    </xf>
    <xf numFmtId="0" fontId="55" fillId="0" borderId="3" xfId="69" applyFont="1" applyFill="1" applyBorder="1" applyAlignment="1">
      <alignment horizontal="center" vertical="center" wrapText="1"/>
    </xf>
    <xf numFmtId="0" fontId="55" fillId="5" borderId="3" xfId="11" applyFont="1" applyFill="1" applyBorder="1" applyAlignment="1">
      <alignment horizontal="left" vertical="center"/>
    </xf>
    <xf numFmtId="0" fontId="55" fillId="17" borderId="3" xfId="11" applyFont="1" applyFill="1" applyBorder="1" applyAlignment="1">
      <alignment horizontal="left" vertical="center"/>
    </xf>
    <xf numFmtId="0" fontId="56" fillId="17" borderId="3" xfId="68" applyFont="1" applyFill="1" applyBorder="1" applyAlignment="1">
      <alignment horizontal="left" vertical="center"/>
    </xf>
    <xf numFmtId="0" fontId="55" fillId="17" borderId="3" xfId="69" applyFont="1" applyFill="1" applyBorder="1" applyAlignment="1">
      <alignment horizontal="center" vertical="center" wrapText="1"/>
    </xf>
    <xf numFmtId="0" fontId="55" fillId="17" borderId="3" xfId="67" applyFont="1" applyFill="1" applyBorder="1" applyAlignment="1">
      <alignment horizontal="center" vertical="center"/>
    </xf>
    <xf numFmtId="0" fontId="55" fillId="17" borderId="37" xfId="67" applyFont="1" applyFill="1" applyBorder="1" applyAlignment="1">
      <alignment horizontal="center" vertical="center"/>
    </xf>
    <xf numFmtId="0" fontId="56" fillId="17" borderId="3" xfId="67" applyFont="1" applyFill="1" applyBorder="1" applyAlignment="1">
      <alignment horizontal="center" vertical="center"/>
    </xf>
    <xf numFmtId="0" fontId="56" fillId="5" borderId="3" xfId="1" applyFont="1" applyFill="1" applyBorder="1" applyAlignment="1">
      <alignment horizontal="left" vertical="center"/>
    </xf>
    <xf numFmtId="0" fontId="55" fillId="18" borderId="3" xfId="11" applyFont="1" applyFill="1" applyBorder="1" applyAlignment="1">
      <alignment horizontal="left" vertical="center"/>
    </xf>
    <xf numFmtId="0" fontId="56" fillId="18" borderId="3" xfId="68" applyFont="1" applyFill="1" applyBorder="1" applyAlignment="1">
      <alignment horizontal="left" vertical="center"/>
    </xf>
    <xf numFmtId="0" fontId="56" fillId="18" borderId="3" xfId="69" applyFont="1" applyFill="1" applyBorder="1" applyAlignment="1">
      <alignment horizontal="center" vertical="center" wrapText="1"/>
    </xf>
    <xf numFmtId="0" fontId="55" fillId="18" borderId="3" xfId="67" applyFont="1" applyFill="1" applyBorder="1" applyAlignment="1">
      <alignment horizontal="center" vertical="center"/>
    </xf>
    <xf numFmtId="0" fontId="55" fillId="18" borderId="37" xfId="67" applyFont="1" applyFill="1" applyBorder="1" applyAlignment="1">
      <alignment horizontal="center" vertical="center"/>
    </xf>
    <xf numFmtId="0" fontId="55" fillId="18" borderId="3" xfId="69" applyFont="1" applyFill="1" applyBorder="1" applyAlignment="1">
      <alignment horizontal="center" vertical="center" wrapText="1"/>
    </xf>
    <xf numFmtId="0" fontId="57" fillId="0" borderId="3" xfId="68" applyFont="1" applyFill="1" applyBorder="1" applyAlignment="1">
      <alignment horizontal="left" vertical="center"/>
    </xf>
    <xf numFmtId="0" fontId="57" fillId="5" borderId="3" xfId="68" applyFont="1" applyFill="1" applyBorder="1" applyAlignment="1">
      <alignment horizontal="left" vertical="center"/>
    </xf>
    <xf numFmtId="0" fontId="58" fillId="0" borderId="3" xfId="69" applyFont="1" applyFill="1" applyBorder="1" applyAlignment="1">
      <alignment horizontal="center" vertical="center" wrapText="1"/>
    </xf>
    <xf numFmtId="0" fontId="58" fillId="15" borderId="3" xfId="67" applyFont="1" applyFill="1" applyBorder="1" applyAlignment="1">
      <alignment horizontal="center" vertical="center"/>
    </xf>
    <xf numFmtId="0" fontId="58" fillId="15" borderId="37" xfId="67" applyFont="1" applyFill="1" applyBorder="1" applyAlignment="1">
      <alignment horizontal="center" vertical="center"/>
    </xf>
    <xf numFmtId="0" fontId="1" fillId="16" borderId="0" xfId="68" applyFill="1" applyAlignment="1">
      <alignment horizontal="center"/>
    </xf>
    <xf numFmtId="0" fontId="57" fillId="0" borderId="8" xfId="68" applyFont="1" applyFill="1" applyBorder="1" applyAlignment="1">
      <alignment horizontal="left" vertical="center"/>
    </xf>
    <xf numFmtId="0" fontId="58" fillId="5" borderId="3" xfId="11" applyFont="1" applyFill="1" applyBorder="1" applyAlignment="1">
      <alignment horizontal="left" vertical="center"/>
    </xf>
    <xf numFmtId="0" fontId="58" fillId="0" borderId="3" xfId="67" applyFont="1" applyFill="1" applyBorder="1" applyAlignment="1">
      <alignment horizontal="center" vertical="center"/>
    </xf>
    <xf numFmtId="0" fontId="57" fillId="5" borderId="3" xfId="11" applyFont="1" applyFill="1" applyBorder="1" applyAlignment="1">
      <alignment horizontal="left" vertical="center"/>
    </xf>
    <xf numFmtId="0" fontId="57" fillId="0" borderId="20" xfId="11" applyFont="1" applyFill="1" applyBorder="1" applyAlignment="1">
      <alignment horizontal="left" vertical="center"/>
    </xf>
    <xf numFmtId="0" fontId="57" fillId="5" borderId="9" xfId="68" applyFont="1" applyFill="1" applyBorder="1" applyAlignment="1">
      <alignment horizontal="left" vertical="center"/>
    </xf>
    <xf numFmtId="0" fontId="57" fillId="0" borderId="3" xfId="69" applyFont="1" applyFill="1" applyBorder="1" applyAlignment="1">
      <alignment horizontal="center" vertical="center" wrapText="1"/>
    </xf>
    <xf numFmtId="0" fontId="57" fillId="15" borderId="3" xfId="67" applyFont="1" applyFill="1" applyBorder="1" applyAlignment="1">
      <alignment horizontal="center" vertical="center"/>
    </xf>
    <xf numFmtId="0" fontId="57" fillId="15" borderId="37" xfId="67" applyFont="1" applyFill="1" applyBorder="1" applyAlignment="1">
      <alignment horizontal="center" vertical="center"/>
    </xf>
    <xf numFmtId="0" fontId="59" fillId="0" borderId="0" xfId="68" applyFont="1" applyAlignment="1">
      <alignment horizontal="center"/>
    </xf>
    <xf numFmtId="0" fontId="59" fillId="0" borderId="0" xfId="68" applyFont="1"/>
    <xf numFmtId="0" fontId="60" fillId="0" borderId="39" xfId="11" applyFont="1" applyFill="1" applyBorder="1" applyAlignment="1">
      <alignment horizontal="left" vertical="center"/>
    </xf>
    <xf numFmtId="0" fontId="60" fillId="5" borderId="3" xfId="68" applyFont="1" applyFill="1" applyBorder="1" applyAlignment="1">
      <alignment horizontal="left" vertical="center"/>
    </xf>
    <xf numFmtId="0" fontId="57" fillId="5" borderId="3" xfId="70" applyFont="1" applyFill="1" applyBorder="1" applyAlignment="1">
      <alignment horizontal="left" vertical="center"/>
    </xf>
    <xf numFmtId="0" fontId="57" fillId="17" borderId="3" xfId="68" applyFont="1" applyFill="1" applyBorder="1" applyAlignment="1">
      <alignment horizontal="left" vertical="center"/>
    </xf>
    <xf numFmtId="0" fontId="57" fillId="5" borderId="3" xfId="1" applyFont="1" applyFill="1" applyBorder="1" applyAlignment="1">
      <alignment horizontal="left" vertical="center"/>
    </xf>
    <xf numFmtId="0" fontId="57" fillId="17" borderId="3" xfId="69" applyFont="1" applyFill="1" applyBorder="1" applyAlignment="1">
      <alignment horizontal="center" vertical="center" wrapText="1"/>
    </xf>
    <xf numFmtId="0" fontId="57" fillId="17" borderId="3" xfId="67" applyFont="1" applyFill="1" applyBorder="1" applyAlignment="1">
      <alignment horizontal="center" vertical="center"/>
    </xf>
    <xf numFmtId="0" fontId="58" fillId="17" borderId="37" xfId="67" applyFont="1" applyFill="1" applyBorder="1" applyAlignment="1">
      <alignment horizontal="center" vertical="center"/>
    </xf>
    <xf numFmtId="0" fontId="57" fillId="18" borderId="3" xfId="68" applyFont="1" applyFill="1" applyBorder="1" applyAlignment="1">
      <alignment horizontal="left" vertical="center"/>
    </xf>
    <xf numFmtId="0" fontId="58" fillId="18" borderId="3" xfId="69" applyFont="1" applyFill="1" applyBorder="1" applyAlignment="1">
      <alignment horizontal="center" vertical="center" wrapText="1"/>
    </xf>
    <xf numFmtId="0" fontId="58" fillId="18" borderId="3" xfId="67" applyFont="1" applyFill="1" applyBorder="1" applyAlignment="1">
      <alignment horizontal="center" vertical="center"/>
    </xf>
    <xf numFmtId="0" fontId="58" fillId="18" borderId="37" xfId="67" applyFont="1" applyFill="1" applyBorder="1" applyAlignment="1">
      <alignment horizontal="center" vertical="center"/>
    </xf>
    <xf numFmtId="0" fontId="61" fillId="5" borderId="3" xfId="68" applyFont="1" applyFill="1" applyBorder="1" applyAlignment="1">
      <alignment horizontal="left" vertical="center"/>
    </xf>
    <xf numFmtId="0" fontId="61" fillId="0" borderId="3" xfId="69" applyFont="1" applyFill="1" applyBorder="1" applyAlignment="1">
      <alignment horizontal="center" vertical="center" wrapText="1"/>
    </xf>
    <xf numFmtId="0" fontId="61" fillId="15" borderId="3" xfId="67" applyFont="1" applyFill="1" applyBorder="1" applyAlignment="1">
      <alignment horizontal="center" vertical="center"/>
    </xf>
    <xf numFmtId="0" fontId="61" fillId="15" borderId="37" xfId="67" applyFont="1" applyFill="1" applyBorder="1" applyAlignment="1">
      <alignment horizontal="center" vertical="center"/>
    </xf>
    <xf numFmtId="0" fontId="61" fillId="0" borderId="8" xfId="68" applyFont="1" applyFill="1" applyBorder="1" applyAlignment="1">
      <alignment horizontal="left" vertical="center"/>
    </xf>
    <xf numFmtId="0" fontId="61" fillId="0" borderId="3" xfId="67" applyFont="1" applyFill="1" applyBorder="1" applyAlignment="1">
      <alignment horizontal="center" vertical="center"/>
    </xf>
    <xf numFmtId="0" fontId="61" fillId="5" borderId="3" xfId="11" applyFont="1" applyFill="1" applyBorder="1" applyAlignment="1">
      <alignment horizontal="left" vertical="center"/>
    </xf>
    <xf numFmtId="0" fontId="61" fillId="5" borderId="8" xfId="68" applyFont="1" applyFill="1" applyBorder="1" applyAlignment="1">
      <alignment horizontal="left" vertical="center"/>
    </xf>
    <xf numFmtId="0" fontId="61" fillId="0" borderId="3" xfId="68" applyFont="1" applyFill="1" applyBorder="1" applyAlignment="1">
      <alignment horizontal="left" vertical="center"/>
    </xf>
    <xf numFmtId="0" fontId="62" fillId="0" borderId="40" xfId="11" applyFont="1" applyFill="1" applyBorder="1" applyAlignment="1">
      <alignment horizontal="left" vertical="center"/>
    </xf>
    <xf numFmtId="0" fontId="61" fillId="5" borderId="37" xfId="68" applyFont="1" applyFill="1" applyBorder="1" applyAlignment="1">
      <alignment horizontal="center" vertical="center"/>
    </xf>
    <xf numFmtId="0" fontId="62" fillId="0" borderId="14" xfId="11" applyFont="1" applyFill="1" applyBorder="1" applyAlignment="1">
      <alignment horizontal="left" vertical="center"/>
    </xf>
    <xf numFmtId="0" fontId="62" fillId="0" borderId="39" xfId="11" applyFont="1" applyFill="1" applyBorder="1" applyAlignment="1">
      <alignment horizontal="left" vertical="center"/>
    </xf>
    <xf numFmtId="0" fontId="62" fillId="0" borderId="3" xfId="69" applyFont="1" applyFill="1" applyBorder="1" applyAlignment="1">
      <alignment horizontal="center" vertical="center" wrapText="1"/>
    </xf>
    <xf numFmtId="0" fontId="62" fillId="15" borderId="3" xfId="67" applyFont="1" applyFill="1" applyBorder="1" applyAlignment="1">
      <alignment horizontal="center" vertical="center"/>
    </xf>
    <xf numFmtId="0" fontId="61" fillId="5" borderId="9" xfId="68" applyFont="1" applyFill="1" applyBorder="1" applyAlignment="1">
      <alignment horizontal="left" vertical="center"/>
    </xf>
    <xf numFmtId="0" fontId="61" fillId="0" borderId="41" xfId="71" applyFont="1" applyFill="1" applyBorder="1" applyAlignment="1">
      <alignment horizontal="left" vertical="center"/>
    </xf>
    <xf numFmtId="0" fontId="61" fillId="0" borderId="15" xfId="71" applyFont="1" applyFill="1" applyBorder="1" applyAlignment="1">
      <alignment horizontal="left" vertical="center"/>
    </xf>
    <xf numFmtId="0" fontId="61" fillId="5" borderId="3" xfId="70" applyFont="1" applyFill="1" applyBorder="1" applyAlignment="1">
      <alignment horizontal="left" vertical="center"/>
    </xf>
    <xf numFmtId="0" fontId="62" fillId="0" borderId="20" xfId="11" applyFont="1" applyFill="1" applyBorder="1" applyAlignment="1">
      <alignment horizontal="left" vertical="center"/>
    </xf>
    <xf numFmtId="0" fontId="61" fillId="5" borderId="8" xfId="68" applyFont="1" applyFill="1" applyBorder="1" applyAlignment="1">
      <alignment horizontal="center" vertical="center"/>
    </xf>
    <xf numFmtId="0" fontId="1" fillId="5" borderId="15" xfId="68" applyFill="1" applyBorder="1"/>
    <xf numFmtId="0" fontId="61" fillId="18" borderId="3" xfId="68" applyFont="1" applyFill="1" applyBorder="1" applyAlignment="1">
      <alignment horizontal="left" vertical="center"/>
    </xf>
    <xf numFmtId="0" fontId="61" fillId="5" borderId="15" xfId="68" applyFont="1" applyFill="1" applyBorder="1" applyAlignment="1">
      <alignment horizontal="left" vertical="center"/>
    </xf>
    <xf numFmtId="0" fontId="61" fillId="18" borderId="3" xfId="69" applyFont="1" applyFill="1" applyBorder="1" applyAlignment="1">
      <alignment horizontal="center" vertical="center" wrapText="1"/>
    </xf>
    <xf numFmtId="0" fontId="61" fillId="18" borderId="3" xfId="67" applyFont="1" applyFill="1" applyBorder="1" applyAlignment="1">
      <alignment horizontal="center" vertical="center"/>
    </xf>
    <xf numFmtId="0" fontId="61" fillId="18" borderId="37" xfId="67" applyFont="1" applyFill="1" applyBorder="1" applyAlignment="1">
      <alignment horizontal="center" vertical="center"/>
    </xf>
    <xf numFmtId="0" fontId="63" fillId="0" borderId="3" xfId="11" applyFont="1" applyFill="1" applyBorder="1" applyAlignment="1">
      <alignment horizontal="left" vertical="center"/>
    </xf>
    <xf numFmtId="0" fontId="63" fillId="0" borderId="3" xfId="67" applyFont="1" applyFill="1" applyBorder="1" applyAlignment="1">
      <alignment vertical="center"/>
    </xf>
    <xf numFmtId="0" fontId="64" fillId="5" borderId="15" xfId="11" applyFont="1" applyFill="1" applyBorder="1" applyAlignment="1">
      <alignment horizontal="left" vertical="center"/>
    </xf>
    <xf numFmtId="0" fontId="63" fillId="0" borderId="3" xfId="69" applyFont="1" applyFill="1" applyBorder="1" applyAlignment="1">
      <alignment horizontal="center" vertical="center" wrapText="1"/>
    </xf>
    <xf numFmtId="0" fontId="63" fillId="15" borderId="3" xfId="67" applyFont="1" applyFill="1" applyBorder="1" applyAlignment="1">
      <alignment horizontal="center" vertical="center"/>
    </xf>
    <xf numFmtId="0" fontId="62" fillId="15" borderId="37" xfId="67" applyFont="1" applyFill="1" applyBorder="1" applyAlignment="1">
      <alignment horizontal="center" vertical="center"/>
    </xf>
    <xf numFmtId="0" fontId="63" fillId="5" borderId="3" xfId="11" applyFont="1" applyFill="1" applyBorder="1" applyAlignment="1">
      <alignment horizontal="left" vertical="center"/>
    </xf>
    <xf numFmtId="0" fontId="65" fillId="0" borderId="3" xfId="11" applyFont="1" applyFill="1" applyBorder="1" applyAlignment="1">
      <alignment horizontal="left" vertical="center"/>
    </xf>
    <xf numFmtId="0" fontId="65" fillId="5" borderId="3" xfId="11" applyFont="1" applyFill="1" applyBorder="1" applyAlignment="1">
      <alignment horizontal="left" vertical="center"/>
    </xf>
    <xf numFmtId="0" fontId="63" fillId="15" borderId="37" xfId="67" applyFont="1" applyFill="1" applyBorder="1" applyAlignment="1">
      <alignment horizontal="center" vertical="center"/>
    </xf>
    <xf numFmtId="0" fontId="63" fillId="5" borderId="3" xfId="67" applyFont="1" applyFill="1" applyBorder="1" applyAlignment="1">
      <alignment vertical="center"/>
    </xf>
    <xf numFmtId="0" fontId="66" fillId="0" borderId="0" xfId="68" applyFont="1"/>
    <xf numFmtId="0" fontId="63" fillId="19" borderId="3" xfId="11" applyFont="1" applyFill="1" applyBorder="1" applyAlignment="1">
      <alignment horizontal="left" vertical="center"/>
    </xf>
    <xf numFmtId="0" fontId="63" fillId="19" borderId="3" xfId="67" applyFont="1" applyFill="1" applyBorder="1" applyAlignment="1">
      <alignment vertical="center"/>
    </xf>
    <xf numFmtId="0" fontId="0" fillId="0" borderId="0" xfId="68" applyFont="1"/>
    <xf numFmtId="0" fontId="34" fillId="7" borderId="8" xfId="11" applyFont="1" applyFill="1" applyBorder="1" applyAlignment="1">
      <alignment horizontal="center" vertical="center"/>
    </xf>
    <xf numFmtId="0" fontId="34" fillId="7" borderId="9" xfId="11" applyFont="1" applyFill="1" applyBorder="1" applyAlignment="1">
      <alignment horizontal="center" vertical="center"/>
    </xf>
    <xf numFmtId="0" fontId="34" fillId="9" borderId="18" xfId="11" applyFont="1" applyFill="1" applyBorder="1" applyAlignment="1">
      <alignment horizontal="center" vertical="center"/>
    </xf>
    <xf numFmtId="0" fontId="34" fillId="9" borderId="13" xfId="11" applyFont="1" applyFill="1" applyBorder="1" applyAlignment="1">
      <alignment horizontal="center" vertical="center"/>
    </xf>
    <xf numFmtId="0" fontId="34" fillId="9" borderId="19" xfId="11" applyFont="1" applyFill="1" applyBorder="1" applyAlignment="1">
      <alignment horizontal="center" vertical="center"/>
    </xf>
    <xf numFmtId="0" fontId="34" fillId="7" borderId="15" xfId="11" applyFont="1" applyFill="1" applyBorder="1" applyAlignment="1">
      <alignment horizontal="center" vertical="center"/>
    </xf>
    <xf numFmtId="0" fontId="36" fillId="7" borderId="8" xfId="11" applyFont="1" applyFill="1" applyBorder="1" applyAlignment="1">
      <alignment horizontal="center" vertical="center"/>
    </xf>
    <xf numFmtId="0" fontId="36" fillId="7" borderId="9" xfId="11" applyFont="1" applyFill="1" applyBorder="1" applyAlignment="1">
      <alignment horizontal="center" vertical="center"/>
    </xf>
    <xf numFmtId="0" fontId="40" fillId="7" borderId="8" xfId="11" applyFont="1" applyFill="1" applyBorder="1" applyAlignment="1">
      <alignment horizontal="center" vertical="center"/>
    </xf>
    <xf numFmtId="0" fontId="40" fillId="7" borderId="9" xfId="11" applyFont="1" applyFill="1" applyBorder="1" applyAlignment="1">
      <alignment horizontal="center" vertical="center"/>
    </xf>
    <xf numFmtId="0" fontId="40" fillId="7" borderId="15" xfId="11" applyFont="1" applyFill="1" applyBorder="1" applyAlignment="1">
      <alignment horizontal="center" vertical="center"/>
    </xf>
    <xf numFmtId="0" fontId="37" fillId="7" borderId="8" xfId="11" applyFont="1" applyFill="1" applyBorder="1" applyAlignment="1">
      <alignment horizontal="center" vertical="center"/>
    </xf>
    <xf numFmtId="0" fontId="37" fillId="7" borderId="9" xfId="11" applyFont="1" applyFill="1" applyBorder="1" applyAlignment="1">
      <alignment horizontal="center" vertical="center"/>
    </xf>
    <xf numFmtId="0" fontId="37" fillId="7" borderId="15" xfId="11" applyFont="1" applyFill="1" applyBorder="1" applyAlignment="1">
      <alignment horizontal="center" vertical="center"/>
    </xf>
    <xf numFmtId="0" fontId="41" fillId="7" borderId="8" xfId="7" applyFont="1" applyFill="1" applyBorder="1" applyAlignment="1">
      <alignment horizontal="center" vertical="center"/>
    </xf>
    <xf numFmtId="0" fontId="41" fillId="7" borderId="9" xfId="7" applyFont="1" applyFill="1" applyBorder="1" applyAlignment="1">
      <alignment horizontal="center" vertical="center"/>
    </xf>
    <xf numFmtId="0" fontId="41" fillId="7" borderId="15" xfId="7" applyFont="1" applyFill="1" applyBorder="1" applyAlignment="1">
      <alignment horizontal="center" vertical="center"/>
    </xf>
    <xf numFmtId="0" fontId="36" fillId="7" borderId="15" xfId="11" applyFont="1" applyFill="1" applyBorder="1" applyAlignment="1">
      <alignment horizontal="center" vertical="center"/>
    </xf>
    <xf numFmtId="0" fontId="41" fillId="7" borderId="8" xfId="11" applyFont="1" applyFill="1" applyBorder="1" applyAlignment="1">
      <alignment horizontal="center" vertical="center"/>
    </xf>
    <xf numFmtId="0" fontId="41" fillId="7" borderId="9" xfId="11" applyFont="1" applyFill="1" applyBorder="1" applyAlignment="1">
      <alignment horizontal="center" vertical="center"/>
    </xf>
    <xf numFmtId="0" fontId="41" fillId="7" borderId="15" xfId="11" applyFont="1" applyFill="1" applyBorder="1" applyAlignment="1">
      <alignment horizontal="center" vertical="center"/>
    </xf>
    <xf numFmtId="0" fontId="38" fillId="7" borderId="8" xfId="11" applyFont="1" applyFill="1" applyBorder="1" applyAlignment="1">
      <alignment horizontal="center" vertical="center"/>
    </xf>
    <xf numFmtId="0" fontId="38" fillId="7" borderId="9" xfId="11" applyFont="1" applyFill="1" applyBorder="1" applyAlignment="1">
      <alignment horizontal="center" vertical="center"/>
    </xf>
    <xf numFmtId="0" fontId="38" fillId="7" borderId="15" xfId="11" applyFont="1" applyFill="1" applyBorder="1" applyAlignment="1">
      <alignment horizontal="center" vertical="center"/>
    </xf>
    <xf numFmtId="0" fontId="34" fillId="12" borderId="8" xfId="11" applyFont="1" applyFill="1" applyBorder="1" applyAlignment="1">
      <alignment horizontal="center" vertical="center"/>
    </xf>
    <xf numFmtId="0" fontId="34" fillId="12" borderId="9" xfId="11" applyFont="1" applyFill="1" applyBorder="1" applyAlignment="1">
      <alignment horizontal="center" vertical="center"/>
    </xf>
    <xf numFmtId="0" fontId="34" fillId="12" borderId="15" xfId="11" applyFont="1" applyFill="1" applyBorder="1" applyAlignment="1">
      <alignment horizontal="center" vertical="center"/>
    </xf>
    <xf numFmtId="0" fontId="30" fillId="7" borderId="8" xfId="11" applyFont="1" applyFill="1" applyBorder="1" applyAlignment="1">
      <alignment horizontal="center" vertical="center"/>
    </xf>
    <xf numFmtId="0" fontId="30" fillId="7" borderId="9" xfId="11" applyFont="1" applyFill="1" applyBorder="1" applyAlignment="1">
      <alignment horizontal="center" vertical="center"/>
    </xf>
    <xf numFmtId="0" fontId="30" fillId="7" borderId="15" xfId="11" applyFont="1" applyFill="1" applyBorder="1" applyAlignment="1">
      <alignment horizontal="center" vertical="center"/>
    </xf>
    <xf numFmtId="0" fontId="45" fillId="7" borderId="8" xfId="11" applyFont="1" applyFill="1" applyBorder="1" applyAlignment="1">
      <alignment horizontal="center" vertical="center"/>
    </xf>
    <xf numFmtId="0" fontId="45" fillId="7" borderId="9" xfId="11" applyFont="1" applyFill="1" applyBorder="1" applyAlignment="1">
      <alignment horizontal="center" vertical="center"/>
    </xf>
    <xf numFmtId="0" fontId="45" fillId="7" borderId="15" xfId="11" applyFont="1" applyFill="1" applyBorder="1" applyAlignment="1">
      <alignment horizontal="center" vertical="center"/>
    </xf>
    <xf numFmtId="0" fontId="35" fillId="9" borderId="8" xfId="11" applyFont="1" applyFill="1" applyBorder="1" applyAlignment="1">
      <alignment horizontal="center" vertical="center"/>
    </xf>
    <xf numFmtId="0" fontId="35" fillId="9" borderId="9" xfId="11" applyFont="1" applyFill="1" applyBorder="1" applyAlignment="1">
      <alignment horizontal="center" vertical="center"/>
    </xf>
    <xf numFmtId="0" fontId="35" fillId="9" borderId="15" xfId="11" applyFont="1" applyFill="1" applyBorder="1" applyAlignment="1">
      <alignment horizontal="center" vertical="center"/>
    </xf>
    <xf numFmtId="0" fontId="40" fillId="9" borderId="8" xfId="11" applyFont="1" applyFill="1" applyBorder="1" applyAlignment="1">
      <alignment horizontal="center" vertical="center"/>
    </xf>
    <xf numFmtId="0" fontId="40" fillId="9" borderId="9" xfId="11" applyFont="1" applyFill="1" applyBorder="1" applyAlignment="1">
      <alignment horizontal="center" vertical="center"/>
    </xf>
    <xf numFmtId="0" fontId="32" fillId="9" borderId="8" xfId="11" applyFont="1" applyFill="1" applyBorder="1" applyAlignment="1">
      <alignment horizontal="center" vertical="center"/>
    </xf>
    <xf numFmtId="0" fontId="32" fillId="9" borderId="9" xfId="11" applyFont="1" applyFill="1" applyBorder="1" applyAlignment="1">
      <alignment horizontal="center" vertical="center"/>
    </xf>
    <xf numFmtId="0" fontId="32" fillId="9" borderId="15" xfId="11" applyFont="1" applyFill="1" applyBorder="1" applyAlignment="1">
      <alignment horizontal="center" vertical="center"/>
    </xf>
    <xf numFmtId="0" fontId="34" fillId="7" borderId="3" xfId="11" applyFont="1" applyFill="1" applyBorder="1" applyAlignment="1">
      <alignment horizontal="center" vertical="center"/>
    </xf>
    <xf numFmtId="0" fontId="32" fillId="7" borderId="8" xfId="11" applyFont="1" applyFill="1" applyBorder="1" applyAlignment="1">
      <alignment horizontal="center" vertical="center"/>
    </xf>
    <xf numFmtId="0" fontId="32" fillId="7" borderId="9" xfId="11" applyFont="1" applyFill="1" applyBorder="1" applyAlignment="1">
      <alignment horizontal="center" vertical="center"/>
    </xf>
    <xf numFmtId="0" fontId="32" fillId="7" borderId="15" xfId="11" applyFont="1" applyFill="1" applyBorder="1" applyAlignment="1">
      <alignment horizontal="center" vertical="center"/>
    </xf>
    <xf numFmtId="0" fontId="14" fillId="7" borderId="8" xfId="11" applyFont="1" applyFill="1" applyBorder="1" applyAlignment="1">
      <alignment horizontal="center" vertical="center"/>
    </xf>
    <xf numFmtId="0" fontId="14" fillId="7" borderId="9" xfId="11" applyFont="1" applyFill="1" applyBorder="1" applyAlignment="1">
      <alignment horizontal="center" vertical="center"/>
    </xf>
    <xf numFmtId="0" fontId="14" fillId="7" borderId="15" xfId="11" applyFont="1" applyFill="1" applyBorder="1" applyAlignment="1">
      <alignment horizontal="center" vertical="center"/>
    </xf>
    <xf numFmtId="0" fontId="37" fillId="9" borderId="8" xfId="11" applyFont="1" applyFill="1" applyBorder="1" applyAlignment="1">
      <alignment horizontal="center" vertical="center"/>
    </xf>
    <xf numFmtId="0" fontId="37" fillId="9" borderId="9" xfId="11" applyFont="1" applyFill="1" applyBorder="1" applyAlignment="1">
      <alignment horizontal="center" vertical="center"/>
    </xf>
    <xf numFmtId="0" fontId="37" fillId="9" borderId="15" xfId="11" applyFont="1" applyFill="1" applyBorder="1" applyAlignment="1">
      <alignment horizontal="center" vertical="center"/>
    </xf>
    <xf numFmtId="0" fontId="34" fillId="9" borderId="8" xfId="11" applyFont="1" applyFill="1" applyBorder="1" applyAlignment="1">
      <alignment horizontal="center" vertical="center"/>
    </xf>
    <xf numFmtId="0" fontId="34" fillId="9" borderId="9" xfId="11" applyFont="1" applyFill="1" applyBorder="1" applyAlignment="1">
      <alignment horizontal="center" vertical="center"/>
    </xf>
    <xf numFmtId="0" fontId="34" fillId="9" borderId="15" xfId="11" applyFont="1" applyFill="1" applyBorder="1" applyAlignment="1">
      <alignment horizontal="center" vertical="center"/>
    </xf>
    <xf numFmtId="49" fontId="45" fillId="7" borderId="8" xfId="8" applyNumberFormat="1" applyFont="1" applyFill="1" applyBorder="1" applyAlignment="1">
      <alignment horizontal="center" vertical="center"/>
    </xf>
    <xf numFmtId="49" fontId="45" fillId="7" borderId="9" xfId="8" applyNumberFormat="1" applyFont="1" applyFill="1" applyBorder="1" applyAlignment="1">
      <alignment horizontal="center" vertical="center"/>
    </xf>
    <xf numFmtId="49" fontId="45" fillId="7" borderId="15" xfId="8" applyNumberFormat="1" applyFont="1" applyFill="1" applyBorder="1" applyAlignment="1">
      <alignment horizontal="center" vertical="center"/>
    </xf>
    <xf numFmtId="0" fontId="30" fillId="9" borderId="18" xfId="11" applyFont="1" applyFill="1" applyBorder="1" applyAlignment="1">
      <alignment horizontal="center" vertical="center"/>
    </xf>
    <xf numFmtId="0" fontId="30" fillId="9" borderId="13" xfId="11" applyFont="1" applyFill="1" applyBorder="1" applyAlignment="1">
      <alignment horizontal="center" vertical="center"/>
    </xf>
    <xf numFmtId="0" fontId="30" fillId="9" borderId="19" xfId="11" applyFont="1" applyFill="1" applyBorder="1" applyAlignment="1">
      <alignment horizontal="center" vertical="center"/>
    </xf>
    <xf numFmtId="0" fontId="38" fillId="9" borderId="8" xfId="11" applyFont="1" applyFill="1" applyBorder="1" applyAlignment="1">
      <alignment horizontal="center" vertical="center"/>
    </xf>
    <xf numFmtId="0" fontId="38" fillId="9" borderId="9" xfId="11" applyFont="1" applyFill="1" applyBorder="1" applyAlignment="1">
      <alignment horizontal="center" vertical="center"/>
    </xf>
    <xf numFmtId="0" fontId="38" fillId="9" borderId="15" xfId="11" applyFont="1" applyFill="1" applyBorder="1" applyAlignment="1">
      <alignment horizontal="center" vertical="center"/>
    </xf>
    <xf numFmtId="0" fontId="32" fillId="9" borderId="13" xfId="11" applyFont="1" applyFill="1" applyBorder="1" applyAlignment="1">
      <alignment horizontal="center" vertical="center"/>
    </xf>
    <xf numFmtId="0" fontId="32" fillId="9" borderId="19" xfId="11" applyFont="1" applyFill="1" applyBorder="1" applyAlignment="1">
      <alignment horizontal="center" vertical="center"/>
    </xf>
    <xf numFmtId="0" fontId="30" fillId="10" borderId="8" xfId="11" applyFont="1" applyFill="1" applyBorder="1" applyAlignment="1">
      <alignment horizontal="center" vertical="center"/>
    </xf>
    <xf numFmtId="0" fontId="30" fillId="10" borderId="9" xfId="11" applyFont="1" applyFill="1" applyBorder="1" applyAlignment="1">
      <alignment horizontal="center" vertical="center"/>
    </xf>
    <xf numFmtId="0" fontId="30" fillId="10" borderId="15" xfId="11" applyFont="1" applyFill="1" applyBorder="1" applyAlignment="1">
      <alignment horizontal="center" vertical="center"/>
    </xf>
    <xf numFmtId="0" fontId="30" fillId="7" borderId="29" xfId="11" applyFont="1" applyFill="1" applyBorder="1" applyAlignment="1">
      <alignment horizontal="center" vertical="center"/>
    </xf>
    <xf numFmtId="0" fontId="30" fillId="7" borderId="28" xfId="11" applyFont="1" applyFill="1" applyBorder="1" applyAlignment="1">
      <alignment horizontal="center" vertical="center"/>
    </xf>
    <xf numFmtId="0" fontId="30" fillId="7" borderId="22" xfId="11" applyFont="1" applyFill="1" applyBorder="1" applyAlignment="1">
      <alignment horizontal="center" vertical="center"/>
    </xf>
    <xf numFmtId="0" fontId="30" fillId="9" borderId="8" xfId="11" applyFont="1" applyFill="1" applyBorder="1" applyAlignment="1">
      <alignment horizontal="center" vertical="center"/>
    </xf>
    <xf numFmtId="0" fontId="30" fillId="9" borderId="9" xfId="11" applyFont="1" applyFill="1" applyBorder="1" applyAlignment="1">
      <alignment horizontal="center" vertical="center"/>
    </xf>
    <xf numFmtId="0" fontId="30" fillId="9" borderId="15" xfId="11" applyFont="1" applyFill="1" applyBorder="1" applyAlignment="1">
      <alignment horizontal="center" vertical="center"/>
    </xf>
    <xf numFmtId="0" fontId="35" fillId="7" borderId="18" xfId="11" applyFont="1" applyFill="1" applyBorder="1" applyAlignment="1">
      <alignment horizontal="center" vertical="center"/>
    </xf>
    <xf numFmtId="0" fontId="35" fillId="7" borderId="13" xfId="11" applyFont="1" applyFill="1" applyBorder="1" applyAlignment="1">
      <alignment horizontal="center" vertical="center"/>
    </xf>
    <xf numFmtId="0" fontId="35" fillId="7" borderId="19" xfId="11" applyFont="1" applyFill="1" applyBorder="1" applyAlignment="1">
      <alignment horizontal="center" vertical="center"/>
    </xf>
    <xf numFmtId="0" fontId="44" fillId="7" borderId="8" xfId="11" applyFont="1" applyFill="1" applyBorder="1" applyAlignment="1">
      <alignment horizontal="center" vertical="center"/>
    </xf>
    <xf numFmtId="0" fontId="44" fillId="7" borderId="9" xfId="11" applyFont="1" applyFill="1" applyBorder="1" applyAlignment="1">
      <alignment horizontal="center" vertical="center"/>
    </xf>
    <xf numFmtId="0" fontId="44" fillId="7" borderId="15" xfId="11" applyFont="1" applyFill="1" applyBorder="1" applyAlignment="1">
      <alignment horizontal="center" vertical="center"/>
    </xf>
    <xf numFmtId="49" fontId="23" fillId="3" borderId="30" xfId="8" applyNumberFormat="1" applyFont="1" applyFill="1" applyBorder="1" applyAlignment="1">
      <alignment horizontal="center" vertical="center" textRotation="90"/>
    </xf>
    <xf numFmtId="0" fontId="10" fillId="0" borderId="30" xfId="14" applyBorder="1" applyAlignment="1">
      <alignment horizontal="center" vertical="center" textRotation="90"/>
    </xf>
    <xf numFmtId="49" fontId="21" fillId="0" borderId="30" xfId="8" applyNumberFormat="1" applyFont="1" applyBorder="1" applyAlignment="1">
      <alignment horizontal="center" vertical="center" textRotation="90"/>
    </xf>
    <xf numFmtId="49" fontId="23" fillId="3" borderId="5" xfId="8" applyNumberFormat="1" applyFont="1" applyFill="1" applyBorder="1" applyAlignment="1">
      <alignment horizontal="center" vertical="center" textRotation="90"/>
    </xf>
    <xf numFmtId="0" fontId="39" fillId="7" borderId="8" xfId="11" applyFont="1" applyFill="1" applyBorder="1" applyAlignment="1">
      <alignment horizontal="center" vertical="center"/>
    </xf>
    <xf numFmtId="0" fontId="39" fillId="7" borderId="9" xfId="11" applyFont="1" applyFill="1" applyBorder="1" applyAlignment="1">
      <alignment horizontal="center" vertical="center"/>
    </xf>
    <xf numFmtId="0" fontId="39" fillId="7" borderId="15" xfId="11" applyFont="1" applyFill="1" applyBorder="1" applyAlignment="1">
      <alignment horizontal="center" vertical="center"/>
    </xf>
    <xf numFmtId="49" fontId="34" fillId="6" borderId="8" xfId="8" applyNumberFormat="1" applyFont="1" applyFill="1" applyBorder="1" applyAlignment="1">
      <alignment horizontal="center" vertical="center"/>
    </xf>
    <xf numFmtId="49" fontId="34" fillId="6" borderId="9" xfId="8" applyNumberFormat="1" applyFont="1" applyFill="1" applyBorder="1" applyAlignment="1">
      <alignment horizontal="center" vertical="center"/>
    </xf>
    <xf numFmtId="49" fontId="34" fillId="6" borderId="15" xfId="8" applyNumberFormat="1" applyFont="1" applyFill="1" applyBorder="1" applyAlignment="1">
      <alignment horizontal="center" vertical="center"/>
    </xf>
    <xf numFmtId="0" fontId="36" fillId="9" borderId="8" xfId="11" applyFont="1" applyFill="1" applyBorder="1" applyAlignment="1">
      <alignment horizontal="center" vertical="center"/>
    </xf>
    <xf numFmtId="0" fontId="36" fillId="9" borderId="9" xfId="11" applyFont="1" applyFill="1" applyBorder="1" applyAlignment="1">
      <alignment horizontal="center" vertical="center"/>
    </xf>
    <xf numFmtId="0" fontId="36" fillId="9" borderId="15" xfId="11" applyFont="1" applyFill="1" applyBorder="1" applyAlignment="1">
      <alignment horizontal="center" vertical="center"/>
    </xf>
    <xf numFmtId="0" fontId="36" fillId="7" borderId="8" xfId="7" applyFont="1" applyFill="1" applyBorder="1" applyAlignment="1">
      <alignment horizontal="center" vertical="center"/>
    </xf>
    <xf numFmtId="0" fontId="36" fillId="7" borderId="9" xfId="7" applyFont="1" applyFill="1" applyBorder="1" applyAlignment="1">
      <alignment horizontal="center" vertical="center"/>
    </xf>
    <xf numFmtId="0" fontId="36" fillId="7" borderId="15" xfId="7" applyFont="1" applyFill="1" applyBorder="1" applyAlignment="1">
      <alignment horizontal="center" vertical="center"/>
    </xf>
    <xf numFmtId="0" fontId="46" fillId="7" borderId="8" xfId="11" applyFont="1" applyFill="1" applyBorder="1" applyAlignment="1">
      <alignment horizontal="center" vertical="center"/>
    </xf>
    <xf numFmtId="0" fontId="46" fillId="7" borderId="9" xfId="11" applyFont="1" applyFill="1" applyBorder="1" applyAlignment="1">
      <alignment horizontal="center" vertical="center"/>
    </xf>
    <xf numFmtId="0" fontId="46" fillId="7" borderId="15" xfId="11" applyFont="1" applyFill="1" applyBorder="1" applyAlignment="1">
      <alignment horizontal="center" vertical="center"/>
    </xf>
    <xf numFmtId="0" fontId="47" fillId="7" borderId="8" xfId="11" applyFont="1" applyFill="1" applyBorder="1" applyAlignment="1">
      <alignment horizontal="center" vertical="center"/>
    </xf>
    <xf numFmtId="0" fontId="47" fillId="7" borderId="9" xfId="11" applyFont="1" applyFill="1" applyBorder="1" applyAlignment="1">
      <alignment horizontal="center" vertical="center"/>
    </xf>
    <xf numFmtId="0" fontId="47" fillId="7" borderId="15" xfId="11" applyFont="1" applyFill="1" applyBorder="1" applyAlignment="1">
      <alignment horizontal="center" vertical="center"/>
    </xf>
    <xf numFmtId="0" fontId="36" fillId="9" borderId="18" xfId="11" applyFont="1" applyFill="1" applyBorder="1" applyAlignment="1">
      <alignment horizontal="center" vertical="center"/>
    </xf>
    <xf numFmtId="0" fontId="36" fillId="9" borderId="13" xfId="11" applyFont="1" applyFill="1" applyBorder="1" applyAlignment="1">
      <alignment horizontal="center" vertical="center"/>
    </xf>
    <xf numFmtId="0" fontId="36" fillId="9" borderId="19" xfId="11" applyFont="1" applyFill="1" applyBorder="1" applyAlignment="1">
      <alignment horizontal="center" vertical="center"/>
    </xf>
    <xf numFmtId="0" fontId="50" fillId="0" borderId="0" xfId="67" applyFont="1" applyFill="1" applyBorder="1" applyAlignment="1">
      <alignment horizontal="left" vertical="center"/>
    </xf>
  </cellXfs>
  <cellStyles count="72">
    <cellStyle name="Good" xfId="66" builtinId="26"/>
    <cellStyle name="Hyperlink 2" xfId="33"/>
    <cellStyle name="Hyperlink 3" xfId="39"/>
    <cellStyle name="Normal" xfId="0" builtinId="0"/>
    <cellStyle name="Normal 10" xfId="31"/>
    <cellStyle name="Normal 11" xfId="44"/>
    <cellStyle name="Normal 12" xfId="58"/>
    <cellStyle name="Normal 2" xfId="1"/>
    <cellStyle name="Normal 2 2" xfId="15"/>
    <cellStyle name="Normal 3" xfId="2"/>
    <cellStyle name="Normal 3 2" xfId="3"/>
    <cellStyle name="Normal 3 3" xfId="12"/>
    <cellStyle name="Normal 4" xfId="4"/>
    <cellStyle name="Normal 4 2" xfId="5"/>
    <cellStyle name="Normal 4 3" xfId="13"/>
    <cellStyle name="Normal 5" xfId="6"/>
    <cellStyle name="Normal 5 2" xfId="25"/>
    <cellStyle name="Normal 5 2 2" xfId="51"/>
    <cellStyle name="Normal 5 3" xfId="34"/>
    <cellStyle name="Normal 5 4" xfId="40"/>
    <cellStyle name="Normal 5 5" xfId="21"/>
    <cellStyle name="Normal 5 6" xfId="46"/>
    <cellStyle name="Normal 5 7" xfId="60"/>
    <cellStyle name="Normal 6" xfId="10"/>
    <cellStyle name="Normal 6 2" xfId="11"/>
    <cellStyle name="Normal 6 2 2" xfId="41"/>
    <cellStyle name="Normal 7" xfId="14"/>
    <cellStyle name="Normal 7 2" xfId="17"/>
    <cellStyle name="Normal 7 2 2" xfId="28"/>
    <cellStyle name="Normal 7 2 2 2" xfId="54"/>
    <cellStyle name="Normal 7 2 3" xfId="36"/>
    <cellStyle name="Normal 7 2 4" xfId="24"/>
    <cellStyle name="Normal 7 2 5" xfId="49"/>
    <cellStyle name="Normal 7 2 6" xfId="62"/>
    <cellStyle name="Normal 7 3" xfId="19"/>
    <cellStyle name="Normal 7 3 2" xfId="26"/>
    <cellStyle name="Normal 7 3 3" xfId="52"/>
    <cellStyle name="Normal 7 4" xfId="35"/>
    <cellStyle name="Normal 7 5" xfId="22"/>
    <cellStyle name="Normal 7 6" xfId="47"/>
    <cellStyle name="Normal 7 7" xfId="61"/>
    <cellStyle name="Normal 7 8" xfId="65"/>
    <cellStyle name="Normal 8" xfId="16"/>
    <cellStyle name="Normal 8 2" xfId="27"/>
    <cellStyle name="Normal 8 2 2" xfId="53"/>
    <cellStyle name="Normal 8 3" xfId="37"/>
    <cellStyle name="Normal 8 4" xfId="23"/>
    <cellStyle name="Normal 8 5" xfId="48"/>
    <cellStyle name="Normal 8 6" xfId="63"/>
    <cellStyle name="Normal 9" xfId="18"/>
    <cellStyle name="Normal 9 2" xfId="20"/>
    <cellStyle name="Normal 9 2 2" xfId="55"/>
    <cellStyle name="Normal 9 3" xfId="29"/>
    <cellStyle name="Normal 9 3 2" xfId="30"/>
    <cellStyle name="Normal 9 3 2 2" xfId="43"/>
    <cellStyle name="Normal 9 3 2 3" xfId="56"/>
    <cellStyle name="Normal 9 3 2 4" xfId="68"/>
    <cellStyle name="Normal 9 3 3" xfId="38"/>
    <cellStyle name="Normal 9 3 3 2" xfId="57"/>
    <cellStyle name="Normal 9 3 3 3" xfId="70"/>
    <cellStyle name="Normal 9 3 4" xfId="64"/>
    <cellStyle name="Normal 9 4" xfId="32"/>
    <cellStyle name="Normal 9 4 2" xfId="71"/>
    <cellStyle name="Normal 9 5" xfId="42"/>
    <cellStyle name="Normal 9 6" xfId="45"/>
    <cellStyle name="Normal 9 7" xfId="50"/>
    <cellStyle name="Normal 9 8" xfId="59"/>
    <cellStyle name="Normal_Course List1 2 2" xfId="69"/>
    <cellStyle name="Normal_Course List1 3 2" xfId="7"/>
    <cellStyle name="Normal_List of Courses" xfId="67"/>
    <cellStyle name="Normal_Time Table (Fall 2004)" xfId="8"/>
    <cellStyle name="Style 1" xfId="9"/>
  </cellStyles>
  <dxfs count="0"/>
  <tableStyles count="0" defaultTableStyle="TableStyleMedium9" defaultPivotStyle="PivotStyleLight16"/>
  <colors>
    <mruColors>
      <color rgb="FF800000"/>
      <color rgb="FFDDFFFF"/>
      <color rgb="FFCCFFFF"/>
      <color rgb="FFFF33CC"/>
      <color rgb="FF99FF66"/>
      <color rgb="FF0000FF"/>
      <color rgb="FFEB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56650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56650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56650</xdr:rowOff>
    </xdr:to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56650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56650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57150</xdr:colOff>
      <xdr:row>81</xdr:row>
      <xdr:rowOff>56650</xdr:rowOff>
    </xdr:to>
    <xdr:sp macro="" textlink="">
      <xdr:nvSpPr>
        <xdr:cNvPr id="15" name="Text Box 8"/>
        <xdr:cNvSpPr txBox="1">
          <a:spLocks noChangeArrowheads="1"/>
        </xdr:cNvSpPr>
      </xdr:nvSpPr>
      <xdr:spPr bwMode="auto">
        <a:xfrm>
          <a:off x="0" y="76104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16" name="Line 1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19" name="Text Box 4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>
          <a:off x="266700" y="39052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21" name="Text Box 6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22" name="Text Box 7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57150</xdr:colOff>
      <xdr:row>34</xdr:row>
      <xdr:rowOff>56645</xdr:rowOff>
    </xdr:to>
    <xdr:sp macro="" textlink="">
      <xdr:nvSpPr>
        <xdr:cNvPr id="23" name="Text Box 8"/>
        <xdr:cNvSpPr txBox="1">
          <a:spLocks noChangeArrowheads="1"/>
        </xdr:cNvSpPr>
      </xdr:nvSpPr>
      <xdr:spPr bwMode="auto">
        <a:xfrm>
          <a:off x="0" y="3305175"/>
          <a:ext cx="57150" cy="161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57150</xdr:colOff>
      <xdr:row>86</xdr:row>
      <xdr:rowOff>56646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57150</xdr:colOff>
      <xdr:row>86</xdr:row>
      <xdr:rowOff>56646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57150</xdr:colOff>
      <xdr:row>86</xdr:row>
      <xdr:rowOff>56646</xdr:rowOff>
    </xdr:to>
    <xdr:sp macro="" textlink="">
      <xdr:nvSpPr>
        <xdr:cNvPr id="26" name="Text Box 4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57150</xdr:colOff>
      <xdr:row>86</xdr:row>
      <xdr:rowOff>56646</xdr:rowOff>
    </xdr:to>
    <xdr:sp macro="" textlink="">
      <xdr:nvSpPr>
        <xdr:cNvPr id="27" name="Text Box 6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57150</xdr:colOff>
      <xdr:row>86</xdr:row>
      <xdr:rowOff>56646</xdr:rowOff>
    </xdr:to>
    <xdr:sp macro="" textlink="">
      <xdr:nvSpPr>
        <xdr:cNvPr id="28" name="Text Box 7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57150</xdr:colOff>
      <xdr:row>86</xdr:row>
      <xdr:rowOff>56646</xdr:rowOff>
    </xdr:to>
    <xdr:sp macro="" textlink="">
      <xdr:nvSpPr>
        <xdr:cNvPr id="29" name="Text Box 8"/>
        <xdr:cNvSpPr txBox="1">
          <a:spLocks noChangeArrowheads="1"/>
        </xdr:cNvSpPr>
      </xdr:nvSpPr>
      <xdr:spPr bwMode="auto">
        <a:xfrm>
          <a:off x="0" y="8134350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57150</xdr:colOff>
      <xdr:row>85</xdr:row>
      <xdr:rowOff>56648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57150</xdr:colOff>
      <xdr:row>85</xdr:row>
      <xdr:rowOff>56648</xdr:rowOff>
    </xdr:to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57150</xdr:colOff>
      <xdr:row>85</xdr:row>
      <xdr:rowOff>56648</xdr:rowOff>
    </xdr:to>
    <xdr:sp macro="" textlink="">
      <xdr:nvSpPr>
        <xdr:cNvPr id="32" name="Text Box 4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57150</xdr:colOff>
      <xdr:row>85</xdr:row>
      <xdr:rowOff>56648</xdr:rowOff>
    </xdr:to>
    <xdr:sp macro="" textlink="">
      <xdr:nvSpPr>
        <xdr:cNvPr id="33" name="Text Box 6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57150</xdr:colOff>
      <xdr:row>85</xdr:row>
      <xdr:rowOff>56648</xdr:rowOff>
    </xdr:to>
    <xdr:sp macro="" textlink="">
      <xdr:nvSpPr>
        <xdr:cNvPr id="34" name="Text Box 7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57150</xdr:colOff>
      <xdr:row>85</xdr:row>
      <xdr:rowOff>56648</xdr:rowOff>
    </xdr:to>
    <xdr:sp macro="" textlink="">
      <xdr:nvSpPr>
        <xdr:cNvPr id="35" name="Text Box 8"/>
        <xdr:cNvSpPr txBox="1">
          <a:spLocks noChangeArrowheads="1"/>
        </xdr:cNvSpPr>
      </xdr:nvSpPr>
      <xdr:spPr bwMode="auto">
        <a:xfrm>
          <a:off x="0" y="8029575"/>
          <a:ext cx="57150" cy="161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57150</xdr:colOff>
      <xdr:row>84</xdr:row>
      <xdr:rowOff>56651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57150</xdr:colOff>
      <xdr:row>84</xdr:row>
      <xdr:rowOff>56651</xdr:rowOff>
    </xdr:to>
    <xdr:sp macro="" textlink="">
      <xdr:nvSpPr>
        <xdr:cNvPr id="37" name="Text Box 3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57150</xdr:colOff>
      <xdr:row>84</xdr:row>
      <xdr:rowOff>56651</xdr:rowOff>
    </xdr:to>
    <xdr:sp macro="" textlink="">
      <xdr:nvSpPr>
        <xdr:cNvPr id="38" name="Text Box 4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57150</xdr:colOff>
      <xdr:row>84</xdr:row>
      <xdr:rowOff>56651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57150</xdr:colOff>
      <xdr:row>84</xdr:row>
      <xdr:rowOff>56651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57150</xdr:colOff>
      <xdr:row>84</xdr:row>
      <xdr:rowOff>56651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0" y="7924800"/>
          <a:ext cx="57150" cy="161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0.39997558519241921"/>
  </sheetPr>
  <dimension ref="A1:CT120"/>
  <sheetViews>
    <sheetView showGridLines="0" zoomScale="170" zoomScaleNormal="170" zoomScaleSheetLayoutView="70" workbookViewId="0">
      <pane xSplit="2" ySplit="4" topLeftCell="C5" activePane="bottomRight" state="frozen"/>
      <selection activeCell="J26" sqref="J26:Q26"/>
      <selection pane="topRight" activeCell="J26" sqref="J26:Q26"/>
      <selection pane="bottomLeft" activeCell="J26" sqref="J26:Q26"/>
      <selection pane="bottomRight" activeCell="C5" sqref="C5:J5"/>
    </sheetView>
  </sheetViews>
  <sheetFormatPr defaultColWidth="10.85546875" defaultRowHeight="12.75" x14ac:dyDescent="0.2"/>
  <cols>
    <col min="1" max="1" width="3.28515625" style="4" customWidth="1"/>
    <col min="2" max="2" width="10.140625" style="4" customWidth="1"/>
    <col min="3" max="3" width="1.7109375" style="15" customWidth="1"/>
    <col min="4" max="4" width="2.140625" style="15" customWidth="1"/>
    <col min="5" max="11" width="2.28515625" style="15" customWidth="1"/>
    <col min="12" max="12" width="2.28515625" style="16" customWidth="1"/>
    <col min="13" max="24" width="2.28515625" style="15" customWidth="1"/>
    <col min="25" max="25" width="2.28515625" style="16" customWidth="1"/>
    <col min="26" max="34" width="2.28515625" style="15" customWidth="1"/>
    <col min="35" max="38" width="2.28515625" style="16" customWidth="1"/>
    <col min="39" max="46" width="2.28515625" style="15" customWidth="1"/>
    <col min="47" max="57" width="2.28515625" style="16" customWidth="1"/>
    <col min="58" max="58" width="1.85546875" style="15" bestFit="1" customWidth="1"/>
    <col min="59" max="68" width="2.28515625" style="15" customWidth="1"/>
    <col min="69" max="80" width="3.140625" style="15" hidden="1" customWidth="1"/>
    <col min="81" max="89" width="2.28515625" style="15" hidden="1" customWidth="1"/>
    <col min="90" max="95" width="2.42578125" style="14" customWidth="1"/>
    <col min="96" max="96" width="4.28515625" style="14" customWidth="1"/>
    <col min="97" max="97" width="13" style="13" bestFit="1" customWidth="1"/>
    <col min="98" max="16384" width="10.85546875" style="14"/>
  </cols>
  <sheetData>
    <row r="1" spans="1:98" s="3" customFormat="1" ht="9.75" customHeight="1" x14ac:dyDescent="0.2">
      <c r="A1" s="25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S1" s="4"/>
    </row>
    <row r="2" spans="1:98" s="3" customFormat="1" ht="3" customHeight="1" thickBot="1" x14ac:dyDescent="0.25">
      <c r="A2" s="5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S2" s="4"/>
    </row>
    <row r="3" spans="1:98" s="8" customFormat="1" ht="7.7" customHeight="1" x14ac:dyDescent="0.2">
      <c r="A3" s="26" t="s">
        <v>5</v>
      </c>
      <c r="B3" s="17"/>
      <c r="C3" s="18">
        <v>10</v>
      </c>
      <c r="D3" s="18">
        <v>20</v>
      </c>
      <c r="E3" s="18">
        <v>30</v>
      </c>
      <c r="F3" s="18">
        <v>40</v>
      </c>
      <c r="G3" s="18">
        <v>50</v>
      </c>
      <c r="H3" s="18">
        <v>60</v>
      </c>
      <c r="I3" s="18">
        <v>10</v>
      </c>
      <c r="J3" s="18">
        <v>20</v>
      </c>
      <c r="K3" s="18">
        <v>30</v>
      </c>
      <c r="L3" s="18">
        <v>40</v>
      </c>
      <c r="M3" s="18">
        <v>50</v>
      </c>
      <c r="N3" s="18">
        <v>60</v>
      </c>
      <c r="O3" s="18">
        <v>10</v>
      </c>
      <c r="P3" s="18">
        <v>20</v>
      </c>
      <c r="Q3" s="18">
        <v>30</v>
      </c>
      <c r="R3" s="18">
        <v>40</v>
      </c>
      <c r="S3" s="18">
        <v>50</v>
      </c>
      <c r="T3" s="18">
        <v>60</v>
      </c>
      <c r="U3" s="18">
        <v>10</v>
      </c>
      <c r="V3" s="18">
        <v>20</v>
      </c>
      <c r="W3" s="18">
        <v>30</v>
      </c>
      <c r="X3" s="18">
        <v>40</v>
      </c>
      <c r="Y3" s="18">
        <v>50</v>
      </c>
      <c r="Z3" s="18">
        <v>60</v>
      </c>
      <c r="AA3" s="18">
        <v>10</v>
      </c>
      <c r="AB3" s="18">
        <v>20</v>
      </c>
      <c r="AC3" s="18">
        <v>30</v>
      </c>
      <c r="AD3" s="18">
        <v>40</v>
      </c>
      <c r="AE3" s="18">
        <v>50</v>
      </c>
      <c r="AF3" s="18">
        <v>60</v>
      </c>
      <c r="AG3" s="18">
        <v>10</v>
      </c>
      <c r="AH3" s="18">
        <v>20</v>
      </c>
      <c r="AI3" s="18">
        <v>30</v>
      </c>
      <c r="AJ3" s="18">
        <v>40</v>
      </c>
      <c r="AK3" s="18">
        <v>50</v>
      </c>
      <c r="AL3" s="18">
        <v>60</v>
      </c>
      <c r="AM3" s="18">
        <v>10</v>
      </c>
      <c r="AN3" s="18">
        <v>20</v>
      </c>
      <c r="AO3" s="18">
        <v>30</v>
      </c>
      <c r="AP3" s="18">
        <v>40</v>
      </c>
      <c r="AQ3" s="18">
        <v>50</v>
      </c>
      <c r="AR3" s="18">
        <v>60</v>
      </c>
      <c r="AS3" s="18">
        <v>10</v>
      </c>
      <c r="AT3" s="18">
        <v>20</v>
      </c>
      <c r="AU3" s="18">
        <v>30</v>
      </c>
      <c r="AV3" s="18">
        <v>40</v>
      </c>
      <c r="AW3" s="18">
        <v>50</v>
      </c>
      <c r="AX3" s="18">
        <v>60</v>
      </c>
      <c r="AY3" s="18">
        <v>10</v>
      </c>
      <c r="AZ3" s="18">
        <v>20</v>
      </c>
      <c r="BA3" s="18">
        <v>30</v>
      </c>
      <c r="BB3" s="18">
        <v>40</v>
      </c>
      <c r="BC3" s="18">
        <v>50</v>
      </c>
      <c r="BD3" s="18">
        <v>60</v>
      </c>
      <c r="BE3" s="18">
        <v>10</v>
      </c>
      <c r="BF3" s="18">
        <v>20</v>
      </c>
      <c r="BG3" s="18">
        <v>30</v>
      </c>
      <c r="BH3" s="18">
        <v>40</v>
      </c>
      <c r="BI3" s="18">
        <v>50</v>
      </c>
      <c r="BJ3" s="18">
        <v>60</v>
      </c>
      <c r="BK3" s="18">
        <v>10</v>
      </c>
      <c r="BL3" s="18">
        <v>20</v>
      </c>
      <c r="BM3" s="18">
        <v>30</v>
      </c>
      <c r="BN3" s="18">
        <v>40</v>
      </c>
      <c r="BO3" s="18">
        <v>50</v>
      </c>
      <c r="BP3" s="18">
        <v>60</v>
      </c>
      <c r="BQ3" s="18">
        <v>10</v>
      </c>
      <c r="BR3" s="18">
        <v>20</v>
      </c>
      <c r="BS3" s="18">
        <v>30</v>
      </c>
      <c r="BT3" s="18">
        <v>40</v>
      </c>
      <c r="BU3" s="18">
        <v>50</v>
      </c>
      <c r="BV3" s="18">
        <v>60</v>
      </c>
      <c r="BW3" s="18">
        <v>10</v>
      </c>
      <c r="BX3" s="18">
        <v>20</v>
      </c>
      <c r="BY3" s="18">
        <v>30</v>
      </c>
      <c r="BZ3" s="18">
        <v>40</v>
      </c>
      <c r="CA3" s="18">
        <v>50</v>
      </c>
      <c r="CB3" s="19">
        <v>60</v>
      </c>
      <c r="CC3" s="18">
        <v>10</v>
      </c>
      <c r="CD3" s="18">
        <v>20</v>
      </c>
      <c r="CE3" s="18">
        <v>30</v>
      </c>
      <c r="CF3" s="18">
        <v>40</v>
      </c>
      <c r="CG3" s="18">
        <v>50</v>
      </c>
      <c r="CH3" s="18">
        <v>60</v>
      </c>
      <c r="CI3" s="18">
        <v>10</v>
      </c>
      <c r="CJ3" s="18">
        <v>20</v>
      </c>
      <c r="CK3" s="18">
        <v>30</v>
      </c>
      <c r="CL3" s="18">
        <v>10</v>
      </c>
      <c r="CM3" s="18">
        <v>20</v>
      </c>
      <c r="CN3" s="18">
        <v>30</v>
      </c>
      <c r="CO3" s="18">
        <v>40</v>
      </c>
      <c r="CP3" s="18">
        <v>50</v>
      </c>
      <c r="CQ3" s="18">
        <v>60</v>
      </c>
      <c r="CR3" s="18">
        <v>30</v>
      </c>
      <c r="CS3" s="27" t="s">
        <v>21</v>
      </c>
    </row>
    <row r="4" spans="1:98" s="9" customFormat="1" ht="7.7" customHeight="1" x14ac:dyDescent="0.2">
      <c r="A4" s="28" t="s">
        <v>6</v>
      </c>
      <c r="B4" s="39" t="s">
        <v>7</v>
      </c>
      <c r="C4" s="40" t="s">
        <v>8</v>
      </c>
      <c r="D4" s="41"/>
      <c r="E4" s="41"/>
      <c r="F4" s="41"/>
      <c r="G4" s="41"/>
      <c r="H4" s="42"/>
      <c r="I4" s="40" t="s">
        <v>9</v>
      </c>
      <c r="J4" s="41"/>
      <c r="K4" s="41"/>
      <c r="L4" s="41"/>
      <c r="M4" s="41"/>
      <c r="N4" s="42"/>
      <c r="O4" s="40" t="s">
        <v>10</v>
      </c>
      <c r="P4" s="41"/>
      <c r="Q4" s="41"/>
      <c r="R4" s="41"/>
      <c r="S4" s="41"/>
      <c r="T4" s="42"/>
      <c r="U4" s="40" t="s">
        <v>11</v>
      </c>
      <c r="V4" s="41"/>
      <c r="W4" s="41"/>
      <c r="X4" s="41"/>
      <c r="Y4" s="41"/>
      <c r="Z4" s="42"/>
      <c r="AA4" s="40" t="s">
        <v>12</v>
      </c>
      <c r="AB4" s="41"/>
      <c r="AC4" s="41"/>
      <c r="AD4" s="41"/>
      <c r="AE4" s="41"/>
      <c r="AF4" s="42"/>
      <c r="AG4" s="40" t="s">
        <v>13</v>
      </c>
      <c r="AH4" s="41"/>
      <c r="AI4" s="41"/>
      <c r="AJ4" s="41"/>
      <c r="AK4" s="41"/>
      <c r="AL4" s="42"/>
      <c r="AM4" s="40" t="s">
        <v>14</v>
      </c>
      <c r="AN4" s="41"/>
      <c r="AO4" s="41"/>
      <c r="AP4" s="41"/>
      <c r="AQ4" s="41"/>
      <c r="AR4" s="42"/>
      <c r="AS4" s="40" t="s">
        <v>15</v>
      </c>
      <c r="AT4" s="41"/>
      <c r="AU4" s="41"/>
      <c r="AV4" s="41"/>
      <c r="AW4" s="41"/>
      <c r="AX4" s="42"/>
      <c r="AY4" s="40" t="s">
        <v>16</v>
      </c>
      <c r="AZ4" s="41"/>
      <c r="BA4" s="41"/>
      <c r="BB4" s="41"/>
      <c r="BC4" s="41"/>
      <c r="BD4" s="42"/>
      <c r="BE4" s="40" t="s">
        <v>17</v>
      </c>
      <c r="BF4" s="41"/>
      <c r="BG4" s="41"/>
      <c r="BH4" s="41"/>
      <c r="BI4" s="41"/>
      <c r="BJ4" s="42"/>
      <c r="BK4" s="40" t="s">
        <v>18</v>
      </c>
      <c r="BL4" s="41"/>
      <c r="BM4" s="41"/>
      <c r="BN4" s="41"/>
      <c r="BO4" s="41"/>
      <c r="BP4" s="42"/>
      <c r="BQ4" s="40" t="s">
        <v>19</v>
      </c>
      <c r="BR4" s="41"/>
      <c r="BS4" s="41"/>
      <c r="BT4" s="41"/>
      <c r="BU4" s="41"/>
      <c r="BV4" s="42"/>
      <c r="BW4" s="40" t="s">
        <v>20</v>
      </c>
      <c r="BX4" s="41"/>
      <c r="BY4" s="41"/>
      <c r="BZ4" s="41"/>
      <c r="CA4" s="41"/>
      <c r="CB4" s="43"/>
      <c r="CC4" s="40" t="s">
        <v>19</v>
      </c>
      <c r="CD4" s="41"/>
      <c r="CE4" s="41"/>
      <c r="CF4" s="41"/>
      <c r="CG4" s="41"/>
      <c r="CH4" s="42"/>
      <c r="CI4" s="40" t="s">
        <v>20</v>
      </c>
      <c r="CJ4" s="41"/>
      <c r="CK4" s="41"/>
      <c r="CL4" s="40" t="s">
        <v>19</v>
      </c>
      <c r="CM4" s="41"/>
      <c r="CN4" s="41"/>
      <c r="CO4" s="41"/>
      <c r="CP4" s="41"/>
      <c r="CQ4" s="42"/>
      <c r="CR4" s="40" t="s">
        <v>20</v>
      </c>
      <c r="CS4" s="29" t="s">
        <v>22</v>
      </c>
    </row>
    <row r="5" spans="1:98" s="11" customFormat="1" ht="8.25" customHeight="1" x14ac:dyDescent="0.2">
      <c r="A5" s="332" t="s">
        <v>0</v>
      </c>
      <c r="B5" s="33" t="s">
        <v>63</v>
      </c>
      <c r="C5" s="306"/>
      <c r="D5" s="307"/>
      <c r="E5" s="307"/>
      <c r="F5" s="307"/>
      <c r="G5" s="307"/>
      <c r="H5" s="307"/>
      <c r="I5" s="307"/>
      <c r="J5" s="308"/>
      <c r="K5" s="24"/>
      <c r="L5" s="303" t="s">
        <v>225</v>
      </c>
      <c r="M5" s="304"/>
      <c r="N5" s="304"/>
      <c r="O5" s="304"/>
      <c r="P5" s="304"/>
      <c r="Q5" s="304"/>
      <c r="R5" s="304"/>
      <c r="S5" s="305"/>
      <c r="T5" s="24"/>
      <c r="U5" s="303" t="s">
        <v>124</v>
      </c>
      <c r="V5" s="304"/>
      <c r="W5" s="304"/>
      <c r="X5" s="304"/>
      <c r="Y5" s="304"/>
      <c r="Z5" s="304"/>
      <c r="AA5" s="304"/>
      <c r="AB5" s="305"/>
      <c r="AC5" s="24"/>
      <c r="AD5" s="303" t="s">
        <v>199</v>
      </c>
      <c r="AE5" s="304"/>
      <c r="AF5" s="304"/>
      <c r="AG5" s="304"/>
      <c r="AH5" s="304"/>
      <c r="AI5" s="304"/>
      <c r="AJ5" s="304"/>
      <c r="AK5" s="305"/>
      <c r="AL5" s="24"/>
      <c r="AM5" s="303" t="s">
        <v>200</v>
      </c>
      <c r="AN5" s="304"/>
      <c r="AO5" s="304"/>
      <c r="AP5" s="304"/>
      <c r="AQ5" s="304"/>
      <c r="AR5" s="304"/>
      <c r="AS5" s="304"/>
      <c r="AT5" s="305"/>
      <c r="AU5" s="24"/>
      <c r="AV5" s="267" t="s">
        <v>224</v>
      </c>
      <c r="AW5" s="268"/>
      <c r="AX5" s="268"/>
      <c r="AY5" s="268"/>
      <c r="AZ5" s="268"/>
      <c r="BA5" s="268"/>
      <c r="BB5" s="268"/>
      <c r="BC5" s="269"/>
      <c r="BD5" s="22"/>
      <c r="BE5" s="276" t="s">
        <v>191</v>
      </c>
      <c r="BF5" s="277"/>
      <c r="BG5" s="277"/>
      <c r="BH5" s="277"/>
      <c r="BI5" s="277"/>
      <c r="BJ5" s="277"/>
      <c r="BK5" s="277"/>
      <c r="BL5" s="277"/>
      <c r="BM5" s="277"/>
      <c r="BN5" s="277"/>
      <c r="BO5" s="277"/>
      <c r="BP5" s="277"/>
      <c r="BQ5" s="277"/>
      <c r="BR5" s="277"/>
      <c r="BS5" s="277"/>
      <c r="BT5" s="277"/>
      <c r="BU5" s="277"/>
      <c r="BV5" s="277"/>
      <c r="BW5" s="277"/>
      <c r="BX5" s="277"/>
      <c r="BY5" s="277"/>
      <c r="BZ5" s="277"/>
      <c r="CA5" s="277"/>
      <c r="CB5" s="277"/>
      <c r="CC5" s="277"/>
      <c r="CD5" s="277"/>
      <c r="CE5" s="277"/>
      <c r="CF5" s="277"/>
      <c r="CG5" s="277"/>
      <c r="CH5" s="277"/>
      <c r="CI5" s="277"/>
      <c r="CJ5" s="277"/>
      <c r="CK5" s="277"/>
      <c r="CL5" s="277"/>
      <c r="CM5" s="277"/>
      <c r="CN5" s="277"/>
      <c r="CO5" s="277"/>
      <c r="CP5" s="278"/>
      <c r="CQ5" s="22"/>
      <c r="CR5"/>
      <c r="CS5" s="30">
        <f>COUNTA(C5:BY5)</f>
        <v>6</v>
      </c>
    </row>
    <row r="6" spans="1:98" s="11" customFormat="1" ht="8.25" customHeight="1" x14ac:dyDescent="0.2">
      <c r="A6" s="329"/>
      <c r="B6" s="34" t="s">
        <v>64</v>
      </c>
      <c r="C6" s="267" t="s">
        <v>92</v>
      </c>
      <c r="D6" s="268"/>
      <c r="E6" s="268"/>
      <c r="F6" s="268"/>
      <c r="G6" s="268"/>
      <c r="H6" s="268"/>
      <c r="I6" s="268"/>
      <c r="J6" s="269"/>
      <c r="K6" s="24"/>
      <c r="L6" s="249" t="s">
        <v>190</v>
      </c>
      <c r="M6" s="250"/>
      <c r="N6" s="250"/>
      <c r="O6" s="250"/>
      <c r="P6" s="250"/>
      <c r="Q6" s="250"/>
      <c r="R6" s="250"/>
      <c r="S6" s="254"/>
      <c r="T6" s="64"/>
      <c r="U6" s="267" t="s">
        <v>35</v>
      </c>
      <c r="V6" s="268"/>
      <c r="W6" s="268"/>
      <c r="X6" s="268"/>
      <c r="Y6" s="268"/>
      <c r="Z6" s="268"/>
      <c r="AA6" s="268"/>
      <c r="AB6" s="269"/>
      <c r="AC6" s="24"/>
      <c r="AD6" s="255" t="s">
        <v>128</v>
      </c>
      <c r="AE6" s="256"/>
      <c r="AF6" s="256"/>
      <c r="AG6" s="256"/>
      <c r="AH6" s="256"/>
      <c r="AI6" s="256"/>
      <c r="AJ6" s="256"/>
      <c r="AK6" s="266"/>
      <c r="AL6" s="24"/>
      <c r="AM6" s="249" t="s">
        <v>204</v>
      </c>
      <c r="AN6" s="250"/>
      <c r="AO6" s="250"/>
      <c r="AP6" s="250"/>
      <c r="AQ6" s="250"/>
      <c r="AR6" s="250"/>
      <c r="AS6" s="250"/>
      <c r="AT6" s="254"/>
      <c r="AU6" s="24"/>
      <c r="AV6" s="249" t="s">
        <v>207</v>
      </c>
      <c r="AW6" s="250"/>
      <c r="AX6" s="250"/>
      <c r="AY6" s="250"/>
      <c r="AZ6" s="250"/>
      <c r="BA6" s="250"/>
      <c r="BB6" s="250"/>
      <c r="BC6" s="254"/>
      <c r="BD6" s="22"/>
      <c r="BE6" s="94"/>
      <c r="BF6" s="100"/>
      <c r="BG6" s="100"/>
      <c r="BH6" s="53"/>
      <c r="BI6" s="53"/>
      <c r="BJ6" s="53"/>
      <c r="BK6" s="53"/>
      <c r="BL6" s="53"/>
      <c r="BM6" s="72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22"/>
      <c r="CR6"/>
      <c r="CS6" s="30">
        <f>COUNTA(C6:BY6)</f>
        <v>6</v>
      </c>
    </row>
    <row r="7" spans="1:98" s="11" customFormat="1" ht="8.25" customHeight="1" x14ac:dyDescent="0.2">
      <c r="A7" s="329"/>
      <c r="B7" s="34" t="s">
        <v>66</v>
      </c>
      <c r="C7" s="285"/>
      <c r="D7" s="286"/>
      <c r="E7" s="286"/>
      <c r="F7" s="286"/>
      <c r="G7" s="286"/>
      <c r="H7" s="286"/>
      <c r="I7" s="286"/>
      <c r="J7" s="286"/>
      <c r="K7" s="24"/>
      <c r="L7" s="309"/>
      <c r="M7" s="310"/>
      <c r="N7" s="310"/>
      <c r="O7" s="310"/>
      <c r="P7" s="310"/>
      <c r="Q7" s="310"/>
      <c r="R7" s="310"/>
      <c r="S7" s="311"/>
      <c r="T7" s="24"/>
      <c r="U7" s="95"/>
      <c r="V7" s="96"/>
      <c r="W7" s="96"/>
      <c r="X7" s="96"/>
      <c r="Y7" s="96"/>
      <c r="Z7" s="96"/>
      <c r="AA7" s="96"/>
      <c r="AB7" s="97"/>
      <c r="AC7" s="24"/>
      <c r="AD7" s="257" t="s">
        <v>46</v>
      </c>
      <c r="AE7" s="258"/>
      <c r="AF7" s="258"/>
      <c r="AG7" s="258"/>
      <c r="AH7" s="258"/>
      <c r="AI7" s="258"/>
      <c r="AJ7" s="258"/>
      <c r="AK7" s="259"/>
      <c r="AL7" s="24"/>
      <c r="AM7" s="251"/>
      <c r="AN7" s="252"/>
      <c r="AO7" s="252"/>
      <c r="AP7" s="252"/>
      <c r="AQ7" s="252"/>
      <c r="AR7" s="252"/>
      <c r="AS7" s="252"/>
      <c r="AT7" s="253"/>
      <c r="AU7" s="24"/>
      <c r="AV7" s="257" t="s">
        <v>45</v>
      </c>
      <c r="AW7" s="258"/>
      <c r="AX7" s="258"/>
      <c r="AY7" s="258"/>
      <c r="AZ7" s="258"/>
      <c r="BA7" s="258"/>
      <c r="BB7" s="258"/>
      <c r="BC7" s="259"/>
      <c r="BD7" s="22"/>
      <c r="BE7" s="79"/>
      <c r="BF7" s="80"/>
      <c r="BG7" s="53"/>
      <c r="BH7" s="53"/>
      <c r="BI7" s="53"/>
      <c r="BJ7" s="53"/>
      <c r="BK7" s="53"/>
      <c r="BL7" s="53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22"/>
      <c r="CR7"/>
      <c r="CS7" s="30">
        <f t="shared" ref="CS7:CS18" si="0">COUNTA(C7:CB7)</f>
        <v>2</v>
      </c>
      <c r="CT7" s="12"/>
    </row>
    <row r="8" spans="1:98" s="11" customFormat="1" ht="8.25" customHeight="1" x14ac:dyDescent="0.2">
      <c r="A8" s="329"/>
      <c r="B8" s="34" t="s">
        <v>65</v>
      </c>
      <c r="C8" s="285"/>
      <c r="D8" s="286"/>
      <c r="E8" s="286"/>
      <c r="F8" s="286"/>
      <c r="G8" s="286"/>
      <c r="H8" s="286"/>
      <c r="I8" s="286"/>
      <c r="J8" s="286"/>
      <c r="K8" s="24"/>
      <c r="L8" s="249" t="s">
        <v>95</v>
      </c>
      <c r="M8" s="250"/>
      <c r="N8" s="250"/>
      <c r="O8" s="250"/>
      <c r="P8" s="250"/>
      <c r="Q8" s="250"/>
      <c r="R8" s="250"/>
      <c r="S8" s="254"/>
      <c r="T8" s="24"/>
      <c r="U8" s="267" t="s">
        <v>93</v>
      </c>
      <c r="V8" s="268"/>
      <c r="W8" s="268"/>
      <c r="X8" s="268"/>
      <c r="Y8" s="268"/>
      <c r="Z8" s="268"/>
      <c r="AA8" s="268"/>
      <c r="AB8" s="269"/>
      <c r="AC8" s="64"/>
      <c r="AD8" s="95"/>
      <c r="AE8" s="96"/>
      <c r="AF8" s="96"/>
      <c r="AG8" s="96"/>
      <c r="AH8" s="96"/>
      <c r="AI8" s="96"/>
      <c r="AJ8" s="96"/>
      <c r="AK8" s="97"/>
      <c r="AL8" s="24"/>
      <c r="AM8" s="95"/>
      <c r="AN8" s="96"/>
      <c r="AO8" s="96"/>
      <c r="AP8" s="96"/>
      <c r="AQ8" s="96"/>
      <c r="AR8" s="96"/>
      <c r="AS8" s="96"/>
      <c r="AT8" s="97"/>
      <c r="AU8" s="24"/>
      <c r="AV8" s="251"/>
      <c r="AW8" s="252"/>
      <c r="AX8" s="252"/>
      <c r="AY8" s="252"/>
      <c r="AZ8" s="252"/>
      <c r="BA8" s="252"/>
      <c r="BB8" s="252"/>
      <c r="BC8" s="253"/>
      <c r="BD8" s="22"/>
      <c r="BE8" s="68"/>
      <c r="BF8" s="68"/>
      <c r="BG8" s="68"/>
      <c r="BH8" s="53"/>
      <c r="BI8" s="53"/>
      <c r="BJ8" s="53"/>
      <c r="BK8" s="53"/>
      <c r="BL8" s="53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22"/>
      <c r="CR8"/>
      <c r="CS8" s="30">
        <f t="shared" si="0"/>
        <v>2</v>
      </c>
    </row>
    <row r="9" spans="1:98" s="11" customFormat="1" ht="8.25" customHeight="1" x14ac:dyDescent="0.2">
      <c r="A9" s="329"/>
      <c r="B9" s="34" t="s">
        <v>67</v>
      </c>
      <c r="C9" s="285"/>
      <c r="D9" s="286"/>
      <c r="E9" s="286"/>
      <c r="F9" s="286"/>
      <c r="G9" s="286"/>
      <c r="H9" s="286"/>
      <c r="I9" s="286"/>
      <c r="J9" s="286"/>
      <c r="K9" s="64"/>
      <c r="L9" s="309"/>
      <c r="M9" s="310"/>
      <c r="N9" s="310"/>
      <c r="O9" s="310"/>
      <c r="P9" s="310"/>
      <c r="Q9" s="310"/>
      <c r="R9" s="310"/>
      <c r="S9" s="311"/>
      <c r="T9" s="64"/>
      <c r="U9" s="309"/>
      <c r="V9" s="310"/>
      <c r="W9" s="310"/>
      <c r="X9" s="310"/>
      <c r="Y9" s="310"/>
      <c r="Z9" s="310"/>
      <c r="AA9" s="310"/>
      <c r="AB9" s="311"/>
      <c r="AC9" s="24"/>
      <c r="AD9" s="95"/>
      <c r="AE9" s="96"/>
      <c r="AF9" s="96"/>
      <c r="AG9" s="96"/>
      <c r="AH9" s="96"/>
      <c r="AI9" s="96"/>
      <c r="AJ9" s="96"/>
      <c r="AK9" s="97"/>
      <c r="AL9" s="24"/>
      <c r="AM9" s="249" t="s">
        <v>206</v>
      </c>
      <c r="AN9" s="250"/>
      <c r="AO9" s="250"/>
      <c r="AP9" s="250"/>
      <c r="AQ9" s="250"/>
      <c r="AR9" s="250"/>
      <c r="AS9" s="250"/>
      <c r="AT9" s="254"/>
      <c r="AU9" s="64"/>
      <c r="AV9" s="251"/>
      <c r="AW9" s="252"/>
      <c r="AX9" s="252"/>
      <c r="AY9" s="252"/>
      <c r="AZ9" s="252"/>
      <c r="BA9" s="252"/>
      <c r="BB9" s="252"/>
      <c r="BC9" s="253"/>
      <c r="BD9" s="22"/>
      <c r="BE9" s="52"/>
      <c r="BF9" s="53"/>
      <c r="BG9" s="53"/>
      <c r="BH9" s="53"/>
      <c r="BI9" s="53"/>
      <c r="BJ9" s="53"/>
      <c r="BK9" s="53"/>
      <c r="BL9" s="53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22"/>
      <c r="CR9"/>
      <c r="CS9" s="30">
        <f t="shared" si="0"/>
        <v>1</v>
      </c>
    </row>
    <row r="10" spans="1:98" s="11" customFormat="1" ht="8.25" customHeight="1" x14ac:dyDescent="0.2">
      <c r="A10" s="329"/>
      <c r="B10" s="34" t="s">
        <v>69</v>
      </c>
      <c r="C10" s="285"/>
      <c r="D10" s="286"/>
      <c r="E10" s="286"/>
      <c r="F10" s="286"/>
      <c r="G10" s="286"/>
      <c r="H10" s="286"/>
      <c r="I10" s="286"/>
      <c r="J10" s="286"/>
      <c r="K10" s="64"/>
      <c r="L10" s="260" t="s">
        <v>50</v>
      </c>
      <c r="M10" s="261"/>
      <c r="N10" s="261"/>
      <c r="O10" s="261"/>
      <c r="P10" s="261"/>
      <c r="Q10" s="261"/>
      <c r="R10" s="261"/>
      <c r="S10" s="262"/>
      <c r="T10" s="64"/>
      <c r="U10" s="260" t="s">
        <v>54</v>
      </c>
      <c r="V10" s="261"/>
      <c r="W10" s="261"/>
      <c r="X10" s="261"/>
      <c r="Y10" s="261"/>
      <c r="Z10" s="261"/>
      <c r="AA10" s="261"/>
      <c r="AB10" s="262"/>
      <c r="AC10" s="24"/>
      <c r="AD10" s="270" t="s">
        <v>106</v>
      </c>
      <c r="AE10" s="271"/>
      <c r="AF10" s="271"/>
      <c r="AG10" s="271"/>
      <c r="AH10" s="271"/>
      <c r="AI10" s="271"/>
      <c r="AJ10" s="271"/>
      <c r="AK10" s="272"/>
      <c r="AL10" s="24"/>
      <c r="AM10" s="270" t="s">
        <v>107</v>
      </c>
      <c r="AN10" s="271"/>
      <c r="AO10" s="271"/>
      <c r="AP10" s="271"/>
      <c r="AQ10" s="271"/>
      <c r="AR10" s="271"/>
      <c r="AS10" s="271"/>
      <c r="AT10" s="272"/>
      <c r="AU10" s="24"/>
      <c r="AV10" s="251"/>
      <c r="AW10" s="252"/>
      <c r="AX10" s="252"/>
      <c r="AY10" s="252"/>
      <c r="AZ10" s="252"/>
      <c r="BA10" s="252"/>
      <c r="BB10" s="252"/>
      <c r="BC10" s="253"/>
      <c r="BD10" s="22"/>
      <c r="BE10" s="52"/>
      <c r="BF10" s="53"/>
      <c r="BG10" s="53"/>
      <c r="BH10" s="53"/>
      <c r="BI10" s="53"/>
      <c r="BJ10" s="53"/>
      <c r="BK10" s="53"/>
      <c r="BL10" s="53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22"/>
      <c r="CR10"/>
      <c r="CS10" s="30">
        <f t="shared" si="0"/>
        <v>4</v>
      </c>
    </row>
    <row r="11" spans="1:98" s="11" customFormat="1" ht="8.25" customHeight="1" x14ac:dyDescent="0.2">
      <c r="A11" s="329"/>
      <c r="B11" s="34" t="s">
        <v>68</v>
      </c>
      <c r="C11" s="285"/>
      <c r="D11" s="286"/>
      <c r="E11" s="286"/>
      <c r="F11" s="286"/>
      <c r="G11" s="286"/>
      <c r="H11" s="286"/>
      <c r="I11" s="286"/>
      <c r="J11" s="286"/>
      <c r="K11" s="64"/>
      <c r="L11" s="255" t="s">
        <v>222</v>
      </c>
      <c r="M11" s="256"/>
      <c r="N11" s="256"/>
      <c r="O11" s="256"/>
      <c r="P11" s="256"/>
      <c r="Q11" s="256"/>
      <c r="R11" s="256"/>
      <c r="S11" s="266"/>
      <c r="T11" s="24"/>
      <c r="U11" s="249" t="s">
        <v>42</v>
      </c>
      <c r="V11" s="250"/>
      <c r="W11" s="250"/>
      <c r="X11" s="250"/>
      <c r="Y11" s="250"/>
      <c r="Z11" s="250"/>
      <c r="AA11" s="250"/>
      <c r="AB11" s="254"/>
      <c r="AC11" s="64"/>
      <c r="AD11" s="249" t="s">
        <v>186</v>
      </c>
      <c r="AE11" s="250"/>
      <c r="AF11" s="250"/>
      <c r="AG11" s="250"/>
      <c r="AH11" s="250"/>
      <c r="AI11" s="250"/>
      <c r="AJ11" s="250"/>
      <c r="AK11" s="254"/>
      <c r="AL11" s="24"/>
      <c r="AM11" s="249" t="s">
        <v>127</v>
      </c>
      <c r="AN11" s="250"/>
      <c r="AO11" s="250"/>
      <c r="AP11" s="250"/>
      <c r="AQ11" s="250"/>
      <c r="AR11" s="250"/>
      <c r="AS11" s="250"/>
      <c r="AT11" s="254"/>
      <c r="AU11" s="24"/>
      <c r="AV11" s="249" t="s">
        <v>208</v>
      </c>
      <c r="AW11" s="250"/>
      <c r="AX11" s="250"/>
      <c r="AY11" s="250"/>
      <c r="AZ11" s="250"/>
      <c r="BA11" s="250"/>
      <c r="BB11" s="250"/>
      <c r="BC11" s="254"/>
      <c r="BD11" s="22"/>
      <c r="BE11" s="52"/>
      <c r="BF11" s="53"/>
      <c r="BG11" s="53"/>
      <c r="BH11" s="53"/>
      <c r="BI11" s="53"/>
      <c r="BJ11" s="53"/>
      <c r="BK11" s="53"/>
      <c r="BL11" s="53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22"/>
      <c r="CR11"/>
      <c r="CS11" s="30">
        <f t="shared" si="0"/>
        <v>5</v>
      </c>
    </row>
    <row r="12" spans="1:98" s="11" customFormat="1" ht="8.25" customHeight="1" x14ac:dyDescent="0.2">
      <c r="A12" s="329"/>
      <c r="B12" s="34" t="s">
        <v>70</v>
      </c>
      <c r="C12" s="263" t="s">
        <v>58</v>
      </c>
      <c r="D12" s="264"/>
      <c r="E12" s="264"/>
      <c r="F12" s="264"/>
      <c r="G12" s="264"/>
      <c r="H12" s="264"/>
      <c r="I12" s="264"/>
      <c r="J12" s="265"/>
      <c r="K12" s="24"/>
      <c r="L12" s="263" t="s">
        <v>59</v>
      </c>
      <c r="M12" s="264"/>
      <c r="N12" s="264"/>
      <c r="O12" s="264"/>
      <c r="P12" s="264"/>
      <c r="Q12" s="264"/>
      <c r="R12" s="264"/>
      <c r="S12" s="265"/>
      <c r="T12" s="24"/>
      <c r="U12" s="249" t="s">
        <v>56</v>
      </c>
      <c r="V12" s="250"/>
      <c r="W12" s="250"/>
      <c r="X12" s="250"/>
      <c r="Y12" s="250"/>
      <c r="Z12" s="250"/>
      <c r="AA12" s="250"/>
      <c r="AB12" s="254"/>
      <c r="AC12" s="24"/>
      <c r="AD12" s="249" t="s">
        <v>57</v>
      </c>
      <c r="AE12" s="250"/>
      <c r="AF12" s="250"/>
      <c r="AG12" s="250"/>
      <c r="AH12" s="250"/>
      <c r="AI12" s="250"/>
      <c r="AJ12" s="250"/>
      <c r="AK12" s="254"/>
      <c r="AL12" s="24"/>
      <c r="AM12" s="270" t="s">
        <v>111</v>
      </c>
      <c r="AN12" s="271"/>
      <c r="AO12" s="271"/>
      <c r="AP12" s="271"/>
      <c r="AQ12" s="271"/>
      <c r="AR12" s="271"/>
      <c r="AS12" s="271"/>
      <c r="AT12" s="272"/>
      <c r="AU12" s="64"/>
      <c r="AV12" s="260" t="s">
        <v>212</v>
      </c>
      <c r="AW12" s="261"/>
      <c r="AX12" s="261"/>
      <c r="AY12" s="261"/>
      <c r="AZ12" s="261"/>
      <c r="BA12" s="261"/>
      <c r="BB12" s="261"/>
      <c r="BC12" s="262"/>
      <c r="BD12" s="22"/>
      <c r="BE12" s="52"/>
      <c r="BF12" s="53"/>
      <c r="BG12" s="53"/>
      <c r="BH12" s="53"/>
      <c r="BI12" s="53"/>
      <c r="BJ12" s="53"/>
      <c r="BK12" s="53"/>
      <c r="BL12" s="53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22"/>
      <c r="CR12"/>
      <c r="CS12" s="30">
        <f t="shared" si="0"/>
        <v>6</v>
      </c>
    </row>
    <row r="13" spans="1:98" s="11" customFormat="1" ht="8.25" customHeight="1" x14ac:dyDescent="0.2">
      <c r="A13" s="329"/>
      <c r="B13" s="34" t="s">
        <v>75</v>
      </c>
      <c r="C13" s="263" t="s">
        <v>81</v>
      </c>
      <c r="D13" s="264"/>
      <c r="E13" s="264"/>
      <c r="F13" s="264"/>
      <c r="G13" s="264"/>
      <c r="H13" s="264"/>
      <c r="I13" s="264"/>
      <c r="J13" s="265"/>
      <c r="K13" s="24"/>
      <c r="L13" s="263" t="s">
        <v>139</v>
      </c>
      <c r="M13" s="264"/>
      <c r="N13" s="264"/>
      <c r="O13" s="264"/>
      <c r="P13" s="264"/>
      <c r="Q13" s="264"/>
      <c r="R13" s="264"/>
      <c r="S13" s="265"/>
      <c r="T13" s="64"/>
      <c r="U13" s="263" t="s">
        <v>223</v>
      </c>
      <c r="V13" s="264"/>
      <c r="W13" s="264"/>
      <c r="X13" s="264"/>
      <c r="Y13" s="264"/>
      <c r="Z13" s="264"/>
      <c r="AA13" s="264"/>
      <c r="AB13" s="265"/>
      <c r="AC13" s="64"/>
      <c r="AD13" s="267" t="s">
        <v>34</v>
      </c>
      <c r="AE13" s="268"/>
      <c r="AF13" s="268"/>
      <c r="AG13" s="268"/>
      <c r="AH13" s="268"/>
      <c r="AI13" s="268"/>
      <c r="AJ13" s="268"/>
      <c r="AK13" s="269"/>
      <c r="AL13" s="64"/>
      <c r="AM13" s="270" t="s">
        <v>214</v>
      </c>
      <c r="AN13" s="271"/>
      <c r="AO13" s="271"/>
      <c r="AP13" s="271"/>
      <c r="AQ13" s="271"/>
      <c r="AR13" s="271"/>
      <c r="AS13" s="271"/>
      <c r="AT13" s="272"/>
      <c r="AU13" s="24"/>
      <c r="AV13" s="255" t="s">
        <v>44</v>
      </c>
      <c r="AW13" s="256"/>
      <c r="AX13" s="256"/>
      <c r="AY13" s="256"/>
      <c r="AZ13" s="256"/>
      <c r="BA13" s="256"/>
      <c r="BB13" s="256"/>
      <c r="BC13" s="256"/>
      <c r="BD13" s="22"/>
      <c r="BE13" s="52"/>
      <c r="BF13" s="53"/>
      <c r="BG13" s="53"/>
      <c r="BH13" s="53"/>
      <c r="BI13" s="53"/>
      <c r="BJ13" s="53"/>
      <c r="BK13" s="53"/>
      <c r="BL13" s="53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22"/>
      <c r="CR13"/>
      <c r="CS13" s="30">
        <f t="shared" si="0"/>
        <v>6</v>
      </c>
    </row>
    <row r="14" spans="1:98" s="11" customFormat="1" ht="8.25" customHeight="1" x14ac:dyDescent="0.2">
      <c r="A14" s="329"/>
      <c r="B14" s="35" t="s">
        <v>71</v>
      </c>
      <c r="C14" s="260" t="s">
        <v>37</v>
      </c>
      <c r="D14" s="261"/>
      <c r="E14" s="261"/>
      <c r="F14" s="261"/>
      <c r="G14" s="261"/>
      <c r="H14" s="261"/>
      <c r="I14" s="261"/>
      <c r="J14" s="262"/>
      <c r="K14" s="64"/>
      <c r="L14" s="263" t="s">
        <v>82</v>
      </c>
      <c r="M14" s="264"/>
      <c r="N14" s="264"/>
      <c r="O14" s="264"/>
      <c r="P14" s="264"/>
      <c r="Q14" s="264"/>
      <c r="R14" s="264"/>
      <c r="S14" s="265"/>
      <c r="T14" s="64"/>
      <c r="U14" s="263" t="s">
        <v>215</v>
      </c>
      <c r="V14" s="264"/>
      <c r="W14" s="264"/>
      <c r="X14" s="264"/>
      <c r="Y14" s="264"/>
      <c r="Z14" s="264"/>
      <c r="AA14" s="264"/>
      <c r="AB14" s="265"/>
      <c r="AC14" s="64"/>
      <c r="AD14" s="260" t="s">
        <v>138</v>
      </c>
      <c r="AE14" s="261"/>
      <c r="AF14" s="261"/>
      <c r="AG14" s="261"/>
      <c r="AH14" s="261"/>
      <c r="AI14" s="261"/>
      <c r="AJ14" s="261"/>
      <c r="AK14" s="262"/>
      <c r="AL14" s="64"/>
      <c r="AM14" s="249" t="s">
        <v>188</v>
      </c>
      <c r="AN14" s="250"/>
      <c r="AO14" s="250"/>
      <c r="AP14" s="250"/>
      <c r="AQ14" s="250"/>
      <c r="AR14" s="250"/>
      <c r="AS14" s="250"/>
      <c r="AT14" s="254"/>
      <c r="AU14" s="24"/>
      <c r="AV14" s="270" t="s">
        <v>105</v>
      </c>
      <c r="AW14" s="271"/>
      <c r="AX14" s="271"/>
      <c r="AY14" s="271"/>
      <c r="AZ14" s="271"/>
      <c r="BA14" s="271"/>
      <c r="BB14" s="271"/>
      <c r="BC14" s="272"/>
      <c r="BD14" s="22"/>
      <c r="BE14" s="52"/>
      <c r="BF14" s="53"/>
      <c r="BG14" s="53"/>
      <c r="BH14" s="53"/>
      <c r="BI14" s="53"/>
      <c r="BJ14" s="53"/>
      <c r="BK14" s="53"/>
      <c r="BL14" s="53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22"/>
      <c r="CR14"/>
      <c r="CS14" s="30">
        <f t="shared" si="0"/>
        <v>6</v>
      </c>
    </row>
    <row r="15" spans="1:98" s="11" customFormat="1" ht="8.25" customHeight="1" x14ac:dyDescent="0.2">
      <c r="A15" s="329"/>
      <c r="B15" s="35" t="s">
        <v>74</v>
      </c>
      <c r="C15" s="285"/>
      <c r="D15" s="286"/>
      <c r="E15" s="286"/>
      <c r="F15" s="286"/>
      <c r="G15" s="286"/>
      <c r="H15" s="286"/>
      <c r="I15" s="286"/>
      <c r="J15" s="286"/>
      <c r="K15" s="64"/>
      <c r="L15" s="270" t="s">
        <v>203</v>
      </c>
      <c r="M15" s="271"/>
      <c r="N15" s="271"/>
      <c r="O15" s="271"/>
      <c r="P15" s="271"/>
      <c r="Q15" s="271"/>
      <c r="R15" s="271"/>
      <c r="S15" s="272"/>
      <c r="T15" s="24"/>
      <c r="U15" s="270" t="s">
        <v>202</v>
      </c>
      <c r="V15" s="271"/>
      <c r="W15" s="271"/>
      <c r="X15" s="271"/>
      <c r="Y15" s="271"/>
      <c r="Z15" s="271"/>
      <c r="AA15" s="271"/>
      <c r="AB15" s="272"/>
      <c r="AC15" s="64"/>
      <c r="AD15" s="270" t="s">
        <v>115</v>
      </c>
      <c r="AE15" s="271"/>
      <c r="AF15" s="271"/>
      <c r="AG15" s="271"/>
      <c r="AH15" s="271"/>
      <c r="AI15" s="271"/>
      <c r="AJ15" s="271"/>
      <c r="AK15" s="272"/>
      <c r="AL15" s="24"/>
      <c r="AM15" s="270" t="s">
        <v>116</v>
      </c>
      <c r="AN15" s="271"/>
      <c r="AO15" s="271"/>
      <c r="AP15" s="271"/>
      <c r="AQ15" s="271"/>
      <c r="AR15" s="271"/>
      <c r="AS15" s="271"/>
      <c r="AT15" s="272"/>
      <c r="AU15" s="64"/>
      <c r="AV15" s="260" t="s">
        <v>47</v>
      </c>
      <c r="AW15" s="261"/>
      <c r="AX15" s="261"/>
      <c r="AY15" s="261"/>
      <c r="AZ15" s="261"/>
      <c r="BA15" s="261"/>
      <c r="BB15" s="261"/>
      <c r="BC15" s="262"/>
      <c r="BD15" s="22"/>
      <c r="BE15" s="52"/>
      <c r="BF15" s="53"/>
      <c r="BG15" s="85"/>
      <c r="BH15" s="85"/>
      <c r="BI15" s="85"/>
      <c r="BJ15" s="85"/>
      <c r="BK15" s="85"/>
      <c r="BL15" s="85"/>
      <c r="BM15" s="85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22"/>
      <c r="CR15"/>
      <c r="CS15" s="30">
        <f t="shared" si="0"/>
        <v>5</v>
      </c>
    </row>
    <row r="16" spans="1:98" s="11" customFormat="1" ht="8.25" customHeight="1" x14ac:dyDescent="0.2">
      <c r="A16" s="329"/>
      <c r="B16" s="35" t="s">
        <v>72</v>
      </c>
      <c r="C16" s="290" t="s">
        <v>135</v>
      </c>
      <c r="D16" s="290"/>
      <c r="E16" s="290"/>
      <c r="F16" s="290"/>
      <c r="G16" s="290"/>
      <c r="H16" s="290"/>
      <c r="I16" s="290"/>
      <c r="J16" s="290"/>
      <c r="K16" s="64"/>
      <c r="L16" s="290" t="s">
        <v>97</v>
      </c>
      <c r="M16" s="290"/>
      <c r="N16" s="290"/>
      <c r="O16" s="290"/>
      <c r="P16" s="290"/>
      <c r="Q16" s="290"/>
      <c r="R16" s="290"/>
      <c r="S16" s="290"/>
      <c r="T16" s="24"/>
      <c r="U16" s="290" t="s">
        <v>86</v>
      </c>
      <c r="V16" s="290"/>
      <c r="W16" s="290"/>
      <c r="X16" s="290"/>
      <c r="Y16" s="290"/>
      <c r="Z16" s="290"/>
      <c r="AA16" s="290"/>
      <c r="AB16" s="290"/>
      <c r="AC16" s="64"/>
      <c r="AD16" s="273"/>
      <c r="AE16" s="274"/>
      <c r="AF16" s="274"/>
      <c r="AG16" s="274"/>
      <c r="AH16" s="274"/>
      <c r="AI16" s="274"/>
      <c r="AJ16" s="274"/>
      <c r="AK16" s="275"/>
      <c r="AL16" s="64"/>
      <c r="AM16" s="249" t="s">
        <v>205</v>
      </c>
      <c r="AN16" s="250"/>
      <c r="AO16" s="250"/>
      <c r="AP16" s="250"/>
      <c r="AQ16" s="250"/>
      <c r="AR16" s="250"/>
      <c r="AS16" s="250"/>
      <c r="AT16" s="254"/>
      <c r="AU16" s="24"/>
      <c r="AV16" s="260" t="s">
        <v>96</v>
      </c>
      <c r="AW16" s="261"/>
      <c r="AX16" s="261"/>
      <c r="AY16" s="261"/>
      <c r="AZ16" s="261"/>
      <c r="BA16" s="261"/>
      <c r="BB16" s="261"/>
      <c r="BC16" s="262"/>
      <c r="BD16" s="22"/>
      <c r="BE16" s="111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3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22"/>
      <c r="CR16"/>
      <c r="CS16" s="30">
        <f t="shared" si="0"/>
        <v>5</v>
      </c>
    </row>
    <row r="17" spans="1:97" s="11" customFormat="1" ht="8.25" customHeight="1" x14ac:dyDescent="0.2">
      <c r="A17" s="329"/>
      <c r="B17" s="35" t="s">
        <v>73</v>
      </c>
      <c r="C17" s="290" t="s">
        <v>144</v>
      </c>
      <c r="D17" s="290"/>
      <c r="E17" s="290"/>
      <c r="F17" s="290"/>
      <c r="G17" s="290"/>
      <c r="H17" s="290"/>
      <c r="I17" s="290"/>
      <c r="J17" s="290"/>
      <c r="K17" s="64"/>
      <c r="L17" s="290" t="s">
        <v>85</v>
      </c>
      <c r="M17" s="290"/>
      <c r="N17" s="290"/>
      <c r="O17" s="290"/>
      <c r="P17" s="290"/>
      <c r="Q17" s="290"/>
      <c r="R17" s="290"/>
      <c r="S17" s="290"/>
      <c r="T17" s="64"/>
      <c r="U17" s="290" t="s">
        <v>98</v>
      </c>
      <c r="V17" s="290"/>
      <c r="W17" s="290"/>
      <c r="X17" s="290"/>
      <c r="Y17" s="290"/>
      <c r="Z17" s="290"/>
      <c r="AA17" s="290"/>
      <c r="AB17" s="290"/>
      <c r="AC17" s="64"/>
      <c r="AD17" s="273"/>
      <c r="AE17" s="274"/>
      <c r="AF17" s="274"/>
      <c r="AG17" s="274"/>
      <c r="AH17" s="274"/>
      <c r="AI17" s="274"/>
      <c r="AJ17" s="274"/>
      <c r="AK17" s="275"/>
      <c r="AL17" s="64"/>
      <c r="AM17" s="282"/>
      <c r="AN17" s="283"/>
      <c r="AO17" s="283"/>
      <c r="AP17" s="283"/>
      <c r="AQ17" s="283"/>
      <c r="AR17" s="283"/>
      <c r="AS17" s="283"/>
      <c r="AT17" s="284"/>
      <c r="AU17" s="24"/>
      <c r="AV17" s="251"/>
      <c r="AW17" s="252"/>
      <c r="AX17" s="252"/>
      <c r="AY17" s="252"/>
      <c r="AZ17" s="252"/>
      <c r="BA17" s="252"/>
      <c r="BB17" s="252"/>
      <c r="BC17" s="253"/>
      <c r="BD17" s="22"/>
      <c r="BE17" s="111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3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22"/>
      <c r="CR17"/>
      <c r="CS17" s="30">
        <f t="shared" si="0"/>
        <v>3</v>
      </c>
    </row>
    <row r="18" spans="1:97" s="11" customFormat="1" ht="8.25" customHeight="1" x14ac:dyDescent="0.2">
      <c r="A18" s="329"/>
      <c r="B18" s="35" t="s">
        <v>27</v>
      </c>
      <c r="C18" s="282"/>
      <c r="D18" s="283"/>
      <c r="E18" s="283"/>
      <c r="F18" s="283"/>
      <c r="G18" s="283"/>
      <c r="H18" s="283"/>
      <c r="I18" s="283"/>
      <c r="J18" s="284"/>
      <c r="K18" s="64"/>
      <c r="L18" s="260" t="s">
        <v>148</v>
      </c>
      <c r="M18" s="261"/>
      <c r="N18" s="261"/>
      <c r="O18" s="261"/>
      <c r="P18" s="261"/>
      <c r="Q18" s="261"/>
      <c r="R18" s="261"/>
      <c r="S18" s="262"/>
      <c r="T18" s="24"/>
      <c r="U18" s="260" t="s">
        <v>147</v>
      </c>
      <c r="V18" s="261"/>
      <c r="W18" s="261"/>
      <c r="X18" s="261"/>
      <c r="Y18" s="261"/>
      <c r="Z18" s="261"/>
      <c r="AA18" s="261"/>
      <c r="AB18" s="262"/>
      <c r="AC18" s="24"/>
      <c r="AD18" s="273"/>
      <c r="AE18" s="274"/>
      <c r="AF18" s="274"/>
      <c r="AG18" s="274"/>
      <c r="AH18" s="274"/>
      <c r="AI18" s="274"/>
      <c r="AJ18" s="274"/>
      <c r="AK18" s="275"/>
      <c r="AL18" s="64"/>
      <c r="AM18" s="282"/>
      <c r="AN18" s="283"/>
      <c r="AO18" s="283"/>
      <c r="AP18" s="283"/>
      <c r="AQ18" s="283"/>
      <c r="AR18" s="283"/>
      <c r="AS18" s="283"/>
      <c r="AT18" s="284"/>
      <c r="AU18" s="24"/>
      <c r="AV18" s="251"/>
      <c r="AW18" s="252"/>
      <c r="AX18" s="252"/>
      <c r="AY18" s="252"/>
      <c r="AZ18" s="252"/>
      <c r="BA18" s="252"/>
      <c r="BB18" s="252"/>
      <c r="BC18" s="253"/>
      <c r="BD18" s="22"/>
      <c r="BE18" s="111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3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22"/>
      <c r="CR18"/>
      <c r="CS18" s="30">
        <f t="shared" si="0"/>
        <v>2</v>
      </c>
    </row>
    <row r="19" spans="1:97" s="11" customFormat="1" ht="8.25" customHeight="1" x14ac:dyDescent="0.2">
      <c r="A19" s="329"/>
      <c r="B19" s="36" t="s">
        <v>25</v>
      </c>
      <c r="C19" s="273"/>
      <c r="D19" s="274"/>
      <c r="E19" s="274"/>
      <c r="F19" s="274"/>
      <c r="G19" s="274"/>
      <c r="H19" s="274"/>
      <c r="I19" s="274"/>
      <c r="J19" s="275"/>
      <c r="K19" s="63"/>
      <c r="L19" s="66"/>
      <c r="M19" s="67"/>
      <c r="N19" s="67"/>
      <c r="O19" s="67"/>
      <c r="P19" s="67"/>
      <c r="Q19" s="67"/>
      <c r="R19" s="67"/>
      <c r="S19" s="67"/>
      <c r="T19" s="63"/>
      <c r="U19" s="86"/>
      <c r="V19" s="87"/>
      <c r="W19" s="87"/>
      <c r="X19" s="87"/>
      <c r="Y19" s="87"/>
      <c r="Z19" s="87"/>
      <c r="AA19" s="87"/>
      <c r="AB19" s="87"/>
      <c r="AC19" s="24"/>
      <c r="AD19" s="273"/>
      <c r="AE19" s="274"/>
      <c r="AF19" s="274"/>
      <c r="AG19" s="274"/>
      <c r="AH19" s="274"/>
      <c r="AI19" s="274"/>
      <c r="AJ19" s="274"/>
      <c r="AK19" s="275"/>
      <c r="AL19" s="63"/>
      <c r="AM19" s="86"/>
      <c r="AN19" s="87"/>
      <c r="AO19" s="87"/>
      <c r="AP19" s="87"/>
      <c r="AQ19" s="87"/>
      <c r="AR19" s="87"/>
      <c r="AS19" s="87"/>
      <c r="AT19" s="87"/>
      <c r="AU19" s="24"/>
      <c r="AV19" s="84"/>
      <c r="AW19" s="84"/>
      <c r="AX19" s="84"/>
      <c r="AY19" s="84"/>
      <c r="AZ19" s="84"/>
      <c r="BA19" s="84"/>
      <c r="BB19" s="84"/>
      <c r="BC19" s="84"/>
      <c r="BD19" s="22"/>
      <c r="BE19" s="111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3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22"/>
      <c r="CR19"/>
      <c r="CS19" s="30">
        <f>COUNTA(C19:BY19)</f>
        <v>0</v>
      </c>
    </row>
    <row r="20" spans="1:97" s="11" customFormat="1" ht="8.25" customHeight="1" x14ac:dyDescent="0.2">
      <c r="A20" s="329"/>
      <c r="B20" s="36" t="s">
        <v>26</v>
      </c>
      <c r="C20" s="300"/>
      <c r="D20" s="301"/>
      <c r="E20" s="301"/>
      <c r="F20" s="301"/>
      <c r="G20" s="301"/>
      <c r="H20" s="301"/>
      <c r="I20" s="301"/>
      <c r="J20" s="302"/>
      <c r="K20" s="24"/>
      <c r="L20" s="52"/>
      <c r="M20" s="53"/>
      <c r="N20" s="53"/>
      <c r="O20" s="53"/>
      <c r="P20" s="53"/>
      <c r="Q20" s="53"/>
      <c r="R20" s="53"/>
      <c r="S20" s="53"/>
      <c r="T20" s="24"/>
      <c r="U20" s="86"/>
      <c r="V20" s="87"/>
      <c r="W20" s="87"/>
      <c r="X20" s="87"/>
      <c r="Y20" s="87"/>
      <c r="Z20" s="87"/>
      <c r="AA20" s="87"/>
      <c r="AB20" s="87"/>
      <c r="AC20" s="24"/>
      <c r="AD20" s="273"/>
      <c r="AE20" s="274"/>
      <c r="AF20" s="274"/>
      <c r="AG20" s="274"/>
      <c r="AH20" s="274"/>
      <c r="AI20" s="274"/>
      <c r="AJ20" s="274"/>
      <c r="AK20" s="275"/>
      <c r="AL20" s="24"/>
      <c r="AM20" s="86"/>
      <c r="AN20" s="87"/>
      <c r="AO20" s="87"/>
      <c r="AP20" s="87"/>
      <c r="AQ20" s="87"/>
      <c r="AR20" s="87"/>
      <c r="AS20" s="87"/>
      <c r="AT20" s="87"/>
      <c r="AU20" s="24"/>
      <c r="AV20" s="84"/>
      <c r="AW20" s="84"/>
      <c r="AX20" s="84"/>
      <c r="AY20" s="84"/>
      <c r="AZ20" s="84"/>
      <c r="BA20" s="84"/>
      <c r="BB20" s="84"/>
      <c r="BC20" s="84"/>
      <c r="BD20" s="22"/>
      <c r="BE20" s="111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3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22"/>
      <c r="CR20"/>
      <c r="CS20" s="30">
        <f>COUNTA(C20:BY20)</f>
        <v>0</v>
      </c>
    </row>
    <row r="21" spans="1:97" s="11" customFormat="1" ht="8.25" customHeight="1" x14ac:dyDescent="0.2">
      <c r="A21" s="329"/>
      <c r="B21" s="36" t="s">
        <v>23</v>
      </c>
      <c r="C21" s="270" t="s">
        <v>171</v>
      </c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2"/>
      <c r="T21" s="22"/>
      <c r="U21" s="249" t="s">
        <v>119</v>
      </c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4"/>
      <c r="AL21" s="20"/>
      <c r="AM21" s="267" t="s">
        <v>118</v>
      </c>
      <c r="AN21" s="268"/>
      <c r="AO21" s="268"/>
      <c r="AP21" s="268"/>
      <c r="AQ21" s="268"/>
      <c r="AR21" s="268"/>
      <c r="AS21" s="268"/>
      <c r="AT21" s="268"/>
      <c r="AU21" s="268"/>
      <c r="AV21" s="268"/>
      <c r="AW21" s="268"/>
      <c r="AX21" s="268"/>
      <c r="AY21" s="268"/>
      <c r="AZ21" s="268"/>
      <c r="BA21" s="268"/>
      <c r="BB21" s="268"/>
      <c r="BC21" s="269"/>
      <c r="BD21" s="22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9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22"/>
      <c r="CR21"/>
      <c r="CS21" s="30">
        <f>COUNTA(C21:BY21)</f>
        <v>3</v>
      </c>
    </row>
    <row r="22" spans="1:97" s="11" customFormat="1" ht="8.25" customHeight="1" x14ac:dyDescent="0.2">
      <c r="A22" s="329"/>
      <c r="B22" s="36" t="s">
        <v>28</v>
      </c>
      <c r="C22" s="249" t="s">
        <v>229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4"/>
      <c r="T22" s="22"/>
      <c r="U22" s="249" t="s">
        <v>153</v>
      </c>
      <c r="V22" s="250"/>
      <c r="W22" s="250"/>
      <c r="X22" s="250"/>
      <c r="Y22" s="250"/>
      <c r="Z22" s="250"/>
      <c r="AA22" s="250"/>
      <c r="AB22" s="250"/>
      <c r="AC22" s="250"/>
      <c r="AD22" s="250"/>
      <c r="AE22" s="250"/>
      <c r="AF22" s="250"/>
      <c r="AG22" s="250"/>
      <c r="AH22" s="250"/>
      <c r="AI22" s="250"/>
      <c r="AJ22" s="250"/>
      <c r="AK22" s="254"/>
      <c r="AL22" s="20"/>
      <c r="AM22" s="249" t="s">
        <v>172</v>
      </c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4"/>
      <c r="BD22" s="20"/>
      <c r="BE22" s="44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22"/>
      <c r="CR22"/>
      <c r="CS22" s="30"/>
    </row>
    <row r="23" spans="1:97" s="11" customFormat="1" ht="8.25" customHeight="1" x14ac:dyDescent="0.2">
      <c r="A23" s="329"/>
      <c r="B23" s="45" t="s">
        <v>24</v>
      </c>
      <c r="C23" s="270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2"/>
      <c r="T23" s="22"/>
      <c r="U23" s="249" t="s">
        <v>228</v>
      </c>
      <c r="V23" s="250"/>
      <c r="W23" s="250"/>
      <c r="X23" s="250"/>
      <c r="Y23" s="250"/>
      <c r="Z23" s="250"/>
      <c r="AA23" s="250"/>
      <c r="AB23" s="250"/>
      <c r="AC23" s="250"/>
      <c r="AD23" s="250"/>
      <c r="AE23" s="250"/>
      <c r="AF23" s="250"/>
      <c r="AG23" s="250"/>
      <c r="AH23" s="250"/>
      <c r="AI23" s="250"/>
      <c r="AJ23" s="250"/>
      <c r="AK23" s="254"/>
      <c r="AL23" s="21"/>
      <c r="AM23" s="249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4"/>
      <c r="BD23" s="22"/>
      <c r="BE23" s="44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23"/>
      <c r="CR23"/>
      <c r="CS23" s="30">
        <f>COUNTA(C23:BY23)</f>
        <v>1</v>
      </c>
    </row>
    <row r="24" spans="1:97" s="11" customFormat="1" ht="8.25" customHeight="1" x14ac:dyDescent="0.2">
      <c r="A24" s="61"/>
      <c r="B24" s="62" t="s">
        <v>29</v>
      </c>
      <c r="C24" s="4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22"/>
      <c r="U24" s="44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2"/>
      <c r="AM24" s="44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22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23"/>
      <c r="CR24"/>
      <c r="CS24" s="30">
        <f>COUNTA(C24:BY24)</f>
        <v>0</v>
      </c>
    </row>
    <row r="25" spans="1:97" s="11" customFormat="1" ht="8.25" customHeight="1" x14ac:dyDescent="0.15">
      <c r="A25" s="61"/>
      <c r="B25" s="62" t="s">
        <v>121</v>
      </c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  <c r="R25" s="21"/>
      <c r="S25" s="21"/>
      <c r="T25" s="21"/>
      <c r="U25" s="104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3"/>
      <c r="AJ25" s="32"/>
      <c r="AK25" s="21"/>
      <c r="AL25" s="21"/>
      <c r="AM25" s="104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32"/>
      <c r="BC25" s="21"/>
      <c r="BD25" s="23"/>
      <c r="BE25" s="106"/>
      <c r="BF25" s="106"/>
      <c r="BG25" s="106"/>
      <c r="BH25" s="106"/>
      <c r="BI25" s="106"/>
      <c r="BJ25" s="106"/>
      <c r="BK25" s="106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22"/>
      <c r="CR25" s="10"/>
      <c r="CS25" s="30"/>
    </row>
    <row r="26" spans="1:97" s="11" customFormat="1" ht="9.75" customHeight="1" x14ac:dyDescent="0.15">
      <c r="A26" s="61"/>
      <c r="B26" s="62" t="s">
        <v>60</v>
      </c>
      <c r="C26" s="101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3"/>
      <c r="R26" s="21"/>
      <c r="S26" s="21"/>
      <c r="T26" s="21"/>
      <c r="U26" s="104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82"/>
      <c r="AK26" s="21"/>
      <c r="AL26" s="93"/>
      <c r="AM26" s="104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82"/>
      <c r="BC26" s="21"/>
      <c r="BD26" s="23"/>
      <c r="BE26" s="106"/>
      <c r="BF26" s="106"/>
      <c r="BG26" s="106"/>
      <c r="BH26" s="106"/>
      <c r="BI26" s="106"/>
      <c r="BJ26" s="106"/>
      <c r="BK26" s="106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22"/>
      <c r="CR26" s="10"/>
      <c r="CS26" s="30">
        <f>COUNTA(C26:CB26)</f>
        <v>0</v>
      </c>
    </row>
    <row r="27" spans="1:97" s="11" customFormat="1" ht="5.25" customHeight="1" x14ac:dyDescent="0.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9"/>
      <c r="L27" s="48"/>
      <c r="M27" s="48"/>
      <c r="N27" s="48"/>
      <c r="O27" s="48"/>
      <c r="P27" s="48"/>
      <c r="Q27" s="48"/>
      <c r="R27" s="48"/>
      <c r="S27" s="48"/>
      <c r="T27" s="49"/>
      <c r="U27" s="48"/>
      <c r="V27" s="48"/>
      <c r="W27" s="48"/>
      <c r="X27" s="48"/>
      <c r="Y27" s="48"/>
      <c r="Z27" s="48"/>
      <c r="AA27" s="48"/>
      <c r="AB27" s="48"/>
      <c r="AC27" s="49"/>
      <c r="AD27" s="48"/>
      <c r="AE27" s="48"/>
      <c r="AF27" s="48"/>
      <c r="AG27" s="48"/>
      <c r="AH27" s="48"/>
      <c r="AI27" s="48"/>
      <c r="AJ27" s="48"/>
      <c r="AK27" s="48"/>
      <c r="AL27" s="49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9"/>
      <c r="BN27" s="48"/>
      <c r="BO27" s="48"/>
      <c r="BP27" s="48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50"/>
      <c r="CC27" s="47"/>
      <c r="CD27" s="47"/>
      <c r="CE27" s="47"/>
      <c r="CF27" s="47"/>
      <c r="CG27" s="47"/>
      <c r="CH27" s="47"/>
      <c r="CI27" s="47"/>
      <c r="CJ27" s="47"/>
      <c r="CK27" s="47"/>
      <c r="CL27" s="48"/>
      <c r="CM27" s="48"/>
      <c r="CN27" s="48"/>
      <c r="CO27" s="48"/>
      <c r="CP27" s="48"/>
      <c r="CQ27" s="48"/>
      <c r="CR27" s="69"/>
      <c r="CS27" s="30"/>
    </row>
    <row r="28" spans="1:97" s="11" customFormat="1" ht="8.25" customHeight="1" x14ac:dyDescent="0.2">
      <c r="A28" s="329" t="s">
        <v>1</v>
      </c>
      <c r="B28" s="33" t="s">
        <v>63</v>
      </c>
      <c r="C28" s="303" t="s">
        <v>201</v>
      </c>
      <c r="D28" s="304"/>
      <c r="E28" s="304"/>
      <c r="F28" s="304"/>
      <c r="G28" s="304"/>
      <c r="H28" s="304"/>
      <c r="I28" s="304"/>
      <c r="J28" s="305"/>
      <c r="K28" s="24"/>
      <c r="L28" s="320"/>
      <c r="M28" s="321"/>
      <c r="N28" s="321"/>
      <c r="O28" s="321"/>
      <c r="P28" s="321"/>
      <c r="Q28" s="321"/>
      <c r="R28" s="321"/>
      <c r="S28" s="322"/>
      <c r="T28" s="24"/>
      <c r="U28" s="326" t="s">
        <v>80</v>
      </c>
      <c r="V28" s="327"/>
      <c r="W28" s="327"/>
      <c r="X28" s="327"/>
      <c r="Y28" s="327"/>
      <c r="Z28" s="327"/>
      <c r="AA28" s="327"/>
      <c r="AB28" s="328"/>
      <c r="AC28" s="24"/>
      <c r="AD28" s="314" t="s">
        <v>197</v>
      </c>
      <c r="AE28" s="315"/>
      <c r="AF28" s="315"/>
      <c r="AG28" s="315"/>
      <c r="AH28" s="315"/>
      <c r="AI28" s="315"/>
      <c r="AJ28" s="315"/>
      <c r="AK28" s="316"/>
      <c r="AL28" s="24"/>
      <c r="AM28" s="314" t="s">
        <v>194</v>
      </c>
      <c r="AN28" s="315"/>
      <c r="AO28" s="315"/>
      <c r="AP28" s="315"/>
      <c r="AQ28" s="315"/>
      <c r="AR28" s="315"/>
      <c r="AS28" s="315"/>
      <c r="AT28" s="316"/>
      <c r="AU28" s="24"/>
      <c r="AV28" s="351"/>
      <c r="AW28" s="352"/>
      <c r="AX28" s="352"/>
      <c r="AY28" s="352"/>
      <c r="AZ28" s="352"/>
      <c r="BA28" s="352"/>
      <c r="BB28" s="352"/>
      <c r="BC28" s="353"/>
      <c r="BD28" s="22"/>
      <c r="BE28" s="276" t="s">
        <v>150</v>
      </c>
      <c r="BF28" s="277"/>
      <c r="BG28" s="277"/>
      <c r="BH28" s="277"/>
      <c r="BI28" s="277"/>
      <c r="BJ28" s="277"/>
      <c r="BK28" s="277"/>
      <c r="BL28" s="277"/>
      <c r="BM28" s="277"/>
      <c r="BN28" s="277"/>
      <c r="BO28" s="277"/>
      <c r="BP28" s="277"/>
      <c r="BQ28" s="277"/>
      <c r="BR28" s="277"/>
      <c r="BS28" s="277"/>
      <c r="BT28" s="277"/>
      <c r="BU28" s="277"/>
      <c r="BV28" s="277"/>
      <c r="BW28" s="277"/>
      <c r="BX28" s="277"/>
      <c r="BY28" s="277"/>
      <c r="BZ28" s="277"/>
      <c r="CA28" s="277"/>
      <c r="CB28" s="277"/>
      <c r="CC28" s="277"/>
      <c r="CD28" s="277"/>
      <c r="CE28" s="277"/>
      <c r="CF28" s="277"/>
      <c r="CG28" s="277"/>
      <c r="CH28" s="277"/>
      <c r="CI28" s="277"/>
      <c r="CJ28" s="277"/>
      <c r="CK28" s="277"/>
      <c r="CL28" s="277"/>
      <c r="CM28" s="277"/>
      <c r="CN28" s="277"/>
      <c r="CO28" s="277"/>
      <c r="CP28" s="278"/>
      <c r="CQ28" s="22"/>
      <c r="CR28" s="69"/>
      <c r="CS28" s="30">
        <f t="shared" ref="CS28:CS45" si="1">COUNTA(C28:CB28)</f>
        <v>5</v>
      </c>
    </row>
    <row r="29" spans="1:97" s="11" customFormat="1" ht="8.25" customHeight="1" x14ac:dyDescent="0.15">
      <c r="A29" s="329"/>
      <c r="B29" s="34" t="s">
        <v>64</v>
      </c>
      <c r="C29" s="291" t="s">
        <v>541</v>
      </c>
      <c r="D29" s="292"/>
      <c r="E29" s="292"/>
      <c r="F29" s="292"/>
      <c r="G29" s="292"/>
      <c r="H29" s="292"/>
      <c r="I29" s="292"/>
      <c r="J29" s="293"/>
      <c r="K29" s="24"/>
      <c r="L29" s="249" t="s">
        <v>126</v>
      </c>
      <c r="M29" s="250"/>
      <c r="N29" s="250"/>
      <c r="O29" s="250"/>
      <c r="P29" s="250"/>
      <c r="Q29" s="250"/>
      <c r="R29" s="250"/>
      <c r="S29" s="254"/>
      <c r="T29" s="24"/>
      <c r="U29" s="249" t="s">
        <v>125</v>
      </c>
      <c r="V29" s="250"/>
      <c r="W29" s="250"/>
      <c r="X29" s="250"/>
      <c r="Y29" s="250"/>
      <c r="Z29" s="250"/>
      <c r="AA29" s="250"/>
      <c r="AB29" s="254"/>
      <c r="AC29" s="64"/>
      <c r="AD29" s="282"/>
      <c r="AE29" s="283"/>
      <c r="AF29" s="283"/>
      <c r="AG29" s="283"/>
      <c r="AH29" s="283"/>
      <c r="AI29" s="283"/>
      <c r="AJ29" s="283"/>
      <c r="AK29" s="284"/>
      <c r="AL29" s="24"/>
      <c r="AM29" s="249" t="s">
        <v>209</v>
      </c>
      <c r="AN29" s="250"/>
      <c r="AO29" s="250"/>
      <c r="AP29" s="250"/>
      <c r="AQ29" s="250"/>
      <c r="AR29" s="250"/>
      <c r="AS29" s="250"/>
      <c r="AT29" s="254"/>
      <c r="AU29" s="64"/>
      <c r="AV29" s="249" t="s">
        <v>140</v>
      </c>
      <c r="AW29" s="250"/>
      <c r="AX29" s="250"/>
      <c r="AY29" s="250"/>
      <c r="AZ29" s="250"/>
      <c r="BA29" s="250"/>
      <c r="BB29" s="250"/>
      <c r="BC29" s="254"/>
      <c r="BD29" s="22"/>
      <c r="BE29" s="72"/>
      <c r="BF29" s="72"/>
      <c r="BG29" s="53"/>
      <c r="BH29" s="53"/>
      <c r="BI29" s="53"/>
      <c r="BJ29" s="53"/>
      <c r="BK29" s="53"/>
      <c r="BL29" s="53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22"/>
      <c r="CR29" s="10"/>
      <c r="CS29" s="30">
        <f t="shared" si="1"/>
        <v>5</v>
      </c>
    </row>
    <row r="30" spans="1:97" s="11" customFormat="1" ht="8.25" customHeight="1" x14ac:dyDescent="0.15">
      <c r="A30" s="331"/>
      <c r="B30" s="34" t="s">
        <v>66</v>
      </c>
      <c r="C30" s="309"/>
      <c r="D30" s="310"/>
      <c r="E30" s="310"/>
      <c r="F30" s="310"/>
      <c r="G30" s="310"/>
      <c r="H30" s="310"/>
      <c r="I30" s="310"/>
      <c r="J30" s="311"/>
      <c r="K30" s="64"/>
      <c r="L30" s="323" t="s">
        <v>53</v>
      </c>
      <c r="M30" s="324"/>
      <c r="N30" s="324"/>
      <c r="O30" s="324"/>
      <c r="P30" s="324"/>
      <c r="Q30" s="324"/>
      <c r="R30" s="324"/>
      <c r="S30" s="325"/>
      <c r="T30" s="24"/>
      <c r="U30" s="323" t="s">
        <v>52</v>
      </c>
      <c r="V30" s="324"/>
      <c r="W30" s="324"/>
      <c r="X30" s="324"/>
      <c r="Y30" s="324"/>
      <c r="Z30" s="324"/>
      <c r="AA30" s="324"/>
      <c r="AB30" s="325"/>
      <c r="AC30" s="24"/>
      <c r="AD30" s="255" t="s">
        <v>61</v>
      </c>
      <c r="AE30" s="256"/>
      <c r="AF30" s="256"/>
      <c r="AG30" s="256"/>
      <c r="AH30" s="256"/>
      <c r="AI30" s="256"/>
      <c r="AJ30" s="256"/>
      <c r="AK30" s="266"/>
      <c r="AL30" s="24"/>
      <c r="AM30" s="249" t="s">
        <v>210</v>
      </c>
      <c r="AN30" s="250"/>
      <c r="AO30" s="250"/>
      <c r="AP30" s="250"/>
      <c r="AQ30" s="250"/>
      <c r="AR30" s="250"/>
      <c r="AS30" s="250"/>
      <c r="AT30" s="254"/>
      <c r="AU30" s="64"/>
      <c r="AV30" s="249" t="s">
        <v>78</v>
      </c>
      <c r="AW30" s="250"/>
      <c r="AX30" s="250"/>
      <c r="AY30" s="250"/>
      <c r="AZ30" s="250"/>
      <c r="BA30" s="250"/>
      <c r="BB30" s="250"/>
      <c r="BC30" s="254"/>
      <c r="BD30" s="22"/>
      <c r="BE30" s="52"/>
      <c r="BF30" s="53"/>
      <c r="BG30" s="53"/>
      <c r="BH30" s="53"/>
      <c r="BI30" s="53"/>
      <c r="BJ30" s="53"/>
      <c r="BK30" s="53"/>
      <c r="BL30" s="53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22"/>
      <c r="CR30" s="10"/>
      <c r="CS30" s="30">
        <f t="shared" si="1"/>
        <v>5</v>
      </c>
    </row>
    <row r="31" spans="1:97" s="11" customFormat="1" ht="8.25" customHeight="1" x14ac:dyDescent="0.15">
      <c r="A31" s="329"/>
      <c r="B31" s="34" t="s">
        <v>65</v>
      </c>
      <c r="C31" s="309"/>
      <c r="D31" s="310"/>
      <c r="E31" s="310"/>
      <c r="F31" s="310"/>
      <c r="G31" s="310"/>
      <c r="H31" s="310"/>
      <c r="I31" s="310"/>
      <c r="J31" s="311"/>
      <c r="K31" s="64"/>
      <c r="L31" s="263" t="s">
        <v>109</v>
      </c>
      <c r="M31" s="264"/>
      <c r="N31" s="264"/>
      <c r="O31" s="264"/>
      <c r="P31" s="264"/>
      <c r="Q31" s="264"/>
      <c r="R31" s="264"/>
      <c r="S31" s="265"/>
      <c r="T31" s="64"/>
      <c r="U31" s="263" t="s">
        <v>108</v>
      </c>
      <c r="V31" s="264"/>
      <c r="W31" s="264"/>
      <c r="X31" s="264"/>
      <c r="Y31" s="264"/>
      <c r="Z31" s="264"/>
      <c r="AA31" s="264"/>
      <c r="AB31" s="265"/>
      <c r="AC31" s="64"/>
      <c r="AD31" s="267" t="s">
        <v>142</v>
      </c>
      <c r="AE31" s="268"/>
      <c r="AF31" s="268"/>
      <c r="AG31" s="268"/>
      <c r="AH31" s="268"/>
      <c r="AI31" s="268"/>
      <c r="AJ31" s="268"/>
      <c r="AK31" s="269"/>
      <c r="AL31" s="64"/>
      <c r="AM31" s="267" t="s">
        <v>217</v>
      </c>
      <c r="AN31" s="268"/>
      <c r="AO31" s="268"/>
      <c r="AP31" s="268"/>
      <c r="AQ31" s="268"/>
      <c r="AR31" s="268"/>
      <c r="AS31" s="268"/>
      <c r="AT31" s="269"/>
      <c r="AU31" s="24"/>
      <c r="AV31" s="267" t="s">
        <v>218</v>
      </c>
      <c r="AW31" s="268"/>
      <c r="AX31" s="268"/>
      <c r="AY31" s="268"/>
      <c r="AZ31" s="268"/>
      <c r="BA31" s="268"/>
      <c r="BB31" s="268"/>
      <c r="BC31" s="269"/>
      <c r="BD31" s="22"/>
      <c r="BE31" s="52"/>
      <c r="BF31" s="53"/>
      <c r="BG31" s="53"/>
      <c r="BH31" s="53"/>
      <c r="BI31" s="53"/>
      <c r="BJ31" s="53"/>
      <c r="BK31" s="53"/>
      <c r="BL31" s="53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22"/>
      <c r="CR31" s="10"/>
      <c r="CS31" s="30">
        <f t="shared" si="1"/>
        <v>5</v>
      </c>
    </row>
    <row r="32" spans="1:97" s="11" customFormat="1" ht="8.25" customHeight="1" x14ac:dyDescent="0.15">
      <c r="A32" s="329"/>
      <c r="B32" s="34" t="s">
        <v>67</v>
      </c>
      <c r="C32" s="287"/>
      <c r="D32" s="288"/>
      <c r="E32" s="288"/>
      <c r="F32" s="288"/>
      <c r="G32" s="288"/>
      <c r="H32" s="288"/>
      <c r="I32" s="288"/>
      <c r="J32" s="289"/>
      <c r="K32" s="64"/>
      <c r="L32" s="290" t="s">
        <v>83</v>
      </c>
      <c r="M32" s="290"/>
      <c r="N32" s="290"/>
      <c r="O32" s="290"/>
      <c r="P32" s="290"/>
      <c r="Q32" s="290"/>
      <c r="R32" s="290"/>
      <c r="S32" s="290"/>
      <c r="T32" s="24"/>
      <c r="U32" s="249" t="s">
        <v>187</v>
      </c>
      <c r="V32" s="250"/>
      <c r="W32" s="250"/>
      <c r="X32" s="250"/>
      <c r="Y32" s="250"/>
      <c r="Z32" s="250"/>
      <c r="AA32" s="250"/>
      <c r="AB32" s="254"/>
      <c r="AC32" s="24"/>
      <c r="AD32" s="249" t="s">
        <v>90</v>
      </c>
      <c r="AE32" s="250"/>
      <c r="AF32" s="250"/>
      <c r="AG32" s="250"/>
      <c r="AH32" s="250"/>
      <c r="AI32" s="250"/>
      <c r="AJ32" s="250"/>
      <c r="AK32" s="254"/>
      <c r="AL32" s="24"/>
      <c r="AM32" s="249" t="s">
        <v>110</v>
      </c>
      <c r="AN32" s="250"/>
      <c r="AO32" s="250"/>
      <c r="AP32" s="250"/>
      <c r="AQ32" s="250"/>
      <c r="AR32" s="250"/>
      <c r="AS32" s="250"/>
      <c r="AT32" s="254"/>
      <c r="AU32" s="24"/>
      <c r="AV32" s="267" t="s">
        <v>36</v>
      </c>
      <c r="AW32" s="268"/>
      <c r="AX32" s="268"/>
      <c r="AY32" s="268"/>
      <c r="AZ32" s="268"/>
      <c r="BA32" s="268"/>
      <c r="BB32" s="268"/>
      <c r="BC32" s="269"/>
      <c r="BD32" s="22"/>
      <c r="BE32" s="52"/>
      <c r="BF32" s="53"/>
      <c r="BG32" s="53"/>
      <c r="BH32" s="53"/>
      <c r="BI32" s="53"/>
      <c r="BJ32" s="53"/>
      <c r="BK32" s="53"/>
      <c r="BL32" s="53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22"/>
      <c r="CR32" s="10"/>
      <c r="CS32" s="30">
        <f t="shared" si="1"/>
        <v>5</v>
      </c>
    </row>
    <row r="33" spans="1:97" s="11" customFormat="1" ht="8.25" customHeight="1" x14ac:dyDescent="0.15">
      <c r="A33" s="329"/>
      <c r="B33" s="34" t="s">
        <v>69</v>
      </c>
      <c r="C33" s="255" t="s">
        <v>51</v>
      </c>
      <c r="D33" s="256"/>
      <c r="E33" s="256"/>
      <c r="F33" s="256"/>
      <c r="G33" s="256"/>
      <c r="H33" s="256"/>
      <c r="I33" s="256"/>
      <c r="J33" s="266"/>
      <c r="K33" s="64"/>
      <c r="L33" s="290" t="s">
        <v>87</v>
      </c>
      <c r="M33" s="290"/>
      <c r="N33" s="290"/>
      <c r="O33" s="290"/>
      <c r="P33" s="290"/>
      <c r="Q33" s="290"/>
      <c r="R33" s="290"/>
      <c r="S33" s="290"/>
      <c r="T33" s="24"/>
      <c r="U33" s="255" t="s">
        <v>41</v>
      </c>
      <c r="V33" s="256"/>
      <c r="W33" s="256"/>
      <c r="X33" s="256"/>
      <c r="Y33" s="256"/>
      <c r="Z33" s="256"/>
      <c r="AA33" s="256"/>
      <c r="AB33" s="266"/>
      <c r="AC33" s="24"/>
      <c r="AD33" s="249" t="s">
        <v>31</v>
      </c>
      <c r="AE33" s="250"/>
      <c r="AF33" s="250"/>
      <c r="AG33" s="250"/>
      <c r="AH33" s="250"/>
      <c r="AI33" s="250"/>
      <c r="AJ33" s="250"/>
      <c r="AK33" s="254"/>
      <c r="AL33" s="64"/>
      <c r="AM33" s="249" t="s">
        <v>89</v>
      </c>
      <c r="AN33" s="250"/>
      <c r="AO33" s="250"/>
      <c r="AP33" s="250"/>
      <c r="AQ33" s="250"/>
      <c r="AR33" s="250"/>
      <c r="AS33" s="250"/>
      <c r="AT33" s="254"/>
      <c r="AU33" s="24"/>
      <c r="AV33" s="297"/>
      <c r="AW33" s="298"/>
      <c r="AX33" s="298"/>
      <c r="AY33" s="298"/>
      <c r="AZ33" s="298"/>
      <c r="BA33" s="298"/>
      <c r="BB33" s="298"/>
      <c r="BC33" s="299"/>
      <c r="BD33" s="22"/>
      <c r="BE33" s="52"/>
      <c r="BF33" s="53"/>
      <c r="BG33" s="53"/>
      <c r="BH33" s="53"/>
      <c r="BI33" s="53"/>
      <c r="BJ33" s="53"/>
      <c r="BK33" s="53"/>
      <c r="BL33" s="53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22"/>
      <c r="CR33" s="10"/>
      <c r="CS33" s="30">
        <f t="shared" si="1"/>
        <v>5</v>
      </c>
    </row>
    <row r="34" spans="1:97" s="11" customFormat="1" ht="8.25" customHeight="1" x14ac:dyDescent="0.15">
      <c r="A34" s="329"/>
      <c r="B34" s="34" t="s">
        <v>68</v>
      </c>
      <c r="C34" s="333" t="s">
        <v>221</v>
      </c>
      <c r="D34" s="334"/>
      <c r="E34" s="334"/>
      <c r="F34" s="334"/>
      <c r="G34" s="334"/>
      <c r="H34" s="334"/>
      <c r="I34" s="334"/>
      <c r="J34" s="335"/>
      <c r="K34" s="64"/>
      <c r="L34" s="348" t="s">
        <v>219</v>
      </c>
      <c r="M34" s="349"/>
      <c r="N34" s="349"/>
      <c r="O34" s="349"/>
      <c r="P34" s="349"/>
      <c r="Q34" s="349"/>
      <c r="R34" s="349"/>
      <c r="S34" s="350"/>
      <c r="T34" s="64"/>
      <c r="U34" s="333" t="s">
        <v>220</v>
      </c>
      <c r="V34" s="334"/>
      <c r="W34" s="334"/>
      <c r="X34" s="334"/>
      <c r="Y34" s="334"/>
      <c r="Z34" s="334"/>
      <c r="AA34" s="334"/>
      <c r="AB34" s="335"/>
      <c r="AC34" s="24"/>
      <c r="AD34" s="249" t="s">
        <v>101</v>
      </c>
      <c r="AE34" s="250"/>
      <c r="AF34" s="250"/>
      <c r="AG34" s="250"/>
      <c r="AH34" s="250"/>
      <c r="AI34" s="250"/>
      <c r="AJ34" s="250"/>
      <c r="AK34" s="254"/>
      <c r="AL34" s="64"/>
      <c r="AM34" s="249" t="s">
        <v>91</v>
      </c>
      <c r="AN34" s="250"/>
      <c r="AO34" s="250"/>
      <c r="AP34" s="250"/>
      <c r="AQ34" s="250"/>
      <c r="AR34" s="250"/>
      <c r="AS34" s="250"/>
      <c r="AT34" s="254"/>
      <c r="AU34" s="64"/>
      <c r="AV34" s="260" t="s">
        <v>170</v>
      </c>
      <c r="AW34" s="261"/>
      <c r="AX34" s="261"/>
      <c r="AY34" s="261"/>
      <c r="AZ34" s="261"/>
      <c r="BA34" s="261"/>
      <c r="BB34" s="261"/>
      <c r="BC34" s="262"/>
      <c r="BD34" s="22"/>
      <c r="BE34" s="52"/>
      <c r="BF34" s="53"/>
      <c r="BG34" s="53"/>
      <c r="BH34" s="53"/>
      <c r="BI34" s="53"/>
      <c r="BJ34" s="53"/>
      <c r="BK34" s="53"/>
      <c r="BL34" s="53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22"/>
      <c r="CR34" s="10"/>
      <c r="CS34" s="30">
        <f t="shared" si="1"/>
        <v>6</v>
      </c>
    </row>
    <row r="35" spans="1:97" s="11" customFormat="1" ht="8.25" customHeight="1" x14ac:dyDescent="0.15">
      <c r="A35" s="329"/>
      <c r="B35" s="34" t="s">
        <v>70</v>
      </c>
      <c r="C35" s="300"/>
      <c r="D35" s="301"/>
      <c r="E35" s="301"/>
      <c r="F35" s="301"/>
      <c r="G35" s="301"/>
      <c r="H35" s="301"/>
      <c r="I35" s="301"/>
      <c r="J35" s="302"/>
      <c r="K35" s="64"/>
      <c r="L35" s="342" t="s">
        <v>136</v>
      </c>
      <c r="M35" s="343"/>
      <c r="N35" s="343"/>
      <c r="O35" s="343"/>
      <c r="P35" s="343"/>
      <c r="Q35" s="343"/>
      <c r="R35" s="343"/>
      <c r="S35" s="344"/>
      <c r="T35" s="64"/>
      <c r="U35" s="249" t="s">
        <v>88</v>
      </c>
      <c r="V35" s="250"/>
      <c r="W35" s="250"/>
      <c r="X35" s="250"/>
      <c r="Y35" s="250"/>
      <c r="Z35" s="250"/>
      <c r="AA35" s="250"/>
      <c r="AB35" s="254"/>
      <c r="AC35" s="64"/>
      <c r="AD35" s="249" t="s">
        <v>189</v>
      </c>
      <c r="AE35" s="250"/>
      <c r="AF35" s="250"/>
      <c r="AG35" s="250"/>
      <c r="AH35" s="250"/>
      <c r="AI35" s="250"/>
      <c r="AJ35" s="250"/>
      <c r="AK35" s="254"/>
      <c r="AL35" s="64"/>
      <c r="AM35" s="270" t="s">
        <v>130</v>
      </c>
      <c r="AN35" s="271"/>
      <c r="AO35" s="271"/>
      <c r="AP35" s="271"/>
      <c r="AQ35" s="271"/>
      <c r="AR35" s="271"/>
      <c r="AS35" s="271"/>
      <c r="AT35" s="272"/>
      <c r="AU35" s="24"/>
      <c r="AV35" s="270" t="s">
        <v>213</v>
      </c>
      <c r="AW35" s="271"/>
      <c r="AX35" s="271"/>
      <c r="AY35" s="271"/>
      <c r="AZ35" s="271"/>
      <c r="BA35" s="271"/>
      <c r="BB35" s="271"/>
      <c r="BC35" s="272"/>
      <c r="BD35" s="22"/>
      <c r="BE35" s="52"/>
      <c r="BF35" s="53"/>
      <c r="BG35" s="53"/>
      <c r="BH35" s="53"/>
      <c r="BI35" s="53"/>
      <c r="BJ35" s="53"/>
      <c r="BK35" s="53"/>
      <c r="BL35" s="53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22"/>
      <c r="CR35" s="10"/>
      <c r="CS35" s="30">
        <f t="shared" si="1"/>
        <v>5</v>
      </c>
    </row>
    <row r="36" spans="1:97" s="11" customFormat="1" ht="8.25" customHeight="1" x14ac:dyDescent="0.15">
      <c r="A36" s="329"/>
      <c r="B36" s="34" t="s">
        <v>75</v>
      </c>
      <c r="C36" s="300"/>
      <c r="D36" s="301"/>
      <c r="E36" s="301"/>
      <c r="F36" s="301"/>
      <c r="G36" s="301"/>
      <c r="H36" s="301"/>
      <c r="I36" s="301"/>
      <c r="J36" s="302"/>
      <c r="K36" s="64"/>
      <c r="L36" s="260" t="s">
        <v>30</v>
      </c>
      <c r="M36" s="261"/>
      <c r="N36" s="261"/>
      <c r="O36" s="261"/>
      <c r="P36" s="261"/>
      <c r="Q36" s="261"/>
      <c r="R36" s="261"/>
      <c r="S36" s="262"/>
      <c r="T36" s="20"/>
      <c r="U36" s="260" t="s">
        <v>48</v>
      </c>
      <c r="V36" s="261"/>
      <c r="W36" s="261"/>
      <c r="X36" s="261"/>
      <c r="Y36" s="261"/>
      <c r="Z36" s="261"/>
      <c r="AA36" s="261"/>
      <c r="AB36" s="262"/>
      <c r="AC36" s="24"/>
      <c r="AD36" s="260" t="s">
        <v>103</v>
      </c>
      <c r="AE36" s="261"/>
      <c r="AF36" s="261"/>
      <c r="AG36" s="261"/>
      <c r="AH36" s="261"/>
      <c r="AI36" s="261"/>
      <c r="AJ36" s="261"/>
      <c r="AK36" s="262"/>
      <c r="AL36" s="64"/>
      <c r="AM36" s="255" t="s">
        <v>43</v>
      </c>
      <c r="AN36" s="256"/>
      <c r="AO36" s="256"/>
      <c r="AP36" s="256"/>
      <c r="AQ36" s="256"/>
      <c r="AR36" s="256"/>
      <c r="AS36" s="256"/>
      <c r="AT36" s="266"/>
      <c r="AU36" s="24"/>
      <c r="AV36" s="260" t="s">
        <v>104</v>
      </c>
      <c r="AW36" s="261"/>
      <c r="AX36" s="261"/>
      <c r="AY36" s="261"/>
      <c r="AZ36" s="261"/>
      <c r="BA36" s="261"/>
      <c r="BB36" s="261"/>
      <c r="BC36" s="262"/>
      <c r="BD36" s="22"/>
      <c r="BE36" s="52"/>
      <c r="BF36" s="53"/>
      <c r="BG36" s="53"/>
      <c r="BH36" s="53"/>
      <c r="BI36" s="53"/>
      <c r="BJ36" s="53"/>
      <c r="BK36" s="53"/>
      <c r="BL36" s="53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22"/>
      <c r="CR36" s="10"/>
      <c r="CS36" s="30">
        <f t="shared" si="1"/>
        <v>5</v>
      </c>
    </row>
    <row r="37" spans="1:97" s="11" customFormat="1" ht="8.25" customHeight="1" x14ac:dyDescent="0.15">
      <c r="A37" s="329"/>
      <c r="B37" s="35" t="s">
        <v>71</v>
      </c>
      <c r="C37" s="260" t="s">
        <v>143</v>
      </c>
      <c r="D37" s="261"/>
      <c r="E37" s="261"/>
      <c r="F37" s="261"/>
      <c r="G37" s="261"/>
      <c r="H37" s="261"/>
      <c r="I37" s="261"/>
      <c r="J37" s="262"/>
      <c r="K37" s="24"/>
      <c r="L37" s="260" t="s">
        <v>49</v>
      </c>
      <c r="M37" s="261"/>
      <c r="N37" s="261"/>
      <c r="O37" s="261"/>
      <c r="P37" s="261"/>
      <c r="Q37" s="261"/>
      <c r="R37" s="261"/>
      <c r="S37" s="262"/>
      <c r="T37" s="64"/>
      <c r="U37" s="260" t="s">
        <v>114</v>
      </c>
      <c r="V37" s="261"/>
      <c r="W37" s="261"/>
      <c r="X37" s="261"/>
      <c r="Y37" s="261"/>
      <c r="Z37" s="261"/>
      <c r="AA37" s="261"/>
      <c r="AB37" s="262"/>
      <c r="AC37" s="64"/>
      <c r="AD37" s="291" t="s">
        <v>112</v>
      </c>
      <c r="AE37" s="292"/>
      <c r="AF37" s="292"/>
      <c r="AG37" s="292"/>
      <c r="AH37" s="292"/>
      <c r="AI37" s="292"/>
      <c r="AJ37" s="292"/>
      <c r="AK37" s="293"/>
      <c r="AL37" s="24"/>
      <c r="AM37" s="291" t="s">
        <v>113</v>
      </c>
      <c r="AN37" s="292"/>
      <c r="AO37" s="292"/>
      <c r="AP37" s="292"/>
      <c r="AQ37" s="292"/>
      <c r="AR37" s="292"/>
      <c r="AS37" s="292"/>
      <c r="AT37" s="293"/>
      <c r="AU37" s="24"/>
      <c r="AV37" s="297"/>
      <c r="AW37" s="298"/>
      <c r="AX37" s="298"/>
      <c r="AY37" s="298"/>
      <c r="AZ37" s="298"/>
      <c r="BA37" s="298"/>
      <c r="BB37" s="298"/>
      <c r="BC37" s="299"/>
      <c r="BD37" s="22"/>
      <c r="BE37" s="52"/>
      <c r="BF37" s="53"/>
      <c r="BG37" s="53"/>
      <c r="BH37" s="53"/>
      <c r="BI37" s="53"/>
      <c r="BJ37" s="53"/>
      <c r="BK37" s="53"/>
      <c r="BL37" s="53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22"/>
      <c r="CR37" s="10"/>
      <c r="CS37" s="30">
        <f t="shared" si="1"/>
        <v>5</v>
      </c>
    </row>
    <row r="38" spans="1:97" s="11" customFormat="1" ht="8.25" customHeight="1" x14ac:dyDescent="0.15">
      <c r="A38" s="329"/>
      <c r="B38" s="35" t="s">
        <v>74</v>
      </c>
      <c r="C38" s="270" t="s">
        <v>211</v>
      </c>
      <c r="D38" s="271"/>
      <c r="E38" s="271"/>
      <c r="F38" s="271"/>
      <c r="G38" s="271"/>
      <c r="H38" s="271"/>
      <c r="I38" s="271"/>
      <c r="J38" s="272"/>
      <c r="K38" s="24"/>
      <c r="L38" s="255" t="s">
        <v>137</v>
      </c>
      <c r="M38" s="256"/>
      <c r="N38" s="256"/>
      <c r="O38" s="256"/>
      <c r="P38" s="256"/>
      <c r="Q38" s="256"/>
      <c r="R38" s="256"/>
      <c r="S38" s="266"/>
      <c r="T38" s="24"/>
      <c r="U38" s="291" t="s">
        <v>76</v>
      </c>
      <c r="V38" s="292"/>
      <c r="W38" s="292"/>
      <c r="X38" s="292"/>
      <c r="Y38" s="292"/>
      <c r="Z38" s="292"/>
      <c r="AA38" s="292"/>
      <c r="AB38" s="293"/>
      <c r="AC38" s="24"/>
      <c r="AD38" s="255" t="s">
        <v>100</v>
      </c>
      <c r="AE38" s="256"/>
      <c r="AF38" s="256"/>
      <c r="AG38" s="256"/>
      <c r="AH38" s="256"/>
      <c r="AI38" s="256"/>
      <c r="AJ38" s="256"/>
      <c r="AK38" s="256"/>
      <c r="AL38" s="64"/>
      <c r="AM38" s="291" t="s">
        <v>77</v>
      </c>
      <c r="AN38" s="292"/>
      <c r="AO38" s="292"/>
      <c r="AP38" s="292"/>
      <c r="AQ38" s="292"/>
      <c r="AR38" s="292"/>
      <c r="AS38" s="292"/>
      <c r="AT38" s="293"/>
      <c r="AU38" s="64"/>
      <c r="AV38" s="267" t="s">
        <v>99</v>
      </c>
      <c r="AW38" s="256"/>
      <c r="AX38" s="256"/>
      <c r="AY38" s="256"/>
      <c r="AZ38" s="256"/>
      <c r="BA38" s="256"/>
      <c r="BB38" s="256"/>
      <c r="BC38" s="256"/>
      <c r="BD38" s="22"/>
      <c r="BE38" s="52"/>
      <c r="BF38" s="53"/>
      <c r="BG38" s="53"/>
      <c r="BH38" s="53"/>
      <c r="BI38" s="53"/>
      <c r="BJ38" s="53"/>
      <c r="BK38" s="53"/>
      <c r="BL38" s="53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22"/>
      <c r="CR38" s="10"/>
      <c r="CS38" s="30">
        <f t="shared" si="1"/>
        <v>6</v>
      </c>
    </row>
    <row r="39" spans="1:97" s="11" customFormat="1" ht="8.25" customHeight="1" x14ac:dyDescent="0.15">
      <c r="A39" s="329"/>
      <c r="B39" s="35" t="s">
        <v>72</v>
      </c>
      <c r="C39" s="290" t="s">
        <v>149</v>
      </c>
      <c r="D39" s="290"/>
      <c r="E39" s="290"/>
      <c r="F39" s="290"/>
      <c r="G39" s="290"/>
      <c r="H39" s="290"/>
      <c r="I39" s="290"/>
      <c r="J39" s="290"/>
      <c r="K39" s="24"/>
      <c r="L39" s="267" t="s">
        <v>94</v>
      </c>
      <c r="M39" s="268"/>
      <c r="N39" s="268"/>
      <c r="O39" s="268"/>
      <c r="P39" s="268"/>
      <c r="Q39" s="268"/>
      <c r="R39" s="268"/>
      <c r="S39" s="269"/>
      <c r="T39" s="24"/>
      <c r="U39" s="267" t="s">
        <v>84</v>
      </c>
      <c r="V39" s="268"/>
      <c r="W39" s="268"/>
      <c r="X39" s="268"/>
      <c r="Y39" s="268"/>
      <c r="Z39" s="268"/>
      <c r="AA39" s="268"/>
      <c r="AB39" s="269"/>
      <c r="AC39" s="64"/>
      <c r="AD39" s="297"/>
      <c r="AE39" s="298"/>
      <c r="AF39" s="298"/>
      <c r="AG39" s="298"/>
      <c r="AH39" s="298"/>
      <c r="AI39" s="298"/>
      <c r="AJ39" s="298"/>
      <c r="AK39" s="299"/>
      <c r="AL39" s="24"/>
      <c r="AM39" s="300"/>
      <c r="AN39" s="301"/>
      <c r="AO39" s="301"/>
      <c r="AP39" s="301"/>
      <c r="AQ39" s="301"/>
      <c r="AR39" s="301"/>
      <c r="AS39" s="301"/>
      <c r="AT39" s="302"/>
      <c r="AU39" s="24"/>
      <c r="AV39" s="297"/>
      <c r="AW39" s="298"/>
      <c r="AX39" s="298"/>
      <c r="AY39" s="298"/>
      <c r="AZ39" s="298"/>
      <c r="BA39" s="298"/>
      <c r="BB39" s="298"/>
      <c r="BC39" s="299"/>
      <c r="BD39" s="22"/>
      <c r="BE39" s="52"/>
      <c r="BF39" s="53"/>
      <c r="BG39" s="53"/>
      <c r="BH39" s="53"/>
      <c r="BI39" s="53"/>
      <c r="BJ39" s="53"/>
      <c r="BK39" s="53"/>
      <c r="BL39" s="53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22"/>
      <c r="CR39" s="10"/>
      <c r="CS39" s="30">
        <f t="shared" si="1"/>
        <v>3</v>
      </c>
    </row>
    <row r="40" spans="1:97" s="11" customFormat="1" ht="8.25" customHeight="1" x14ac:dyDescent="0.15">
      <c r="A40" s="329"/>
      <c r="B40" s="35" t="s">
        <v>73</v>
      </c>
      <c r="C40" s="290" t="s">
        <v>131</v>
      </c>
      <c r="D40" s="290"/>
      <c r="E40" s="290"/>
      <c r="F40" s="290"/>
      <c r="G40" s="290"/>
      <c r="H40" s="290"/>
      <c r="I40" s="290"/>
      <c r="J40" s="290"/>
      <c r="K40" s="24"/>
      <c r="L40" s="267" t="s">
        <v>145</v>
      </c>
      <c r="M40" s="268"/>
      <c r="N40" s="268"/>
      <c r="O40" s="268"/>
      <c r="P40" s="268"/>
      <c r="Q40" s="268"/>
      <c r="R40" s="268"/>
      <c r="S40" s="269"/>
      <c r="T40" s="24"/>
      <c r="U40" s="267" t="s">
        <v>146</v>
      </c>
      <c r="V40" s="268"/>
      <c r="W40" s="268"/>
      <c r="X40" s="268"/>
      <c r="Y40" s="268"/>
      <c r="Z40" s="268"/>
      <c r="AA40" s="268"/>
      <c r="AB40" s="269"/>
      <c r="AC40" s="24"/>
      <c r="AD40" s="282"/>
      <c r="AE40" s="283"/>
      <c r="AF40" s="283"/>
      <c r="AG40" s="283"/>
      <c r="AH40" s="283"/>
      <c r="AI40" s="283"/>
      <c r="AJ40" s="283"/>
      <c r="AK40" s="284"/>
      <c r="AL40" s="24"/>
      <c r="AM40" s="300"/>
      <c r="AN40" s="301"/>
      <c r="AO40" s="301"/>
      <c r="AP40" s="301"/>
      <c r="AQ40" s="301"/>
      <c r="AR40" s="301"/>
      <c r="AS40" s="301"/>
      <c r="AT40" s="302"/>
      <c r="AU40" s="24"/>
      <c r="AV40" s="52"/>
      <c r="AW40" s="53"/>
      <c r="AX40" s="53"/>
      <c r="AY40" s="53"/>
      <c r="AZ40" s="53"/>
      <c r="BA40" s="53"/>
      <c r="BB40" s="53"/>
      <c r="BC40" s="53"/>
      <c r="BD40" s="22"/>
      <c r="BE40" s="52"/>
      <c r="BF40" s="53"/>
      <c r="BG40" s="53"/>
      <c r="BH40" s="53"/>
      <c r="BI40" s="53"/>
      <c r="BJ40" s="53"/>
      <c r="BK40" s="53"/>
      <c r="BL40" s="53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22"/>
      <c r="CR40" s="10"/>
      <c r="CS40" s="30">
        <f t="shared" si="1"/>
        <v>3</v>
      </c>
    </row>
    <row r="41" spans="1:97" s="11" customFormat="1" ht="8.25" customHeight="1" x14ac:dyDescent="0.15">
      <c r="A41" s="329"/>
      <c r="B41" s="35" t="s">
        <v>27</v>
      </c>
      <c r="C41" s="300"/>
      <c r="D41" s="301"/>
      <c r="E41" s="301"/>
      <c r="F41" s="301"/>
      <c r="G41" s="301"/>
      <c r="H41" s="301"/>
      <c r="I41" s="301"/>
      <c r="J41" s="302"/>
      <c r="K41" s="24"/>
      <c r="L41" s="260" t="s">
        <v>38</v>
      </c>
      <c r="M41" s="261"/>
      <c r="N41" s="261"/>
      <c r="O41" s="261"/>
      <c r="P41" s="261"/>
      <c r="Q41" s="261"/>
      <c r="R41" s="261"/>
      <c r="S41" s="262"/>
      <c r="T41" s="24"/>
      <c r="U41" s="260" t="s">
        <v>39</v>
      </c>
      <c r="V41" s="261"/>
      <c r="W41" s="261"/>
      <c r="X41" s="261"/>
      <c r="Y41" s="261"/>
      <c r="Z41" s="261"/>
      <c r="AA41" s="261"/>
      <c r="AB41" s="262"/>
      <c r="AC41" s="24"/>
      <c r="AD41" s="282"/>
      <c r="AE41" s="283"/>
      <c r="AF41" s="283"/>
      <c r="AG41" s="283"/>
      <c r="AH41" s="283"/>
      <c r="AI41" s="283"/>
      <c r="AJ41" s="283"/>
      <c r="AK41" s="284"/>
      <c r="AL41" s="24"/>
      <c r="AM41" s="300"/>
      <c r="AN41" s="301"/>
      <c r="AO41" s="301"/>
      <c r="AP41" s="301"/>
      <c r="AQ41" s="301"/>
      <c r="AR41" s="301"/>
      <c r="AS41" s="301"/>
      <c r="AT41" s="302"/>
      <c r="AU41" s="24"/>
      <c r="AV41" s="52"/>
      <c r="AW41" s="53"/>
      <c r="AX41" s="53"/>
      <c r="AY41" s="53"/>
      <c r="AZ41" s="53"/>
      <c r="BA41" s="53"/>
      <c r="BB41" s="53"/>
      <c r="BC41" s="53"/>
      <c r="BD41" s="22"/>
      <c r="BE41" s="52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22"/>
      <c r="CR41" s="10"/>
      <c r="CS41" s="30">
        <f t="shared" si="1"/>
        <v>2</v>
      </c>
    </row>
    <row r="42" spans="1:97" s="11" customFormat="1" ht="8.25" customHeight="1" x14ac:dyDescent="0.15">
      <c r="A42" s="329"/>
      <c r="B42" s="36" t="s">
        <v>25</v>
      </c>
      <c r="C42" s="300"/>
      <c r="D42" s="301"/>
      <c r="E42" s="301"/>
      <c r="F42" s="301"/>
      <c r="G42" s="301"/>
      <c r="H42" s="301"/>
      <c r="I42" s="301"/>
      <c r="J42" s="302"/>
      <c r="K42" s="24"/>
      <c r="L42" s="300"/>
      <c r="M42" s="301"/>
      <c r="N42" s="301"/>
      <c r="O42" s="301"/>
      <c r="P42" s="301"/>
      <c r="Q42" s="301"/>
      <c r="R42" s="301"/>
      <c r="S42" s="302"/>
      <c r="T42" s="24"/>
      <c r="U42" s="300"/>
      <c r="V42" s="301"/>
      <c r="W42" s="301"/>
      <c r="X42" s="301"/>
      <c r="Y42" s="301"/>
      <c r="Z42" s="301"/>
      <c r="AA42" s="301"/>
      <c r="AB42" s="302"/>
      <c r="AC42" s="24"/>
      <c r="AD42" s="300"/>
      <c r="AE42" s="301"/>
      <c r="AF42" s="301"/>
      <c r="AG42" s="301"/>
      <c r="AH42" s="301"/>
      <c r="AI42" s="301"/>
      <c r="AJ42" s="301"/>
      <c r="AK42" s="302"/>
      <c r="AL42" s="24"/>
      <c r="AM42" s="300"/>
      <c r="AN42" s="301"/>
      <c r="AO42" s="301"/>
      <c r="AP42" s="301"/>
      <c r="AQ42" s="301"/>
      <c r="AR42" s="301"/>
      <c r="AS42" s="301"/>
      <c r="AT42" s="302"/>
      <c r="AU42" s="24"/>
      <c r="AV42" s="52"/>
      <c r="AW42" s="53"/>
      <c r="AX42" s="53"/>
      <c r="AY42" s="53"/>
      <c r="AZ42" s="53"/>
      <c r="BA42" s="53"/>
      <c r="BB42" s="53"/>
      <c r="BC42" s="53"/>
      <c r="BD42" s="22"/>
      <c r="BE42" s="52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22"/>
      <c r="CR42" s="10"/>
      <c r="CS42" s="30">
        <f t="shared" si="1"/>
        <v>0</v>
      </c>
    </row>
    <row r="43" spans="1:97" s="11" customFormat="1" ht="8.25" customHeight="1" x14ac:dyDescent="0.15">
      <c r="A43" s="329"/>
      <c r="B43" s="36" t="s">
        <v>26</v>
      </c>
      <c r="C43" s="300"/>
      <c r="D43" s="301"/>
      <c r="E43" s="301"/>
      <c r="F43" s="301"/>
      <c r="G43" s="301"/>
      <c r="H43" s="301"/>
      <c r="I43" s="301"/>
      <c r="J43" s="302"/>
      <c r="K43" s="20"/>
      <c r="L43" s="300"/>
      <c r="M43" s="301"/>
      <c r="N43" s="301"/>
      <c r="O43" s="301"/>
      <c r="P43" s="301"/>
      <c r="Q43" s="301"/>
      <c r="R43" s="301"/>
      <c r="S43" s="302"/>
      <c r="T43" s="64"/>
      <c r="U43" s="300"/>
      <c r="V43" s="301"/>
      <c r="W43" s="301"/>
      <c r="X43" s="301"/>
      <c r="Y43" s="301"/>
      <c r="Z43" s="301"/>
      <c r="AA43" s="301"/>
      <c r="AB43" s="302"/>
      <c r="AC43" s="64"/>
      <c r="AD43" s="300"/>
      <c r="AE43" s="301"/>
      <c r="AF43" s="301"/>
      <c r="AG43" s="301"/>
      <c r="AH43" s="301"/>
      <c r="AI43" s="301"/>
      <c r="AJ43" s="301"/>
      <c r="AK43" s="302"/>
      <c r="AL43" s="22"/>
      <c r="AM43" s="300"/>
      <c r="AN43" s="301"/>
      <c r="AO43" s="301"/>
      <c r="AP43" s="301"/>
      <c r="AQ43" s="301"/>
      <c r="AR43" s="301"/>
      <c r="AS43" s="301"/>
      <c r="AT43" s="302"/>
      <c r="AU43" s="64"/>
      <c r="AV43" s="52"/>
      <c r="AW43" s="53"/>
      <c r="AX43" s="53"/>
      <c r="AY43" s="53"/>
      <c r="AZ43" s="53"/>
      <c r="BA43" s="53"/>
      <c r="BB43" s="53"/>
      <c r="BC43" s="53"/>
      <c r="BD43" s="22"/>
      <c r="BE43" s="52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22"/>
      <c r="CR43" s="10"/>
      <c r="CS43" s="30">
        <f t="shared" si="1"/>
        <v>0</v>
      </c>
    </row>
    <row r="44" spans="1:97" s="11" customFormat="1" ht="8.4499999999999993" customHeight="1" x14ac:dyDescent="0.15">
      <c r="A44" s="329"/>
      <c r="B44" s="36" t="s">
        <v>23</v>
      </c>
      <c r="C44" s="249" t="s">
        <v>173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4"/>
      <c r="T44" s="22"/>
      <c r="U44" s="44"/>
      <c r="V44" s="37"/>
      <c r="W44" s="37"/>
      <c r="X44" s="37"/>
      <c r="Y44" s="37"/>
      <c r="Z44" s="37"/>
      <c r="AA44" s="37"/>
      <c r="AB44" s="37"/>
      <c r="AC44" s="64"/>
      <c r="AD44" s="270" t="s">
        <v>158</v>
      </c>
      <c r="AE44" s="271"/>
      <c r="AF44" s="271"/>
      <c r="AG44" s="271"/>
      <c r="AH44" s="271"/>
      <c r="AI44" s="271"/>
      <c r="AJ44" s="271"/>
      <c r="AK44" s="271"/>
      <c r="AL44" s="271"/>
      <c r="AM44" s="271"/>
      <c r="AN44" s="271"/>
      <c r="AO44" s="271"/>
      <c r="AP44" s="271"/>
      <c r="AQ44" s="271"/>
      <c r="AR44" s="271"/>
      <c r="AS44" s="271"/>
      <c r="AT44" s="272"/>
      <c r="AU44" s="64"/>
      <c r="AV44" s="37"/>
      <c r="AW44" s="37"/>
      <c r="AX44" s="37"/>
      <c r="AY44" s="37"/>
      <c r="AZ44" s="37"/>
      <c r="BA44" s="37"/>
      <c r="BB44" s="37"/>
      <c r="BC44" s="38"/>
      <c r="BD44" s="22"/>
      <c r="BE44" s="44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22"/>
      <c r="CR44" s="10"/>
      <c r="CS44" s="30">
        <f t="shared" si="1"/>
        <v>2</v>
      </c>
    </row>
    <row r="45" spans="1:97" s="11" customFormat="1" ht="9" customHeight="1" x14ac:dyDescent="0.15">
      <c r="A45" s="329"/>
      <c r="B45" s="36" t="s">
        <v>28</v>
      </c>
      <c r="C45" s="270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2"/>
      <c r="T45" s="22"/>
      <c r="U45" s="249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4"/>
      <c r="AL45" s="20"/>
      <c r="AM45" s="255" t="s">
        <v>176</v>
      </c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66"/>
      <c r="BD45" s="20"/>
      <c r="BE45" s="44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22"/>
      <c r="CR45" s="10"/>
      <c r="CS45" s="30">
        <f t="shared" si="1"/>
        <v>1</v>
      </c>
    </row>
    <row r="46" spans="1:97" s="11" customFormat="1" ht="9" customHeight="1" x14ac:dyDescent="0.15">
      <c r="A46" s="329"/>
      <c r="B46" s="45" t="s">
        <v>24</v>
      </c>
      <c r="C46" s="44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8"/>
      <c r="T46" s="22"/>
      <c r="U46" s="249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4"/>
      <c r="AL46" s="21"/>
      <c r="AM46" s="249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4"/>
      <c r="BD46" s="22"/>
      <c r="BE46" s="44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23"/>
      <c r="CR46" s="10"/>
      <c r="CS46" s="30"/>
    </row>
    <row r="47" spans="1:97" s="11" customFormat="1" ht="8.25" customHeight="1" x14ac:dyDescent="0.2">
      <c r="A47" s="61"/>
      <c r="B47" s="62" t="s">
        <v>29</v>
      </c>
      <c r="C47" s="55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114"/>
      <c r="S47" s="99"/>
      <c r="T47" s="22"/>
      <c r="U47" s="249" t="s">
        <v>175</v>
      </c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4"/>
      <c r="AL47" s="21"/>
      <c r="AM47" s="249" t="s">
        <v>151</v>
      </c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4"/>
      <c r="BD47" s="23"/>
      <c r="BE47" s="44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23"/>
      <c r="CR47"/>
      <c r="CS47" s="30">
        <f>COUNTA(C47:BY47)</f>
        <v>2</v>
      </c>
    </row>
    <row r="48" spans="1:97" s="11" customFormat="1" ht="8.25" customHeight="1" x14ac:dyDescent="0.15">
      <c r="A48" s="61"/>
      <c r="B48" s="62" t="s">
        <v>121</v>
      </c>
      <c r="C48" s="101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3"/>
      <c r="R48" s="32"/>
      <c r="S48" s="92"/>
      <c r="T48" s="21"/>
      <c r="U48" s="104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3"/>
      <c r="AJ48" s="21"/>
      <c r="AK48" s="21"/>
      <c r="AL48" s="21"/>
      <c r="AM48" s="104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32"/>
      <c r="BC48" s="21"/>
      <c r="BD48" s="23"/>
      <c r="BE48" s="106"/>
      <c r="BF48" s="106"/>
      <c r="BG48" s="106"/>
      <c r="BH48" s="106"/>
      <c r="BI48" s="106"/>
      <c r="BJ48" s="106"/>
      <c r="BK48" s="106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22"/>
      <c r="CR48" s="10"/>
      <c r="CS48" s="30"/>
    </row>
    <row r="49" spans="1:97" s="11" customFormat="1" ht="9.75" customHeight="1" x14ac:dyDescent="0.15">
      <c r="A49" s="61"/>
      <c r="B49" s="62" t="s">
        <v>60</v>
      </c>
      <c r="C49" s="101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3"/>
      <c r="R49" s="21"/>
      <c r="S49" s="21"/>
      <c r="T49" s="21"/>
      <c r="U49" s="104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82"/>
      <c r="AK49" s="21"/>
      <c r="AL49" s="93"/>
      <c r="AM49" s="104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82"/>
      <c r="BC49" s="21"/>
      <c r="BD49" s="23"/>
      <c r="BE49" s="106"/>
      <c r="BF49" s="106"/>
      <c r="BG49" s="106"/>
      <c r="BH49" s="106"/>
      <c r="BI49" s="106"/>
      <c r="BJ49" s="106"/>
      <c r="BK49" s="106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22"/>
      <c r="CR49" s="10"/>
      <c r="CS49" s="30">
        <f>COUNTA(C49:CB49)</f>
        <v>0</v>
      </c>
    </row>
    <row r="50" spans="1:97" s="11" customFormat="1" ht="6" customHeight="1" x14ac:dyDescent="0.15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9"/>
      <c r="L50" s="48"/>
      <c r="M50" s="48"/>
      <c r="N50" s="48"/>
      <c r="O50" s="48"/>
      <c r="P50" s="48"/>
      <c r="Q50" s="48"/>
      <c r="R50" s="48"/>
      <c r="S50" s="48"/>
      <c r="T50" s="49"/>
      <c r="U50" s="48"/>
      <c r="V50" s="48"/>
      <c r="W50" s="48"/>
      <c r="X50" s="48"/>
      <c r="Y50" s="48"/>
      <c r="Z50" s="48"/>
      <c r="AA50" s="48"/>
      <c r="AB50" s="48"/>
      <c r="AC50" s="49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9"/>
      <c r="AV50" s="48"/>
      <c r="AW50" s="48"/>
      <c r="AX50" s="48"/>
      <c r="AY50" s="48"/>
      <c r="AZ50" s="48"/>
      <c r="BA50" s="48"/>
      <c r="BB50" s="48"/>
      <c r="BC50" s="48"/>
      <c r="BD50" s="49"/>
      <c r="BE50" s="48"/>
      <c r="BF50" s="48"/>
      <c r="BG50" s="48"/>
      <c r="BH50" s="48"/>
      <c r="BI50" s="48"/>
      <c r="BJ50" s="48"/>
      <c r="BK50" s="48"/>
      <c r="BL50" s="48"/>
      <c r="BM50" s="49"/>
      <c r="BN50" s="48"/>
      <c r="BO50" s="48"/>
      <c r="BP50" s="48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50"/>
      <c r="CC50" s="47"/>
      <c r="CD50" s="47"/>
      <c r="CE50" s="47"/>
      <c r="CF50" s="47"/>
      <c r="CG50" s="47"/>
      <c r="CH50" s="47"/>
      <c r="CI50" s="47"/>
      <c r="CJ50" s="47"/>
      <c r="CK50" s="47"/>
      <c r="CL50" s="48"/>
      <c r="CM50" s="48"/>
      <c r="CN50" s="48"/>
      <c r="CO50" s="48"/>
      <c r="CP50" s="48"/>
      <c r="CQ50" s="48"/>
      <c r="CR50" s="10"/>
      <c r="CS50" s="30"/>
    </row>
    <row r="51" spans="1:97" s="11" customFormat="1" ht="8.25" customHeight="1" x14ac:dyDescent="0.15">
      <c r="A51" s="329" t="s">
        <v>2</v>
      </c>
      <c r="B51" s="33" t="s">
        <v>63</v>
      </c>
      <c r="C51" s="312"/>
      <c r="D51" s="312"/>
      <c r="E51" s="312"/>
      <c r="F51" s="312"/>
      <c r="G51" s="312"/>
      <c r="H51" s="312"/>
      <c r="I51" s="312"/>
      <c r="J51" s="313"/>
      <c r="K51" s="24"/>
      <c r="L51" s="314" t="s">
        <v>123</v>
      </c>
      <c r="M51" s="315"/>
      <c r="N51" s="315"/>
      <c r="O51" s="315"/>
      <c r="P51" s="315"/>
      <c r="Q51" s="315"/>
      <c r="R51" s="315"/>
      <c r="S51" s="316"/>
      <c r="T51" s="64"/>
      <c r="U51" s="303" t="s">
        <v>124</v>
      </c>
      <c r="V51" s="304"/>
      <c r="W51" s="304"/>
      <c r="X51" s="304"/>
      <c r="Y51" s="304"/>
      <c r="Z51" s="304"/>
      <c r="AA51" s="304"/>
      <c r="AB51" s="305"/>
      <c r="AC51" s="24"/>
      <c r="AD51" s="303" t="s">
        <v>199</v>
      </c>
      <c r="AE51" s="304"/>
      <c r="AF51" s="304"/>
      <c r="AG51" s="304"/>
      <c r="AH51" s="304"/>
      <c r="AI51" s="304"/>
      <c r="AJ51" s="304"/>
      <c r="AK51" s="305"/>
      <c r="AL51" s="24"/>
      <c r="AM51" s="303" t="s">
        <v>200</v>
      </c>
      <c r="AN51" s="304"/>
      <c r="AO51" s="304"/>
      <c r="AP51" s="304"/>
      <c r="AQ51" s="304"/>
      <c r="AR51" s="304"/>
      <c r="AS51" s="304"/>
      <c r="AT51" s="305"/>
      <c r="AU51" s="24"/>
      <c r="AV51" s="267" t="s">
        <v>224</v>
      </c>
      <c r="AW51" s="268"/>
      <c r="AX51" s="268"/>
      <c r="AY51" s="268"/>
      <c r="AZ51" s="268"/>
      <c r="BA51" s="268"/>
      <c r="BB51" s="268"/>
      <c r="BC51" s="269"/>
      <c r="BD51" s="22"/>
      <c r="BE51" s="276" t="s">
        <v>163</v>
      </c>
      <c r="BF51" s="277"/>
      <c r="BG51" s="277"/>
      <c r="BH51" s="277"/>
      <c r="BI51" s="277"/>
      <c r="BJ51" s="277"/>
      <c r="BK51" s="277"/>
      <c r="BL51" s="277"/>
      <c r="BM51" s="277"/>
      <c r="BN51" s="277"/>
      <c r="BO51" s="277"/>
      <c r="BP51" s="277"/>
      <c r="BQ51" s="277"/>
      <c r="BR51" s="277"/>
      <c r="BS51" s="277"/>
      <c r="BT51" s="277"/>
      <c r="BU51" s="277"/>
      <c r="BV51" s="277"/>
      <c r="BW51" s="277"/>
      <c r="BX51" s="277"/>
      <c r="BY51" s="277"/>
      <c r="BZ51" s="277"/>
      <c r="CA51" s="277"/>
      <c r="CB51" s="277"/>
      <c r="CC51" s="277"/>
      <c r="CD51" s="277"/>
      <c r="CE51" s="277"/>
      <c r="CF51" s="277"/>
      <c r="CG51" s="277"/>
      <c r="CH51" s="277"/>
      <c r="CI51" s="277"/>
      <c r="CJ51" s="277"/>
      <c r="CK51" s="277"/>
      <c r="CL51" s="277"/>
      <c r="CM51" s="277"/>
      <c r="CN51" s="277"/>
      <c r="CO51" s="277"/>
      <c r="CP51" s="278"/>
      <c r="CQ51" s="22"/>
      <c r="CR51" s="10"/>
      <c r="CS51" s="30">
        <f t="shared" ref="CS51:CS69" si="2">COUNTA(C51:CB51)</f>
        <v>6</v>
      </c>
    </row>
    <row r="52" spans="1:97" s="11" customFormat="1" ht="8.25" customHeight="1" x14ac:dyDescent="0.15">
      <c r="A52" s="329"/>
      <c r="B52" s="34" t="s">
        <v>64</v>
      </c>
      <c r="C52" s="267" t="s">
        <v>92</v>
      </c>
      <c r="D52" s="268"/>
      <c r="E52" s="268"/>
      <c r="F52" s="268"/>
      <c r="G52" s="268"/>
      <c r="H52" s="268"/>
      <c r="I52" s="268"/>
      <c r="J52" s="269"/>
      <c r="K52" s="24"/>
      <c r="L52" s="249" t="s">
        <v>190</v>
      </c>
      <c r="M52" s="250"/>
      <c r="N52" s="250"/>
      <c r="O52" s="250"/>
      <c r="P52" s="250"/>
      <c r="Q52" s="250"/>
      <c r="R52" s="250"/>
      <c r="S52" s="254"/>
      <c r="T52" s="64"/>
      <c r="U52" s="267" t="s">
        <v>35</v>
      </c>
      <c r="V52" s="268"/>
      <c r="W52" s="268"/>
      <c r="X52" s="268"/>
      <c r="Y52" s="268"/>
      <c r="Z52" s="268"/>
      <c r="AA52" s="268"/>
      <c r="AB52" s="269"/>
      <c r="AC52" s="24"/>
      <c r="AD52" s="255" t="s">
        <v>128</v>
      </c>
      <c r="AE52" s="256"/>
      <c r="AF52" s="256"/>
      <c r="AG52" s="256"/>
      <c r="AH52" s="256"/>
      <c r="AI52" s="256"/>
      <c r="AJ52" s="256"/>
      <c r="AK52" s="266"/>
      <c r="AL52" s="24"/>
      <c r="AM52" s="249" t="s">
        <v>204</v>
      </c>
      <c r="AN52" s="250"/>
      <c r="AO52" s="250"/>
      <c r="AP52" s="250"/>
      <c r="AQ52" s="250"/>
      <c r="AR52" s="250"/>
      <c r="AS52" s="250"/>
      <c r="AT52" s="254"/>
      <c r="AU52" s="64"/>
      <c r="AV52" s="249" t="s">
        <v>207</v>
      </c>
      <c r="AW52" s="250"/>
      <c r="AX52" s="250"/>
      <c r="AY52" s="250"/>
      <c r="AZ52" s="250"/>
      <c r="BA52" s="250"/>
      <c r="BB52" s="250"/>
      <c r="BC52" s="254"/>
      <c r="BD52" s="22"/>
      <c r="BE52" s="88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22"/>
      <c r="CR52" s="10"/>
      <c r="CS52" s="30">
        <f t="shared" si="2"/>
        <v>6</v>
      </c>
    </row>
    <row r="53" spans="1:97" s="11" customFormat="1" ht="8.25" customHeight="1" x14ac:dyDescent="0.15">
      <c r="A53" s="329"/>
      <c r="B53" s="34" t="s">
        <v>66</v>
      </c>
      <c r="C53" s="257" t="s">
        <v>133</v>
      </c>
      <c r="D53" s="258"/>
      <c r="E53" s="258"/>
      <c r="F53" s="258"/>
      <c r="G53" s="258"/>
      <c r="H53" s="258"/>
      <c r="I53" s="258"/>
      <c r="J53" s="259"/>
      <c r="K53" s="64"/>
      <c r="L53" s="257" t="s">
        <v>55</v>
      </c>
      <c r="M53" s="258"/>
      <c r="N53" s="258"/>
      <c r="O53" s="258"/>
      <c r="P53" s="258"/>
      <c r="Q53" s="258"/>
      <c r="R53" s="258"/>
      <c r="S53" s="259"/>
      <c r="T53" s="64"/>
      <c r="U53" s="255" t="s">
        <v>196</v>
      </c>
      <c r="V53" s="256"/>
      <c r="W53" s="256"/>
      <c r="X53" s="256"/>
      <c r="Y53" s="256"/>
      <c r="Z53" s="256"/>
      <c r="AA53" s="256"/>
      <c r="AB53" s="266"/>
      <c r="AC53" s="64"/>
      <c r="AD53" s="257" t="s">
        <v>46</v>
      </c>
      <c r="AE53" s="258"/>
      <c r="AF53" s="258"/>
      <c r="AG53" s="258"/>
      <c r="AH53" s="258"/>
      <c r="AI53" s="258"/>
      <c r="AJ53" s="258"/>
      <c r="AK53" s="259"/>
      <c r="AL53" s="24"/>
      <c r="AM53" s="255" t="s">
        <v>195</v>
      </c>
      <c r="AN53" s="256"/>
      <c r="AO53" s="256"/>
      <c r="AP53" s="256"/>
      <c r="AQ53" s="256"/>
      <c r="AR53" s="256"/>
      <c r="AS53" s="256"/>
      <c r="AT53" s="266"/>
      <c r="AU53" s="24"/>
      <c r="AV53" s="257" t="s">
        <v>45</v>
      </c>
      <c r="AW53" s="258"/>
      <c r="AX53" s="258"/>
      <c r="AY53" s="258"/>
      <c r="AZ53" s="258"/>
      <c r="BA53" s="258"/>
      <c r="BB53" s="258"/>
      <c r="BC53" s="259"/>
      <c r="BD53" s="22"/>
      <c r="BE53" s="88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22"/>
      <c r="CR53" s="10"/>
      <c r="CS53" s="30">
        <f t="shared" si="2"/>
        <v>6</v>
      </c>
    </row>
    <row r="54" spans="1:97" s="11" customFormat="1" ht="8.25" customHeight="1" x14ac:dyDescent="0.15">
      <c r="A54" s="329"/>
      <c r="B54" s="34" t="s">
        <v>65</v>
      </c>
      <c r="C54" s="257" t="s">
        <v>192</v>
      </c>
      <c r="D54" s="258"/>
      <c r="E54" s="258"/>
      <c r="F54" s="258"/>
      <c r="G54" s="258"/>
      <c r="H54" s="258"/>
      <c r="I54" s="258"/>
      <c r="J54" s="259"/>
      <c r="K54" s="64"/>
      <c r="L54" s="312"/>
      <c r="M54" s="312"/>
      <c r="N54" s="312"/>
      <c r="O54" s="312"/>
      <c r="P54" s="312"/>
      <c r="Q54" s="312"/>
      <c r="R54" s="312"/>
      <c r="S54" s="313"/>
      <c r="T54" s="64"/>
      <c r="U54" s="267" t="s">
        <v>93</v>
      </c>
      <c r="V54" s="268"/>
      <c r="W54" s="268"/>
      <c r="X54" s="268"/>
      <c r="Y54" s="268"/>
      <c r="Z54" s="268"/>
      <c r="AA54" s="268"/>
      <c r="AB54" s="269"/>
      <c r="AC54" s="64"/>
      <c r="AD54" s="282"/>
      <c r="AE54" s="283"/>
      <c r="AF54" s="283"/>
      <c r="AG54" s="283"/>
      <c r="AH54" s="283"/>
      <c r="AI54" s="283"/>
      <c r="AJ54" s="283"/>
      <c r="AK54" s="284"/>
      <c r="AL54" s="24"/>
      <c r="AM54" s="249" t="s">
        <v>206</v>
      </c>
      <c r="AN54" s="250"/>
      <c r="AO54" s="250"/>
      <c r="AP54" s="250"/>
      <c r="AQ54" s="250"/>
      <c r="AR54" s="250"/>
      <c r="AS54" s="250"/>
      <c r="AT54" s="254"/>
      <c r="AU54" s="64"/>
      <c r="AV54" s="260" t="s">
        <v>96</v>
      </c>
      <c r="AW54" s="261"/>
      <c r="AX54" s="261"/>
      <c r="AY54" s="261"/>
      <c r="AZ54" s="261"/>
      <c r="BA54" s="261"/>
      <c r="BB54" s="261"/>
      <c r="BC54" s="262"/>
      <c r="BD54" s="22"/>
      <c r="BE54" s="68"/>
      <c r="BF54" s="68"/>
      <c r="BG54" s="68"/>
      <c r="BH54" s="53"/>
      <c r="BI54" s="53"/>
      <c r="BJ54" s="53"/>
      <c r="BK54" s="53"/>
      <c r="BL54" s="53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22"/>
      <c r="CR54" s="10"/>
      <c r="CS54" s="30">
        <f t="shared" si="2"/>
        <v>4</v>
      </c>
    </row>
    <row r="55" spans="1:97" s="11" customFormat="1" ht="8.25" customHeight="1" x14ac:dyDescent="0.15">
      <c r="A55" s="329"/>
      <c r="B55" s="34" t="s">
        <v>67</v>
      </c>
      <c r="C55" s="312"/>
      <c r="D55" s="312"/>
      <c r="E55" s="312"/>
      <c r="F55" s="312"/>
      <c r="G55" s="312"/>
      <c r="H55" s="312"/>
      <c r="I55" s="312"/>
      <c r="J55" s="313"/>
      <c r="K55" s="64"/>
      <c r="L55" s="260" t="s">
        <v>33</v>
      </c>
      <c r="M55" s="261"/>
      <c r="N55" s="261"/>
      <c r="O55" s="261"/>
      <c r="P55" s="261"/>
      <c r="Q55" s="261"/>
      <c r="R55" s="261"/>
      <c r="S55" s="262"/>
      <c r="T55" s="20"/>
      <c r="U55" s="260" t="s">
        <v>32</v>
      </c>
      <c r="V55" s="261"/>
      <c r="W55" s="261"/>
      <c r="X55" s="261"/>
      <c r="Y55" s="261"/>
      <c r="Z55" s="261"/>
      <c r="AA55" s="261"/>
      <c r="AB55" s="262"/>
      <c r="AC55" s="64"/>
      <c r="AD55" s="282"/>
      <c r="AE55" s="283"/>
      <c r="AF55" s="283"/>
      <c r="AG55" s="283"/>
      <c r="AH55" s="283"/>
      <c r="AI55" s="283"/>
      <c r="AJ55" s="283"/>
      <c r="AK55" s="284"/>
      <c r="AL55" s="64"/>
      <c r="AM55" s="257" t="s">
        <v>40</v>
      </c>
      <c r="AN55" s="258"/>
      <c r="AO55" s="258"/>
      <c r="AP55" s="258"/>
      <c r="AQ55" s="258"/>
      <c r="AR55" s="258"/>
      <c r="AS55" s="258"/>
      <c r="AT55" s="259"/>
      <c r="AU55" s="64"/>
      <c r="AV55" s="249" t="s">
        <v>102</v>
      </c>
      <c r="AW55" s="250"/>
      <c r="AX55" s="250"/>
      <c r="AY55" s="250"/>
      <c r="AZ55" s="250"/>
      <c r="BA55" s="250"/>
      <c r="BB55" s="250"/>
      <c r="BC55" s="254"/>
      <c r="BD55" s="22"/>
      <c r="BE55" s="52"/>
      <c r="BF55" s="53"/>
      <c r="BG55" s="53"/>
      <c r="BH55" s="53"/>
      <c r="BI55" s="53"/>
      <c r="BJ55" s="53"/>
      <c r="BK55" s="53"/>
      <c r="BL55" s="53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22"/>
      <c r="CR55" s="10"/>
      <c r="CS55" s="30">
        <f t="shared" si="2"/>
        <v>4</v>
      </c>
    </row>
    <row r="56" spans="1:97" s="11" customFormat="1" ht="8.25" customHeight="1" x14ac:dyDescent="0.15">
      <c r="A56" s="329"/>
      <c r="B56" s="34" t="s">
        <v>69</v>
      </c>
      <c r="C56" s="312"/>
      <c r="D56" s="312"/>
      <c r="E56" s="312"/>
      <c r="F56" s="312"/>
      <c r="G56" s="312"/>
      <c r="H56" s="312"/>
      <c r="I56" s="312"/>
      <c r="J56" s="313"/>
      <c r="K56" s="64"/>
      <c r="L56" s="260" t="s">
        <v>50</v>
      </c>
      <c r="M56" s="261"/>
      <c r="N56" s="261"/>
      <c r="O56" s="261"/>
      <c r="P56" s="261"/>
      <c r="Q56" s="261"/>
      <c r="R56" s="261"/>
      <c r="S56" s="262"/>
      <c r="T56" s="64"/>
      <c r="U56" s="260" t="s">
        <v>54</v>
      </c>
      <c r="V56" s="261"/>
      <c r="W56" s="261"/>
      <c r="X56" s="261"/>
      <c r="Y56" s="261"/>
      <c r="Z56" s="261"/>
      <c r="AA56" s="261"/>
      <c r="AB56" s="262"/>
      <c r="AC56" s="64"/>
      <c r="AD56" s="270" t="s">
        <v>106</v>
      </c>
      <c r="AE56" s="271"/>
      <c r="AF56" s="271"/>
      <c r="AG56" s="271"/>
      <c r="AH56" s="271"/>
      <c r="AI56" s="271"/>
      <c r="AJ56" s="271"/>
      <c r="AK56" s="272"/>
      <c r="AL56" s="64"/>
      <c r="AM56" s="270" t="s">
        <v>107</v>
      </c>
      <c r="AN56" s="271"/>
      <c r="AO56" s="271"/>
      <c r="AP56" s="271"/>
      <c r="AQ56" s="271"/>
      <c r="AR56" s="271"/>
      <c r="AS56" s="271"/>
      <c r="AT56" s="272"/>
      <c r="AU56" s="24"/>
      <c r="AV56" s="249" t="s">
        <v>141</v>
      </c>
      <c r="AW56" s="250"/>
      <c r="AX56" s="250"/>
      <c r="AY56" s="250"/>
      <c r="AZ56" s="250"/>
      <c r="BA56" s="250"/>
      <c r="BB56" s="250"/>
      <c r="BC56" s="254"/>
      <c r="BD56" s="22"/>
      <c r="BE56" s="52"/>
      <c r="BF56" s="53"/>
      <c r="BG56" s="53"/>
      <c r="BH56" s="53"/>
      <c r="BI56" s="53"/>
      <c r="BJ56" s="53"/>
      <c r="BK56" s="53"/>
      <c r="BL56" s="53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22"/>
      <c r="CR56" s="10"/>
      <c r="CS56" s="30">
        <f t="shared" si="2"/>
        <v>5</v>
      </c>
    </row>
    <row r="57" spans="1:97" s="11" customFormat="1" ht="8.25" customHeight="1" x14ac:dyDescent="0.15">
      <c r="A57" s="329"/>
      <c r="B57" s="34" t="s">
        <v>68</v>
      </c>
      <c r="C57" s="312"/>
      <c r="D57" s="312"/>
      <c r="E57" s="312"/>
      <c r="F57" s="312"/>
      <c r="G57" s="312"/>
      <c r="H57" s="312"/>
      <c r="I57" s="312"/>
      <c r="J57" s="313"/>
      <c r="K57" s="64"/>
      <c r="L57" s="255" t="s">
        <v>222</v>
      </c>
      <c r="M57" s="256"/>
      <c r="N57" s="256"/>
      <c r="O57" s="256"/>
      <c r="P57" s="256"/>
      <c r="Q57" s="256"/>
      <c r="R57" s="256"/>
      <c r="S57" s="266"/>
      <c r="T57" s="64"/>
      <c r="U57" s="249" t="s">
        <v>42</v>
      </c>
      <c r="V57" s="250"/>
      <c r="W57" s="250"/>
      <c r="X57" s="250"/>
      <c r="Y57" s="250"/>
      <c r="Z57" s="250"/>
      <c r="AA57" s="250"/>
      <c r="AB57" s="254"/>
      <c r="AC57" s="64"/>
      <c r="AD57" s="249" t="s">
        <v>186</v>
      </c>
      <c r="AE57" s="250"/>
      <c r="AF57" s="250"/>
      <c r="AG57" s="250"/>
      <c r="AH57" s="250"/>
      <c r="AI57" s="250"/>
      <c r="AJ57" s="250"/>
      <c r="AK57" s="254"/>
      <c r="AL57" s="64"/>
      <c r="AM57" s="249" t="s">
        <v>127</v>
      </c>
      <c r="AN57" s="250"/>
      <c r="AO57" s="250"/>
      <c r="AP57" s="250"/>
      <c r="AQ57" s="250"/>
      <c r="AR57" s="250"/>
      <c r="AS57" s="250"/>
      <c r="AT57" s="254"/>
      <c r="AU57" s="24"/>
      <c r="AV57" s="249" t="s">
        <v>208</v>
      </c>
      <c r="AW57" s="250"/>
      <c r="AX57" s="250"/>
      <c r="AY57" s="250"/>
      <c r="AZ57" s="250"/>
      <c r="BA57" s="250"/>
      <c r="BB57" s="250"/>
      <c r="BC57" s="254"/>
      <c r="BD57" s="22"/>
      <c r="BE57" s="52"/>
      <c r="BF57" s="53"/>
      <c r="BG57" s="53"/>
      <c r="BH57" s="53"/>
      <c r="BI57" s="53"/>
      <c r="BJ57" s="53"/>
      <c r="BK57" s="53"/>
      <c r="BL57" s="53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22"/>
      <c r="CR57" s="10"/>
      <c r="CS57" s="30">
        <f t="shared" si="2"/>
        <v>5</v>
      </c>
    </row>
    <row r="58" spans="1:97" s="11" customFormat="1" ht="8.25" customHeight="1" x14ac:dyDescent="0.15">
      <c r="A58" s="329"/>
      <c r="B58" s="34" t="s">
        <v>70</v>
      </c>
      <c r="C58" s="263" t="s">
        <v>58</v>
      </c>
      <c r="D58" s="264"/>
      <c r="E58" s="264"/>
      <c r="F58" s="264"/>
      <c r="G58" s="264"/>
      <c r="H58" s="264"/>
      <c r="I58" s="264"/>
      <c r="J58" s="265"/>
      <c r="K58" s="64"/>
      <c r="L58" s="263" t="s">
        <v>59</v>
      </c>
      <c r="M58" s="264"/>
      <c r="N58" s="264"/>
      <c r="O58" s="264"/>
      <c r="P58" s="264"/>
      <c r="Q58" s="264"/>
      <c r="R58" s="264"/>
      <c r="S58" s="265"/>
      <c r="T58" s="64"/>
      <c r="U58" s="249" t="s">
        <v>56</v>
      </c>
      <c r="V58" s="250"/>
      <c r="W58" s="250"/>
      <c r="X58" s="250"/>
      <c r="Y58" s="250"/>
      <c r="Z58" s="250"/>
      <c r="AA58" s="250"/>
      <c r="AB58" s="254"/>
      <c r="AC58" s="64"/>
      <c r="AD58" s="249" t="s">
        <v>57</v>
      </c>
      <c r="AE58" s="250"/>
      <c r="AF58" s="250"/>
      <c r="AG58" s="250"/>
      <c r="AH58" s="250"/>
      <c r="AI58" s="250"/>
      <c r="AJ58" s="250"/>
      <c r="AK58" s="254"/>
      <c r="AL58" s="64"/>
      <c r="AM58" s="270" t="s">
        <v>111</v>
      </c>
      <c r="AN58" s="271"/>
      <c r="AO58" s="271"/>
      <c r="AP58" s="271"/>
      <c r="AQ58" s="271"/>
      <c r="AR58" s="271"/>
      <c r="AS58" s="271"/>
      <c r="AT58" s="272"/>
      <c r="AU58" s="24"/>
      <c r="AV58" s="260" t="s">
        <v>212</v>
      </c>
      <c r="AW58" s="261"/>
      <c r="AX58" s="261"/>
      <c r="AY58" s="261"/>
      <c r="AZ58" s="261"/>
      <c r="BA58" s="261"/>
      <c r="BB58" s="261"/>
      <c r="BC58" s="262"/>
      <c r="BD58" s="22"/>
      <c r="BE58" s="52"/>
      <c r="BF58" s="53"/>
      <c r="BG58" s="53"/>
      <c r="BH58" s="53"/>
      <c r="BI58" s="53"/>
      <c r="BJ58" s="53"/>
      <c r="BK58" s="53"/>
      <c r="BL58" s="53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22"/>
      <c r="CR58" s="10"/>
      <c r="CS58" s="30">
        <f t="shared" si="2"/>
        <v>6</v>
      </c>
    </row>
    <row r="59" spans="1:97" s="11" customFormat="1" ht="8.25" customHeight="1" x14ac:dyDescent="0.15">
      <c r="A59" s="329"/>
      <c r="B59" s="34" t="s">
        <v>75</v>
      </c>
      <c r="C59" s="263" t="s">
        <v>81</v>
      </c>
      <c r="D59" s="264"/>
      <c r="E59" s="264"/>
      <c r="F59" s="264"/>
      <c r="G59" s="264"/>
      <c r="H59" s="264"/>
      <c r="I59" s="264"/>
      <c r="J59" s="265"/>
      <c r="K59" s="64"/>
      <c r="L59" s="263" t="s">
        <v>139</v>
      </c>
      <c r="M59" s="264"/>
      <c r="N59" s="264"/>
      <c r="O59" s="264"/>
      <c r="P59" s="264"/>
      <c r="Q59" s="264"/>
      <c r="R59" s="264"/>
      <c r="S59" s="265"/>
      <c r="T59" s="64"/>
      <c r="U59" s="263" t="s">
        <v>223</v>
      </c>
      <c r="V59" s="264"/>
      <c r="W59" s="264"/>
      <c r="X59" s="264"/>
      <c r="Y59" s="264"/>
      <c r="Z59" s="264"/>
      <c r="AA59" s="264"/>
      <c r="AB59" s="265"/>
      <c r="AC59" s="64"/>
      <c r="AD59" s="267" t="s">
        <v>34</v>
      </c>
      <c r="AE59" s="268"/>
      <c r="AF59" s="268"/>
      <c r="AG59" s="268"/>
      <c r="AH59" s="268"/>
      <c r="AI59" s="268"/>
      <c r="AJ59" s="268"/>
      <c r="AK59" s="269"/>
      <c r="AL59" s="64"/>
      <c r="AM59" s="270" t="s">
        <v>214</v>
      </c>
      <c r="AN59" s="271"/>
      <c r="AO59" s="271"/>
      <c r="AP59" s="271"/>
      <c r="AQ59" s="271"/>
      <c r="AR59" s="271"/>
      <c r="AS59" s="271"/>
      <c r="AT59" s="272"/>
      <c r="AU59" s="24"/>
      <c r="AV59" s="255" t="s">
        <v>44</v>
      </c>
      <c r="AW59" s="256"/>
      <c r="AX59" s="256"/>
      <c r="AY59" s="256"/>
      <c r="AZ59" s="256"/>
      <c r="BA59" s="256"/>
      <c r="BB59" s="256"/>
      <c r="BC59" s="256"/>
      <c r="BD59" s="22"/>
      <c r="BE59" s="52"/>
      <c r="BF59" s="53"/>
      <c r="BG59" s="53"/>
      <c r="BH59" s="53"/>
      <c r="BI59" s="53"/>
      <c r="BJ59" s="53"/>
      <c r="BK59" s="53"/>
      <c r="BL59" s="53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22"/>
      <c r="CR59" s="10"/>
      <c r="CS59" s="30">
        <f t="shared" si="2"/>
        <v>6</v>
      </c>
    </row>
    <row r="60" spans="1:97" s="11" customFormat="1" ht="8.25" customHeight="1" x14ac:dyDescent="0.15">
      <c r="A60" s="329"/>
      <c r="B60" s="35" t="s">
        <v>71</v>
      </c>
      <c r="C60" s="260" t="s">
        <v>37</v>
      </c>
      <c r="D60" s="261"/>
      <c r="E60" s="261"/>
      <c r="F60" s="261"/>
      <c r="G60" s="261"/>
      <c r="H60" s="261"/>
      <c r="I60" s="261"/>
      <c r="J60" s="262"/>
      <c r="K60" s="64"/>
      <c r="L60" s="263" t="s">
        <v>82</v>
      </c>
      <c r="M60" s="264"/>
      <c r="N60" s="264"/>
      <c r="O60" s="264"/>
      <c r="P60" s="264"/>
      <c r="Q60" s="264"/>
      <c r="R60" s="264"/>
      <c r="S60" s="265"/>
      <c r="T60" s="64"/>
      <c r="U60" s="263" t="s">
        <v>215</v>
      </c>
      <c r="V60" s="264"/>
      <c r="W60" s="264"/>
      <c r="X60" s="264"/>
      <c r="Y60" s="264"/>
      <c r="Z60" s="264"/>
      <c r="AA60" s="264"/>
      <c r="AB60" s="265"/>
      <c r="AC60" s="64"/>
      <c r="AD60" s="260" t="s">
        <v>138</v>
      </c>
      <c r="AE60" s="261"/>
      <c r="AF60" s="261"/>
      <c r="AG60" s="261"/>
      <c r="AH60" s="261"/>
      <c r="AI60" s="261"/>
      <c r="AJ60" s="261"/>
      <c r="AK60" s="262"/>
      <c r="AL60" s="64"/>
      <c r="AM60" s="249" t="s">
        <v>188</v>
      </c>
      <c r="AN60" s="250"/>
      <c r="AO60" s="250"/>
      <c r="AP60" s="250"/>
      <c r="AQ60" s="250"/>
      <c r="AR60" s="250"/>
      <c r="AS60" s="250"/>
      <c r="AT60" s="254"/>
      <c r="AU60" s="24"/>
      <c r="AV60" s="270" t="s">
        <v>105</v>
      </c>
      <c r="AW60" s="271"/>
      <c r="AX60" s="271"/>
      <c r="AY60" s="271"/>
      <c r="AZ60" s="271"/>
      <c r="BA60" s="271"/>
      <c r="BB60" s="271"/>
      <c r="BC60" s="272"/>
      <c r="BD60" s="22"/>
      <c r="BE60" s="52"/>
      <c r="BF60" s="53"/>
      <c r="BG60" s="53"/>
      <c r="BH60" s="53"/>
      <c r="BI60" s="53"/>
      <c r="BJ60" s="53"/>
      <c r="BK60" s="53"/>
      <c r="BL60" s="53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22"/>
      <c r="CR60" s="10"/>
      <c r="CS60" s="30">
        <f t="shared" si="2"/>
        <v>6</v>
      </c>
    </row>
    <row r="61" spans="1:97" s="11" customFormat="1" ht="8.25" customHeight="1" x14ac:dyDescent="0.15">
      <c r="A61" s="329"/>
      <c r="B61" s="35" t="s">
        <v>74</v>
      </c>
      <c r="C61" s="312"/>
      <c r="D61" s="312"/>
      <c r="E61" s="312"/>
      <c r="F61" s="312"/>
      <c r="G61" s="312"/>
      <c r="H61" s="312"/>
      <c r="I61" s="312"/>
      <c r="J61" s="313"/>
      <c r="K61" s="64"/>
      <c r="L61" s="270" t="s">
        <v>203</v>
      </c>
      <c r="M61" s="271"/>
      <c r="N61" s="271"/>
      <c r="O61" s="271"/>
      <c r="P61" s="271"/>
      <c r="Q61" s="271"/>
      <c r="R61" s="271"/>
      <c r="S61" s="272"/>
      <c r="T61" s="64"/>
      <c r="U61" s="270" t="s">
        <v>202</v>
      </c>
      <c r="V61" s="271"/>
      <c r="W61" s="271"/>
      <c r="X61" s="271"/>
      <c r="Y61" s="271"/>
      <c r="Z61" s="271"/>
      <c r="AA61" s="271"/>
      <c r="AB61" s="272"/>
      <c r="AC61" s="24"/>
      <c r="AD61" s="270" t="s">
        <v>115</v>
      </c>
      <c r="AE61" s="271"/>
      <c r="AF61" s="271"/>
      <c r="AG61" s="271"/>
      <c r="AH61" s="271"/>
      <c r="AI61" s="271"/>
      <c r="AJ61" s="271"/>
      <c r="AK61" s="272"/>
      <c r="AL61" s="64"/>
      <c r="AM61" s="270" t="s">
        <v>116</v>
      </c>
      <c r="AN61" s="271"/>
      <c r="AO61" s="271"/>
      <c r="AP61" s="271"/>
      <c r="AQ61" s="271"/>
      <c r="AR61" s="271"/>
      <c r="AS61" s="271"/>
      <c r="AT61" s="272"/>
      <c r="AU61" s="24"/>
      <c r="AV61" s="260" t="s">
        <v>47</v>
      </c>
      <c r="AW61" s="261"/>
      <c r="AX61" s="261"/>
      <c r="AY61" s="261"/>
      <c r="AZ61" s="261"/>
      <c r="BA61" s="261"/>
      <c r="BB61" s="261"/>
      <c r="BC61" s="262"/>
      <c r="BD61" s="22"/>
      <c r="BE61" s="52"/>
      <c r="BF61" s="53"/>
      <c r="BG61" s="53"/>
      <c r="BH61" s="53"/>
      <c r="BI61" s="53"/>
      <c r="BJ61" s="53"/>
      <c r="BK61" s="53"/>
      <c r="BL61" s="53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22"/>
      <c r="CR61" s="10"/>
      <c r="CS61" s="30">
        <f t="shared" si="2"/>
        <v>5</v>
      </c>
    </row>
    <row r="62" spans="1:97" s="11" customFormat="1" ht="8.25" customHeight="1" x14ac:dyDescent="0.15">
      <c r="A62" s="329"/>
      <c r="B62" s="35" t="s">
        <v>72</v>
      </c>
      <c r="C62" s="282"/>
      <c r="D62" s="283"/>
      <c r="E62" s="283"/>
      <c r="F62" s="283"/>
      <c r="G62" s="283"/>
      <c r="H62" s="283"/>
      <c r="I62" s="283"/>
      <c r="J62" s="284"/>
      <c r="K62" s="24"/>
      <c r="L62" s="282"/>
      <c r="M62" s="283"/>
      <c r="N62" s="283"/>
      <c r="O62" s="283"/>
      <c r="P62" s="283"/>
      <c r="Q62" s="283"/>
      <c r="R62" s="283"/>
      <c r="S62" s="284"/>
      <c r="T62" s="64"/>
      <c r="U62" s="294" t="s">
        <v>216</v>
      </c>
      <c r="V62" s="295"/>
      <c r="W62" s="295"/>
      <c r="X62" s="295"/>
      <c r="Y62" s="295"/>
      <c r="Z62" s="295"/>
      <c r="AA62" s="295"/>
      <c r="AB62" s="296"/>
      <c r="AC62" s="24"/>
      <c r="AD62" s="290" t="s">
        <v>182</v>
      </c>
      <c r="AE62" s="290"/>
      <c r="AF62" s="290"/>
      <c r="AG62" s="290"/>
      <c r="AH62" s="290"/>
      <c r="AI62" s="290"/>
      <c r="AJ62" s="290"/>
      <c r="AK62" s="290"/>
      <c r="AL62" s="24"/>
      <c r="AM62" s="249" t="s">
        <v>129</v>
      </c>
      <c r="AN62" s="250"/>
      <c r="AO62" s="250"/>
      <c r="AP62" s="250"/>
      <c r="AQ62" s="250"/>
      <c r="AR62" s="250"/>
      <c r="AS62" s="250"/>
      <c r="AT62" s="254"/>
      <c r="AU62" s="24"/>
      <c r="AV62" s="249" t="s">
        <v>193</v>
      </c>
      <c r="AW62" s="250"/>
      <c r="AX62" s="250"/>
      <c r="AY62" s="250"/>
      <c r="AZ62" s="250"/>
      <c r="BA62" s="250"/>
      <c r="BB62" s="250"/>
      <c r="BC62" s="254"/>
      <c r="BD62" s="22"/>
      <c r="BE62" s="52"/>
      <c r="BF62" s="53"/>
      <c r="BG62" s="53"/>
      <c r="BH62" s="53"/>
      <c r="BI62" s="53"/>
      <c r="BJ62" s="53"/>
      <c r="BK62" s="53"/>
      <c r="BL62" s="53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22"/>
      <c r="CR62" s="10"/>
      <c r="CS62" s="30">
        <f t="shared" si="2"/>
        <v>4</v>
      </c>
    </row>
    <row r="63" spans="1:97" s="11" customFormat="1" ht="8.25" customHeight="1" x14ac:dyDescent="0.15">
      <c r="A63" s="329"/>
      <c r="B63" s="35" t="s">
        <v>73</v>
      </c>
      <c r="C63" s="282"/>
      <c r="D63" s="283"/>
      <c r="E63" s="283"/>
      <c r="F63" s="283"/>
      <c r="G63" s="283"/>
      <c r="H63" s="283"/>
      <c r="I63" s="283"/>
      <c r="J63" s="284"/>
      <c r="K63" s="24"/>
      <c r="L63" s="282"/>
      <c r="M63" s="283"/>
      <c r="N63" s="283"/>
      <c r="O63" s="283"/>
      <c r="P63" s="283"/>
      <c r="Q63" s="283"/>
      <c r="R63" s="283"/>
      <c r="S63" s="284"/>
      <c r="T63" s="64"/>
      <c r="U63" s="257" t="s">
        <v>132</v>
      </c>
      <c r="V63" s="258"/>
      <c r="W63" s="258"/>
      <c r="X63" s="258"/>
      <c r="Y63" s="258"/>
      <c r="Z63" s="258"/>
      <c r="AA63" s="258"/>
      <c r="AB63" s="259"/>
      <c r="AC63" s="64"/>
      <c r="AD63" s="290" t="s">
        <v>183</v>
      </c>
      <c r="AE63" s="290"/>
      <c r="AF63" s="290"/>
      <c r="AG63" s="290"/>
      <c r="AH63" s="290"/>
      <c r="AI63" s="290"/>
      <c r="AJ63" s="290"/>
      <c r="AK63" s="290"/>
      <c r="AL63" s="24"/>
      <c r="AM63" s="249" t="s">
        <v>134</v>
      </c>
      <c r="AN63" s="250"/>
      <c r="AO63" s="250"/>
      <c r="AP63" s="250"/>
      <c r="AQ63" s="250"/>
      <c r="AR63" s="250"/>
      <c r="AS63" s="250"/>
      <c r="AT63" s="254"/>
      <c r="AU63" s="24"/>
      <c r="AV63" s="249" t="s">
        <v>185</v>
      </c>
      <c r="AW63" s="250"/>
      <c r="AX63" s="250"/>
      <c r="AY63" s="250"/>
      <c r="AZ63" s="250"/>
      <c r="BA63" s="250"/>
      <c r="BB63" s="250"/>
      <c r="BC63" s="254"/>
      <c r="BD63" s="22"/>
      <c r="BE63" s="52"/>
      <c r="BF63" s="53"/>
      <c r="BG63" s="53"/>
      <c r="BH63" s="53"/>
      <c r="BI63" s="53"/>
      <c r="BJ63" s="53"/>
      <c r="BK63" s="53"/>
      <c r="BL63" s="53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22"/>
      <c r="CR63" s="10"/>
      <c r="CS63" s="30">
        <f t="shared" si="2"/>
        <v>4</v>
      </c>
    </row>
    <row r="64" spans="1:97" s="11" customFormat="1" ht="8.25" customHeight="1" x14ac:dyDescent="0.15">
      <c r="A64" s="329"/>
      <c r="B64" s="35" t="s">
        <v>27</v>
      </c>
      <c r="C64" s="282"/>
      <c r="D64" s="283"/>
      <c r="E64" s="283"/>
      <c r="F64" s="283"/>
      <c r="G64" s="283"/>
      <c r="H64" s="283"/>
      <c r="I64" s="283"/>
      <c r="J64" s="284"/>
      <c r="K64" s="24"/>
      <c r="L64" s="260" t="s">
        <v>148</v>
      </c>
      <c r="M64" s="261"/>
      <c r="N64" s="261"/>
      <c r="O64" s="261"/>
      <c r="P64" s="261"/>
      <c r="Q64" s="261"/>
      <c r="R64" s="261"/>
      <c r="S64" s="262"/>
      <c r="T64" s="64"/>
      <c r="U64" s="260" t="s">
        <v>147</v>
      </c>
      <c r="V64" s="261"/>
      <c r="W64" s="261"/>
      <c r="X64" s="261"/>
      <c r="Y64" s="261"/>
      <c r="Z64" s="261"/>
      <c r="AA64" s="261"/>
      <c r="AB64" s="262"/>
      <c r="AC64" s="24"/>
      <c r="AD64" s="285"/>
      <c r="AE64" s="286"/>
      <c r="AF64" s="286"/>
      <c r="AG64" s="286"/>
      <c r="AH64" s="286"/>
      <c r="AI64" s="286"/>
      <c r="AJ64" s="286"/>
      <c r="AK64" s="286"/>
      <c r="AL64" s="64"/>
      <c r="AM64" s="285"/>
      <c r="AN64" s="286"/>
      <c r="AO64" s="286"/>
      <c r="AP64" s="286"/>
      <c r="AQ64" s="286"/>
      <c r="AR64" s="286"/>
      <c r="AS64" s="286"/>
      <c r="AT64" s="286"/>
      <c r="AU64" s="24"/>
      <c r="AV64" s="249" t="s">
        <v>184</v>
      </c>
      <c r="AW64" s="250"/>
      <c r="AX64" s="250"/>
      <c r="AY64" s="250"/>
      <c r="AZ64" s="250"/>
      <c r="BA64" s="250"/>
      <c r="BB64" s="250"/>
      <c r="BC64" s="254"/>
      <c r="BD64" s="22"/>
      <c r="BE64" s="88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22"/>
      <c r="CR64" s="10"/>
      <c r="CS64" s="30">
        <f t="shared" si="2"/>
        <v>3</v>
      </c>
    </row>
    <row r="65" spans="1:97" s="11" customFormat="1" ht="8.25" customHeight="1" x14ac:dyDescent="0.15">
      <c r="A65" s="329"/>
      <c r="B65" s="36" t="s">
        <v>25</v>
      </c>
      <c r="C65" s="290" t="s">
        <v>144</v>
      </c>
      <c r="D65" s="290"/>
      <c r="E65" s="290"/>
      <c r="F65" s="290"/>
      <c r="G65" s="290"/>
      <c r="H65" s="290"/>
      <c r="I65" s="290"/>
      <c r="J65" s="290"/>
      <c r="K65" s="63"/>
      <c r="L65" s="290" t="s">
        <v>97</v>
      </c>
      <c r="M65" s="290"/>
      <c r="N65" s="290"/>
      <c r="O65" s="290"/>
      <c r="P65" s="290"/>
      <c r="Q65" s="290"/>
      <c r="R65" s="290"/>
      <c r="S65" s="290"/>
      <c r="T65" s="63"/>
      <c r="U65" s="290" t="s">
        <v>98</v>
      </c>
      <c r="V65" s="290"/>
      <c r="W65" s="290"/>
      <c r="X65" s="290"/>
      <c r="Y65" s="290"/>
      <c r="Z65" s="290"/>
      <c r="AA65" s="290"/>
      <c r="AB65" s="290"/>
      <c r="AC65" s="64"/>
      <c r="AD65" s="285"/>
      <c r="AE65" s="286"/>
      <c r="AF65" s="286"/>
      <c r="AG65" s="286"/>
      <c r="AH65" s="286"/>
      <c r="AI65" s="286"/>
      <c r="AJ65" s="286"/>
      <c r="AK65" s="286"/>
      <c r="AL65" s="63"/>
      <c r="AM65" s="285"/>
      <c r="AN65" s="286"/>
      <c r="AO65" s="286"/>
      <c r="AP65" s="286"/>
      <c r="AQ65" s="286"/>
      <c r="AR65" s="286"/>
      <c r="AS65" s="286"/>
      <c r="AT65" s="286"/>
      <c r="AU65" s="64"/>
      <c r="AV65" s="89"/>
      <c r="AW65" s="89"/>
      <c r="AX65" s="89"/>
      <c r="AY65" s="89"/>
      <c r="AZ65" s="89"/>
      <c r="BA65" s="89"/>
      <c r="BB65" s="89"/>
      <c r="BC65" s="89"/>
      <c r="BD65" s="22"/>
      <c r="BE65" s="88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22"/>
      <c r="CR65" s="10"/>
      <c r="CS65" s="30">
        <f t="shared" si="2"/>
        <v>3</v>
      </c>
    </row>
    <row r="66" spans="1:97" s="11" customFormat="1" ht="8.25" customHeight="1" x14ac:dyDescent="0.15">
      <c r="A66" s="329"/>
      <c r="B66" s="36" t="s">
        <v>26</v>
      </c>
      <c r="C66" s="290" t="s">
        <v>135</v>
      </c>
      <c r="D66" s="290"/>
      <c r="E66" s="290"/>
      <c r="F66" s="290"/>
      <c r="G66" s="290"/>
      <c r="H66" s="290"/>
      <c r="I66" s="290"/>
      <c r="J66" s="290"/>
      <c r="K66" s="20"/>
      <c r="L66" s="290" t="s">
        <v>85</v>
      </c>
      <c r="M66" s="290"/>
      <c r="N66" s="290"/>
      <c r="O66" s="290"/>
      <c r="P66" s="290"/>
      <c r="Q66" s="290"/>
      <c r="R66" s="290"/>
      <c r="S66" s="290"/>
      <c r="T66" s="20"/>
      <c r="U66" s="290" t="s">
        <v>86</v>
      </c>
      <c r="V66" s="290"/>
      <c r="W66" s="290"/>
      <c r="X66" s="290"/>
      <c r="Y66" s="290"/>
      <c r="Z66" s="290"/>
      <c r="AA66" s="290"/>
      <c r="AB66" s="290"/>
      <c r="AC66" s="24"/>
      <c r="AD66" s="285"/>
      <c r="AE66" s="286"/>
      <c r="AF66" s="286"/>
      <c r="AG66" s="286"/>
      <c r="AH66" s="286"/>
      <c r="AI66" s="286"/>
      <c r="AJ66" s="286"/>
      <c r="AK66" s="286"/>
      <c r="AL66" s="22"/>
      <c r="AM66" s="285"/>
      <c r="AN66" s="286"/>
      <c r="AO66" s="286"/>
      <c r="AP66" s="286"/>
      <c r="AQ66" s="286"/>
      <c r="AR66" s="286"/>
      <c r="AS66" s="286"/>
      <c r="AT66" s="286"/>
      <c r="AU66" s="24"/>
      <c r="AV66" s="52"/>
      <c r="AW66" s="53"/>
      <c r="AX66" s="53"/>
      <c r="AY66" s="53"/>
      <c r="AZ66" s="53"/>
      <c r="BA66" s="53"/>
      <c r="BB66" s="53"/>
      <c r="BC66" s="53"/>
      <c r="BD66" s="22"/>
      <c r="BE66" s="88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22"/>
      <c r="CR66" s="10"/>
      <c r="CS66" s="30">
        <f t="shared" si="2"/>
        <v>3</v>
      </c>
    </row>
    <row r="67" spans="1:97" s="11" customFormat="1" ht="8.4499999999999993" customHeight="1" x14ac:dyDescent="0.15">
      <c r="A67" s="329"/>
      <c r="B67" s="36" t="s">
        <v>23</v>
      </c>
      <c r="C67" s="44"/>
      <c r="D67" s="37"/>
      <c r="E67" s="37"/>
      <c r="F67" s="37"/>
      <c r="G67" s="37"/>
      <c r="H67" s="37"/>
      <c r="I67" s="37"/>
      <c r="J67" s="37"/>
      <c r="K67" s="22"/>
      <c r="L67" s="37"/>
      <c r="M67" s="37"/>
      <c r="N67" s="37"/>
      <c r="O67" s="37"/>
      <c r="P67" s="37"/>
      <c r="Q67" s="37"/>
      <c r="R67" s="37"/>
      <c r="S67" s="38"/>
      <c r="T67" s="22"/>
      <c r="U67" s="249" t="s">
        <v>120</v>
      </c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250"/>
      <c r="AI67" s="250"/>
      <c r="AJ67" s="250"/>
      <c r="AK67" s="254"/>
      <c r="AL67" s="20"/>
      <c r="AM67" s="267"/>
      <c r="AN67" s="268"/>
      <c r="AO67" s="268"/>
      <c r="AP67" s="268"/>
      <c r="AQ67" s="268"/>
      <c r="AR67" s="268"/>
      <c r="AS67" s="268"/>
      <c r="AT67" s="268"/>
      <c r="AU67" s="268"/>
      <c r="AV67" s="268"/>
      <c r="AW67" s="268"/>
      <c r="AX67" s="268"/>
      <c r="AY67" s="268"/>
      <c r="AZ67" s="268"/>
      <c r="BA67" s="268"/>
      <c r="BB67" s="268"/>
      <c r="BC67" s="269"/>
      <c r="BD67" s="22"/>
      <c r="BE67" s="44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22"/>
      <c r="CR67" s="10"/>
      <c r="CS67" s="30">
        <f t="shared" si="2"/>
        <v>1</v>
      </c>
    </row>
    <row r="68" spans="1:97" s="11" customFormat="1" ht="8.1" customHeight="1" x14ac:dyDescent="0.15">
      <c r="A68" s="329"/>
      <c r="B68" s="36" t="s">
        <v>28</v>
      </c>
      <c r="C68" s="44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8"/>
      <c r="T68" s="22"/>
      <c r="U68" s="44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8"/>
      <c r="AL68" s="20"/>
      <c r="AM68" s="44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8"/>
      <c r="BD68" s="20"/>
      <c r="BE68" s="44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22"/>
      <c r="CR68" s="10"/>
      <c r="CS68" s="30">
        <f t="shared" si="2"/>
        <v>0</v>
      </c>
    </row>
    <row r="69" spans="1:97" s="11" customFormat="1" ht="8.25" customHeight="1" x14ac:dyDescent="0.2">
      <c r="A69" s="329"/>
      <c r="B69" s="45" t="s">
        <v>24</v>
      </c>
      <c r="C69" s="44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8"/>
      <c r="T69" s="22"/>
      <c r="U69" s="44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8"/>
      <c r="AL69" s="21"/>
      <c r="AM69" s="44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8"/>
      <c r="BD69" s="22"/>
      <c r="BE69" s="44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23"/>
      <c r="CS69" s="30">
        <f t="shared" si="2"/>
        <v>0</v>
      </c>
    </row>
    <row r="70" spans="1:97" s="11" customFormat="1" ht="8.25" customHeight="1" x14ac:dyDescent="0.2">
      <c r="A70" s="61"/>
      <c r="B70" s="62" t="s">
        <v>29</v>
      </c>
      <c r="C70" s="55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7"/>
      <c r="T70" s="21"/>
      <c r="U70" s="44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8"/>
      <c r="AL70" s="22"/>
      <c r="AM70" s="55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7"/>
      <c r="BD70" s="23"/>
      <c r="BE70" s="44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23"/>
      <c r="CR70"/>
      <c r="CS70" s="30">
        <f>COUNTA(C70:BY70)</f>
        <v>0</v>
      </c>
    </row>
    <row r="71" spans="1:97" s="11" customFormat="1" ht="8.25" customHeight="1" x14ac:dyDescent="0.15">
      <c r="A71" s="61"/>
      <c r="B71" s="62" t="s">
        <v>121</v>
      </c>
      <c r="C71" s="249" t="s">
        <v>230</v>
      </c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32"/>
      <c r="S71" s="21"/>
      <c r="T71" s="21"/>
      <c r="U71" s="249" t="s">
        <v>178</v>
      </c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250"/>
      <c r="AI71" s="250"/>
      <c r="AJ71" s="32"/>
      <c r="AK71" s="21"/>
      <c r="AL71" s="92"/>
      <c r="AM71" s="249" t="s">
        <v>155</v>
      </c>
      <c r="AN71" s="250"/>
      <c r="AO71" s="250"/>
      <c r="AP71" s="250"/>
      <c r="AQ71" s="250"/>
      <c r="AR71" s="250"/>
      <c r="AS71" s="250"/>
      <c r="AT71" s="250"/>
      <c r="AU71" s="250"/>
      <c r="AV71" s="250"/>
      <c r="AW71" s="250"/>
      <c r="AX71" s="250"/>
      <c r="AY71" s="250"/>
      <c r="AZ71" s="250"/>
      <c r="BA71" s="250"/>
      <c r="BB71" s="32"/>
      <c r="BC71" s="21"/>
      <c r="BD71" s="23"/>
      <c r="BE71" s="106"/>
      <c r="BF71" s="106"/>
      <c r="BG71" s="106"/>
      <c r="BH71" s="106"/>
      <c r="BI71" s="106"/>
      <c r="BJ71" s="106"/>
      <c r="BK71" s="106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22"/>
      <c r="CR71" s="10"/>
      <c r="CS71" s="30"/>
    </row>
    <row r="72" spans="1:97" s="11" customFormat="1" ht="9.75" customHeight="1" x14ac:dyDescent="0.15">
      <c r="A72" s="61"/>
      <c r="B72" s="62" t="s">
        <v>60</v>
      </c>
      <c r="C72" s="249" t="s">
        <v>231</v>
      </c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82"/>
      <c r="S72" s="21"/>
      <c r="T72" s="21"/>
      <c r="U72" s="249" t="s">
        <v>180</v>
      </c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250"/>
      <c r="AI72" s="250"/>
      <c r="AJ72" s="82"/>
      <c r="AK72" s="21"/>
      <c r="AL72" s="93"/>
      <c r="AM72" s="249" t="s">
        <v>122</v>
      </c>
      <c r="AN72" s="250"/>
      <c r="AO72" s="250"/>
      <c r="AP72" s="250"/>
      <c r="AQ72" s="250"/>
      <c r="AR72" s="250"/>
      <c r="AS72" s="250"/>
      <c r="AT72" s="250"/>
      <c r="AU72" s="250"/>
      <c r="AV72" s="250"/>
      <c r="AW72" s="250"/>
      <c r="AX72" s="250"/>
      <c r="AY72" s="250"/>
      <c r="AZ72" s="250"/>
      <c r="BA72" s="250"/>
      <c r="BB72" s="82"/>
      <c r="BC72" s="21"/>
      <c r="BD72" s="23"/>
      <c r="BE72" s="106"/>
      <c r="BF72" s="106"/>
      <c r="BG72" s="106"/>
      <c r="BH72" s="106"/>
      <c r="BI72" s="106"/>
      <c r="BJ72" s="106"/>
      <c r="BK72" s="106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22"/>
      <c r="CR72" s="10"/>
      <c r="CS72" s="30">
        <f>COUNTA(C72:CB72)</f>
        <v>3</v>
      </c>
    </row>
    <row r="73" spans="1:97" s="11" customFormat="1" ht="6" customHeight="1" x14ac:dyDescent="0.15">
      <c r="A73" s="46"/>
      <c r="B73" s="46"/>
      <c r="C73" s="48"/>
      <c r="D73" s="48"/>
      <c r="E73" s="48"/>
      <c r="F73" s="48"/>
      <c r="G73" s="48"/>
      <c r="H73" s="48"/>
      <c r="I73" s="48"/>
      <c r="J73" s="48"/>
      <c r="K73" s="49"/>
      <c r="L73" s="48"/>
      <c r="M73" s="48"/>
      <c r="N73" s="48"/>
      <c r="O73" s="48"/>
      <c r="P73" s="48"/>
      <c r="Q73" s="48"/>
      <c r="R73" s="48"/>
      <c r="S73" s="48"/>
      <c r="T73" s="49"/>
      <c r="U73" s="48"/>
      <c r="V73" s="48"/>
      <c r="W73" s="48"/>
      <c r="X73" s="48"/>
      <c r="Y73" s="48"/>
      <c r="Z73" s="48"/>
      <c r="AA73" s="48"/>
      <c r="AB73" s="48"/>
      <c r="AC73" s="49"/>
      <c r="AD73" s="48"/>
      <c r="AE73" s="48"/>
      <c r="AF73" s="48"/>
      <c r="AG73" s="48"/>
      <c r="AH73" s="48"/>
      <c r="AI73" s="48"/>
      <c r="AJ73" s="48"/>
      <c r="AK73" s="48"/>
      <c r="AL73" s="49"/>
      <c r="AM73" s="48"/>
      <c r="AN73" s="48"/>
      <c r="AO73" s="48"/>
      <c r="AP73" s="48"/>
      <c r="AQ73" s="48"/>
      <c r="AR73" s="48"/>
      <c r="AS73" s="48"/>
      <c r="AT73" s="48"/>
      <c r="AU73" s="49"/>
      <c r="AV73" s="48"/>
      <c r="AW73" s="48"/>
      <c r="AX73" s="48"/>
      <c r="AY73" s="48"/>
      <c r="AZ73" s="48"/>
      <c r="BA73" s="48"/>
      <c r="BB73" s="48"/>
      <c r="BC73" s="48"/>
      <c r="BD73" s="49"/>
      <c r="BE73" s="48"/>
      <c r="BF73" s="48"/>
      <c r="BG73" s="48"/>
      <c r="BH73" s="48"/>
      <c r="BI73" s="48"/>
      <c r="BJ73" s="48"/>
      <c r="BK73" s="48"/>
      <c r="BL73" s="48"/>
      <c r="BM73" s="49"/>
      <c r="BN73" s="48"/>
      <c r="BO73" s="48"/>
      <c r="BP73" s="48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50"/>
      <c r="CC73" s="47"/>
      <c r="CD73" s="47"/>
      <c r="CE73" s="47"/>
      <c r="CF73" s="47"/>
      <c r="CG73" s="47"/>
      <c r="CH73" s="47"/>
      <c r="CI73" s="47"/>
      <c r="CJ73" s="47"/>
      <c r="CK73" s="47"/>
      <c r="CL73" s="48"/>
      <c r="CM73" s="48"/>
      <c r="CN73" s="48"/>
      <c r="CO73" s="48"/>
      <c r="CP73" s="48"/>
      <c r="CQ73" s="48"/>
      <c r="CR73" s="10"/>
      <c r="CS73" s="30"/>
    </row>
    <row r="74" spans="1:97" s="11" customFormat="1" ht="8.25" customHeight="1" x14ac:dyDescent="0.15">
      <c r="A74" s="329" t="s">
        <v>3</v>
      </c>
      <c r="B74" s="33" t="s">
        <v>63</v>
      </c>
      <c r="C74" s="303" t="s">
        <v>201</v>
      </c>
      <c r="D74" s="304"/>
      <c r="E74" s="304"/>
      <c r="F74" s="304"/>
      <c r="G74" s="304"/>
      <c r="H74" s="304"/>
      <c r="I74" s="304"/>
      <c r="J74" s="305"/>
      <c r="K74" s="64"/>
      <c r="L74" s="303" t="s">
        <v>225</v>
      </c>
      <c r="M74" s="304"/>
      <c r="N74" s="304"/>
      <c r="O74" s="304"/>
      <c r="P74" s="304"/>
      <c r="Q74" s="304"/>
      <c r="R74" s="304"/>
      <c r="S74" s="305"/>
      <c r="T74" s="64"/>
      <c r="U74" s="326" t="s">
        <v>80</v>
      </c>
      <c r="V74" s="327"/>
      <c r="W74" s="327"/>
      <c r="X74" s="327"/>
      <c r="Y74" s="327"/>
      <c r="Z74" s="327"/>
      <c r="AA74" s="327"/>
      <c r="AB74" s="328"/>
      <c r="AC74" s="24"/>
      <c r="AD74" s="314" t="s">
        <v>197</v>
      </c>
      <c r="AE74" s="315"/>
      <c r="AF74" s="315"/>
      <c r="AG74" s="315"/>
      <c r="AH74" s="315"/>
      <c r="AI74" s="315"/>
      <c r="AJ74" s="315"/>
      <c r="AK74" s="316"/>
      <c r="AL74" s="64"/>
      <c r="AM74" s="314" t="s">
        <v>194</v>
      </c>
      <c r="AN74" s="315"/>
      <c r="AO74" s="315"/>
      <c r="AP74" s="315"/>
      <c r="AQ74" s="315"/>
      <c r="AR74" s="315"/>
      <c r="AS74" s="315"/>
      <c r="AT74" s="316"/>
      <c r="AU74" s="24"/>
      <c r="AV74" s="58"/>
      <c r="AW74" s="59"/>
      <c r="AX74" s="59"/>
      <c r="AY74" s="59"/>
      <c r="AZ74" s="59"/>
      <c r="BA74" s="59"/>
      <c r="BB74" s="59"/>
      <c r="BC74" s="60"/>
      <c r="BD74" s="22"/>
      <c r="BE74" s="276" t="s">
        <v>117</v>
      </c>
      <c r="BF74" s="277"/>
      <c r="BG74" s="277"/>
      <c r="BH74" s="277"/>
      <c r="BI74" s="277"/>
      <c r="BJ74" s="277"/>
      <c r="BK74" s="277"/>
      <c r="BL74" s="277"/>
      <c r="BM74" s="277"/>
      <c r="BN74" s="277"/>
      <c r="BO74" s="277"/>
      <c r="BP74" s="277"/>
      <c r="BQ74" s="277"/>
      <c r="BR74" s="277"/>
      <c r="BS74" s="277"/>
      <c r="BT74" s="277"/>
      <c r="BU74" s="277"/>
      <c r="BV74" s="277"/>
      <c r="BW74" s="277"/>
      <c r="BX74" s="277"/>
      <c r="BY74" s="277"/>
      <c r="BZ74" s="277"/>
      <c r="CA74" s="277"/>
      <c r="CB74" s="277"/>
      <c r="CC74" s="277"/>
      <c r="CD74" s="277"/>
      <c r="CE74" s="277"/>
      <c r="CF74" s="277"/>
      <c r="CG74" s="277"/>
      <c r="CH74" s="277"/>
      <c r="CI74" s="277"/>
      <c r="CJ74" s="277"/>
      <c r="CK74" s="277"/>
      <c r="CL74" s="277"/>
      <c r="CM74" s="277"/>
      <c r="CN74" s="277"/>
      <c r="CO74" s="277"/>
      <c r="CP74" s="278"/>
      <c r="CQ74" s="22"/>
      <c r="CR74" s="10"/>
      <c r="CS74" s="30">
        <f t="shared" ref="CS74:CS92" si="3">COUNTA(C74:CB74)</f>
        <v>6</v>
      </c>
    </row>
    <row r="75" spans="1:97" s="11" customFormat="1" ht="8.25" customHeight="1" x14ac:dyDescent="0.15">
      <c r="A75" s="329"/>
      <c r="B75" s="34" t="s">
        <v>64</v>
      </c>
      <c r="C75" s="291" t="s">
        <v>541</v>
      </c>
      <c r="D75" s="292"/>
      <c r="E75" s="292"/>
      <c r="F75" s="292"/>
      <c r="G75" s="292"/>
      <c r="H75" s="292"/>
      <c r="I75" s="292"/>
      <c r="J75" s="293"/>
      <c r="K75" s="64"/>
      <c r="L75" s="249" t="s">
        <v>126</v>
      </c>
      <c r="M75" s="250"/>
      <c r="N75" s="250"/>
      <c r="O75" s="250"/>
      <c r="P75" s="250"/>
      <c r="Q75" s="250"/>
      <c r="R75" s="250"/>
      <c r="S75" s="254"/>
      <c r="T75" s="64"/>
      <c r="U75" s="249" t="s">
        <v>125</v>
      </c>
      <c r="V75" s="250"/>
      <c r="W75" s="250"/>
      <c r="X75" s="250"/>
      <c r="Y75" s="250"/>
      <c r="Z75" s="250"/>
      <c r="AA75" s="250"/>
      <c r="AB75" s="254"/>
      <c r="AC75" s="64"/>
      <c r="AD75" s="287"/>
      <c r="AE75" s="288"/>
      <c r="AF75" s="288"/>
      <c r="AG75" s="288"/>
      <c r="AH75" s="288"/>
      <c r="AI75" s="288"/>
      <c r="AJ75" s="288"/>
      <c r="AK75" s="289"/>
      <c r="AL75" s="64"/>
      <c r="AM75" s="249" t="s">
        <v>209</v>
      </c>
      <c r="AN75" s="250"/>
      <c r="AO75" s="250"/>
      <c r="AP75" s="250"/>
      <c r="AQ75" s="250"/>
      <c r="AR75" s="250"/>
      <c r="AS75" s="250"/>
      <c r="AT75" s="254"/>
      <c r="AU75" s="64"/>
      <c r="AV75" s="249" t="s">
        <v>140</v>
      </c>
      <c r="AW75" s="250"/>
      <c r="AX75" s="250"/>
      <c r="AY75" s="250"/>
      <c r="AZ75" s="250"/>
      <c r="BA75" s="250"/>
      <c r="BB75" s="250"/>
      <c r="BC75" s="254"/>
      <c r="BD75" s="22"/>
      <c r="BE75" s="81"/>
      <c r="BF75" s="81"/>
      <c r="BG75" s="81"/>
      <c r="BH75" s="53"/>
      <c r="BI75" s="53"/>
      <c r="BJ75" s="53"/>
      <c r="BK75" s="53"/>
      <c r="BL75" s="53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22"/>
      <c r="CR75" s="10"/>
      <c r="CS75" s="30">
        <f t="shared" si="3"/>
        <v>5</v>
      </c>
    </row>
    <row r="76" spans="1:97" s="11" customFormat="1" ht="8.25" customHeight="1" x14ac:dyDescent="0.15">
      <c r="A76" s="329"/>
      <c r="B76" s="34" t="s">
        <v>66</v>
      </c>
      <c r="C76" s="287"/>
      <c r="D76" s="288"/>
      <c r="E76" s="288"/>
      <c r="F76" s="288"/>
      <c r="G76" s="288"/>
      <c r="H76" s="288"/>
      <c r="I76" s="288"/>
      <c r="J76" s="289"/>
      <c r="K76" s="64"/>
      <c r="L76" s="323" t="s">
        <v>53</v>
      </c>
      <c r="M76" s="324"/>
      <c r="N76" s="324"/>
      <c r="O76" s="324"/>
      <c r="P76" s="324"/>
      <c r="Q76" s="324"/>
      <c r="R76" s="324"/>
      <c r="S76" s="325"/>
      <c r="T76" s="64"/>
      <c r="U76" s="323" t="s">
        <v>52</v>
      </c>
      <c r="V76" s="324"/>
      <c r="W76" s="324"/>
      <c r="X76" s="324"/>
      <c r="Y76" s="324"/>
      <c r="Z76" s="324"/>
      <c r="AA76" s="324"/>
      <c r="AB76" s="325"/>
      <c r="AC76" s="64"/>
      <c r="AD76" s="255" t="s">
        <v>61</v>
      </c>
      <c r="AE76" s="256"/>
      <c r="AF76" s="256"/>
      <c r="AG76" s="256"/>
      <c r="AH76" s="256"/>
      <c r="AI76" s="256"/>
      <c r="AJ76" s="256"/>
      <c r="AK76" s="266"/>
      <c r="AL76" s="64"/>
      <c r="AM76" s="249" t="s">
        <v>210</v>
      </c>
      <c r="AN76" s="250"/>
      <c r="AO76" s="250"/>
      <c r="AP76" s="250"/>
      <c r="AQ76" s="250"/>
      <c r="AR76" s="250"/>
      <c r="AS76" s="250"/>
      <c r="AT76" s="254"/>
      <c r="AU76" s="24"/>
      <c r="AV76" s="249" t="s">
        <v>78</v>
      </c>
      <c r="AW76" s="250"/>
      <c r="AX76" s="250"/>
      <c r="AY76" s="250"/>
      <c r="AZ76" s="250"/>
      <c r="BA76" s="250"/>
      <c r="BB76" s="250"/>
      <c r="BC76" s="254"/>
      <c r="BD76" s="22"/>
      <c r="BE76" s="52"/>
      <c r="BF76" s="53"/>
      <c r="BG76" s="53"/>
      <c r="BH76" s="53"/>
      <c r="BI76" s="53"/>
      <c r="BJ76" s="53"/>
      <c r="BK76" s="53"/>
      <c r="BL76" s="53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22"/>
      <c r="CR76" s="10"/>
      <c r="CS76" s="30">
        <f t="shared" si="3"/>
        <v>5</v>
      </c>
    </row>
    <row r="77" spans="1:97" s="11" customFormat="1" ht="8.25" customHeight="1" x14ac:dyDescent="0.15">
      <c r="A77" s="329"/>
      <c r="B77" s="34" t="s">
        <v>65</v>
      </c>
      <c r="C77" s="287"/>
      <c r="D77" s="288"/>
      <c r="E77" s="288"/>
      <c r="F77" s="288"/>
      <c r="G77" s="288"/>
      <c r="H77" s="288"/>
      <c r="I77" s="288"/>
      <c r="J77" s="289"/>
      <c r="K77" s="64"/>
      <c r="L77" s="263" t="s">
        <v>109</v>
      </c>
      <c r="M77" s="264"/>
      <c r="N77" s="264"/>
      <c r="O77" s="264"/>
      <c r="P77" s="264"/>
      <c r="Q77" s="264"/>
      <c r="R77" s="264"/>
      <c r="S77" s="265"/>
      <c r="T77" s="64"/>
      <c r="U77" s="263" t="s">
        <v>108</v>
      </c>
      <c r="V77" s="264"/>
      <c r="W77" s="264"/>
      <c r="X77" s="264"/>
      <c r="Y77" s="264"/>
      <c r="Z77" s="264"/>
      <c r="AA77" s="264"/>
      <c r="AB77" s="265"/>
      <c r="AC77" s="24"/>
      <c r="AD77" s="267" t="s">
        <v>142</v>
      </c>
      <c r="AE77" s="268"/>
      <c r="AF77" s="268"/>
      <c r="AG77" s="268"/>
      <c r="AH77" s="268"/>
      <c r="AI77" s="268"/>
      <c r="AJ77" s="268"/>
      <c r="AK77" s="269"/>
      <c r="AL77" s="64"/>
      <c r="AM77" s="267" t="s">
        <v>217</v>
      </c>
      <c r="AN77" s="268"/>
      <c r="AO77" s="268"/>
      <c r="AP77" s="268"/>
      <c r="AQ77" s="268"/>
      <c r="AR77" s="268"/>
      <c r="AS77" s="268"/>
      <c r="AT77" s="269"/>
      <c r="AU77" s="64"/>
      <c r="AV77" s="267" t="s">
        <v>218</v>
      </c>
      <c r="AW77" s="268"/>
      <c r="AX77" s="268"/>
      <c r="AY77" s="268"/>
      <c r="AZ77" s="268"/>
      <c r="BA77" s="268"/>
      <c r="BB77" s="268"/>
      <c r="BC77" s="269"/>
      <c r="BD77" s="22"/>
      <c r="BE77" s="52"/>
      <c r="BF77" s="53"/>
      <c r="BG77" s="53"/>
      <c r="BH77" s="53"/>
      <c r="BI77" s="53"/>
      <c r="BJ77" s="53"/>
      <c r="BK77" s="53"/>
      <c r="BL77" s="53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22"/>
      <c r="CR77" s="10"/>
      <c r="CS77" s="30">
        <f t="shared" si="3"/>
        <v>5</v>
      </c>
    </row>
    <row r="78" spans="1:97" s="11" customFormat="1" ht="8.25" customHeight="1" x14ac:dyDescent="0.15">
      <c r="A78" s="329"/>
      <c r="B78" s="34" t="s">
        <v>67</v>
      </c>
      <c r="C78" s="287"/>
      <c r="D78" s="288"/>
      <c r="E78" s="288"/>
      <c r="F78" s="288"/>
      <c r="G78" s="288"/>
      <c r="H78" s="288"/>
      <c r="I78" s="288"/>
      <c r="J78" s="289"/>
      <c r="K78" s="64"/>
      <c r="L78" s="287"/>
      <c r="M78" s="288"/>
      <c r="N78" s="288"/>
      <c r="O78" s="288"/>
      <c r="P78" s="288"/>
      <c r="Q78" s="288"/>
      <c r="R78" s="288"/>
      <c r="S78" s="289"/>
      <c r="T78" s="64"/>
      <c r="U78" s="249" t="s">
        <v>187</v>
      </c>
      <c r="V78" s="250"/>
      <c r="W78" s="250"/>
      <c r="X78" s="250"/>
      <c r="Y78" s="250"/>
      <c r="Z78" s="250"/>
      <c r="AA78" s="250"/>
      <c r="AB78" s="254"/>
      <c r="AC78" s="64"/>
      <c r="AD78" s="249" t="s">
        <v>90</v>
      </c>
      <c r="AE78" s="250"/>
      <c r="AF78" s="250"/>
      <c r="AG78" s="250"/>
      <c r="AH78" s="250"/>
      <c r="AI78" s="250"/>
      <c r="AJ78" s="250"/>
      <c r="AK78" s="254"/>
      <c r="AL78" s="64"/>
      <c r="AM78" s="249" t="s">
        <v>110</v>
      </c>
      <c r="AN78" s="250"/>
      <c r="AO78" s="250"/>
      <c r="AP78" s="250"/>
      <c r="AQ78" s="250"/>
      <c r="AR78" s="250"/>
      <c r="AS78" s="250"/>
      <c r="AT78" s="254"/>
      <c r="AU78" s="24"/>
      <c r="AV78" s="267" t="s">
        <v>36</v>
      </c>
      <c r="AW78" s="268"/>
      <c r="AX78" s="268"/>
      <c r="AY78" s="268"/>
      <c r="AZ78" s="268"/>
      <c r="BA78" s="268"/>
      <c r="BB78" s="268"/>
      <c r="BC78" s="269"/>
      <c r="BD78" s="22"/>
      <c r="BE78" s="52"/>
      <c r="BF78" s="53"/>
      <c r="BG78" s="53"/>
      <c r="BH78" s="53"/>
      <c r="BI78" s="53"/>
      <c r="BJ78" s="53"/>
      <c r="BK78" s="53"/>
      <c r="BL78" s="53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22"/>
      <c r="CR78" s="10"/>
      <c r="CS78" s="30">
        <f t="shared" si="3"/>
        <v>4</v>
      </c>
    </row>
    <row r="79" spans="1:97" s="11" customFormat="1" ht="8.25" customHeight="1" x14ac:dyDescent="0.15">
      <c r="A79" s="329"/>
      <c r="B79" s="34" t="s">
        <v>69</v>
      </c>
      <c r="C79" s="255" t="s">
        <v>51</v>
      </c>
      <c r="D79" s="256"/>
      <c r="E79" s="256"/>
      <c r="F79" s="256"/>
      <c r="G79" s="256"/>
      <c r="H79" s="256"/>
      <c r="I79" s="256"/>
      <c r="J79" s="266"/>
      <c r="K79" s="64"/>
      <c r="L79" s="287"/>
      <c r="M79" s="288"/>
      <c r="N79" s="288"/>
      <c r="O79" s="288"/>
      <c r="P79" s="288"/>
      <c r="Q79" s="288"/>
      <c r="R79" s="288"/>
      <c r="S79" s="289"/>
      <c r="T79" s="64"/>
      <c r="U79" s="255" t="s">
        <v>41</v>
      </c>
      <c r="V79" s="256"/>
      <c r="W79" s="256"/>
      <c r="X79" s="256"/>
      <c r="Y79" s="256"/>
      <c r="Z79" s="256"/>
      <c r="AA79" s="256"/>
      <c r="AB79" s="266"/>
      <c r="AC79" s="64"/>
      <c r="AD79" s="249" t="s">
        <v>31</v>
      </c>
      <c r="AE79" s="250"/>
      <c r="AF79" s="250"/>
      <c r="AG79" s="250"/>
      <c r="AH79" s="250"/>
      <c r="AI79" s="250"/>
      <c r="AJ79" s="250"/>
      <c r="AK79" s="254"/>
      <c r="AL79" s="64"/>
      <c r="AM79" s="249" t="s">
        <v>89</v>
      </c>
      <c r="AN79" s="250"/>
      <c r="AO79" s="250"/>
      <c r="AP79" s="250"/>
      <c r="AQ79" s="250"/>
      <c r="AR79" s="250"/>
      <c r="AS79" s="250"/>
      <c r="AT79" s="254"/>
      <c r="AU79" s="64"/>
      <c r="AV79" s="297"/>
      <c r="AW79" s="298"/>
      <c r="AX79" s="298"/>
      <c r="AY79" s="298"/>
      <c r="AZ79" s="298"/>
      <c r="BA79" s="298"/>
      <c r="BB79" s="298"/>
      <c r="BC79" s="299"/>
      <c r="BD79" s="22"/>
      <c r="BE79" s="52"/>
      <c r="BF79" s="53"/>
      <c r="BG79" s="53"/>
      <c r="BH79" s="53"/>
      <c r="BI79" s="53"/>
      <c r="BJ79" s="53"/>
      <c r="BK79" s="53"/>
      <c r="BL79" s="53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22"/>
      <c r="CR79" s="10"/>
      <c r="CS79" s="30">
        <f t="shared" si="3"/>
        <v>4</v>
      </c>
    </row>
    <row r="80" spans="1:97" s="11" customFormat="1" ht="8.25" customHeight="1" x14ac:dyDescent="0.15">
      <c r="A80" s="329"/>
      <c r="B80" s="34" t="s">
        <v>68</v>
      </c>
      <c r="C80" s="333" t="s">
        <v>221</v>
      </c>
      <c r="D80" s="334"/>
      <c r="E80" s="334"/>
      <c r="F80" s="334"/>
      <c r="G80" s="334"/>
      <c r="H80" s="334"/>
      <c r="I80" s="334"/>
      <c r="J80" s="335"/>
      <c r="K80" s="64"/>
      <c r="L80" s="348" t="s">
        <v>219</v>
      </c>
      <c r="M80" s="349"/>
      <c r="N80" s="349"/>
      <c r="O80" s="349"/>
      <c r="P80" s="349"/>
      <c r="Q80" s="349"/>
      <c r="R80" s="349"/>
      <c r="S80" s="350"/>
      <c r="T80" s="64"/>
      <c r="U80" s="333" t="s">
        <v>220</v>
      </c>
      <c r="V80" s="334"/>
      <c r="W80" s="334"/>
      <c r="X80" s="334"/>
      <c r="Y80" s="334"/>
      <c r="Z80" s="334"/>
      <c r="AA80" s="334"/>
      <c r="AB80" s="335"/>
      <c r="AC80" s="64"/>
      <c r="AD80" s="249" t="s">
        <v>101</v>
      </c>
      <c r="AE80" s="250"/>
      <c r="AF80" s="250"/>
      <c r="AG80" s="250"/>
      <c r="AH80" s="250"/>
      <c r="AI80" s="250"/>
      <c r="AJ80" s="250"/>
      <c r="AK80" s="254"/>
      <c r="AL80" s="64"/>
      <c r="AM80" s="249" t="s">
        <v>91</v>
      </c>
      <c r="AN80" s="250"/>
      <c r="AO80" s="250"/>
      <c r="AP80" s="250"/>
      <c r="AQ80" s="250"/>
      <c r="AR80" s="250"/>
      <c r="AS80" s="250"/>
      <c r="AT80" s="254"/>
      <c r="AU80" s="24"/>
      <c r="AV80" s="260" t="s">
        <v>170</v>
      </c>
      <c r="AW80" s="261"/>
      <c r="AX80" s="261"/>
      <c r="AY80" s="261"/>
      <c r="AZ80" s="261"/>
      <c r="BA80" s="261"/>
      <c r="BB80" s="261"/>
      <c r="BC80" s="262"/>
      <c r="BD80" s="22"/>
      <c r="BE80" s="52"/>
      <c r="BF80" s="53"/>
      <c r="BG80" s="53"/>
      <c r="BH80" s="53"/>
      <c r="BI80" s="53"/>
      <c r="BJ80" s="53"/>
      <c r="BK80" s="53"/>
      <c r="BL80" s="53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22"/>
      <c r="CR80" s="10"/>
      <c r="CS80" s="30">
        <f t="shared" si="3"/>
        <v>6</v>
      </c>
    </row>
    <row r="81" spans="1:97" s="11" customFormat="1" ht="8.25" customHeight="1" x14ac:dyDescent="0.15">
      <c r="A81" s="329"/>
      <c r="B81" s="34" t="s">
        <v>70</v>
      </c>
      <c r="C81" s="287"/>
      <c r="D81" s="288"/>
      <c r="E81" s="288"/>
      <c r="F81" s="288"/>
      <c r="G81" s="288"/>
      <c r="H81" s="288"/>
      <c r="I81" s="288"/>
      <c r="J81" s="289"/>
      <c r="K81" s="64"/>
      <c r="L81" s="342" t="s">
        <v>136</v>
      </c>
      <c r="M81" s="343"/>
      <c r="N81" s="343"/>
      <c r="O81" s="343"/>
      <c r="P81" s="343"/>
      <c r="Q81" s="343"/>
      <c r="R81" s="343"/>
      <c r="S81" s="344"/>
      <c r="T81" s="64"/>
      <c r="U81" s="249" t="s">
        <v>88</v>
      </c>
      <c r="V81" s="250"/>
      <c r="W81" s="250"/>
      <c r="X81" s="250"/>
      <c r="Y81" s="250"/>
      <c r="Z81" s="250"/>
      <c r="AA81" s="250"/>
      <c r="AB81" s="254"/>
      <c r="AC81" s="64"/>
      <c r="AD81" s="249" t="s">
        <v>189</v>
      </c>
      <c r="AE81" s="250"/>
      <c r="AF81" s="250"/>
      <c r="AG81" s="250"/>
      <c r="AH81" s="250"/>
      <c r="AI81" s="250"/>
      <c r="AJ81" s="250"/>
      <c r="AK81" s="254"/>
      <c r="AL81" s="64"/>
      <c r="AM81" s="270" t="s">
        <v>130</v>
      </c>
      <c r="AN81" s="271"/>
      <c r="AO81" s="271"/>
      <c r="AP81" s="271"/>
      <c r="AQ81" s="271"/>
      <c r="AR81" s="271"/>
      <c r="AS81" s="271"/>
      <c r="AT81" s="272"/>
      <c r="AU81" s="64"/>
      <c r="AV81" s="270" t="s">
        <v>213</v>
      </c>
      <c r="AW81" s="271"/>
      <c r="AX81" s="271"/>
      <c r="AY81" s="271"/>
      <c r="AZ81" s="271"/>
      <c r="BA81" s="271"/>
      <c r="BB81" s="271"/>
      <c r="BC81" s="272"/>
      <c r="BD81" s="22"/>
      <c r="BE81" s="52"/>
      <c r="BF81" s="53"/>
      <c r="BG81" s="53"/>
      <c r="BH81" s="53"/>
      <c r="BI81" s="53"/>
      <c r="BJ81" s="53"/>
      <c r="BK81" s="53"/>
      <c r="BL81" s="53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22"/>
      <c r="CR81" s="10"/>
      <c r="CS81" s="30">
        <f t="shared" si="3"/>
        <v>5</v>
      </c>
    </row>
    <row r="82" spans="1:97" s="11" customFormat="1" ht="8.25" customHeight="1" x14ac:dyDescent="0.15">
      <c r="A82" s="329"/>
      <c r="B82" s="34" t="s">
        <v>75</v>
      </c>
      <c r="C82" s="287"/>
      <c r="D82" s="288"/>
      <c r="E82" s="288"/>
      <c r="F82" s="288"/>
      <c r="G82" s="288"/>
      <c r="H82" s="288"/>
      <c r="I82" s="288"/>
      <c r="J82" s="289"/>
      <c r="K82" s="64"/>
      <c r="L82" s="260" t="s">
        <v>30</v>
      </c>
      <c r="M82" s="261"/>
      <c r="N82" s="261"/>
      <c r="O82" s="261"/>
      <c r="P82" s="261"/>
      <c r="Q82" s="261"/>
      <c r="R82" s="261"/>
      <c r="S82" s="262"/>
      <c r="T82" s="20"/>
      <c r="U82" s="260" t="s">
        <v>48</v>
      </c>
      <c r="V82" s="261"/>
      <c r="W82" s="261"/>
      <c r="X82" s="261"/>
      <c r="Y82" s="261"/>
      <c r="Z82" s="261"/>
      <c r="AA82" s="261"/>
      <c r="AB82" s="262"/>
      <c r="AC82" s="24"/>
      <c r="AD82" s="260" t="s">
        <v>103</v>
      </c>
      <c r="AE82" s="261"/>
      <c r="AF82" s="261"/>
      <c r="AG82" s="261"/>
      <c r="AH82" s="261"/>
      <c r="AI82" s="261"/>
      <c r="AJ82" s="261"/>
      <c r="AK82" s="262"/>
      <c r="AL82" s="64"/>
      <c r="AM82" s="255" t="s">
        <v>43</v>
      </c>
      <c r="AN82" s="256"/>
      <c r="AO82" s="256"/>
      <c r="AP82" s="256"/>
      <c r="AQ82" s="256"/>
      <c r="AR82" s="256"/>
      <c r="AS82" s="256"/>
      <c r="AT82" s="266"/>
      <c r="AU82" s="64"/>
      <c r="AV82" s="260" t="s">
        <v>104</v>
      </c>
      <c r="AW82" s="261"/>
      <c r="AX82" s="261"/>
      <c r="AY82" s="261"/>
      <c r="AZ82" s="261"/>
      <c r="BA82" s="261"/>
      <c r="BB82" s="261"/>
      <c r="BC82" s="262"/>
      <c r="BD82" s="22"/>
      <c r="BE82" s="52"/>
      <c r="BF82" s="53"/>
      <c r="BG82" s="53"/>
      <c r="BH82" s="53"/>
      <c r="BI82" s="53"/>
      <c r="BJ82" s="53"/>
      <c r="BK82" s="53"/>
      <c r="BL82" s="53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22"/>
      <c r="CR82" s="10"/>
      <c r="CS82" s="30">
        <f t="shared" si="3"/>
        <v>5</v>
      </c>
    </row>
    <row r="83" spans="1:97" s="11" customFormat="1" ht="8.25" customHeight="1" x14ac:dyDescent="0.15">
      <c r="A83" s="329"/>
      <c r="B83" s="35" t="s">
        <v>71</v>
      </c>
      <c r="C83" s="260" t="s">
        <v>143</v>
      </c>
      <c r="D83" s="261"/>
      <c r="E83" s="261"/>
      <c r="F83" s="261"/>
      <c r="G83" s="261"/>
      <c r="H83" s="261"/>
      <c r="I83" s="261"/>
      <c r="J83" s="262"/>
      <c r="K83" s="64"/>
      <c r="L83" s="260" t="s">
        <v>49</v>
      </c>
      <c r="M83" s="261"/>
      <c r="N83" s="261"/>
      <c r="O83" s="261"/>
      <c r="P83" s="261"/>
      <c r="Q83" s="261"/>
      <c r="R83" s="261"/>
      <c r="S83" s="262"/>
      <c r="T83" s="64"/>
      <c r="U83" s="260" t="s">
        <v>114</v>
      </c>
      <c r="V83" s="261"/>
      <c r="W83" s="261"/>
      <c r="X83" s="261"/>
      <c r="Y83" s="261"/>
      <c r="Z83" s="261"/>
      <c r="AA83" s="261"/>
      <c r="AB83" s="262"/>
      <c r="AC83" s="24"/>
      <c r="AD83" s="291" t="s">
        <v>112</v>
      </c>
      <c r="AE83" s="292"/>
      <c r="AF83" s="292"/>
      <c r="AG83" s="292"/>
      <c r="AH83" s="292"/>
      <c r="AI83" s="292"/>
      <c r="AJ83" s="292"/>
      <c r="AK83" s="293"/>
      <c r="AL83" s="64"/>
      <c r="AM83" s="291" t="s">
        <v>113</v>
      </c>
      <c r="AN83" s="292"/>
      <c r="AO83" s="292"/>
      <c r="AP83" s="292"/>
      <c r="AQ83" s="292"/>
      <c r="AR83" s="292"/>
      <c r="AS83" s="292"/>
      <c r="AT83" s="293"/>
      <c r="AU83" s="24"/>
      <c r="AV83" s="297"/>
      <c r="AW83" s="298"/>
      <c r="AX83" s="298"/>
      <c r="AY83" s="298"/>
      <c r="AZ83" s="298"/>
      <c r="BA83" s="298"/>
      <c r="BB83" s="298"/>
      <c r="BC83" s="299"/>
      <c r="BD83" s="22"/>
      <c r="BE83" s="52"/>
      <c r="BF83" s="53"/>
      <c r="BG83" s="53"/>
      <c r="BH83" s="53"/>
      <c r="BI83" s="53"/>
      <c r="BJ83" s="53"/>
      <c r="BK83" s="53"/>
      <c r="BL83" s="53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22"/>
      <c r="CR83" s="10"/>
      <c r="CS83" s="30">
        <f t="shared" si="3"/>
        <v>5</v>
      </c>
    </row>
    <row r="84" spans="1:97" s="11" customFormat="1" ht="8.25" customHeight="1" x14ac:dyDescent="0.15">
      <c r="A84" s="329"/>
      <c r="B84" s="35" t="s">
        <v>74</v>
      </c>
      <c r="C84" s="270" t="s">
        <v>211</v>
      </c>
      <c r="D84" s="271"/>
      <c r="E84" s="271"/>
      <c r="F84" s="271"/>
      <c r="G84" s="271"/>
      <c r="H84" s="271"/>
      <c r="I84" s="271"/>
      <c r="J84" s="272"/>
      <c r="K84" s="24"/>
      <c r="L84" s="255" t="s">
        <v>137</v>
      </c>
      <c r="M84" s="256"/>
      <c r="N84" s="256"/>
      <c r="O84" s="256"/>
      <c r="P84" s="256"/>
      <c r="Q84" s="256"/>
      <c r="R84" s="256"/>
      <c r="S84" s="266"/>
      <c r="T84" s="24"/>
      <c r="U84" s="291" t="s">
        <v>76</v>
      </c>
      <c r="V84" s="292"/>
      <c r="W84" s="292"/>
      <c r="X84" s="292"/>
      <c r="Y84" s="292"/>
      <c r="Z84" s="292"/>
      <c r="AA84" s="292"/>
      <c r="AB84" s="293"/>
      <c r="AC84" s="24"/>
      <c r="AD84" s="255" t="s">
        <v>100</v>
      </c>
      <c r="AE84" s="256"/>
      <c r="AF84" s="256"/>
      <c r="AG84" s="256"/>
      <c r="AH84" s="256"/>
      <c r="AI84" s="256"/>
      <c r="AJ84" s="256"/>
      <c r="AK84" s="256"/>
      <c r="AL84" s="24"/>
      <c r="AM84" s="291" t="s">
        <v>77</v>
      </c>
      <c r="AN84" s="292"/>
      <c r="AO84" s="292"/>
      <c r="AP84" s="292"/>
      <c r="AQ84" s="292"/>
      <c r="AR84" s="292"/>
      <c r="AS84" s="292"/>
      <c r="AT84" s="293"/>
      <c r="AU84" s="24"/>
      <c r="AV84" s="267" t="s">
        <v>99</v>
      </c>
      <c r="AW84" s="256"/>
      <c r="AX84" s="256"/>
      <c r="AY84" s="256"/>
      <c r="AZ84" s="256"/>
      <c r="BA84" s="256"/>
      <c r="BB84" s="256"/>
      <c r="BC84" s="256"/>
      <c r="BD84" s="22"/>
      <c r="BE84" s="52"/>
      <c r="BF84" s="53"/>
      <c r="BG84" s="53"/>
      <c r="BH84" s="53"/>
      <c r="BI84" s="53"/>
      <c r="BJ84" s="53"/>
      <c r="BK84" s="53"/>
      <c r="BL84" s="53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22"/>
      <c r="CR84" s="10"/>
      <c r="CS84" s="30">
        <f t="shared" si="3"/>
        <v>6</v>
      </c>
    </row>
    <row r="85" spans="1:97" s="11" customFormat="1" ht="8.25" customHeight="1" x14ac:dyDescent="0.15">
      <c r="A85" s="329"/>
      <c r="B85" s="35" t="s">
        <v>72</v>
      </c>
      <c r="C85" s="287"/>
      <c r="D85" s="288"/>
      <c r="E85" s="288"/>
      <c r="F85" s="288"/>
      <c r="G85" s="288"/>
      <c r="H85" s="288"/>
      <c r="I85" s="288"/>
      <c r="J85" s="289"/>
      <c r="K85" s="24"/>
      <c r="L85" s="267" t="s">
        <v>94</v>
      </c>
      <c r="M85" s="268"/>
      <c r="N85" s="268"/>
      <c r="O85" s="268"/>
      <c r="P85" s="268"/>
      <c r="Q85" s="268"/>
      <c r="R85" s="268"/>
      <c r="S85" s="269"/>
      <c r="T85" s="24"/>
      <c r="U85" s="267" t="s">
        <v>84</v>
      </c>
      <c r="V85" s="268"/>
      <c r="W85" s="268"/>
      <c r="X85" s="268"/>
      <c r="Y85" s="268"/>
      <c r="Z85" s="268"/>
      <c r="AA85" s="268"/>
      <c r="AB85" s="269"/>
      <c r="AC85" s="24"/>
      <c r="AD85" s="267" t="s">
        <v>146</v>
      </c>
      <c r="AE85" s="268"/>
      <c r="AF85" s="268"/>
      <c r="AG85" s="268"/>
      <c r="AH85" s="268"/>
      <c r="AI85" s="268"/>
      <c r="AJ85" s="268"/>
      <c r="AK85" s="269"/>
      <c r="AL85" s="64"/>
      <c r="AM85" s="249" t="s">
        <v>205</v>
      </c>
      <c r="AN85" s="250"/>
      <c r="AO85" s="250"/>
      <c r="AP85" s="250"/>
      <c r="AQ85" s="250"/>
      <c r="AR85" s="250"/>
      <c r="AS85" s="250"/>
      <c r="AT85" s="254"/>
      <c r="AU85" s="64"/>
      <c r="AV85" s="297"/>
      <c r="AW85" s="298"/>
      <c r="AX85" s="298"/>
      <c r="AY85" s="298"/>
      <c r="AZ85" s="298"/>
      <c r="BA85" s="298"/>
      <c r="BB85" s="298"/>
      <c r="BC85" s="299"/>
      <c r="BD85" s="22"/>
      <c r="BE85" s="52"/>
      <c r="BF85" s="53"/>
      <c r="BG85" s="53"/>
      <c r="BH85" s="53"/>
      <c r="BI85" s="53"/>
      <c r="BJ85" s="53"/>
      <c r="BK85" s="53"/>
      <c r="BL85" s="53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22"/>
      <c r="CR85" s="10"/>
      <c r="CS85" s="30">
        <f t="shared" si="3"/>
        <v>4</v>
      </c>
    </row>
    <row r="86" spans="1:97" s="11" customFormat="1" ht="8.25" customHeight="1" x14ac:dyDescent="0.15">
      <c r="A86" s="329"/>
      <c r="B86" s="35" t="s">
        <v>73</v>
      </c>
      <c r="C86" s="287"/>
      <c r="D86" s="288"/>
      <c r="E86" s="288"/>
      <c r="F86" s="288"/>
      <c r="G86" s="288"/>
      <c r="H86" s="288"/>
      <c r="I86" s="288"/>
      <c r="J86" s="289"/>
      <c r="K86" s="24"/>
      <c r="L86" s="267" t="s">
        <v>145</v>
      </c>
      <c r="M86" s="268"/>
      <c r="N86" s="268"/>
      <c r="O86" s="268"/>
      <c r="P86" s="268"/>
      <c r="Q86" s="268"/>
      <c r="R86" s="268"/>
      <c r="S86" s="269"/>
      <c r="T86" s="64"/>
      <c r="U86" s="287"/>
      <c r="V86" s="288"/>
      <c r="W86" s="288"/>
      <c r="X86" s="288"/>
      <c r="Y86" s="288"/>
      <c r="Z86" s="288"/>
      <c r="AA86" s="288"/>
      <c r="AB86" s="289"/>
      <c r="AC86" s="64"/>
      <c r="AD86" s="282"/>
      <c r="AE86" s="283"/>
      <c r="AF86" s="283"/>
      <c r="AG86" s="283"/>
      <c r="AH86" s="283"/>
      <c r="AI86" s="283"/>
      <c r="AJ86" s="283"/>
      <c r="AK86" s="284"/>
      <c r="AL86" s="24"/>
      <c r="AM86" s="300"/>
      <c r="AN86" s="301"/>
      <c r="AO86" s="301"/>
      <c r="AP86" s="301"/>
      <c r="AQ86" s="301"/>
      <c r="AR86" s="301"/>
      <c r="AS86" s="301"/>
      <c r="AT86" s="302"/>
      <c r="AU86" s="24"/>
      <c r="AV86" s="297"/>
      <c r="AW86" s="298"/>
      <c r="AX86" s="298"/>
      <c r="AY86" s="298"/>
      <c r="AZ86" s="298"/>
      <c r="BA86" s="298"/>
      <c r="BB86" s="298"/>
      <c r="BC86" s="299"/>
      <c r="BD86" s="22"/>
      <c r="BE86" s="52"/>
      <c r="BF86" s="53"/>
      <c r="BG86" s="53"/>
      <c r="BH86" s="53"/>
      <c r="BI86" s="53"/>
      <c r="BJ86" s="53"/>
      <c r="BK86" s="53"/>
      <c r="BL86" s="53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22"/>
      <c r="CR86" s="10"/>
      <c r="CS86" s="30">
        <f t="shared" si="3"/>
        <v>1</v>
      </c>
    </row>
    <row r="87" spans="1:97" s="11" customFormat="1" ht="8.25" customHeight="1" x14ac:dyDescent="0.15">
      <c r="A87" s="329"/>
      <c r="B87" s="35" t="s">
        <v>27</v>
      </c>
      <c r="C87" s="287"/>
      <c r="D87" s="288"/>
      <c r="E87" s="288"/>
      <c r="F87" s="288"/>
      <c r="G87" s="288"/>
      <c r="H87" s="288"/>
      <c r="I87" s="288"/>
      <c r="J87" s="289"/>
      <c r="K87" s="24"/>
      <c r="L87" s="260" t="s">
        <v>38</v>
      </c>
      <c r="M87" s="261"/>
      <c r="N87" s="261"/>
      <c r="O87" s="261"/>
      <c r="P87" s="261"/>
      <c r="Q87" s="261"/>
      <c r="R87" s="261"/>
      <c r="S87" s="262"/>
      <c r="T87" s="64"/>
      <c r="U87" s="260" t="s">
        <v>39</v>
      </c>
      <c r="V87" s="261"/>
      <c r="W87" s="261"/>
      <c r="X87" s="261"/>
      <c r="Y87" s="261"/>
      <c r="Z87" s="261"/>
      <c r="AA87" s="261"/>
      <c r="AB87" s="262"/>
      <c r="AC87" s="64"/>
      <c r="AD87" s="282"/>
      <c r="AE87" s="283"/>
      <c r="AF87" s="283"/>
      <c r="AG87" s="283"/>
      <c r="AH87" s="283"/>
      <c r="AI87" s="283"/>
      <c r="AJ87" s="283"/>
      <c r="AK87" s="284"/>
      <c r="AL87" s="24"/>
      <c r="AM87" s="300"/>
      <c r="AN87" s="301"/>
      <c r="AO87" s="301"/>
      <c r="AP87" s="301"/>
      <c r="AQ87" s="301"/>
      <c r="AR87" s="301"/>
      <c r="AS87" s="301"/>
      <c r="AT87" s="302"/>
      <c r="AU87" s="24"/>
      <c r="AV87" s="52"/>
      <c r="AW87" s="53"/>
      <c r="AX87" s="53"/>
      <c r="AY87" s="53"/>
      <c r="AZ87" s="53"/>
      <c r="BA87" s="53"/>
      <c r="BB87" s="53"/>
      <c r="BC87" s="53"/>
      <c r="BD87" s="22"/>
      <c r="BE87" s="52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22"/>
      <c r="CR87" s="10"/>
      <c r="CS87" s="30">
        <f t="shared" si="3"/>
        <v>2</v>
      </c>
    </row>
    <row r="88" spans="1:97" s="11" customFormat="1" ht="8.25" customHeight="1" x14ac:dyDescent="0.15">
      <c r="A88" s="329"/>
      <c r="B88" s="36" t="s">
        <v>25</v>
      </c>
      <c r="C88" s="290" t="s">
        <v>149</v>
      </c>
      <c r="D88" s="290"/>
      <c r="E88" s="290"/>
      <c r="F88" s="290"/>
      <c r="G88" s="290"/>
      <c r="H88" s="290"/>
      <c r="I88" s="290"/>
      <c r="J88" s="290"/>
      <c r="K88" s="64"/>
      <c r="L88" s="290" t="s">
        <v>87</v>
      </c>
      <c r="M88" s="290"/>
      <c r="N88" s="290"/>
      <c r="O88" s="290"/>
      <c r="P88" s="290"/>
      <c r="Q88" s="290"/>
      <c r="R88" s="290"/>
      <c r="S88" s="290"/>
      <c r="T88" s="64"/>
      <c r="U88" s="287"/>
      <c r="V88" s="288"/>
      <c r="W88" s="288"/>
      <c r="X88" s="288"/>
      <c r="Y88" s="288"/>
      <c r="Z88" s="288"/>
      <c r="AA88" s="288"/>
      <c r="AB88" s="289"/>
      <c r="AC88" s="64"/>
      <c r="AD88" s="287"/>
      <c r="AE88" s="288"/>
      <c r="AF88" s="288"/>
      <c r="AG88" s="288"/>
      <c r="AH88" s="288"/>
      <c r="AI88" s="288"/>
      <c r="AJ88" s="288"/>
      <c r="AK88" s="289"/>
      <c r="AL88" s="64"/>
      <c r="AM88" s="287"/>
      <c r="AN88" s="288"/>
      <c r="AO88" s="288"/>
      <c r="AP88" s="288"/>
      <c r="AQ88" s="288"/>
      <c r="AR88" s="288"/>
      <c r="AS88" s="288"/>
      <c r="AT88" s="289"/>
      <c r="AU88" s="24"/>
      <c r="AV88" s="52"/>
      <c r="AW88" s="53"/>
      <c r="AX88" s="53"/>
      <c r="AY88" s="53"/>
      <c r="AZ88" s="53"/>
      <c r="BA88" s="53"/>
      <c r="BB88" s="53"/>
      <c r="BC88" s="53"/>
      <c r="BD88" s="22"/>
      <c r="BE88" s="52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22"/>
      <c r="CR88" s="10"/>
      <c r="CS88" s="30">
        <f t="shared" si="3"/>
        <v>2</v>
      </c>
    </row>
    <row r="89" spans="1:97" s="11" customFormat="1" ht="8.25" customHeight="1" x14ac:dyDescent="0.15">
      <c r="A89" s="329"/>
      <c r="B89" s="36" t="s">
        <v>26</v>
      </c>
      <c r="C89" s="290" t="s">
        <v>131</v>
      </c>
      <c r="D89" s="290"/>
      <c r="E89" s="290"/>
      <c r="F89" s="290"/>
      <c r="G89" s="290"/>
      <c r="H89" s="290"/>
      <c r="I89" s="290"/>
      <c r="J89" s="290"/>
      <c r="K89" s="64"/>
      <c r="L89" s="290" t="s">
        <v>83</v>
      </c>
      <c r="M89" s="290"/>
      <c r="N89" s="290"/>
      <c r="O89" s="290"/>
      <c r="P89" s="290"/>
      <c r="Q89" s="290"/>
      <c r="R89" s="290"/>
      <c r="S89" s="290"/>
      <c r="T89" s="64"/>
      <c r="U89" s="287"/>
      <c r="V89" s="288"/>
      <c r="W89" s="288"/>
      <c r="X89" s="288"/>
      <c r="Y89" s="288"/>
      <c r="Z89" s="288"/>
      <c r="AA89" s="288"/>
      <c r="AB89" s="289"/>
      <c r="AC89" s="64"/>
      <c r="AD89" s="287"/>
      <c r="AE89" s="288"/>
      <c r="AF89" s="288"/>
      <c r="AG89" s="288"/>
      <c r="AH89" s="288"/>
      <c r="AI89" s="288"/>
      <c r="AJ89" s="288"/>
      <c r="AK89" s="289"/>
      <c r="AL89" s="22"/>
      <c r="AM89" s="300"/>
      <c r="AN89" s="301"/>
      <c r="AO89" s="301"/>
      <c r="AP89" s="301"/>
      <c r="AQ89" s="301"/>
      <c r="AR89" s="301"/>
      <c r="AS89" s="301"/>
      <c r="AT89" s="302"/>
      <c r="AU89" s="64"/>
      <c r="AV89" s="52"/>
      <c r="AW89" s="53"/>
      <c r="AX89" s="53"/>
      <c r="AY89" s="53"/>
      <c r="AZ89" s="53"/>
      <c r="BA89" s="53"/>
      <c r="BB89" s="53"/>
      <c r="BC89" s="53"/>
      <c r="BD89" s="22"/>
      <c r="BE89" s="52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22"/>
      <c r="CR89" s="10"/>
      <c r="CS89" s="30">
        <f t="shared" si="3"/>
        <v>2</v>
      </c>
    </row>
    <row r="90" spans="1:97" s="11" customFormat="1" ht="8.4499999999999993" customHeight="1" x14ac:dyDescent="0.15">
      <c r="A90" s="329"/>
      <c r="B90" s="36" t="s">
        <v>23</v>
      </c>
      <c r="C90" s="260"/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2"/>
      <c r="T90" s="22"/>
      <c r="U90" s="90"/>
      <c r="V90" s="91"/>
      <c r="W90" s="91"/>
      <c r="X90" s="91"/>
      <c r="Y90" s="91"/>
      <c r="Z90" s="91"/>
      <c r="AA90" s="91"/>
      <c r="AB90" s="91"/>
      <c r="AC90" s="64"/>
      <c r="AD90" s="270" t="s">
        <v>226</v>
      </c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2"/>
      <c r="AU90" s="64"/>
      <c r="AV90" s="109"/>
      <c r="AW90" s="110"/>
      <c r="AX90" s="110"/>
      <c r="AY90" s="110"/>
      <c r="AZ90" s="110"/>
      <c r="BA90" s="110"/>
      <c r="BB90" s="110"/>
      <c r="BC90" s="110"/>
      <c r="BD90" s="22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22"/>
      <c r="CR90" s="10"/>
      <c r="CS90" s="30">
        <f t="shared" si="3"/>
        <v>1</v>
      </c>
    </row>
    <row r="91" spans="1:97" s="11" customFormat="1" ht="9" customHeight="1" x14ac:dyDescent="0.15">
      <c r="A91" s="329"/>
      <c r="B91" s="36" t="s">
        <v>28</v>
      </c>
      <c r="C91" s="249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4"/>
      <c r="T91" s="22"/>
      <c r="U91" s="108"/>
      <c r="V91" s="98"/>
      <c r="W91" s="98"/>
      <c r="X91" s="98"/>
      <c r="Y91" s="98"/>
      <c r="Z91" s="98"/>
      <c r="AA91" s="98"/>
      <c r="AB91" s="98"/>
      <c r="AC91" s="64"/>
      <c r="AD91" s="270" t="s">
        <v>227</v>
      </c>
      <c r="AE91" s="271"/>
      <c r="AF91" s="271"/>
      <c r="AG91" s="271"/>
      <c r="AH91" s="271"/>
      <c r="AI91" s="271"/>
      <c r="AJ91" s="271"/>
      <c r="AK91" s="271"/>
      <c r="AL91" s="271"/>
      <c r="AM91" s="271"/>
      <c r="AN91" s="271"/>
      <c r="AO91" s="271"/>
      <c r="AP91" s="271"/>
      <c r="AQ91" s="271"/>
      <c r="AR91" s="271"/>
      <c r="AS91" s="271"/>
      <c r="AT91" s="272"/>
      <c r="AU91" s="64"/>
      <c r="AV91" s="109"/>
      <c r="AW91" s="110"/>
      <c r="AX91" s="110"/>
      <c r="AY91" s="110"/>
      <c r="AZ91" s="110"/>
      <c r="BA91" s="110"/>
      <c r="BB91" s="110"/>
      <c r="BC91" s="110"/>
      <c r="BD91" s="22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22"/>
      <c r="CR91" s="10"/>
      <c r="CS91" s="30">
        <f t="shared" si="3"/>
        <v>1</v>
      </c>
    </row>
    <row r="92" spans="1:97" s="11" customFormat="1" ht="9" customHeight="1" x14ac:dyDescent="0.2">
      <c r="A92" s="329"/>
      <c r="B92" s="45" t="s">
        <v>24</v>
      </c>
      <c r="C92" s="44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8"/>
      <c r="T92" s="22"/>
      <c r="U92" s="44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8"/>
      <c r="AL92" s="21"/>
      <c r="AM92" s="255" t="s">
        <v>164</v>
      </c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66"/>
      <c r="BD92" s="22"/>
      <c r="BE92" s="44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23"/>
      <c r="CS92" s="30">
        <f t="shared" si="3"/>
        <v>1</v>
      </c>
    </row>
    <row r="93" spans="1:97" s="11" customFormat="1" ht="8.25" customHeight="1" x14ac:dyDescent="0.2">
      <c r="A93" s="61"/>
      <c r="B93" s="62" t="s">
        <v>29</v>
      </c>
      <c r="C93" s="55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7"/>
      <c r="T93" s="21"/>
      <c r="U93" s="44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8"/>
      <c r="AL93" s="21"/>
      <c r="AM93" s="44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8"/>
      <c r="BD93" s="23"/>
      <c r="BE93" s="44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23"/>
      <c r="CR93"/>
      <c r="CS93" s="30">
        <f>COUNTA(C93:BY93)</f>
        <v>0</v>
      </c>
    </row>
    <row r="94" spans="1:97" s="11" customFormat="1" ht="8.25" customHeight="1" x14ac:dyDescent="0.15">
      <c r="A94" s="61"/>
      <c r="B94" s="62" t="s">
        <v>121</v>
      </c>
      <c r="C94" s="249" t="s">
        <v>168</v>
      </c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32"/>
      <c r="S94" s="21"/>
      <c r="T94" s="21"/>
      <c r="U94" s="249" t="s">
        <v>162</v>
      </c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250"/>
      <c r="AI94" s="250"/>
      <c r="AJ94" s="32"/>
      <c r="AK94" s="21"/>
      <c r="AL94" s="21"/>
      <c r="AM94" s="249" t="s">
        <v>179</v>
      </c>
      <c r="AN94" s="250"/>
      <c r="AO94" s="250"/>
      <c r="AP94" s="250"/>
      <c r="AQ94" s="250"/>
      <c r="AR94" s="250"/>
      <c r="AS94" s="250"/>
      <c r="AT94" s="250"/>
      <c r="AU94" s="250"/>
      <c r="AV94" s="250"/>
      <c r="AW94" s="250"/>
      <c r="AX94" s="250"/>
      <c r="AY94" s="250"/>
      <c r="AZ94" s="250"/>
      <c r="BA94" s="250"/>
      <c r="BB94" s="32"/>
      <c r="BC94" s="21"/>
      <c r="BD94" s="23"/>
      <c r="BE94" s="106"/>
      <c r="BF94" s="106"/>
      <c r="BG94" s="106"/>
      <c r="BH94" s="106"/>
      <c r="BI94" s="106"/>
      <c r="BJ94" s="106"/>
      <c r="BK94" s="106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22"/>
      <c r="CR94" s="10"/>
      <c r="CS94" s="30"/>
    </row>
    <row r="95" spans="1:97" s="11" customFormat="1" ht="9.75" customHeight="1" x14ac:dyDescent="0.15">
      <c r="A95" s="61"/>
      <c r="B95" s="62" t="s">
        <v>60</v>
      </c>
      <c r="C95" s="249" t="s">
        <v>166</v>
      </c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82"/>
      <c r="S95" s="21"/>
      <c r="T95" s="21"/>
      <c r="U95" s="249" t="s">
        <v>161</v>
      </c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250"/>
      <c r="AI95" s="250"/>
      <c r="AJ95" s="82"/>
      <c r="AK95" s="21"/>
      <c r="AL95" s="93"/>
      <c r="AM95" s="249" t="s">
        <v>181</v>
      </c>
      <c r="AN95" s="250"/>
      <c r="AO95" s="250"/>
      <c r="AP95" s="250"/>
      <c r="AQ95" s="250"/>
      <c r="AR95" s="250"/>
      <c r="AS95" s="250"/>
      <c r="AT95" s="250"/>
      <c r="AU95" s="250"/>
      <c r="AV95" s="250"/>
      <c r="AW95" s="250"/>
      <c r="AX95" s="250"/>
      <c r="AY95" s="250"/>
      <c r="AZ95" s="250"/>
      <c r="BA95" s="250"/>
      <c r="BB95" s="82"/>
      <c r="BC95" s="21"/>
      <c r="BD95" s="23"/>
      <c r="BE95" s="106"/>
      <c r="BF95" s="106"/>
      <c r="BG95" s="106"/>
      <c r="BH95" s="106"/>
      <c r="BI95" s="106"/>
      <c r="BJ95" s="106"/>
      <c r="BK95" s="106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22"/>
      <c r="CR95" s="10"/>
      <c r="CS95" s="30">
        <f>COUNTA(C95:CB95)</f>
        <v>3</v>
      </c>
    </row>
    <row r="96" spans="1:97" s="11" customFormat="1" ht="5.0999999999999996" customHeight="1" x14ac:dyDescent="0.15">
      <c r="A96" s="46"/>
      <c r="B96" s="46"/>
      <c r="C96" s="48"/>
      <c r="D96" s="48"/>
      <c r="E96" s="48"/>
      <c r="F96" s="48"/>
      <c r="G96" s="48"/>
      <c r="H96" s="48"/>
      <c r="I96" s="48"/>
      <c r="J96" s="48"/>
      <c r="K96" s="49"/>
      <c r="L96" s="48"/>
      <c r="M96" s="48"/>
      <c r="N96" s="48"/>
      <c r="O96" s="48"/>
      <c r="P96" s="48"/>
      <c r="Q96" s="48"/>
      <c r="R96" s="48"/>
      <c r="S96" s="48"/>
      <c r="T96" s="49"/>
      <c r="U96" s="48"/>
      <c r="V96" s="48"/>
      <c r="W96" s="48"/>
      <c r="X96" s="48"/>
      <c r="Y96" s="48"/>
      <c r="Z96" s="48"/>
      <c r="AA96" s="48"/>
      <c r="AB96" s="48"/>
      <c r="AC96" s="49"/>
      <c r="AD96" s="48"/>
      <c r="AE96" s="48"/>
      <c r="AF96" s="48"/>
      <c r="AG96" s="48"/>
      <c r="AH96" s="48"/>
      <c r="AI96" s="48"/>
      <c r="AJ96" s="48"/>
      <c r="AK96" s="48"/>
      <c r="AL96" s="51"/>
      <c r="AM96" s="48"/>
      <c r="AN96" s="48"/>
      <c r="AO96" s="48"/>
      <c r="AP96" s="48"/>
      <c r="AQ96" s="48"/>
      <c r="AR96" s="48"/>
      <c r="AS96" s="48"/>
      <c r="AT96" s="48"/>
      <c r="AU96" s="49"/>
      <c r="AV96" s="48"/>
      <c r="AW96" s="48"/>
      <c r="AX96" s="48"/>
      <c r="AY96" s="48"/>
      <c r="AZ96" s="48"/>
      <c r="BA96" s="48"/>
      <c r="BB96" s="48"/>
      <c r="BC96" s="48"/>
      <c r="BD96" s="49"/>
      <c r="BE96" s="48"/>
      <c r="BF96" s="48"/>
      <c r="BG96" s="48"/>
      <c r="BH96" s="48"/>
      <c r="BI96" s="48"/>
      <c r="BJ96" s="48"/>
      <c r="BK96" s="48"/>
      <c r="BL96" s="48"/>
      <c r="BM96" s="49"/>
      <c r="BN96" s="48"/>
      <c r="BO96" s="48"/>
      <c r="BP96" s="48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50"/>
      <c r="CC96" s="47"/>
      <c r="CD96" s="47"/>
      <c r="CE96" s="47"/>
      <c r="CF96" s="47"/>
      <c r="CG96" s="47"/>
      <c r="CH96" s="47"/>
      <c r="CI96" s="47"/>
      <c r="CJ96" s="47"/>
      <c r="CK96" s="47"/>
      <c r="CL96" s="48"/>
      <c r="CM96" s="48"/>
      <c r="CN96" s="48"/>
      <c r="CO96" s="48"/>
      <c r="CP96" s="48"/>
      <c r="CQ96" s="48"/>
      <c r="CR96" s="10"/>
      <c r="CS96" s="30"/>
    </row>
    <row r="97" spans="1:97" s="11" customFormat="1" ht="8.25" customHeight="1" x14ac:dyDescent="0.15">
      <c r="A97" s="329" t="s">
        <v>4</v>
      </c>
      <c r="B97" s="33" t="s">
        <v>63</v>
      </c>
      <c r="C97" s="287"/>
      <c r="D97" s="288"/>
      <c r="E97" s="288"/>
      <c r="F97" s="288"/>
      <c r="G97" s="288"/>
      <c r="H97" s="288"/>
      <c r="I97" s="288"/>
      <c r="J97" s="289"/>
      <c r="K97" s="24"/>
      <c r="L97" s="345" t="s">
        <v>198</v>
      </c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7"/>
      <c r="AC97" s="32"/>
      <c r="AD97" s="20"/>
      <c r="AE97" s="20"/>
      <c r="AF97" s="20"/>
      <c r="AG97" s="20"/>
      <c r="AH97" s="20"/>
      <c r="AI97" s="20"/>
      <c r="AJ97" s="20"/>
      <c r="AK97" s="20"/>
      <c r="AL97" s="31"/>
      <c r="AM97" s="88"/>
      <c r="AN97" s="100"/>
      <c r="AO97" s="100"/>
      <c r="AP97" s="100"/>
      <c r="AQ97" s="100"/>
      <c r="AR97" s="100"/>
      <c r="AS97" s="100"/>
      <c r="AT97" s="100"/>
      <c r="AU97" s="64"/>
      <c r="AV97" s="88"/>
      <c r="AW97" s="100"/>
      <c r="AX97" s="100"/>
      <c r="AY97" s="100"/>
      <c r="AZ97" s="100"/>
      <c r="BA97" s="100"/>
      <c r="BB97" s="100"/>
      <c r="BC97" s="100"/>
      <c r="BD97" s="24"/>
      <c r="BE97" s="317" t="s">
        <v>156</v>
      </c>
      <c r="BF97" s="318"/>
      <c r="BG97" s="318"/>
      <c r="BH97" s="318"/>
      <c r="BI97" s="318"/>
      <c r="BJ97" s="318"/>
      <c r="BK97" s="318"/>
      <c r="BL97" s="318"/>
      <c r="BM97" s="318"/>
      <c r="BN97" s="318"/>
      <c r="BO97" s="318"/>
      <c r="BP97" s="318"/>
      <c r="BQ97" s="318"/>
      <c r="BR97" s="318"/>
      <c r="BS97" s="318"/>
      <c r="BT97" s="318"/>
      <c r="BU97" s="318"/>
      <c r="BV97" s="318"/>
      <c r="BW97" s="318"/>
      <c r="BX97" s="318"/>
      <c r="BY97" s="318"/>
      <c r="BZ97" s="318"/>
      <c r="CA97" s="318"/>
      <c r="CB97" s="318"/>
      <c r="CC97" s="318"/>
      <c r="CD97" s="318"/>
      <c r="CE97" s="318"/>
      <c r="CF97" s="318"/>
      <c r="CG97" s="318"/>
      <c r="CH97" s="318"/>
      <c r="CI97" s="318"/>
      <c r="CJ97" s="318"/>
      <c r="CK97" s="318"/>
      <c r="CL97" s="318"/>
      <c r="CM97" s="318"/>
      <c r="CN97" s="318"/>
      <c r="CO97" s="318"/>
      <c r="CP97" s="319"/>
      <c r="CQ97" s="24"/>
      <c r="CR97" s="10"/>
      <c r="CS97" s="30">
        <f t="shared" ref="CS97:CS115" si="4">COUNTA(C97:CB97)</f>
        <v>2</v>
      </c>
    </row>
    <row r="98" spans="1:97" s="11" customFormat="1" ht="8.25" customHeight="1" x14ac:dyDescent="0.15">
      <c r="A98" s="330"/>
      <c r="B98" s="34" t="s">
        <v>64</v>
      </c>
      <c r="C98" s="287"/>
      <c r="D98" s="288"/>
      <c r="E98" s="288"/>
      <c r="F98" s="288"/>
      <c r="G98" s="288"/>
      <c r="H98" s="288"/>
      <c r="I98" s="288"/>
      <c r="J98" s="289"/>
      <c r="K98" s="24"/>
      <c r="L98" s="314" t="s">
        <v>123</v>
      </c>
      <c r="M98" s="315"/>
      <c r="N98" s="315"/>
      <c r="O98" s="315"/>
      <c r="P98" s="315"/>
      <c r="Q98" s="315"/>
      <c r="R98" s="315"/>
      <c r="S98" s="316"/>
      <c r="T98" s="64"/>
      <c r="U98" s="287"/>
      <c r="V98" s="288"/>
      <c r="W98" s="288"/>
      <c r="X98" s="288"/>
      <c r="Y98" s="288"/>
      <c r="Z98" s="288"/>
      <c r="AA98" s="288"/>
      <c r="AB98" s="289"/>
      <c r="AC98" s="32"/>
      <c r="AD98" s="20"/>
      <c r="AE98" s="20"/>
      <c r="AF98" s="20"/>
      <c r="AG98" s="20"/>
      <c r="AH98" s="20"/>
      <c r="AI98" s="20"/>
      <c r="AJ98" s="20"/>
      <c r="AK98" s="20"/>
      <c r="AL98" s="31"/>
      <c r="AM98" s="88"/>
      <c r="AN98" s="100"/>
      <c r="AO98" s="100"/>
      <c r="AP98" s="100"/>
      <c r="AQ98" s="100"/>
      <c r="AR98" s="100"/>
      <c r="AS98" s="100"/>
      <c r="AT98" s="100"/>
      <c r="AU98" s="24"/>
      <c r="AV98" s="77"/>
      <c r="AW98" s="78"/>
      <c r="AX98" s="78"/>
      <c r="AY98" s="78"/>
      <c r="AZ98" s="78"/>
      <c r="BA98" s="78"/>
      <c r="BB98" s="78"/>
      <c r="BC98" s="78"/>
      <c r="BD98" s="24"/>
      <c r="BE98" s="52"/>
      <c r="BF98" s="53"/>
      <c r="BG98" s="53"/>
      <c r="BH98" s="53"/>
      <c r="BI98" s="53"/>
      <c r="BJ98" s="53"/>
      <c r="BK98" s="53"/>
      <c r="BL98" s="53"/>
      <c r="BM98" s="24"/>
      <c r="BN98" s="52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22"/>
      <c r="CR98" s="10"/>
      <c r="CS98" s="30">
        <f t="shared" si="4"/>
        <v>1</v>
      </c>
    </row>
    <row r="99" spans="1:97" s="11" customFormat="1" ht="8.25" customHeight="1" x14ac:dyDescent="0.15">
      <c r="A99" s="330"/>
      <c r="B99" s="34" t="s">
        <v>66</v>
      </c>
      <c r="C99" s="257" t="s">
        <v>133</v>
      </c>
      <c r="D99" s="258"/>
      <c r="E99" s="258"/>
      <c r="F99" s="258"/>
      <c r="G99" s="258"/>
      <c r="H99" s="258"/>
      <c r="I99" s="258"/>
      <c r="J99" s="259"/>
      <c r="K99" s="24"/>
      <c r="L99" s="257" t="s">
        <v>55</v>
      </c>
      <c r="M99" s="258"/>
      <c r="N99" s="258"/>
      <c r="O99" s="258"/>
      <c r="P99" s="258"/>
      <c r="Q99" s="258"/>
      <c r="R99" s="258"/>
      <c r="S99" s="259"/>
      <c r="T99" s="24"/>
      <c r="U99" s="255" t="s">
        <v>196</v>
      </c>
      <c r="V99" s="256"/>
      <c r="W99" s="256"/>
      <c r="X99" s="256"/>
      <c r="Y99" s="256"/>
      <c r="Z99" s="256"/>
      <c r="AA99" s="256"/>
      <c r="AB99" s="266"/>
      <c r="AC99" s="32"/>
      <c r="AD99" s="20"/>
      <c r="AE99" s="20"/>
      <c r="AF99" s="20"/>
      <c r="AG99" s="20"/>
      <c r="AH99" s="20"/>
      <c r="AI99" s="20"/>
      <c r="AJ99" s="20"/>
      <c r="AK99" s="20"/>
      <c r="AL99" s="31"/>
      <c r="AM99" s="255" t="s">
        <v>195</v>
      </c>
      <c r="AN99" s="256"/>
      <c r="AO99" s="256"/>
      <c r="AP99" s="256"/>
      <c r="AQ99" s="256"/>
      <c r="AR99" s="256"/>
      <c r="AS99" s="256"/>
      <c r="AT99" s="266"/>
      <c r="AU99" s="24"/>
      <c r="AV99" s="287"/>
      <c r="AW99" s="288"/>
      <c r="AX99" s="288"/>
      <c r="AY99" s="288"/>
      <c r="AZ99" s="288"/>
      <c r="BA99" s="288"/>
      <c r="BB99" s="288"/>
      <c r="BC99" s="289"/>
      <c r="BD99" s="24"/>
      <c r="BE99" s="52"/>
      <c r="BF99" s="53"/>
      <c r="BG99" s="53"/>
      <c r="BH99" s="53"/>
      <c r="BI99" s="53"/>
      <c r="BJ99" s="53"/>
      <c r="BK99" s="53"/>
      <c r="BL99" s="53"/>
      <c r="BM99" s="24"/>
      <c r="BN99" s="52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22"/>
      <c r="CR99" s="10"/>
      <c r="CS99" s="30">
        <f t="shared" si="4"/>
        <v>4</v>
      </c>
    </row>
    <row r="100" spans="1:97" s="11" customFormat="1" ht="8.25" customHeight="1" x14ac:dyDescent="0.15">
      <c r="A100" s="330"/>
      <c r="B100" s="34" t="s">
        <v>65</v>
      </c>
      <c r="C100" s="257" t="s">
        <v>192</v>
      </c>
      <c r="D100" s="258"/>
      <c r="E100" s="258"/>
      <c r="F100" s="258"/>
      <c r="G100" s="258"/>
      <c r="H100" s="258"/>
      <c r="I100" s="258"/>
      <c r="J100" s="259"/>
      <c r="K100" s="24"/>
      <c r="L100" s="249" t="s">
        <v>95</v>
      </c>
      <c r="M100" s="250"/>
      <c r="N100" s="250"/>
      <c r="O100" s="250"/>
      <c r="P100" s="250"/>
      <c r="Q100" s="250"/>
      <c r="R100" s="250"/>
      <c r="S100" s="254"/>
      <c r="T100" s="64"/>
      <c r="U100" s="88"/>
      <c r="V100" s="100"/>
      <c r="W100" s="100"/>
      <c r="X100" s="100"/>
      <c r="Y100" s="100"/>
      <c r="Z100" s="100"/>
      <c r="AA100" s="100"/>
      <c r="AB100" s="100"/>
      <c r="AC100" s="32"/>
      <c r="AD100" s="20"/>
      <c r="AE100" s="20"/>
      <c r="AF100" s="20"/>
      <c r="AG100" s="20"/>
      <c r="AH100" s="20"/>
      <c r="AI100" s="20"/>
      <c r="AJ100" s="20"/>
      <c r="AK100" s="20"/>
      <c r="AL100" s="31"/>
      <c r="AM100" s="88"/>
      <c r="AN100" s="100"/>
      <c r="AO100" s="100"/>
      <c r="AP100" s="100"/>
      <c r="AQ100" s="100"/>
      <c r="AR100" s="100"/>
      <c r="AS100" s="100"/>
      <c r="AT100" s="100"/>
      <c r="AU100" s="24"/>
      <c r="AV100" s="287"/>
      <c r="AW100" s="288"/>
      <c r="AX100" s="288"/>
      <c r="AY100" s="288"/>
      <c r="AZ100" s="288"/>
      <c r="BA100" s="288"/>
      <c r="BB100" s="288"/>
      <c r="BC100" s="289"/>
      <c r="BD100" s="24"/>
      <c r="BE100" s="52"/>
      <c r="BF100" s="53"/>
      <c r="BG100" s="53"/>
      <c r="BH100" s="53"/>
      <c r="BI100" s="53"/>
      <c r="BJ100" s="53"/>
      <c r="BK100" s="53"/>
      <c r="BL100" s="53"/>
      <c r="BM100" s="24"/>
      <c r="BN100" s="52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22"/>
      <c r="CR100" s="10"/>
      <c r="CS100" s="30">
        <f t="shared" si="4"/>
        <v>2</v>
      </c>
    </row>
    <row r="101" spans="1:97" s="11" customFormat="1" ht="8.25" customHeight="1" x14ac:dyDescent="0.15">
      <c r="A101" s="330"/>
      <c r="B101" s="34" t="s">
        <v>67</v>
      </c>
      <c r="C101" s="75"/>
      <c r="D101" s="76"/>
      <c r="E101" s="76"/>
      <c r="F101" s="76"/>
      <c r="G101" s="76"/>
      <c r="H101" s="76"/>
      <c r="I101" s="76"/>
      <c r="J101" s="76"/>
      <c r="K101" s="24"/>
      <c r="L101" s="260" t="s">
        <v>33</v>
      </c>
      <c r="M101" s="261"/>
      <c r="N101" s="261"/>
      <c r="O101" s="261"/>
      <c r="P101" s="261"/>
      <c r="Q101" s="261"/>
      <c r="R101" s="261"/>
      <c r="S101" s="262"/>
      <c r="T101" s="20"/>
      <c r="U101" s="260" t="s">
        <v>32</v>
      </c>
      <c r="V101" s="261"/>
      <c r="W101" s="261"/>
      <c r="X101" s="261"/>
      <c r="Y101" s="261"/>
      <c r="Z101" s="261"/>
      <c r="AA101" s="261"/>
      <c r="AB101" s="262"/>
      <c r="AC101" s="32"/>
      <c r="AD101" s="20"/>
      <c r="AE101" s="20"/>
      <c r="AF101" s="20"/>
      <c r="AG101" s="20"/>
      <c r="AH101" s="20"/>
      <c r="AI101" s="20"/>
      <c r="AJ101" s="20"/>
      <c r="AK101" s="20"/>
      <c r="AL101" s="31"/>
      <c r="AM101" s="257" t="s">
        <v>40</v>
      </c>
      <c r="AN101" s="258"/>
      <c r="AO101" s="258"/>
      <c r="AP101" s="258"/>
      <c r="AQ101" s="258"/>
      <c r="AR101" s="258"/>
      <c r="AS101" s="258"/>
      <c r="AT101" s="259"/>
      <c r="AU101" s="24"/>
      <c r="AV101" s="249" t="s">
        <v>102</v>
      </c>
      <c r="AW101" s="250"/>
      <c r="AX101" s="250"/>
      <c r="AY101" s="250"/>
      <c r="AZ101" s="250"/>
      <c r="BA101" s="250"/>
      <c r="BB101" s="250"/>
      <c r="BC101" s="254"/>
      <c r="BD101" s="24"/>
      <c r="BE101" s="52"/>
      <c r="BF101" s="53"/>
      <c r="BG101" s="53"/>
      <c r="BH101" s="53"/>
      <c r="BI101" s="53"/>
      <c r="BJ101" s="53"/>
      <c r="BK101" s="53"/>
      <c r="BL101" s="53"/>
      <c r="BM101" s="24"/>
      <c r="BN101" s="52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22"/>
      <c r="CR101" s="10"/>
      <c r="CS101" s="30">
        <f t="shared" si="4"/>
        <v>4</v>
      </c>
    </row>
    <row r="102" spans="1:97" s="11" customFormat="1" ht="8.25" customHeight="1" x14ac:dyDescent="0.15">
      <c r="A102" s="330"/>
      <c r="B102" s="34" t="s">
        <v>69</v>
      </c>
      <c r="C102" s="279" t="s">
        <v>62</v>
      </c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1"/>
      <c r="T102" s="24"/>
      <c r="U102" s="88"/>
      <c r="V102" s="100"/>
      <c r="W102" s="100"/>
      <c r="X102" s="100"/>
      <c r="Y102" s="100"/>
      <c r="Z102" s="100"/>
      <c r="AA102" s="100"/>
      <c r="AB102" s="100"/>
      <c r="AC102" s="32"/>
      <c r="AD102" s="20"/>
      <c r="AE102" s="20"/>
      <c r="AF102" s="20"/>
      <c r="AG102" s="20"/>
      <c r="AH102" s="20"/>
      <c r="AI102" s="20"/>
      <c r="AJ102" s="20"/>
      <c r="AK102" s="20"/>
      <c r="AL102" s="31"/>
      <c r="AM102" s="287"/>
      <c r="AN102" s="288"/>
      <c r="AO102" s="288"/>
      <c r="AP102" s="288"/>
      <c r="AQ102" s="288"/>
      <c r="AR102" s="288"/>
      <c r="AS102" s="288"/>
      <c r="AT102" s="289"/>
      <c r="AU102" s="24"/>
      <c r="AV102" s="249" t="s">
        <v>141</v>
      </c>
      <c r="AW102" s="250"/>
      <c r="AX102" s="250"/>
      <c r="AY102" s="250"/>
      <c r="AZ102" s="250"/>
      <c r="BA102" s="250"/>
      <c r="BB102" s="250"/>
      <c r="BC102" s="254"/>
      <c r="BD102" s="24"/>
      <c r="BE102" s="52"/>
      <c r="BF102" s="53"/>
      <c r="BG102" s="53"/>
      <c r="BH102" s="53"/>
      <c r="BI102" s="53"/>
      <c r="BJ102" s="53"/>
      <c r="BK102" s="53"/>
      <c r="BL102" s="53"/>
      <c r="BM102" s="24"/>
      <c r="BN102" s="52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22"/>
      <c r="CR102" s="10"/>
      <c r="CS102" s="30">
        <f t="shared" si="4"/>
        <v>2</v>
      </c>
    </row>
    <row r="103" spans="1:97" s="11" customFormat="1" ht="8.25" customHeight="1" x14ac:dyDescent="0.15">
      <c r="A103" s="330"/>
      <c r="B103" s="34" t="s">
        <v>68</v>
      </c>
      <c r="C103" s="339"/>
      <c r="D103" s="340"/>
      <c r="E103" s="340"/>
      <c r="F103" s="340"/>
      <c r="G103" s="340"/>
      <c r="H103" s="340"/>
      <c r="I103" s="340"/>
      <c r="J103" s="341"/>
      <c r="K103" s="24"/>
      <c r="L103" s="339"/>
      <c r="M103" s="340"/>
      <c r="N103" s="340"/>
      <c r="O103" s="340"/>
      <c r="P103" s="340"/>
      <c r="Q103" s="340"/>
      <c r="R103" s="340"/>
      <c r="S103" s="341"/>
      <c r="T103" s="64"/>
      <c r="U103" s="287"/>
      <c r="V103" s="288"/>
      <c r="W103" s="288"/>
      <c r="X103" s="288"/>
      <c r="Y103" s="288"/>
      <c r="Z103" s="288"/>
      <c r="AA103" s="288"/>
      <c r="AB103" s="289"/>
      <c r="AC103" s="32"/>
      <c r="AD103" s="20"/>
      <c r="AE103" s="20"/>
      <c r="AF103" s="20"/>
      <c r="AG103" s="20"/>
      <c r="AH103" s="20"/>
      <c r="AI103" s="20"/>
      <c r="AJ103" s="20"/>
      <c r="AK103" s="20"/>
      <c r="AL103" s="31"/>
      <c r="AM103" s="339"/>
      <c r="AN103" s="340"/>
      <c r="AO103" s="340"/>
      <c r="AP103" s="340"/>
      <c r="AQ103" s="340"/>
      <c r="AR103" s="340"/>
      <c r="AS103" s="340"/>
      <c r="AT103" s="341"/>
      <c r="AU103" s="24"/>
      <c r="AV103" s="88"/>
      <c r="AW103" s="100"/>
      <c r="AX103" s="100"/>
      <c r="AY103" s="100"/>
      <c r="AZ103" s="100"/>
      <c r="BA103" s="100"/>
      <c r="BB103" s="100"/>
      <c r="BC103" s="100"/>
      <c r="BD103" s="24"/>
      <c r="BE103" s="52"/>
      <c r="BF103" s="53"/>
      <c r="BG103" s="53"/>
      <c r="BH103" s="53"/>
      <c r="BI103" s="53"/>
      <c r="BJ103" s="53"/>
      <c r="BK103" s="53"/>
      <c r="BL103" s="53"/>
      <c r="BM103" s="24"/>
      <c r="BN103" s="52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22"/>
      <c r="CR103" s="10"/>
      <c r="CS103" s="30">
        <f t="shared" si="4"/>
        <v>0</v>
      </c>
    </row>
    <row r="104" spans="1:97" s="11" customFormat="1" ht="8.25" customHeight="1" x14ac:dyDescent="0.15">
      <c r="A104" s="330"/>
      <c r="B104" s="34" t="s">
        <v>70</v>
      </c>
      <c r="C104" s="287"/>
      <c r="D104" s="288"/>
      <c r="E104" s="288"/>
      <c r="F104" s="288"/>
      <c r="G104" s="288"/>
      <c r="H104" s="288"/>
      <c r="I104" s="288"/>
      <c r="J104" s="289"/>
      <c r="K104" s="24"/>
      <c r="L104" s="339"/>
      <c r="M104" s="340"/>
      <c r="N104" s="340"/>
      <c r="O104" s="340"/>
      <c r="P104" s="340"/>
      <c r="Q104" s="340"/>
      <c r="R104" s="340"/>
      <c r="S104" s="341"/>
      <c r="T104" s="64"/>
      <c r="U104" s="287"/>
      <c r="V104" s="288"/>
      <c r="W104" s="288"/>
      <c r="X104" s="288"/>
      <c r="Y104" s="288"/>
      <c r="Z104" s="288"/>
      <c r="AA104" s="288"/>
      <c r="AB104" s="289"/>
      <c r="AC104" s="32"/>
      <c r="AD104" s="20"/>
      <c r="AE104" s="20"/>
      <c r="AF104" s="20"/>
      <c r="AG104" s="20"/>
      <c r="AH104" s="20"/>
      <c r="AI104" s="20"/>
      <c r="AJ104" s="20"/>
      <c r="AK104" s="20"/>
      <c r="AL104" s="31"/>
      <c r="AM104" s="52"/>
      <c r="AN104" s="53"/>
      <c r="AO104" s="53"/>
      <c r="AP104" s="53"/>
      <c r="AQ104" s="53"/>
      <c r="AR104" s="53"/>
      <c r="AS104" s="53"/>
      <c r="AT104" s="53"/>
      <c r="AU104" s="24"/>
      <c r="AV104" s="52"/>
      <c r="AW104" s="53"/>
      <c r="AX104" s="53"/>
      <c r="AY104" s="53"/>
      <c r="AZ104" s="53"/>
      <c r="BA104" s="53"/>
      <c r="BB104" s="53"/>
      <c r="BC104" s="53"/>
      <c r="BD104" s="24"/>
      <c r="BE104" s="52"/>
      <c r="BF104" s="53"/>
      <c r="BG104" s="53"/>
      <c r="BH104" s="53"/>
      <c r="BI104" s="53"/>
      <c r="BJ104" s="53"/>
      <c r="BK104" s="53"/>
      <c r="BL104" s="53"/>
      <c r="BM104" s="24"/>
      <c r="BN104" s="52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22"/>
      <c r="CR104" s="10"/>
      <c r="CS104" s="30">
        <f t="shared" si="4"/>
        <v>0</v>
      </c>
    </row>
    <row r="105" spans="1:97" s="11" customFormat="1" ht="8.25" customHeight="1" x14ac:dyDescent="0.15">
      <c r="A105" s="330"/>
      <c r="B105" s="34" t="s">
        <v>75</v>
      </c>
      <c r="C105" s="339"/>
      <c r="D105" s="340"/>
      <c r="E105" s="340"/>
      <c r="F105" s="340"/>
      <c r="G105" s="340"/>
      <c r="H105" s="340"/>
      <c r="I105" s="340"/>
      <c r="J105" s="341"/>
      <c r="K105" s="64"/>
      <c r="L105" s="339"/>
      <c r="M105" s="340"/>
      <c r="N105" s="340"/>
      <c r="O105" s="340"/>
      <c r="P105" s="340"/>
      <c r="Q105" s="340"/>
      <c r="R105" s="340"/>
      <c r="S105" s="341"/>
      <c r="T105" s="24"/>
      <c r="U105" s="294" t="s">
        <v>216</v>
      </c>
      <c r="V105" s="295"/>
      <c r="W105" s="295"/>
      <c r="X105" s="295"/>
      <c r="Y105" s="295"/>
      <c r="Z105" s="295"/>
      <c r="AA105" s="295"/>
      <c r="AB105" s="296"/>
      <c r="AC105" s="32"/>
      <c r="AD105" s="20"/>
      <c r="AE105" s="20"/>
      <c r="AF105" s="20"/>
      <c r="AG105" s="20"/>
      <c r="AH105" s="20"/>
      <c r="AI105" s="20"/>
      <c r="AJ105" s="20"/>
      <c r="AK105" s="20"/>
      <c r="AL105" s="31"/>
      <c r="AM105" s="52"/>
      <c r="AN105" s="53"/>
      <c r="AO105" s="53"/>
      <c r="AP105" s="53"/>
      <c r="AQ105" s="53"/>
      <c r="AR105" s="53"/>
      <c r="AS105" s="53"/>
      <c r="AT105" s="53"/>
      <c r="AU105" s="24"/>
      <c r="AV105" s="52"/>
      <c r="AW105" s="53"/>
      <c r="AX105" s="53"/>
      <c r="AY105" s="53"/>
      <c r="AZ105" s="53"/>
      <c r="BA105" s="53"/>
      <c r="BB105" s="53"/>
      <c r="BC105" s="53"/>
      <c r="BD105" s="24"/>
      <c r="BE105" s="52"/>
      <c r="BF105" s="53"/>
      <c r="BG105" s="53"/>
      <c r="BH105" s="53"/>
      <c r="BI105" s="53"/>
      <c r="BJ105" s="53"/>
      <c r="BK105" s="53"/>
      <c r="BL105" s="53"/>
      <c r="BM105" s="24"/>
      <c r="BN105" s="52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22"/>
      <c r="CR105" s="10"/>
      <c r="CS105" s="30">
        <f t="shared" si="4"/>
        <v>1</v>
      </c>
    </row>
    <row r="106" spans="1:97" s="11" customFormat="1" ht="8.25" customHeight="1" x14ac:dyDescent="0.15">
      <c r="A106" s="330"/>
      <c r="B106" s="35" t="s">
        <v>71</v>
      </c>
      <c r="C106" s="52"/>
      <c r="D106" s="53"/>
      <c r="E106" s="53"/>
      <c r="F106" s="53"/>
      <c r="G106" s="53"/>
      <c r="H106" s="53"/>
      <c r="I106" s="53"/>
      <c r="J106" s="53"/>
      <c r="K106" s="24"/>
      <c r="L106" s="52"/>
      <c r="M106" s="53"/>
      <c r="N106" s="53"/>
      <c r="O106" s="53"/>
      <c r="P106" s="53"/>
      <c r="Q106" s="53"/>
      <c r="R106" s="53"/>
      <c r="S106" s="53"/>
      <c r="T106" s="24"/>
      <c r="U106" s="339"/>
      <c r="V106" s="340"/>
      <c r="W106" s="340"/>
      <c r="X106" s="340"/>
      <c r="Y106" s="340"/>
      <c r="Z106" s="340"/>
      <c r="AA106" s="340"/>
      <c r="AB106" s="341"/>
      <c r="AC106" s="32"/>
      <c r="AD106" s="20"/>
      <c r="AE106" s="20"/>
      <c r="AF106" s="20"/>
      <c r="AG106" s="20"/>
      <c r="AH106" s="20"/>
      <c r="AI106" s="20"/>
      <c r="AJ106" s="20"/>
      <c r="AK106" s="20"/>
      <c r="AL106" s="31"/>
      <c r="AM106" s="52"/>
      <c r="AN106" s="53"/>
      <c r="AO106" s="53"/>
      <c r="AP106" s="53"/>
      <c r="AQ106" s="53"/>
      <c r="AR106" s="53"/>
      <c r="AS106" s="53"/>
      <c r="AT106" s="53"/>
      <c r="AU106" s="24"/>
      <c r="AV106" s="52"/>
      <c r="AW106" s="53"/>
      <c r="AX106" s="53"/>
      <c r="AY106" s="53"/>
      <c r="AZ106" s="53"/>
      <c r="BA106" s="53"/>
      <c r="BB106" s="53"/>
      <c r="BC106" s="53"/>
      <c r="BD106" s="24"/>
      <c r="BE106" s="52"/>
      <c r="BF106" s="53"/>
      <c r="BG106" s="53"/>
      <c r="BH106" s="53"/>
      <c r="BI106" s="53"/>
      <c r="BJ106" s="53"/>
      <c r="BK106" s="53"/>
      <c r="BL106" s="53"/>
      <c r="BM106" s="24"/>
      <c r="BN106" s="52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22"/>
      <c r="CR106" s="10"/>
      <c r="CS106" s="30">
        <f t="shared" si="4"/>
        <v>0</v>
      </c>
    </row>
    <row r="107" spans="1:97" s="11" customFormat="1" ht="8.25" customHeight="1" x14ac:dyDescent="0.15">
      <c r="A107" s="330"/>
      <c r="B107" s="35" t="s">
        <v>74</v>
      </c>
      <c r="C107" s="52"/>
      <c r="D107" s="53"/>
      <c r="E107" s="53"/>
      <c r="F107" s="53"/>
      <c r="G107" s="53"/>
      <c r="H107" s="53"/>
      <c r="I107" s="53"/>
      <c r="J107" s="53"/>
      <c r="K107" s="24"/>
      <c r="L107" s="52"/>
      <c r="M107" s="53"/>
      <c r="N107" s="53"/>
      <c r="O107" s="53"/>
      <c r="P107" s="53"/>
      <c r="Q107" s="53"/>
      <c r="R107" s="53"/>
      <c r="S107" s="53"/>
      <c r="T107" s="24"/>
      <c r="U107" s="339"/>
      <c r="V107" s="340"/>
      <c r="W107" s="340"/>
      <c r="X107" s="340"/>
      <c r="Y107" s="340"/>
      <c r="Z107" s="340"/>
      <c r="AA107" s="340"/>
      <c r="AB107" s="341"/>
      <c r="AC107" s="32"/>
      <c r="AD107" s="20"/>
      <c r="AE107" s="20"/>
      <c r="AF107" s="20"/>
      <c r="AG107" s="20"/>
      <c r="AH107" s="20"/>
      <c r="AI107" s="20"/>
      <c r="AJ107" s="20"/>
      <c r="AK107" s="20"/>
      <c r="AL107" s="31"/>
      <c r="AM107" s="52"/>
      <c r="AN107" s="53"/>
      <c r="AO107" s="53"/>
      <c r="AP107" s="53"/>
      <c r="AQ107" s="53"/>
      <c r="AR107" s="53"/>
      <c r="AS107" s="53"/>
      <c r="AT107" s="53"/>
      <c r="AU107" s="24"/>
      <c r="AV107" s="70"/>
      <c r="AW107" s="71"/>
      <c r="AX107" s="71"/>
      <c r="AY107" s="71"/>
      <c r="AZ107" s="71"/>
      <c r="BA107" s="71"/>
      <c r="BB107" s="71"/>
      <c r="BC107" s="71"/>
      <c r="BD107" s="24"/>
      <c r="BE107" s="52"/>
      <c r="BF107" s="53"/>
      <c r="BG107" s="53"/>
      <c r="BH107" s="53"/>
      <c r="BI107" s="53"/>
      <c r="BJ107" s="53"/>
      <c r="BK107" s="53"/>
      <c r="BL107" s="53"/>
      <c r="BM107" s="24"/>
      <c r="BN107" s="52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22"/>
      <c r="CR107" s="10"/>
      <c r="CS107" s="30">
        <f t="shared" si="4"/>
        <v>0</v>
      </c>
    </row>
    <row r="108" spans="1:97" s="11" customFormat="1" ht="7.5" customHeight="1" x14ac:dyDescent="0.15">
      <c r="A108" s="330"/>
      <c r="B108" s="35" t="s">
        <v>72</v>
      </c>
      <c r="C108" s="52"/>
      <c r="D108" s="53"/>
      <c r="E108" s="53"/>
      <c r="F108" s="53"/>
      <c r="G108" s="53"/>
      <c r="H108" s="53"/>
      <c r="I108" s="53"/>
      <c r="J108" s="53"/>
      <c r="K108" s="24"/>
      <c r="L108" s="52"/>
      <c r="M108" s="53"/>
      <c r="N108" s="53"/>
      <c r="O108" s="53"/>
      <c r="P108" s="53"/>
      <c r="Q108" s="53"/>
      <c r="R108" s="53"/>
      <c r="S108" s="53"/>
      <c r="T108" s="24"/>
      <c r="U108" s="282"/>
      <c r="V108" s="283"/>
      <c r="W108" s="283"/>
      <c r="X108" s="283"/>
      <c r="Y108" s="283"/>
      <c r="Z108" s="283"/>
      <c r="AA108" s="283"/>
      <c r="AB108" s="284"/>
      <c r="AC108" s="32"/>
      <c r="AD108" s="20"/>
      <c r="AE108" s="20"/>
      <c r="AF108" s="20"/>
      <c r="AG108" s="20"/>
      <c r="AH108" s="20"/>
      <c r="AI108" s="20"/>
      <c r="AJ108" s="20"/>
      <c r="AK108" s="20"/>
      <c r="AL108" s="31"/>
      <c r="AM108" s="282"/>
      <c r="AN108" s="283"/>
      <c r="AO108" s="283"/>
      <c r="AP108" s="283"/>
      <c r="AQ108" s="283"/>
      <c r="AR108" s="283"/>
      <c r="AS108" s="283"/>
      <c r="AT108" s="284"/>
      <c r="AU108" s="24"/>
      <c r="AV108" s="249" t="s">
        <v>193</v>
      </c>
      <c r="AW108" s="250"/>
      <c r="AX108" s="250"/>
      <c r="AY108" s="250"/>
      <c r="AZ108" s="250"/>
      <c r="BA108" s="250"/>
      <c r="BB108" s="250"/>
      <c r="BC108" s="254"/>
      <c r="BD108" s="24"/>
      <c r="BE108" s="52"/>
      <c r="BF108" s="53"/>
      <c r="BG108" s="53"/>
      <c r="BH108" s="53"/>
      <c r="BI108" s="53"/>
      <c r="BJ108" s="53"/>
      <c r="BK108" s="53"/>
      <c r="BL108" s="53"/>
      <c r="BM108" s="24"/>
      <c r="BN108" s="52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22"/>
      <c r="CR108" s="10"/>
      <c r="CS108" s="30">
        <f t="shared" si="4"/>
        <v>1</v>
      </c>
    </row>
    <row r="109" spans="1:97" s="11" customFormat="1" ht="7.5" customHeight="1" x14ac:dyDescent="0.15">
      <c r="A109" s="330"/>
      <c r="B109" s="35" t="s">
        <v>73</v>
      </c>
      <c r="C109" s="52"/>
      <c r="D109" s="53"/>
      <c r="E109" s="53"/>
      <c r="F109" s="53"/>
      <c r="G109" s="53"/>
      <c r="H109" s="53"/>
      <c r="I109" s="53"/>
      <c r="J109" s="53"/>
      <c r="K109" s="24"/>
      <c r="L109" s="52"/>
      <c r="M109" s="53"/>
      <c r="N109" s="53"/>
      <c r="O109" s="53"/>
      <c r="P109" s="53"/>
      <c r="Q109" s="53"/>
      <c r="R109" s="53"/>
      <c r="S109" s="53"/>
      <c r="T109" s="24"/>
      <c r="U109" s="257" t="s">
        <v>132</v>
      </c>
      <c r="V109" s="258"/>
      <c r="W109" s="258"/>
      <c r="X109" s="258"/>
      <c r="Y109" s="258"/>
      <c r="Z109" s="258"/>
      <c r="AA109" s="258"/>
      <c r="AB109" s="259"/>
      <c r="AC109" s="32"/>
      <c r="AD109" s="20"/>
      <c r="AE109" s="20"/>
      <c r="AF109" s="20"/>
      <c r="AG109" s="20"/>
      <c r="AH109" s="20"/>
      <c r="AI109" s="20"/>
      <c r="AJ109" s="20"/>
      <c r="AK109" s="20"/>
      <c r="AL109" s="31"/>
      <c r="AM109" s="52"/>
      <c r="AN109" s="53"/>
      <c r="AO109" s="53"/>
      <c r="AP109" s="53"/>
      <c r="AQ109" s="53"/>
      <c r="AR109" s="53"/>
      <c r="AS109" s="53"/>
      <c r="AT109" s="53"/>
      <c r="AU109" s="24"/>
      <c r="AV109" s="273"/>
      <c r="AW109" s="274"/>
      <c r="AX109" s="274"/>
      <c r="AY109" s="274"/>
      <c r="AZ109" s="274"/>
      <c r="BA109" s="274"/>
      <c r="BB109" s="274"/>
      <c r="BC109" s="275"/>
      <c r="BD109" s="24"/>
      <c r="BE109" s="52"/>
      <c r="BF109" s="53"/>
      <c r="BG109" s="53"/>
      <c r="BH109" s="53"/>
      <c r="BI109" s="53"/>
      <c r="BJ109" s="53"/>
      <c r="BK109" s="53"/>
      <c r="BL109" s="53"/>
      <c r="BM109" s="24"/>
      <c r="BN109" s="52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22"/>
      <c r="CR109" s="10"/>
      <c r="CS109" s="30">
        <f t="shared" si="4"/>
        <v>1</v>
      </c>
    </row>
    <row r="110" spans="1:97" s="11" customFormat="1" ht="9" customHeight="1" x14ac:dyDescent="0.15">
      <c r="A110" s="330"/>
      <c r="B110" s="35" t="s">
        <v>27</v>
      </c>
      <c r="C110" s="52"/>
      <c r="D110" s="53"/>
      <c r="E110" s="53"/>
      <c r="F110" s="53"/>
      <c r="G110" s="53"/>
      <c r="H110" s="53"/>
      <c r="I110" s="53"/>
      <c r="J110" s="53"/>
      <c r="K110" s="24"/>
      <c r="L110" s="52"/>
      <c r="M110" s="53"/>
      <c r="N110" s="53"/>
      <c r="O110" s="53"/>
      <c r="P110" s="53"/>
      <c r="Q110" s="53"/>
      <c r="R110" s="53"/>
      <c r="S110" s="53"/>
      <c r="T110" s="24"/>
      <c r="U110" s="52"/>
      <c r="V110" s="53"/>
      <c r="W110" s="53"/>
      <c r="X110" s="53"/>
      <c r="Y110" s="53"/>
      <c r="Z110" s="53"/>
      <c r="AA110" s="53"/>
      <c r="AB110" s="53"/>
      <c r="AC110" s="32"/>
      <c r="AD110" s="20"/>
      <c r="AE110" s="20"/>
      <c r="AF110" s="20"/>
      <c r="AG110" s="20"/>
      <c r="AH110" s="20"/>
      <c r="AI110" s="20"/>
      <c r="AJ110" s="20"/>
      <c r="AK110" s="20"/>
      <c r="AL110" s="31"/>
      <c r="AM110" s="52"/>
      <c r="AN110" s="53"/>
      <c r="AO110" s="53"/>
      <c r="AP110" s="53"/>
      <c r="AQ110" s="53"/>
      <c r="AR110" s="53"/>
      <c r="AS110" s="53"/>
      <c r="AT110" s="53"/>
      <c r="AU110" s="24"/>
      <c r="AV110" s="88"/>
      <c r="AW110" s="100"/>
      <c r="AX110" s="100"/>
      <c r="AY110" s="100"/>
      <c r="AZ110" s="100"/>
      <c r="BA110" s="100"/>
      <c r="BB110" s="100"/>
      <c r="BC110" s="100"/>
      <c r="BD110" s="22"/>
      <c r="BE110" s="251"/>
      <c r="BF110" s="252"/>
      <c r="BG110" s="252"/>
      <c r="BH110" s="252"/>
      <c r="BI110" s="252"/>
      <c r="BJ110" s="252"/>
      <c r="BK110" s="252"/>
      <c r="BL110" s="253"/>
      <c r="BM110" s="22"/>
      <c r="BN110" s="52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22"/>
      <c r="CR110" s="10"/>
      <c r="CS110" s="30">
        <f t="shared" si="4"/>
        <v>0</v>
      </c>
    </row>
    <row r="111" spans="1:97" s="11" customFormat="1" ht="7.5" customHeight="1" x14ac:dyDescent="0.15">
      <c r="A111" s="330"/>
      <c r="B111" s="36" t="s">
        <v>25</v>
      </c>
      <c r="C111" s="300"/>
      <c r="D111" s="301"/>
      <c r="E111" s="301"/>
      <c r="F111" s="301"/>
      <c r="G111" s="301"/>
      <c r="H111" s="301"/>
      <c r="I111" s="301"/>
      <c r="J111" s="301"/>
      <c r="K111" s="65"/>
      <c r="L111" s="290" t="s">
        <v>182</v>
      </c>
      <c r="M111" s="290"/>
      <c r="N111" s="290"/>
      <c r="O111" s="290"/>
      <c r="P111" s="290"/>
      <c r="Q111" s="290"/>
      <c r="R111" s="290"/>
      <c r="S111" s="290"/>
      <c r="T111" s="65"/>
      <c r="U111" s="249" t="s">
        <v>129</v>
      </c>
      <c r="V111" s="250"/>
      <c r="W111" s="250"/>
      <c r="X111" s="250"/>
      <c r="Y111" s="250"/>
      <c r="Z111" s="250"/>
      <c r="AA111" s="250"/>
      <c r="AB111" s="254"/>
      <c r="AC111" s="336"/>
      <c r="AD111" s="337"/>
      <c r="AE111" s="337"/>
      <c r="AF111" s="337"/>
      <c r="AG111" s="337"/>
      <c r="AH111" s="337"/>
      <c r="AI111" s="337"/>
      <c r="AJ111" s="337"/>
      <c r="AK111" s="337"/>
      <c r="AL111" s="338"/>
      <c r="AM111" s="249" t="s">
        <v>185</v>
      </c>
      <c r="AN111" s="250"/>
      <c r="AO111" s="250"/>
      <c r="AP111" s="250"/>
      <c r="AQ111" s="250"/>
      <c r="AR111" s="250"/>
      <c r="AS111" s="250"/>
      <c r="AT111" s="254"/>
      <c r="AU111" s="24"/>
      <c r="AV111" s="83"/>
      <c r="AW111" s="84"/>
      <c r="AX111" s="84"/>
      <c r="AY111" s="84"/>
      <c r="AZ111" s="84"/>
      <c r="BA111" s="84"/>
      <c r="BB111" s="84"/>
      <c r="BC111" s="84"/>
      <c r="BD111" s="24"/>
      <c r="BE111" s="251"/>
      <c r="BF111" s="252"/>
      <c r="BG111" s="252"/>
      <c r="BH111" s="252"/>
      <c r="BI111" s="252"/>
      <c r="BJ111" s="252"/>
      <c r="BK111" s="252"/>
      <c r="BL111" s="253"/>
      <c r="BM111" s="24"/>
      <c r="BN111" s="52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22"/>
      <c r="CR111" s="10"/>
      <c r="CS111" s="30">
        <f t="shared" si="4"/>
        <v>3</v>
      </c>
    </row>
    <row r="112" spans="1:97" s="11" customFormat="1" ht="9" customHeight="1" x14ac:dyDescent="0.15">
      <c r="A112" s="330"/>
      <c r="B112" s="36" t="s">
        <v>26</v>
      </c>
      <c r="C112" s="52"/>
      <c r="D112" s="53"/>
      <c r="E112" s="53"/>
      <c r="F112" s="53"/>
      <c r="G112" s="53"/>
      <c r="H112" s="53"/>
      <c r="I112" s="53"/>
      <c r="J112" s="53"/>
      <c r="K112" s="24"/>
      <c r="L112" s="290" t="s">
        <v>183</v>
      </c>
      <c r="M112" s="290"/>
      <c r="N112" s="290"/>
      <c r="O112" s="290"/>
      <c r="P112" s="290"/>
      <c r="Q112" s="290"/>
      <c r="R112" s="290"/>
      <c r="S112" s="290"/>
      <c r="T112" s="24"/>
      <c r="U112" s="249" t="s">
        <v>134</v>
      </c>
      <c r="V112" s="250"/>
      <c r="W112" s="250"/>
      <c r="X112" s="250"/>
      <c r="Y112" s="250"/>
      <c r="Z112" s="250"/>
      <c r="AA112" s="250"/>
      <c r="AB112" s="254"/>
      <c r="AC112" s="32"/>
      <c r="AD112" s="20"/>
      <c r="AE112" s="20"/>
      <c r="AF112" s="20"/>
      <c r="AG112" s="20"/>
      <c r="AH112" s="20"/>
      <c r="AI112" s="20"/>
      <c r="AJ112" s="20"/>
      <c r="AK112" s="20"/>
      <c r="AL112" s="31"/>
      <c r="AM112" s="249" t="s">
        <v>184</v>
      </c>
      <c r="AN112" s="250"/>
      <c r="AO112" s="250"/>
      <c r="AP112" s="250"/>
      <c r="AQ112" s="250"/>
      <c r="AR112" s="250"/>
      <c r="AS112" s="250"/>
      <c r="AT112" s="254"/>
      <c r="AU112" s="24"/>
      <c r="AV112" s="52"/>
      <c r="AW112" s="53"/>
      <c r="AX112" s="53"/>
      <c r="AY112" s="53"/>
      <c r="AZ112" s="53"/>
      <c r="BA112" s="53"/>
      <c r="BB112" s="53"/>
      <c r="BC112" s="53"/>
      <c r="BD112" s="24"/>
      <c r="BE112" s="251"/>
      <c r="BF112" s="252"/>
      <c r="BG112" s="252"/>
      <c r="BH112" s="252"/>
      <c r="BI112" s="252"/>
      <c r="BJ112" s="252"/>
      <c r="BK112" s="252"/>
      <c r="BL112" s="253"/>
      <c r="BM112" s="24"/>
      <c r="BN112" s="52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22"/>
      <c r="CR112" s="10"/>
      <c r="CS112" s="30">
        <f t="shared" si="4"/>
        <v>3</v>
      </c>
    </row>
    <row r="113" spans="1:97" s="11" customFormat="1" ht="8.25" customHeight="1" x14ac:dyDescent="0.15">
      <c r="A113" s="330"/>
      <c r="B113" s="36" t="s">
        <v>23</v>
      </c>
      <c r="C113" s="70"/>
      <c r="D113" s="71"/>
      <c r="E113" s="71"/>
      <c r="F113" s="71"/>
      <c r="G113" s="71"/>
      <c r="H113" s="71"/>
      <c r="I113" s="71"/>
      <c r="J113" s="71"/>
      <c r="K113" s="64"/>
      <c r="L113" s="260" t="s">
        <v>174</v>
      </c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2"/>
      <c r="AC113" s="32"/>
      <c r="AD113" s="20"/>
      <c r="AE113" s="20"/>
      <c r="AF113" s="20"/>
      <c r="AG113" s="20"/>
      <c r="AH113" s="20"/>
      <c r="AI113" s="20"/>
      <c r="AJ113" s="20"/>
      <c r="AK113" s="20"/>
      <c r="AL113" s="31"/>
      <c r="AM113" s="260" t="s">
        <v>177</v>
      </c>
      <c r="AN113" s="261"/>
      <c r="AO113" s="261"/>
      <c r="AP113" s="261"/>
      <c r="AQ113" s="261"/>
      <c r="AR113" s="261"/>
      <c r="AS113" s="261"/>
      <c r="AT113" s="261"/>
      <c r="AU113" s="261"/>
      <c r="AV113" s="261"/>
      <c r="AW113" s="261"/>
      <c r="AX113" s="261"/>
      <c r="AY113" s="261"/>
      <c r="AZ113" s="261"/>
      <c r="BA113" s="261"/>
      <c r="BB113" s="261"/>
      <c r="BC113" s="262"/>
      <c r="BD113" s="22"/>
      <c r="BE113" s="37"/>
      <c r="BF113" s="37"/>
      <c r="BG113" s="37"/>
      <c r="BH113" s="37"/>
      <c r="BI113" s="37"/>
      <c r="BJ113" s="37"/>
      <c r="BK113" s="37"/>
      <c r="BL113" s="37"/>
      <c r="BM113" s="64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22"/>
      <c r="CR113" s="10"/>
      <c r="CS113" s="30">
        <f t="shared" si="4"/>
        <v>2</v>
      </c>
    </row>
    <row r="114" spans="1:97" s="11" customFormat="1" ht="8.25" customHeight="1" x14ac:dyDescent="0.15">
      <c r="A114" s="330"/>
      <c r="B114" s="36" t="s">
        <v>28</v>
      </c>
      <c r="C114" s="70"/>
      <c r="D114" s="71"/>
      <c r="E114" s="71"/>
      <c r="F114" s="71"/>
      <c r="G114" s="71"/>
      <c r="H114" s="71"/>
      <c r="I114" s="71"/>
      <c r="J114" s="71"/>
      <c r="K114" s="64"/>
      <c r="L114" s="260" t="s">
        <v>160</v>
      </c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2"/>
      <c r="AC114" s="32"/>
      <c r="AD114" s="20"/>
      <c r="AE114" s="20"/>
      <c r="AF114" s="20"/>
      <c r="AG114" s="20"/>
      <c r="AH114" s="20"/>
      <c r="AI114" s="20"/>
      <c r="AJ114" s="20"/>
      <c r="AK114" s="20"/>
      <c r="AL114" s="31"/>
      <c r="AM114" s="260" t="s">
        <v>152</v>
      </c>
      <c r="AN114" s="261"/>
      <c r="AO114" s="261"/>
      <c r="AP114" s="261"/>
      <c r="AQ114" s="261"/>
      <c r="AR114" s="261"/>
      <c r="AS114" s="261"/>
      <c r="AT114" s="261"/>
      <c r="AU114" s="261"/>
      <c r="AV114" s="261"/>
      <c r="AW114" s="261"/>
      <c r="AX114" s="261"/>
      <c r="AY114" s="261"/>
      <c r="AZ114" s="261"/>
      <c r="BA114" s="261"/>
      <c r="BB114" s="261"/>
      <c r="BC114" s="262"/>
      <c r="BD114" s="22"/>
      <c r="BE114" s="37"/>
      <c r="BF114" s="37"/>
      <c r="BG114" s="37"/>
      <c r="BH114" s="37"/>
      <c r="BI114" s="37"/>
      <c r="BJ114" s="37"/>
      <c r="BK114" s="37"/>
      <c r="BL114" s="37"/>
      <c r="BM114" s="64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22"/>
      <c r="CR114" s="10"/>
      <c r="CS114" s="30">
        <f t="shared" si="4"/>
        <v>2</v>
      </c>
    </row>
    <row r="115" spans="1:97" s="11" customFormat="1" ht="8.25" customHeight="1" x14ac:dyDescent="0.15">
      <c r="A115" s="330"/>
      <c r="B115" s="36" t="s">
        <v>24</v>
      </c>
      <c r="C115" s="73"/>
      <c r="D115" s="74"/>
      <c r="E115" s="74"/>
      <c r="F115" s="74"/>
      <c r="G115" s="74"/>
      <c r="H115" s="74"/>
      <c r="I115" s="74"/>
      <c r="J115" s="74"/>
      <c r="K115" s="64"/>
      <c r="L115" s="260" t="s">
        <v>157</v>
      </c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2"/>
      <c r="AC115" s="32"/>
      <c r="AD115" s="20"/>
      <c r="AE115" s="20"/>
      <c r="AF115" s="20"/>
      <c r="AG115" s="20"/>
      <c r="AH115" s="20"/>
      <c r="AI115" s="20"/>
      <c r="AJ115" s="20"/>
      <c r="AK115" s="20"/>
      <c r="AL115" s="31"/>
      <c r="AM115" s="260" t="s">
        <v>165</v>
      </c>
      <c r="AN115" s="261"/>
      <c r="AO115" s="261"/>
      <c r="AP115" s="261"/>
      <c r="AQ115" s="261"/>
      <c r="AR115" s="261"/>
      <c r="AS115" s="261"/>
      <c r="AT115" s="261"/>
      <c r="AU115" s="261"/>
      <c r="AV115" s="261"/>
      <c r="AW115" s="261"/>
      <c r="AX115" s="261"/>
      <c r="AY115" s="261"/>
      <c r="AZ115" s="261"/>
      <c r="BA115" s="261"/>
      <c r="BB115" s="261"/>
      <c r="BC115" s="262"/>
      <c r="BD115" s="22"/>
      <c r="BE115" s="37"/>
      <c r="BF115" s="37"/>
      <c r="BG115" s="37"/>
      <c r="BH115" s="37"/>
      <c r="BI115" s="37"/>
      <c r="BJ115" s="37"/>
      <c r="BK115" s="37"/>
      <c r="BL115" s="37"/>
      <c r="BM115" s="64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22"/>
      <c r="CR115" s="10"/>
      <c r="CS115" s="30">
        <f t="shared" si="4"/>
        <v>2</v>
      </c>
    </row>
    <row r="116" spans="1:97" s="11" customFormat="1" ht="8.25" customHeight="1" x14ac:dyDescent="0.2">
      <c r="A116" s="61"/>
      <c r="B116" s="62" t="s">
        <v>29</v>
      </c>
      <c r="C116" s="55"/>
      <c r="D116" s="56"/>
      <c r="E116" s="56"/>
      <c r="F116" s="56"/>
      <c r="G116" s="56"/>
      <c r="H116" s="56"/>
      <c r="I116" s="56"/>
      <c r="J116" s="56"/>
      <c r="K116" s="64"/>
      <c r="L116" s="260" t="s">
        <v>159</v>
      </c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2"/>
      <c r="AC116" s="32"/>
      <c r="AD116" s="20"/>
      <c r="AE116" s="20"/>
      <c r="AF116" s="20"/>
      <c r="AG116" s="20"/>
      <c r="AH116" s="20"/>
      <c r="AI116" s="20"/>
      <c r="AJ116" s="20"/>
      <c r="AK116" s="20"/>
      <c r="AL116" s="31"/>
      <c r="AM116" s="260" t="s">
        <v>154</v>
      </c>
      <c r="AN116" s="261"/>
      <c r="AO116" s="261"/>
      <c r="AP116" s="261"/>
      <c r="AQ116" s="261"/>
      <c r="AR116" s="261"/>
      <c r="AS116" s="261"/>
      <c r="AT116" s="261"/>
      <c r="AU116" s="261"/>
      <c r="AV116" s="261"/>
      <c r="AW116" s="261"/>
      <c r="AX116" s="261"/>
      <c r="AY116" s="261"/>
      <c r="AZ116" s="261"/>
      <c r="BA116" s="261"/>
      <c r="BB116" s="261"/>
      <c r="BC116" s="262"/>
      <c r="BD116" s="22"/>
      <c r="BE116" s="106"/>
      <c r="BF116" s="106"/>
      <c r="BG116" s="106"/>
      <c r="BH116" s="106"/>
      <c r="BI116" s="106"/>
      <c r="BJ116" s="106"/>
      <c r="BK116" s="106"/>
      <c r="BL116" s="107"/>
      <c r="BM116" s="64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22"/>
      <c r="CR116"/>
      <c r="CS116" s="30">
        <f>COUNTA(C116:BY116)</f>
        <v>2</v>
      </c>
    </row>
    <row r="117" spans="1:97" s="11" customFormat="1" ht="9.75" customHeight="1" x14ac:dyDescent="0.15">
      <c r="A117" s="61"/>
      <c r="B117" s="62" t="s">
        <v>60</v>
      </c>
      <c r="C117" s="249" t="s">
        <v>232</v>
      </c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32"/>
      <c r="S117" s="21"/>
      <c r="T117" s="21"/>
      <c r="U117" s="104"/>
      <c r="V117" s="105"/>
      <c r="W117" s="105"/>
      <c r="X117" s="105"/>
      <c r="Y117" s="105"/>
      <c r="Z117" s="105"/>
      <c r="AA117" s="105"/>
      <c r="AB117" s="105"/>
      <c r="AC117" s="32"/>
      <c r="AD117" s="20"/>
      <c r="AE117" s="20"/>
      <c r="AF117" s="20"/>
      <c r="AG117" s="20"/>
      <c r="AH117" s="20"/>
      <c r="AI117" s="20"/>
      <c r="AJ117" s="20"/>
      <c r="AK117" s="20"/>
      <c r="AL117" s="31"/>
      <c r="AM117" s="249" t="s">
        <v>169</v>
      </c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0"/>
      <c r="AX117" s="250"/>
      <c r="AY117" s="250"/>
      <c r="AZ117" s="250"/>
      <c r="BA117" s="250"/>
      <c r="BB117" s="32"/>
      <c r="BC117" s="21"/>
      <c r="BD117" s="22"/>
      <c r="BE117" s="106"/>
      <c r="BF117" s="106"/>
      <c r="BG117" s="106"/>
      <c r="BH117" s="106"/>
      <c r="BI117" s="106"/>
      <c r="BJ117" s="106"/>
      <c r="BK117" s="106"/>
      <c r="BL117" s="107"/>
      <c r="BM117" s="22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22"/>
      <c r="CR117" s="10"/>
      <c r="CS117" s="30">
        <f>COUNTA(C117:CB117)</f>
        <v>2</v>
      </c>
    </row>
    <row r="118" spans="1:97" s="11" customFormat="1" ht="8.25" customHeight="1" x14ac:dyDescent="0.15">
      <c r="A118" s="61"/>
      <c r="B118" s="62" t="s">
        <v>121</v>
      </c>
      <c r="C118" s="249" t="s">
        <v>233</v>
      </c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82"/>
      <c r="S118" s="21"/>
      <c r="T118" s="21"/>
      <c r="U118" s="104"/>
      <c r="V118" s="105"/>
      <c r="W118" s="105"/>
      <c r="X118" s="105"/>
      <c r="Y118" s="105"/>
      <c r="Z118" s="105"/>
      <c r="AA118" s="105"/>
      <c r="AB118" s="105"/>
      <c r="AC118" s="32"/>
      <c r="AD118" s="20"/>
      <c r="AE118" s="20"/>
      <c r="AF118" s="20"/>
      <c r="AG118" s="20"/>
      <c r="AH118" s="20"/>
      <c r="AI118" s="20"/>
      <c r="AJ118" s="20"/>
      <c r="AK118" s="20"/>
      <c r="AL118" s="31"/>
      <c r="AM118" s="249" t="s">
        <v>167</v>
      </c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0"/>
      <c r="AX118" s="250"/>
      <c r="AY118" s="250"/>
      <c r="AZ118" s="250"/>
      <c r="BA118" s="250"/>
      <c r="BB118" s="82"/>
      <c r="BC118" s="21"/>
      <c r="BD118" s="22"/>
      <c r="BE118" s="106"/>
      <c r="BF118" s="106"/>
      <c r="BG118" s="106"/>
      <c r="BH118" s="106"/>
      <c r="BI118" s="106"/>
      <c r="BJ118" s="106"/>
      <c r="BK118" s="106"/>
      <c r="BL118" s="107"/>
      <c r="BM118" s="22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22"/>
      <c r="CR118" s="10"/>
      <c r="CS118" s="30">
        <f>COUNTA(C118:CB118)</f>
        <v>2</v>
      </c>
    </row>
    <row r="119" spans="1:97" s="11" customFormat="1" ht="4.5" customHeight="1" x14ac:dyDescent="0.15">
      <c r="A119" s="46"/>
      <c r="B119" s="46"/>
      <c r="C119" s="48"/>
      <c r="D119" s="48"/>
      <c r="E119" s="48"/>
      <c r="F119" s="48"/>
      <c r="G119" s="48"/>
      <c r="H119" s="48"/>
      <c r="I119" s="48"/>
      <c r="J119" s="48"/>
      <c r="K119" s="49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9"/>
      <c r="AD119" s="48"/>
      <c r="AE119" s="48"/>
      <c r="AF119" s="48"/>
      <c r="AG119" s="48"/>
      <c r="AH119" s="48"/>
      <c r="AI119" s="48"/>
      <c r="AJ119" s="48"/>
      <c r="AK119" s="48"/>
      <c r="AL119" s="49"/>
      <c r="AM119" s="48"/>
      <c r="AN119" s="48"/>
      <c r="AO119" s="48"/>
      <c r="AP119" s="48"/>
      <c r="AQ119" s="48"/>
      <c r="AR119" s="48"/>
      <c r="AS119" s="48"/>
      <c r="AT119" s="48"/>
      <c r="AU119" s="49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50"/>
      <c r="CC119" s="47"/>
      <c r="CD119" s="47"/>
      <c r="CE119" s="47"/>
      <c r="CF119" s="47"/>
      <c r="CG119" s="47"/>
      <c r="CH119" s="47"/>
      <c r="CI119" s="47"/>
      <c r="CJ119" s="47"/>
      <c r="CK119" s="47"/>
      <c r="CL119" s="48"/>
      <c r="CM119" s="48"/>
      <c r="CN119" s="48"/>
      <c r="CO119" s="48"/>
      <c r="CP119" s="48"/>
      <c r="CQ119" s="48"/>
      <c r="CR119" s="10"/>
      <c r="CS119" s="30">
        <f>COUNTA(C119:CB119)</f>
        <v>0</v>
      </c>
    </row>
    <row r="120" spans="1:97" x14ac:dyDescent="0.2">
      <c r="C120" s="10">
        <f t="shared" ref="C120:J120" si="5">COUNTA(C6:C119)</f>
        <v>42</v>
      </c>
      <c r="D120" s="10">
        <f t="shared" si="5"/>
        <v>0</v>
      </c>
      <c r="E120" s="10">
        <f t="shared" si="5"/>
        <v>0</v>
      </c>
      <c r="F120" s="10">
        <f t="shared" si="5"/>
        <v>0</v>
      </c>
      <c r="G120" s="10">
        <f t="shared" si="5"/>
        <v>0</v>
      </c>
      <c r="H120" s="10">
        <f t="shared" si="5"/>
        <v>0</v>
      </c>
      <c r="I120" s="10">
        <f t="shared" si="5"/>
        <v>0</v>
      </c>
      <c r="J120" s="10">
        <f t="shared" si="5"/>
        <v>0</v>
      </c>
      <c r="K120" s="10">
        <f>COUNTA(K5:K119)</f>
        <v>0</v>
      </c>
      <c r="L120" s="10">
        <f>COUNTA(L5:L119)</f>
        <v>63</v>
      </c>
      <c r="M120" s="10">
        <f>COUNTA(M5:M119)</f>
        <v>0</v>
      </c>
      <c r="N120" s="10">
        <f>COUNTA(N5:N119)</f>
        <v>0</v>
      </c>
      <c r="O120" s="10">
        <f>COUNTA(O6:O119)</f>
        <v>0</v>
      </c>
      <c r="P120" s="10">
        <f>COUNTA(P6:P119)</f>
        <v>0</v>
      </c>
      <c r="Q120" s="10">
        <f>COUNTA(Q6:Q119)</f>
        <v>0</v>
      </c>
      <c r="R120" s="10">
        <f>COUNTA(R6:R119)</f>
        <v>0</v>
      </c>
      <c r="S120" s="10">
        <f>COUNTA(S6:S119)</f>
        <v>0</v>
      </c>
      <c r="T120" s="10">
        <f>COUNTA(T7:T119)</f>
        <v>0</v>
      </c>
      <c r="U120" s="10">
        <f t="shared" ref="U120:AB120" si="6">COUNTA(U6:U119)</f>
        <v>69</v>
      </c>
      <c r="V120" s="10">
        <f t="shared" si="6"/>
        <v>0</v>
      </c>
      <c r="W120" s="10">
        <f t="shared" si="6"/>
        <v>0</v>
      </c>
      <c r="X120" s="10">
        <f t="shared" si="6"/>
        <v>0</v>
      </c>
      <c r="Y120" s="10">
        <f t="shared" si="6"/>
        <v>0</v>
      </c>
      <c r="Z120" s="10">
        <f t="shared" si="6"/>
        <v>0</v>
      </c>
      <c r="AA120" s="10">
        <f t="shared" si="6"/>
        <v>0</v>
      </c>
      <c r="AB120" s="10">
        <f t="shared" si="6"/>
        <v>0</v>
      </c>
      <c r="AC120" s="10">
        <f>COUNTA(AC5:AC119)</f>
        <v>0</v>
      </c>
      <c r="AD120" s="10">
        <f t="shared" ref="AD120:AK120" si="7">COUNTA(AD6:AD119)</f>
        <v>43</v>
      </c>
      <c r="AE120" s="10">
        <f t="shared" si="7"/>
        <v>0</v>
      </c>
      <c r="AF120" s="10">
        <f t="shared" si="7"/>
        <v>0</v>
      </c>
      <c r="AG120" s="10">
        <f t="shared" si="7"/>
        <v>0</v>
      </c>
      <c r="AH120" s="10">
        <f t="shared" si="7"/>
        <v>0</v>
      </c>
      <c r="AI120" s="10">
        <f t="shared" si="7"/>
        <v>0</v>
      </c>
      <c r="AJ120" s="10">
        <f t="shared" si="7"/>
        <v>0</v>
      </c>
      <c r="AK120" s="10">
        <f t="shared" si="7"/>
        <v>0</v>
      </c>
      <c r="AL120" s="10">
        <f>COUNTA(AL5:AL119)</f>
        <v>0</v>
      </c>
      <c r="AM120" s="10">
        <f t="shared" ref="AM120:AT120" si="8">COUNTA(AM6:AM119)</f>
        <v>64</v>
      </c>
      <c r="AN120" s="10">
        <f t="shared" si="8"/>
        <v>0</v>
      </c>
      <c r="AO120" s="10">
        <f t="shared" si="8"/>
        <v>0</v>
      </c>
      <c r="AP120" s="10">
        <f t="shared" si="8"/>
        <v>0</v>
      </c>
      <c r="AQ120" s="10">
        <f t="shared" si="8"/>
        <v>0</v>
      </c>
      <c r="AR120" s="10">
        <f t="shared" si="8"/>
        <v>0</v>
      </c>
      <c r="AS120" s="10">
        <f t="shared" si="8"/>
        <v>0</v>
      </c>
      <c r="AT120" s="10">
        <f t="shared" si="8"/>
        <v>0</v>
      </c>
      <c r="AU120" s="10">
        <f>COUNTA(AU5:AU119)</f>
        <v>0</v>
      </c>
      <c r="AV120" s="10">
        <f t="shared" ref="AV120:BC120" si="9">COUNTA(AV6:AV119)</f>
        <v>41</v>
      </c>
      <c r="AW120" s="10">
        <f t="shared" si="9"/>
        <v>0</v>
      </c>
      <c r="AX120" s="10">
        <f t="shared" si="9"/>
        <v>0</v>
      </c>
      <c r="AY120" s="10">
        <f t="shared" si="9"/>
        <v>0</v>
      </c>
      <c r="AZ120" s="10">
        <f t="shared" si="9"/>
        <v>0</v>
      </c>
      <c r="BA120" s="10">
        <f t="shared" si="9"/>
        <v>0</v>
      </c>
      <c r="BB120" s="10">
        <f t="shared" si="9"/>
        <v>0</v>
      </c>
      <c r="BC120" s="10">
        <f t="shared" si="9"/>
        <v>0</v>
      </c>
      <c r="BD120" s="10">
        <f>COUNTA(BD5:BD119)</f>
        <v>0</v>
      </c>
      <c r="BE120" s="10">
        <f t="shared" ref="BE120:BK120" si="10">COUNTA(BE6:BE119)</f>
        <v>4</v>
      </c>
      <c r="BF120" s="10">
        <f t="shared" si="10"/>
        <v>0</v>
      </c>
      <c r="BG120" s="10">
        <f t="shared" si="10"/>
        <v>0</v>
      </c>
      <c r="BH120" s="10">
        <f t="shared" si="10"/>
        <v>0</v>
      </c>
      <c r="BI120" s="10">
        <f t="shared" si="10"/>
        <v>0</v>
      </c>
      <c r="BJ120" s="10">
        <f t="shared" si="10"/>
        <v>0</v>
      </c>
      <c r="BK120" s="10">
        <f t="shared" si="10"/>
        <v>0</v>
      </c>
      <c r="BL120" s="10">
        <f t="shared" ref="BL120:CJ120" si="11">COUNTA(BL5:BL119)</f>
        <v>0</v>
      </c>
      <c r="BM120" s="10">
        <f t="shared" si="11"/>
        <v>0</v>
      </c>
      <c r="BN120" s="10">
        <f t="shared" si="11"/>
        <v>0</v>
      </c>
      <c r="BO120" s="10">
        <f t="shared" si="11"/>
        <v>0</v>
      </c>
      <c r="BP120" s="10">
        <f t="shared" si="11"/>
        <v>0</v>
      </c>
      <c r="BQ120" s="10">
        <f t="shared" si="11"/>
        <v>0</v>
      </c>
      <c r="BR120" s="10">
        <f t="shared" si="11"/>
        <v>0</v>
      </c>
      <c r="BS120" s="10">
        <f t="shared" si="11"/>
        <v>0</v>
      </c>
      <c r="BT120" s="10">
        <f t="shared" si="11"/>
        <v>0</v>
      </c>
      <c r="BU120" s="10">
        <f t="shared" si="11"/>
        <v>0</v>
      </c>
      <c r="BV120" s="10">
        <f t="shared" si="11"/>
        <v>0</v>
      </c>
      <c r="BW120" s="10">
        <f t="shared" si="11"/>
        <v>0</v>
      </c>
      <c r="BX120" s="10">
        <f t="shared" si="11"/>
        <v>0</v>
      </c>
      <c r="BY120" s="10">
        <f t="shared" si="11"/>
        <v>0</v>
      </c>
      <c r="BZ120" s="10">
        <f t="shared" si="11"/>
        <v>0</v>
      </c>
      <c r="CA120" s="10">
        <f t="shared" si="11"/>
        <v>0</v>
      </c>
      <c r="CB120" s="10">
        <f t="shared" si="11"/>
        <v>0</v>
      </c>
      <c r="CC120" s="10">
        <f t="shared" si="11"/>
        <v>0</v>
      </c>
      <c r="CD120" s="10">
        <f t="shared" si="11"/>
        <v>0</v>
      </c>
      <c r="CE120" s="10">
        <f t="shared" si="11"/>
        <v>0</v>
      </c>
      <c r="CF120" s="10">
        <f t="shared" si="11"/>
        <v>0</v>
      </c>
      <c r="CG120" s="10">
        <f t="shared" si="11"/>
        <v>0</v>
      </c>
      <c r="CH120" s="10">
        <f t="shared" si="11"/>
        <v>0</v>
      </c>
      <c r="CI120" s="10">
        <f t="shared" si="11"/>
        <v>0</v>
      </c>
      <c r="CJ120" s="10">
        <f t="shared" si="11"/>
        <v>0</v>
      </c>
      <c r="CK120" s="10"/>
      <c r="CL120" s="10">
        <f>COUNTA(CL5:CL119)</f>
        <v>0</v>
      </c>
      <c r="CM120" s="10">
        <f>COUNTA(CM5:CM119)</f>
        <v>0</v>
      </c>
      <c r="CN120" s="10">
        <f>COUNTA(CN5:CN119)</f>
        <v>0</v>
      </c>
      <c r="CO120" s="10">
        <f>COUNTA(CO5:CO119)</f>
        <v>0</v>
      </c>
      <c r="CP120" s="10">
        <f>COUNTA(CP5:CP119)</f>
        <v>0</v>
      </c>
    </row>
  </sheetData>
  <autoFilter ref="A2:CR119"/>
  <mergeCells count="469">
    <mergeCell ref="C9:J9"/>
    <mergeCell ref="AV5:BC5"/>
    <mergeCell ref="AV51:BC51"/>
    <mergeCell ref="L13:S13"/>
    <mergeCell ref="AM62:AT62"/>
    <mergeCell ref="AV64:BC64"/>
    <mergeCell ref="C30:J30"/>
    <mergeCell ref="C45:S45"/>
    <mergeCell ref="C44:S44"/>
    <mergeCell ref="U46:AK46"/>
    <mergeCell ref="U61:AB61"/>
    <mergeCell ref="AD58:AK58"/>
    <mergeCell ref="C39:J39"/>
    <mergeCell ref="C40:J40"/>
    <mergeCell ref="L55:S55"/>
    <mergeCell ref="L32:S32"/>
    <mergeCell ref="L39:S39"/>
    <mergeCell ref="C61:J61"/>
    <mergeCell ref="C57:J57"/>
    <mergeCell ref="AD16:AK16"/>
    <mergeCell ref="U30:AB30"/>
    <mergeCell ref="AM23:BC23"/>
    <mergeCell ref="AV28:BC28"/>
    <mergeCell ref="U33:AB33"/>
    <mergeCell ref="C76:J76"/>
    <mergeCell ref="L63:S63"/>
    <mergeCell ref="L34:S34"/>
    <mergeCell ref="AV85:BC85"/>
    <mergeCell ref="AV60:BC60"/>
    <mergeCell ref="AV54:BC54"/>
    <mergeCell ref="AM66:AT66"/>
    <mergeCell ref="AM83:AT83"/>
    <mergeCell ref="U65:AB65"/>
    <mergeCell ref="AD65:AK65"/>
    <mergeCell ref="U80:AB80"/>
    <mergeCell ref="AD82:AK82"/>
    <mergeCell ref="U75:AB75"/>
    <mergeCell ref="AV80:BC80"/>
    <mergeCell ref="AV79:BC79"/>
    <mergeCell ref="L83:S83"/>
    <mergeCell ref="L84:S84"/>
    <mergeCell ref="L82:S82"/>
    <mergeCell ref="L80:S80"/>
    <mergeCell ref="L78:S78"/>
    <mergeCell ref="AM75:AT75"/>
    <mergeCell ref="AM67:BC67"/>
    <mergeCell ref="AM65:AT65"/>
    <mergeCell ref="AD63:AK63"/>
    <mergeCell ref="L77:S77"/>
    <mergeCell ref="L81:S81"/>
    <mergeCell ref="L79:S79"/>
    <mergeCell ref="C91:S91"/>
    <mergeCell ref="L35:S35"/>
    <mergeCell ref="U34:AB34"/>
    <mergeCell ref="AM108:AT108"/>
    <mergeCell ref="U18:AB18"/>
    <mergeCell ref="AD83:AK83"/>
    <mergeCell ref="AM32:AT32"/>
    <mergeCell ref="AD37:AK37"/>
    <mergeCell ref="AM103:AT103"/>
    <mergeCell ref="AD86:AK86"/>
    <mergeCell ref="U87:AB87"/>
    <mergeCell ref="U105:AB105"/>
    <mergeCell ref="L40:S40"/>
    <mergeCell ref="AM42:AT42"/>
    <mergeCell ref="L104:S104"/>
    <mergeCell ref="L54:S54"/>
    <mergeCell ref="C55:J55"/>
    <mergeCell ref="L97:AB97"/>
    <mergeCell ref="L105:S105"/>
    <mergeCell ref="L100:S100"/>
    <mergeCell ref="C38:J38"/>
    <mergeCell ref="C103:J103"/>
    <mergeCell ref="U89:AB89"/>
    <mergeCell ref="U88:AB88"/>
    <mergeCell ref="C105:J105"/>
    <mergeCell ref="U76:AB76"/>
    <mergeCell ref="U57:AB57"/>
    <mergeCell ref="U78:AB78"/>
    <mergeCell ref="C82:J82"/>
    <mergeCell ref="C88:J88"/>
    <mergeCell ref="L88:S88"/>
    <mergeCell ref="U82:AB82"/>
    <mergeCell ref="L59:S59"/>
    <mergeCell ref="U101:AB101"/>
    <mergeCell ref="L103:S103"/>
    <mergeCell ref="U103:AB103"/>
    <mergeCell ref="C104:J104"/>
    <mergeCell ref="C62:J62"/>
    <mergeCell ref="C78:J78"/>
    <mergeCell ref="C66:J66"/>
    <mergeCell ref="C65:J65"/>
    <mergeCell ref="L61:S61"/>
    <mergeCell ref="U66:AB66"/>
    <mergeCell ref="L64:S64"/>
    <mergeCell ref="L65:S65"/>
    <mergeCell ref="L43:S43"/>
    <mergeCell ref="L60:S60"/>
    <mergeCell ref="L76:S76"/>
    <mergeCell ref="L115:AB115"/>
    <mergeCell ref="AC111:AL111"/>
    <mergeCell ref="AM114:BC114"/>
    <mergeCell ref="AM86:AT86"/>
    <mergeCell ref="AM88:AT88"/>
    <mergeCell ref="AV99:BC99"/>
    <mergeCell ref="U107:AB107"/>
    <mergeCell ref="L111:S111"/>
    <mergeCell ref="C90:S90"/>
    <mergeCell ref="AM115:BC115"/>
    <mergeCell ref="L114:AB114"/>
    <mergeCell ref="C111:J111"/>
    <mergeCell ref="U108:AB108"/>
    <mergeCell ref="AM113:BC113"/>
    <mergeCell ref="L113:AB113"/>
    <mergeCell ref="AV102:BC102"/>
    <mergeCell ref="L112:S112"/>
    <mergeCell ref="U111:AB111"/>
    <mergeCell ref="U112:AB112"/>
    <mergeCell ref="U109:AB109"/>
    <mergeCell ref="U106:AB106"/>
    <mergeCell ref="AV35:BC35"/>
    <mergeCell ref="AM45:BC45"/>
    <mergeCell ref="AV82:BC82"/>
    <mergeCell ref="AM59:AT59"/>
    <mergeCell ref="AM81:AT81"/>
    <mergeCell ref="U85:AB85"/>
    <mergeCell ref="AD78:AK78"/>
    <mergeCell ref="U74:AB74"/>
    <mergeCell ref="U79:AB79"/>
    <mergeCell ref="AD61:AK61"/>
    <mergeCell ref="AV83:BC83"/>
    <mergeCell ref="U60:AB60"/>
    <mergeCell ref="AM80:AT80"/>
    <mergeCell ref="AM85:AT85"/>
    <mergeCell ref="U81:AB81"/>
    <mergeCell ref="AD85:AK85"/>
    <mergeCell ref="AD55:AK55"/>
    <mergeCell ref="U58:AB58"/>
    <mergeCell ref="AD41:AK41"/>
    <mergeCell ref="AD80:AK80"/>
    <mergeCell ref="BE5:CP5"/>
    <mergeCell ref="BE74:CP74"/>
    <mergeCell ref="C8:J8"/>
    <mergeCell ref="C80:J80"/>
    <mergeCell ref="AD31:AK31"/>
    <mergeCell ref="C83:J83"/>
    <mergeCell ref="AM35:AT35"/>
    <mergeCell ref="L41:S41"/>
    <mergeCell ref="U53:AB53"/>
    <mergeCell ref="U6:AB6"/>
    <mergeCell ref="AD57:AK57"/>
    <mergeCell ref="U5:AB5"/>
    <mergeCell ref="L51:S51"/>
    <mergeCell ref="AD29:AK29"/>
    <mergeCell ref="U63:AB63"/>
    <mergeCell ref="L42:S42"/>
    <mergeCell ref="C79:J79"/>
    <mergeCell ref="C28:J28"/>
    <mergeCell ref="U40:AB40"/>
    <mergeCell ref="L75:S75"/>
    <mergeCell ref="U39:AB39"/>
    <mergeCell ref="L17:S17"/>
    <mergeCell ref="L15:S15"/>
    <mergeCell ref="U12:AB12"/>
    <mergeCell ref="A97:A115"/>
    <mergeCell ref="A74:A92"/>
    <mergeCell ref="A28:A46"/>
    <mergeCell ref="A51:A69"/>
    <mergeCell ref="A5:A23"/>
    <mergeCell ref="C36:J36"/>
    <mergeCell ref="C14:J14"/>
    <mergeCell ref="L14:S14"/>
    <mergeCell ref="L85:S85"/>
    <mergeCell ref="C10:J10"/>
    <mergeCell ref="C86:J86"/>
    <mergeCell ref="C63:J63"/>
    <mergeCell ref="C31:J31"/>
    <mergeCell ref="C34:J34"/>
    <mergeCell ref="L7:S7"/>
    <mergeCell ref="C81:J81"/>
    <mergeCell ref="C77:J77"/>
    <mergeCell ref="C97:J97"/>
    <mergeCell ref="C98:J98"/>
    <mergeCell ref="C35:J35"/>
    <mergeCell ref="C22:S22"/>
    <mergeCell ref="C23:S23"/>
    <mergeCell ref="L87:S87"/>
    <mergeCell ref="C60:J60"/>
    <mergeCell ref="L8:S8"/>
    <mergeCell ref="U16:AB16"/>
    <mergeCell ref="L16:S16"/>
    <mergeCell ref="L101:S101"/>
    <mergeCell ref="C64:J64"/>
    <mergeCell ref="U54:AB54"/>
    <mergeCell ref="U42:AB42"/>
    <mergeCell ref="L5:S5"/>
    <mergeCell ref="C37:J37"/>
    <mergeCell ref="C54:J54"/>
    <mergeCell ref="C53:J53"/>
    <mergeCell ref="C12:J12"/>
    <mergeCell ref="C99:J99"/>
    <mergeCell ref="C100:J100"/>
    <mergeCell ref="L98:S98"/>
    <mergeCell ref="L58:S58"/>
    <mergeCell ref="L57:S57"/>
    <mergeCell ref="U72:AI72"/>
    <mergeCell ref="C94:Q94"/>
    <mergeCell ref="C95:Q95"/>
    <mergeCell ref="U94:AI94"/>
    <mergeCell ref="U95:AI95"/>
    <mergeCell ref="C89:J89"/>
    <mergeCell ref="L12:S12"/>
    <mergeCell ref="AD6:AK6"/>
    <mergeCell ref="AD52:AK52"/>
    <mergeCell ref="L86:S86"/>
    <mergeCell ref="AD33:AK33"/>
    <mergeCell ref="L33:S33"/>
    <mergeCell ref="U28:AB28"/>
    <mergeCell ref="U67:AK67"/>
    <mergeCell ref="C41:J41"/>
    <mergeCell ref="L52:S52"/>
    <mergeCell ref="C51:J51"/>
    <mergeCell ref="C20:J20"/>
    <mergeCell ref="L56:S56"/>
    <mergeCell ref="L53:S53"/>
    <mergeCell ref="C52:J52"/>
    <mergeCell ref="C43:J43"/>
    <mergeCell ref="C42:J42"/>
    <mergeCell ref="L11:S11"/>
    <mergeCell ref="AD15:AK15"/>
    <mergeCell ref="C17:J17"/>
    <mergeCell ref="U11:AB11"/>
    <mergeCell ref="C16:J16"/>
    <mergeCell ref="C19:J19"/>
    <mergeCell ref="U15:AB15"/>
    <mergeCell ref="U21:AK21"/>
    <mergeCell ref="U8:AB8"/>
    <mergeCell ref="AV13:BC13"/>
    <mergeCell ref="AD13:AK13"/>
    <mergeCell ref="AM9:AT9"/>
    <mergeCell ref="AV56:BC56"/>
    <mergeCell ref="AM14:AT14"/>
    <mergeCell ref="AM28:AT28"/>
    <mergeCell ref="U10:AB10"/>
    <mergeCell ref="AD14:AK14"/>
    <mergeCell ref="AV16:BC16"/>
    <mergeCell ref="AM33:AT33"/>
    <mergeCell ref="U41:AB41"/>
    <mergeCell ref="U14:AB14"/>
    <mergeCell ref="U31:AB31"/>
    <mergeCell ref="AV10:BC10"/>
    <mergeCell ref="AV9:BC9"/>
    <mergeCell ref="AM39:AT39"/>
    <mergeCell ref="AV33:BC33"/>
    <mergeCell ref="AM41:AT41"/>
    <mergeCell ref="U43:AB43"/>
    <mergeCell ref="AD51:AK51"/>
    <mergeCell ref="AD36:AK36"/>
    <mergeCell ref="U52:AB52"/>
    <mergeCell ref="U17:AB17"/>
    <mergeCell ref="AV7:BC7"/>
    <mergeCell ref="AD34:AK34"/>
    <mergeCell ref="AV30:BC30"/>
    <mergeCell ref="AV31:BC31"/>
    <mergeCell ref="C59:J59"/>
    <mergeCell ref="C13:J13"/>
    <mergeCell ref="AM29:AT29"/>
    <mergeCell ref="AV37:BC37"/>
    <mergeCell ref="L29:S29"/>
    <mergeCell ref="U29:AB29"/>
    <mergeCell ref="AV38:BC38"/>
    <mergeCell ref="U32:AB32"/>
    <mergeCell ref="C32:J32"/>
    <mergeCell ref="L28:S28"/>
    <mergeCell ref="U51:AB51"/>
    <mergeCell ref="AD43:AK43"/>
    <mergeCell ref="AM56:AT56"/>
    <mergeCell ref="AM54:AT54"/>
    <mergeCell ref="C33:J33"/>
    <mergeCell ref="AD53:AK53"/>
    <mergeCell ref="AD39:AK39"/>
    <mergeCell ref="L30:S30"/>
    <mergeCell ref="AD42:AK42"/>
    <mergeCell ref="AV55:BC55"/>
    <mergeCell ref="BE112:BL112"/>
    <mergeCell ref="C18:J18"/>
    <mergeCell ref="AV18:BC18"/>
    <mergeCell ref="AV108:BC108"/>
    <mergeCell ref="BE110:BL110"/>
    <mergeCell ref="AV109:BC109"/>
    <mergeCell ref="BE111:BL111"/>
    <mergeCell ref="BE97:CP97"/>
    <mergeCell ref="C87:J87"/>
    <mergeCell ref="C75:J75"/>
    <mergeCell ref="C85:J85"/>
    <mergeCell ref="C84:J84"/>
    <mergeCell ref="L74:S74"/>
    <mergeCell ref="AD74:AK74"/>
    <mergeCell ref="AD32:AK32"/>
    <mergeCell ref="AV39:BC39"/>
    <mergeCell ref="AM38:AT38"/>
    <mergeCell ref="AM53:AT53"/>
    <mergeCell ref="BE51:CP51"/>
    <mergeCell ref="AD54:AK54"/>
    <mergeCell ref="U64:AB64"/>
    <mergeCell ref="AM87:AT87"/>
    <mergeCell ref="AM99:AT99"/>
    <mergeCell ref="AV81:BC81"/>
    <mergeCell ref="U99:AB99"/>
    <mergeCell ref="AM79:AT79"/>
    <mergeCell ref="AM82:AT82"/>
    <mergeCell ref="AD77:AK77"/>
    <mergeCell ref="AV76:BC76"/>
    <mergeCell ref="AM74:AT74"/>
    <mergeCell ref="AV62:BC62"/>
    <mergeCell ref="U83:AB83"/>
    <mergeCell ref="AD79:AK79"/>
    <mergeCell ref="AM78:AT78"/>
    <mergeCell ref="AM77:AT77"/>
    <mergeCell ref="AM76:AT76"/>
    <mergeCell ref="AM71:BA71"/>
    <mergeCell ref="AM72:BA72"/>
    <mergeCell ref="AD87:AK87"/>
    <mergeCell ref="AD88:AK88"/>
    <mergeCell ref="AD89:AK89"/>
    <mergeCell ref="U23:AK23"/>
    <mergeCell ref="AD28:AK28"/>
    <mergeCell ref="AD12:AK12"/>
    <mergeCell ref="AD11:AK11"/>
    <mergeCell ref="AD19:AK19"/>
    <mergeCell ref="U22:AK22"/>
    <mergeCell ref="AV15:BC15"/>
    <mergeCell ref="AM94:BA94"/>
    <mergeCell ref="AM95:BA95"/>
    <mergeCell ref="AM15:AT15"/>
    <mergeCell ref="AV58:BC58"/>
    <mergeCell ref="AM57:AT57"/>
    <mergeCell ref="AM60:AT60"/>
    <mergeCell ref="AV57:BC57"/>
    <mergeCell ref="AM58:AT58"/>
    <mergeCell ref="AV36:BC36"/>
    <mergeCell ref="AV53:BC53"/>
    <mergeCell ref="AD40:AK40"/>
    <mergeCell ref="U55:AB55"/>
    <mergeCell ref="U45:AK45"/>
    <mergeCell ref="U36:AB36"/>
    <mergeCell ref="AD38:AK38"/>
    <mergeCell ref="AD30:AK30"/>
    <mergeCell ref="AM51:AT51"/>
    <mergeCell ref="AM6:AT6"/>
    <mergeCell ref="AM16:AT16"/>
    <mergeCell ref="AV61:BC61"/>
    <mergeCell ref="AM63:AT63"/>
    <mergeCell ref="AV63:BC63"/>
    <mergeCell ref="AV12:BC12"/>
    <mergeCell ref="AV34:BC34"/>
    <mergeCell ref="AM11:AT11"/>
    <mergeCell ref="AM10:AT10"/>
    <mergeCell ref="AV14:BC14"/>
    <mergeCell ref="AM12:AT12"/>
    <mergeCell ref="AV29:BC29"/>
    <mergeCell ref="AV8:BC8"/>
    <mergeCell ref="AM46:BC46"/>
    <mergeCell ref="AM43:AT43"/>
    <mergeCell ref="AM47:BC47"/>
    <mergeCell ref="AV6:BC6"/>
    <mergeCell ref="AM52:AT52"/>
    <mergeCell ref="AV52:BC52"/>
    <mergeCell ref="AM30:AT30"/>
    <mergeCell ref="AM55:AT55"/>
    <mergeCell ref="AM13:AT13"/>
    <mergeCell ref="AV11:BC11"/>
    <mergeCell ref="AM21:BC21"/>
    <mergeCell ref="AD5:AK5"/>
    <mergeCell ref="AM5:AT5"/>
    <mergeCell ref="C74:J74"/>
    <mergeCell ref="C5:J5"/>
    <mergeCell ref="U37:AB37"/>
    <mergeCell ref="C6:J6"/>
    <mergeCell ref="U56:AB56"/>
    <mergeCell ref="AD60:AK60"/>
    <mergeCell ref="U59:AB59"/>
    <mergeCell ref="U13:AB13"/>
    <mergeCell ref="AM36:AT36"/>
    <mergeCell ref="L9:S9"/>
    <mergeCell ref="U9:AB9"/>
    <mergeCell ref="AD56:AK56"/>
    <mergeCell ref="AD35:AK35"/>
    <mergeCell ref="C29:J29"/>
    <mergeCell ref="L66:S66"/>
    <mergeCell ref="L10:S10"/>
    <mergeCell ref="L6:S6"/>
    <mergeCell ref="AD18:AK18"/>
    <mergeCell ref="C56:J56"/>
    <mergeCell ref="C7:J7"/>
    <mergeCell ref="L38:S38"/>
    <mergeCell ref="L37:S37"/>
    <mergeCell ref="C118:Q118"/>
    <mergeCell ref="AM117:BA117"/>
    <mergeCell ref="AM118:BA118"/>
    <mergeCell ref="L31:S31"/>
    <mergeCell ref="U77:AB77"/>
    <mergeCell ref="AM37:AT37"/>
    <mergeCell ref="U38:AB38"/>
    <mergeCell ref="U62:AB62"/>
    <mergeCell ref="AM31:AT31"/>
    <mergeCell ref="AV77:BC77"/>
    <mergeCell ref="AV32:BC32"/>
    <mergeCell ref="AV78:BC78"/>
    <mergeCell ref="L62:S62"/>
    <mergeCell ref="AV86:BC86"/>
    <mergeCell ref="AV59:BC59"/>
    <mergeCell ref="U86:AB86"/>
    <mergeCell ref="AM84:AT84"/>
    <mergeCell ref="U84:AB84"/>
    <mergeCell ref="AV84:BC84"/>
    <mergeCell ref="AM61:AT61"/>
    <mergeCell ref="AM89:AT89"/>
    <mergeCell ref="L89:S89"/>
    <mergeCell ref="AM40:AT40"/>
    <mergeCell ref="AV100:BC100"/>
    <mergeCell ref="BE28:CP28"/>
    <mergeCell ref="C102:S102"/>
    <mergeCell ref="AV17:BC17"/>
    <mergeCell ref="AM17:AT17"/>
    <mergeCell ref="L116:AB116"/>
    <mergeCell ref="AM116:BC116"/>
    <mergeCell ref="C11:J11"/>
    <mergeCell ref="C21:S21"/>
    <mergeCell ref="AD44:AT44"/>
    <mergeCell ref="AD90:AT90"/>
    <mergeCell ref="AD91:AT91"/>
    <mergeCell ref="C15:J15"/>
    <mergeCell ref="AD64:AK64"/>
    <mergeCell ref="AM64:AT64"/>
    <mergeCell ref="U47:AK47"/>
    <mergeCell ref="C71:Q71"/>
    <mergeCell ref="L18:S18"/>
    <mergeCell ref="AM18:AT18"/>
    <mergeCell ref="AD66:AK66"/>
    <mergeCell ref="AD75:AK75"/>
    <mergeCell ref="AD62:AK62"/>
    <mergeCell ref="U104:AB104"/>
    <mergeCell ref="U98:AB98"/>
    <mergeCell ref="AM102:AT102"/>
    <mergeCell ref="C117:Q117"/>
    <mergeCell ref="AM7:AT7"/>
    <mergeCell ref="C72:Q72"/>
    <mergeCell ref="U71:AI71"/>
    <mergeCell ref="AM111:AT111"/>
    <mergeCell ref="AM112:AT112"/>
    <mergeCell ref="AD84:AK84"/>
    <mergeCell ref="L99:S99"/>
    <mergeCell ref="AM34:AT34"/>
    <mergeCell ref="AD81:AK81"/>
    <mergeCell ref="L36:S36"/>
    <mergeCell ref="U35:AB35"/>
    <mergeCell ref="C58:J58"/>
    <mergeCell ref="AD76:AK76"/>
    <mergeCell ref="AD59:AK59"/>
    <mergeCell ref="AM92:BC92"/>
    <mergeCell ref="AM101:AT101"/>
    <mergeCell ref="AD7:AK7"/>
    <mergeCell ref="AD10:AK10"/>
    <mergeCell ref="AD17:AK17"/>
    <mergeCell ref="AV75:BC75"/>
    <mergeCell ref="AV101:BC101"/>
    <mergeCell ref="AD20:AK20"/>
    <mergeCell ref="AM22:BC22"/>
  </mergeCells>
  <pageMargins left="0.25" right="0.25" top="0.5" bottom="0.25" header="0.3" footer="0.3"/>
  <pageSetup paperSize="9" scale="74" fitToHeight="2" orientation="landscape" r:id="rId1"/>
  <headerFooter alignWithMargins="0"/>
  <rowBreaks count="1" manualBreakCount="1">
    <brk id="96" max="9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5"/>
  <sheetViews>
    <sheetView tabSelected="1" topLeftCell="A76" zoomScaleNormal="100" workbookViewId="0">
      <selection activeCell="B84" sqref="B84"/>
    </sheetView>
  </sheetViews>
  <sheetFormatPr defaultRowHeight="15" x14ac:dyDescent="0.25"/>
  <cols>
    <col min="1" max="1" width="8.42578125" style="115" customWidth="1"/>
    <col min="2" max="2" width="47.28515625" style="115" customWidth="1"/>
    <col min="3" max="3" width="28" style="115" customWidth="1"/>
    <col min="4" max="4" width="6.85546875" style="115" customWidth="1"/>
    <col min="5" max="5" width="8.7109375" style="115" customWidth="1"/>
    <col min="6" max="6" width="10" style="115" customWidth="1"/>
    <col min="7" max="7" width="11.5703125" style="115" customWidth="1"/>
    <col min="8" max="8" width="11.42578125" style="115" customWidth="1"/>
    <col min="9" max="9" width="9.28515625" style="115" hidden="1" customWidth="1"/>
    <col min="10" max="10" width="0.140625" style="116" customWidth="1"/>
    <col min="11" max="16384" width="9.140625" style="115"/>
  </cols>
  <sheetData>
    <row r="1" spans="1:42" ht="20.25" x14ac:dyDescent="0.25">
      <c r="A1" s="354" t="s">
        <v>540</v>
      </c>
      <c r="B1" s="354"/>
      <c r="C1" s="354"/>
      <c r="D1" s="354"/>
      <c r="E1" s="354"/>
    </row>
    <row r="2" spans="1:42" ht="22.5" customHeight="1" x14ac:dyDescent="0.25">
      <c r="A2" s="117" t="s">
        <v>234</v>
      </c>
      <c r="B2" s="118" t="s">
        <v>235</v>
      </c>
      <c r="C2" s="118" t="s">
        <v>236</v>
      </c>
      <c r="D2" s="119" t="s">
        <v>237</v>
      </c>
      <c r="E2" s="119" t="s">
        <v>238</v>
      </c>
      <c r="F2" s="119" t="s">
        <v>239</v>
      </c>
      <c r="G2" s="119" t="s">
        <v>240</v>
      </c>
      <c r="H2" s="119" t="s">
        <v>241</v>
      </c>
      <c r="I2" s="119" t="s">
        <v>242</v>
      </c>
      <c r="J2" s="119" t="s">
        <v>243</v>
      </c>
    </row>
    <row r="3" spans="1:42" ht="19.5" x14ac:dyDescent="0.25">
      <c r="A3" s="120"/>
      <c r="B3" s="120" t="s">
        <v>244</v>
      </c>
      <c r="C3" s="120"/>
      <c r="D3" s="121"/>
      <c r="E3" s="121"/>
      <c r="F3" s="122"/>
      <c r="G3" s="122"/>
      <c r="H3" s="123"/>
      <c r="I3" s="122"/>
      <c r="J3" s="122"/>
    </row>
    <row r="4" spans="1:42" x14ac:dyDescent="0.25">
      <c r="A4" s="124" t="s">
        <v>245</v>
      </c>
      <c r="B4" s="125" t="s">
        <v>246</v>
      </c>
      <c r="C4" s="125" t="s">
        <v>247</v>
      </c>
      <c r="D4" s="126">
        <v>3</v>
      </c>
      <c r="E4" s="126" t="s">
        <v>248</v>
      </c>
      <c r="F4" s="127" t="s">
        <v>249</v>
      </c>
      <c r="G4" s="127" t="s">
        <v>250</v>
      </c>
      <c r="H4" s="128"/>
      <c r="I4" s="129"/>
      <c r="J4" s="116">
        <v>2</v>
      </c>
    </row>
    <row r="5" spans="1:42" x14ac:dyDescent="0.25">
      <c r="A5" s="124" t="s">
        <v>251</v>
      </c>
      <c r="B5" s="130" t="s">
        <v>252</v>
      </c>
      <c r="C5" s="131" t="s">
        <v>253</v>
      </c>
      <c r="D5" s="132">
        <v>3</v>
      </c>
      <c r="E5" s="126" t="s">
        <v>254</v>
      </c>
      <c r="F5" s="127" t="s">
        <v>249</v>
      </c>
      <c r="G5" s="127" t="s">
        <v>250</v>
      </c>
      <c r="H5" s="128" t="s">
        <v>245</v>
      </c>
      <c r="I5" s="129"/>
      <c r="J5" s="116">
        <v>7</v>
      </c>
    </row>
    <row r="6" spans="1:42" x14ac:dyDescent="0.25">
      <c r="A6" s="124" t="s">
        <v>251</v>
      </c>
      <c r="B6" s="130" t="s">
        <v>255</v>
      </c>
      <c r="C6" s="131" t="s">
        <v>256</v>
      </c>
      <c r="D6" s="132">
        <v>3</v>
      </c>
      <c r="E6" s="126" t="s">
        <v>248</v>
      </c>
      <c r="F6" s="127" t="s">
        <v>249</v>
      </c>
      <c r="G6" s="127" t="s">
        <v>250</v>
      </c>
      <c r="H6" s="128" t="s">
        <v>245</v>
      </c>
      <c r="I6" s="129"/>
    </row>
    <row r="7" spans="1:42" x14ac:dyDescent="0.25">
      <c r="A7" s="124" t="s">
        <v>251</v>
      </c>
      <c r="B7" s="130" t="s">
        <v>187</v>
      </c>
      <c r="C7" s="131" t="s">
        <v>257</v>
      </c>
      <c r="D7" s="132">
        <v>3</v>
      </c>
      <c r="E7" s="126" t="s">
        <v>258</v>
      </c>
      <c r="F7" s="127" t="s">
        <v>249</v>
      </c>
      <c r="G7" s="127" t="s">
        <v>250</v>
      </c>
      <c r="H7" s="128" t="s">
        <v>245</v>
      </c>
      <c r="I7" s="129"/>
    </row>
    <row r="8" spans="1:42" x14ac:dyDescent="0.25">
      <c r="A8" s="124" t="s">
        <v>251</v>
      </c>
      <c r="B8" s="130" t="s">
        <v>186</v>
      </c>
      <c r="C8" s="131" t="s">
        <v>259</v>
      </c>
      <c r="D8" s="132">
        <v>3</v>
      </c>
      <c r="E8" s="126" t="s">
        <v>248</v>
      </c>
      <c r="F8" s="127" t="s">
        <v>249</v>
      </c>
      <c r="G8" s="127" t="s">
        <v>250</v>
      </c>
      <c r="H8" s="128" t="s">
        <v>245</v>
      </c>
      <c r="I8" s="129"/>
    </row>
    <row r="9" spans="1:42" x14ac:dyDescent="0.25">
      <c r="A9" s="124" t="s">
        <v>260</v>
      </c>
      <c r="B9" s="130" t="s">
        <v>261</v>
      </c>
      <c r="C9" s="131" t="s">
        <v>262</v>
      </c>
      <c r="D9" s="126">
        <v>3</v>
      </c>
      <c r="E9" s="126" t="s">
        <v>248</v>
      </c>
      <c r="F9" s="127" t="s">
        <v>249</v>
      </c>
      <c r="G9" s="127" t="s">
        <v>250</v>
      </c>
      <c r="H9" s="128"/>
      <c r="I9" s="129"/>
      <c r="J9" s="116">
        <v>8</v>
      </c>
    </row>
    <row r="10" spans="1:42" x14ac:dyDescent="0.25">
      <c r="A10" s="124" t="s">
        <v>260</v>
      </c>
      <c r="B10" s="130" t="s">
        <v>263</v>
      </c>
      <c r="C10" s="131" t="s">
        <v>264</v>
      </c>
      <c r="D10" s="126">
        <v>3</v>
      </c>
      <c r="E10" s="126" t="s">
        <v>254</v>
      </c>
      <c r="F10" s="127" t="s">
        <v>249</v>
      </c>
      <c r="G10" s="127" t="s">
        <v>250</v>
      </c>
      <c r="H10" s="128"/>
      <c r="I10" s="129"/>
    </row>
    <row r="11" spans="1:42" x14ac:dyDescent="0.25">
      <c r="A11" s="124" t="s">
        <v>260</v>
      </c>
      <c r="B11" s="130" t="s">
        <v>265</v>
      </c>
      <c r="C11" s="125" t="s">
        <v>259</v>
      </c>
      <c r="D11" s="126">
        <v>3</v>
      </c>
      <c r="E11" s="126" t="s">
        <v>248</v>
      </c>
      <c r="F11" s="127" t="s">
        <v>249</v>
      </c>
      <c r="G11" s="127" t="s">
        <v>250</v>
      </c>
      <c r="H11" s="128"/>
      <c r="I11" s="129"/>
    </row>
    <row r="12" spans="1:42" x14ac:dyDescent="0.25">
      <c r="A12" s="124" t="s">
        <v>260</v>
      </c>
      <c r="B12" s="130" t="s">
        <v>266</v>
      </c>
      <c r="C12" s="131" t="s">
        <v>267</v>
      </c>
      <c r="D12" s="126">
        <v>3</v>
      </c>
      <c r="E12" s="126" t="s">
        <v>258</v>
      </c>
      <c r="F12" s="127" t="s">
        <v>249</v>
      </c>
      <c r="G12" s="127" t="s">
        <v>250</v>
      </c>
      <c r="H12" s="128"/>
      <c r="I12" s="129"/>
    </row>
    <row r="13" spans="1:42" s="137" customFormat="1" x14ac:dyDescent="0.25">
      <c r="A13" s="124" t="s">
        <v>268</v>
      </c>
      <c r="B13" s="125" t="s">
        <v>190</v>
      </c>
      <c r="C13" s="125" t="s">
        <v>262</v>
      </c>
      <c r="D13" s="133">
        <v>3</v>
      </c>
      <c r="E13" s="134" t="s">
        <v>269</v>
      </c>
      <c r="F13" s="134" t="s">
        <v>249</v>
      </c>
      <c r="G13" s="135" t="s">
        <v>270</v>
      </c>
      <c r="H13" s="136"/>
      <c r="I13" s="129"/>
      <c r="J13" s="116">
        <v>1</v>
      </c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</row>
    <row r="14" spans="1:42" x14ac:dyDescent="0.25">
      <c r="A14" s="138" t="s">
        <v>271</v>
      </c>
      <c r="B14" s="139" t="s">
        <v>272</v>
      </c>
      <c r="C14" s="131" t="s">
        <v>273</v>
      </c>
      <c r="D14" s="140">
        <v>3</v>
      </c>
      <c r="E14" s="141" t="s">
        <v>274</v>
      </c>
      <c r="F14" s="140" t="s">
        <v>249</v>
      </c>
      <c r="G14" s="140" t="s">
        <v>275</v>
      </c>
      <c r="H14" s="142" t="s">
        <v>276</v>
      </c>
      <c r="I14" s="129"/>
    </row>
    <row r="15" spans="1:42" x14ac:dyDescent="0.25">
      <c r="A15" s="138" t="s">
        <v>271</v>
      </c>
      <c r="B15" s="139" t="s">
        <v>277</v>
      </c>
      <c r="C15" s="131" t="s">
        <v>278</v>
      </c>
      <c r="D15" s="140">
        <v>3</v>
      </c>
      <c r="E15" s="141" t="s">
        <v>269</v>
      </c>
      <c r="F15" s="140" t="s">
        <v>249</v>
      </c>
      <c r="G15" s="140" t="s">
        <v>275</v>
      </c>
      <c r="H15" s="142" t="s">
        <v>276</v>
      </c>
      <c r="I15" s="129"/>
    </row>
    <row r="16" spans="1:42" x14ac:dyDescent="0.25">
      <c r="A16" s="138" t="s">
        <v>271</v>
      </c>
      <c r="B16" s="139" t="s">
        <v>279</v>
      </c>
      <c r="C16" s="131" t="s">
        <v>280</v>
      </c>
      <c r="D16" s="140">
        <v>3</v>
      </c>
      <c r="E16" s="141" t="s">
        <v>269</v>
      </c>
      <c r="F16" s="140" t="s">
        <v>249</v>
      </c>
      <c r="G16" s="140" t="s">
        <v>275</v>
      </c>
      <c r="H16" s="142" t="s">
        <v>276</v>
      </c>
      <c r="I16" s="129"/>
    </row>
    <row r="17" spans="1:10" x14ac:dyDescent="0.25">
      <c r="A17" s="138" t="s">
        <v>271</v>
      </c>
      <c r="B17" s="139" t="s">
        <v>281</v>
      </c>
      <c r="C17" s="131" t="s">
        <v>282</v>
      </c>
      <c r="D17" s="140">
        <v>3</v>
      </c>
      <c r="E17" s="141" t="s">
        <v>269</v>
      </c>
      <c r="F17" s="140" t="s">
        <v>249</v>
      </c>
      <c r="G17" s="140" t="s">
        <v>275</v>
      </c>
      <c r="H17" s="142" t="s">
        <v>276</v>
      </c>
      <c r="I17" s="129"/>
    </row>
    <row r="18" spans="1:10" x14ac:dyDescent="0.25">
      <c r="A18" s="138" t="s">
        <v>271</v>
      </c>
      <c r="B18" s="139" t="s">
        <v>283</v>
      </c>
      <c r="C18" s="131" t="s">
        <v>284</v>
      </c>
      <c r="D18" s="140">
        <v>3</v>
      </c>
      <c r="E18" s="141" t="s">
        <v>269</v>
      </c>
      <c r="F18" s="140" t="s">
        <v>249</v>
      </c>
      <c r="G18" s="140" t="s">
        <v>275</v>
      </c>
      <c r="H18" s="142" t="s">
        <v>276</v>
      </c>
      <c r="I18" s="129"/>
    </row>
    <row r="19" spans="1:10" s="144" customFormat="1" x14ac:dyDescent="0.25">
      <c r="A19" s="138" t="s">
        <v>276</v>
      </c>
      <c r="B19" s="139" t="s">
        <v>78</v>
      </c>
      <c r="C19" s="131" t="s">
        <v>285</v>
      </c>
      <c r="D19" s="140">
        <v>3</v>
      </c>
      <c r="E19" s="140" t="s">
        <v>269</v>
      </c>
      <c r="F19" s="140" t="s">
        <v>249</v>
      </c>
      <c r="G19" s="140" t="s">
        <v>275</v>
      </c>
      <c r="H19" s="142"/>
      <c r="I19" s="129"/>
      <c r="J19" s="143"/>
    </row>
    <row r="20" spans="1:10" s="144" customFormat="1" x14ac:dyDescent="0.25">
      <c r="A20" s="138" t="s">
        <v>286</v>
      </c>
      <c r="B20" s="139" t="s">
        <v>205</v>
      </c>
      <c r="C20" s="131" t="s">
        <v>287</v>
      </c>
      <c r="D20" s="140">
        <v>3</v>
      </c>
      <c r="E20" s="141" t="s">
        <v>269</v>
      </c>
      <c r="F20" s="140" t="s">
        <v>249</v>
      </c>
      <c r="G20" s="140" t="s">
        <v>275</v>
      </c>
      <c r="H20" s="142"/>
      <c r="I20" s="129"/>
      <c r="J20" s="143"/>
    </row>
    <row r="21" spans="1:10" x14ac:dyDescent="0.25">
      <c r="A21" s="138" t="s">
        <v>286</v>
      </c>
      <c r="B21" s="139" t="s">
        <v>288</v>
      </c>
      <c r="C21" s="131" t="s">
        <v>289</v>
      </c>
      <c r="D21" s="140">
        <v>3</v>
      </c>
      <c r="E21" s="141" t="s">
        <v>365</v>
      </c>
      <c r="F21" s="140" t="s">
        <v>249</v>
      </c>
      <c r="G21" s="140" t="s">
        <v>275</v>
      </c>
      <c r="H21" s="142"/>
      <c r="I21" s="129"/>
    </row>
    <row r="22" spans="1:10" x14ac:dyDescent="0.25">
      <c r="A22" s="138" t="s">
        <v>286</v>
      </c>
      <c r="B22" s="139" t="s">
        <v>290</v>
      </c>
      <c r="C22" s="131" t="s">
        <v>291</v>
      </c>
      <c r="D22" s="140">
        <v>3</v>
      </c>
      <c r="E22" s="141" t="s">
        <v>365</v>
      </c>
      <c r="F22" s="140" t="s">
        <v>249</v>
      </c>
      <c r="G22" s="140" t="s">
        <v>275</v>
      </c>
      <c r="H22" s="142"/>
      <c r="I22" s="129"/>
    </row>
    <row r="23" spans="1:10" x14ac:dyDescent="0.25">
      <c r="A23" s="138" t="s">
        <v>286</v>
      </c>
      <c r="B23" s="139" t="s">
        <v>292</v>
      </c>
      <c r="C23" s="131" t="s">
        <v>293</v>
      </c>
      <c r="D23" s="140">
        <v>3</v>
      </c>
      <c r="E23" s="141" t="s">
        <v>365</v>
      </c>
      <c r="F23" s="140" t="s">
        <v>249</v>
      </c>
      <c r="G23" s="140" t="s">
        <v>275</v>
      </c>
      <c r="H23" s="142"/>
      <c r="I23" s="129"/>
    </row>
    <row r="24" spans="1:10" x14ac:dyDescent="0.25">
      <c r="A24" s="138" t="s">
        <v>294</v>
      </c>
      <c r="B24" s="145" t="s">
        <v>295</v>
      </c>
      <c r="C24" s="131"/>
      <c r="D24" s="141">
        <v>3</v>
      </c>
      <c r="E24" s="141" t="s">
        <v>296</v>
      </c>
      <c r="F24" s="140" t="s">
        <v>249</v>
      </c>
      <c r="G24" s="140" t="s">
        <v>297</v>
      </c>
      <c r="H24" s="142" t="s">
        <v>298</v>
      </c>
      <c r="I24" s="129"/>
    </row>
    <row r="25" spans="1:10" x14ac:dyDescent="0.25">
      <c r="A25" s="138" t="s">
        <v>294</v>
      </c>
      <c r="B25" s="145" t="s">
        <v>299</v>
      </c>
      <c r="C25" s="131"/>
      <c r="D25" s="141">
        <v>3</v>
      </c>
      <c r="E25" s="141" t="s">
        <v>296</v>
      </c>
      <c r="F25" s="140" t="s">
        <v>249</v>
      </c>
      <c r="G25" s="140" t="s">
        <v>297</v>
      </c>
      <c r="H25" s="142" t="s">
        <v>298</v>
      </c>
      <c r="I25" s="129"/>
    </row>
    <row r="26" spans="1:10" x14ac:dyDescent="0.25">
      <c r="A26" s="138" t="s">
        <v>294</v>
      </c>
      <c r="B26" s="145" t="s">
        <v>300</v>
      </c>
      <c r="C26" s="131"/>
      <c r="D26" s="141">
        <v>3</v>
      </c>
      <c r="E26" s="141" t="s">
        <v>296</v>
      </c>
      <c r="F26" s="140" t="s">
        <v>249</v>
      </c>
      <c r="G26" s="140" t="s">
        <v>297</v>
      </c>
      <c r="H26" s="142" t="s">
        <v>298</v>
      </c>
      <c r="I26" s="129"/>
    </row>
    <row r="27" spans="1:10" x14ac:dyDescent="0.25">
      <c r="A27" s="138" t="s">
        <v>294</v>
      </c>
      <c r="B27" s="145" t="s">
        <v>301</v>
      </c>
      <c r="C27" s="131"/>
      <c r="D27" s="141">
        <v>3</v>
      </c>
      <c r="E27" s="141" t="s">
        <v>296</v>
      </c>
      <c r="F27" s="140" t="s">
        <v>249</v>
      </c>
      <c r="G27" s="140" t="s">
        <v>297</v>
      </c>
      <c r="H27" s="142" t="s">
        <v>298</v>
      </c>
      <c r="I27" s="129"/>
    </row>
    <row r="28" spans="1:10" x14ac:dyDescent="0.25">
      <c r="A28" s="146" t="s">
        <v>302</v>
      </c>
      <c r="B28" s="147" t="s">
        <v>303</v>
      </c>
      <c r="C28" s="125" t="s">
        <v>304</v>
      </c>
      <c r="D28" s="148">
        <v>1</v>
      </c>
      <c r="E28" s="148" t="s">
        <v>305</v>
      </c>
      <c r="F28" s="149" t="s">
        <v>249</v>
      </c>
      <c r="G28" s="149" t="s">
        <v>250</v>
      </c>
      <c r="H28" s="150"/>
      <c r="I28" s="129"/>
    </row>
    <row r="29" spans="1:10" x14ac:dyDescent="0.25">
      <c r="A29" s="146" t="s">
        <v>302</v>
      </c>
      <c r="B29" s="147" t="s">
        <v>306</v>
      </c>
      <c r="D29" s="148">
        <v>1</v>
      </c>
      <c r="E29" s="148" t="s">
        <v>305</v>
      </c>
      <c r="F29" s="149" t="s">
        <v>249</v>
      </c>
      <c r="G29" s="149" t="s">
        <v>250</v>
      </c>
      <c r="H29" s="150"/>
      <c r="I29" s="129"/>
    </row>
    <row r="30" spans="1:10" x14ac:dyDescent="0.25">
      <c r="A30" s="146" t="s">
        <v>302</v>
      </c>
      <c r="B30" s="147" t="s">
        <v>307</v>
      </c>
      <c r="C30" s="125" t="s">
        <v>304</v>
      </c>
      <c r="D30" s="148">
        <v>1</v>
      </c>
      <c r="E30" s="148" t="s">
        <v>305</v>
      </c>
      <c r="F30" s="149" t="s">
        <v>249</v>
      </c>
      <c r="G30" s="149" t="s">
        <v>250</v>
      </c>
      <c r="H30" s="150"/>
      <c r="I30" s="129"/>
    </row>
    <row r="31" spans="1:10" x14ac:dyDescent="0.25">
      <c r="A31" s="146" t="s">
        <v>302</v>
      </c>
      <c r="B31" s="147" t="s">
        <v>308</v>
      </c>
      <c r="C31" s="125"/>
      <c r="D31" s="148">
        <v>1</v>
      </c>
      <c r="E31" s="148" t="s">
        <v>305</v>
      </c>
      <c r="F31" s="149" t="s">
        <v>249</v>
      </c>
      <c r="G31" s="149" t="s">
        <v>250</v>
      </c>
      <c r="H31" s="150"/>
      <c r="I31" s="129"/>
    </row>
    <row r="32" spans="1:10" x14ac:dyDescent="0.25">
      <c r="A32" s="146" t="s">
        <v>309</v>
      </c>
      <c r="B32" s="151" t="s">
        <v>310</v>
      </c>
      <c r="C32" s="131" t="s">
        <v>311</v>
      </c>
      <c r="D32" s="152">
        <v>1</v>
      </c>
      <c r="E32" s="148" t="s">
        <v>305</v>
      </c>
      <c r="F32" s="149" t="s">
        <v>249</v>
      </c>
      <c r="G32" s="149" t="s">
        <v>250</v>
      </c>
      <c r="H32" s="150" t="s">
        <v>312</v>
      </c>
      <c r="I32" s="129"/>
    </row>
    <row r="33" spans="1:9" x14ac:dyDescent="0.25">
      <c r="A33" s="146" t="s">
        <v>309</v>
      </c>
      <c r="B33" s="151" t="s">
        <v>313</v>
      </c>
      <c r="D33" s="152">
        <v>1</v>
      </c>
      <c r="E33" s="148" t="s">
        <v>305</v>
      </c>
      <c r="F33" s="149" t="s">
        <v>249</v>
      </c>
      <c r="G33" s="149" t="s">
        <v>250</v>
      </c>
      <c r="H33" s="150" t="s">
        <v>312</v>
      </c>
      <c r="I33" s="129"/>
    </row>
    <row r="34" spans="1:9" x14ac:dyDescent="0.25">
      <c r="A34" s="146" t="s">
        <v>309</v>
      </c>
      <c r="B34" s="151" t="s">
        <v>314</v>
      </c>
      <c r="C34" s="131" t="s">
        <v>311</v>
      </c>
      <c r="D34" s="152">
        <v>1</v>
      </c>
      <c r="E34" s="148" t="s">
        <v>305</v>
      </c>
      <c r="F34" s="149" t="s">
        <v>249</v>
      </c>
      <c r="G34" s="149" t="s">
        <v>250</v>
      </c>
      <c r="H34" s="150" t="s">
        <v>312</v>
      </c>
      <c r="I34" s="129"/>
    </row>
    <row r="35" spans="1:9" x14ac:dyDescent="0.25">
      <c r="A35" s="146" t="s">
        <v>309</v>
      </c>
      <c r="B35" s="151" t="s">
        <v>315</v>
      </c>
      <c r="D35" s="152">
        <v>1</v>
      </c>
      <c r="E35" s="148" t="s">
        <v>305</v>
      </c>
      <c r="F35" s="149" t="s">
        <v>249</v>
      </c>
      <c r="G35" s="149" t="s">
        <v>250</v>
      </c>
      <c r="H35" s="150" t="s">
        <v>312</v>
      </c>
      <c r="I35" s="129"/>
    </row>
    <row r="36" spans="1:9" x14ac:dyDescent="0.25">
      <c r="A36" s="146" t="s">
        <v>309</v>
      </c>
      <c r="B36" s="151" t="s">
        <v>316</v>
      </c>
      <c r="C36" s="131" t="s">
        <v>311</v>
      </c>
      <c r="D36" s="152">
        <v>1</v>
      </c>
      <c r="E36" s="148" t="s">
        <v>305</v>
      </c>
      <c r="F36" s="149" t="s">
        <v>249</v>
      </c>
      <c r="G36" s="149" t="s">
        <v>250</v>
      </c>
      <c r="H36" s="150" t="s">
        <v>312</v>
      </c>
      <c r="I36" s="129"/>
    </row>
    <row r="37" spans="1:9" x14ac:dyDescent="0.25">
      <c r="A37" s="146" t="s">
        <v>309</v>
      </c>
      <c r="B37" s="151" t="s">
        <v>317</v>
      </c>
      <c r="C37" s="131"/>
      <c r="D37" s="152">
        <v>1</v>
      </c>
      <c r="E37" s="148" t="s">
        <v>305</v>
      </c>
      <c r="F37" s="149" t="s">
        <v>249</v>
      </c>
      <c r="G37" s="149" t="s">
        <v>250</v>
      </c>
      <c r="H37" s="150" t="s">
        <v>312</v>
      </c>
      <c r="I37" s="129"/>
    </row>
    <row r="38" spans="1:9" x14ac:dyDescent="0.25">
      <c r="A38" s="146" t="s">
        <v>309</v>
      </c>
      <c r="B38" s="151" t="s">
        <v>318</v>
      </c>
      <c r="C38" s="131" t="s">
        <v>311</v>
      </c>
      <c r="D38" s="152">
        <v>1</v>
      </c>
      <c r="E38" s="148" t="s">
        <v>305</v>
      </c>
      <c r="F38" s="149" t="s">
        <v>249</v>
      </c>
      <c r="G38" s="149" t="s">
        <v>250</v>
      </c>
      <c r="H38" s="150" t="s">
        <v>312</v>
      </c>
      <c r="I38" s="129"/>
    </row>
    <row r="39" spans="1:9" x14ac:dyDescent="0.25">
      <c r="A39" s="146" t="s">
        <v>309</v>
      </c>
      <c r="B39" s="151" t="s">
        <v>319</v>
      </c>
      <c r="C39" s="131"/>
      <c r="D39" s="152">
        <v>1</v>
      </c>
      <c r="E39" s="148" t="s">
        <v>305</v>
      </c>
      <c r="F39" s="149" t="s">
        <v>249</v>
      </c>
      <c r="G39" s="149" t="s">
        <v>250</v>
      </c>
      <c r="H39" s="150" t="s">
        <v>312</v>
      </c>
      <c r="I39" s="129"/>
    </row>
    <row r="40" spans="1:9" x14ac:dyDescent="0.25">
      <c r="A40" s="146" t="s">
        <v>309</v>
      </c>
      <c r="B40" s="151" t="s">
        <v>320</v>
      </c>
      <c r="C40" s="131"/>
      <c r="D40" s="152">
        <v>1</v>
      </c>
      <c r="E40" s="148" t="s">
        <v>305</v>
      </c>
      <c r="F40" s="149" t="s">
        <v>249</v>
      </c>
      <c r="G40" s="149" t="s">
        <v>250</v>
      </c>
      <c r="H40" s="150" t="s">
        <v>312</v>
      </c>
      <c r="I40" s="129"/>
    </row>
    <row r="41" spans="1:9" x14ac:dyDescent="0.25">
      <c r="A41" s="146" t="s">
        <v>309</v>
      </c>
      <c r="B41" s="151" t="s">
        <v>321</v>
      </c>
      <c r="C41" s="131"/>
      <c r="D41" s="152">
        <v>1</v>
      </c>
      <c r="E41" s="148" t="s">
        <v>305</v>
      </c>
      <c r="F41" s="149" t="s">
        <v>249</v>
      </c>
      <c r="G41" s="149" t="s">
        <v>250</v>
      </c>
      <c r="H41" s="150" t="s">
        <v>312</v>
      </c>
      <c r="I41" s="129"/>
    </row>
    <row r="42" spans="1:9" x14ac:dyDescent="0.25">
      <c r="A42" s="146" t="s">
        <v>309</v>
      </c>
      <c r="B42" s="151" t="s">
        <v>322</v>
      </c>
      <c r="C42" s="131"/>
      <c r="D42" s="152">
        <v>1</v>
      </c>
      <c r="E42" s="148" t="s">
        <v>305</v>
      </c>
      <c r="F42" s="149" t="s">
        <v>249</v>
      </c>
      <c r="G42" s="149" t="s">
        <v>250</v>
      </c>
      <c r="H42" s="150" t="s">
        <v>312</v>
      </c>
      <c r="I42" s="129"/>
    </row>
    <row r="43" spans="1:9" x14ac:dyDescent="0.25">
      <c r="A43" s="146" t="s">
        <v>309</v>
      </c>
      <c r="B43" s="151" t="s">
        <v>323</v>
      </c>
      <c r="C43" s="131"/>
      <c r="D43" s="152">
        <v>1</v>
      </c>
      <c r="E43" s="148" t="s">
        <v>305</v>
      </c>
      <c r="F43" s="149" t="s">
        <v>249</v>
      </c>
      <c r="G43" s="149" t="s">
        <v>250</v>
      </c>
      <c r="H43" s="150" t="s">
        <v>312</v>
      </c>
      <c r="I43" s="129"/>
    </row>
    <row r="44" spans="1:9" x14ac:dyDescent="0.25">
      <c r="A44" s="146" t="s">
        <v>309</v>
      </c>
      <c r="B44" s="151" t="s">
        <v>324</v>
      </c>
      <c r="C44" s="131"/>
      <c r="D44" s="152">
        <v>1</v>
      </c>
      <c r="E44" s="148" t="s">
        <v>305</v>
      </c>
      <c r="F44" s="149" t="s">
        <v>249</v>
      </c>
      <c r="G44" s="149" t="s">
        <v>250</v>
      </c>
      <c r="H44" s="150" t="s">
        <v>312</v>
      </c>
      <c r="I44" s="129"/>
    </row>
    <row r="45" spans="1:9" x14ac:dyDescent="0.25">
      <c r="A45" s="146" t="s">
        <v>309</v>
      </c>
      <c r="B45" s="151" t="s">
        <v>325</v>
      </c>
      <c r="C45" s="131"/>
      <c r="D45" s="152">
        <v>1</v>
      </c>
      <c r="E45" s="148" t="s">
        <v>305</v>
      </c>
      <c r="F45" s="149" t="s">
        <v>249</v>
      </c>
      <c r="G45" s="149" t="s">
        <v>250</v>
      </c>
      <c r="H45" s="150" t="s">
        <v>312</v>
      </c>
      <c r="I45" s="129"/>
    </row>
    <row r="46" spans="1:9" x14ac:dyDescent="0.25">
      <c r="A46" s="146" t="s">
        <v>326</v>
      </c>
      <c r="B46" s="151" t="s">
        <v>327</v>
      </c>
      <c r="C46" s="131"/>
      <c r="D46" s="148">
        <v>1</v>
      </c>
      <c r="E46" s="148" t="s">
        <v>305</v>
      </c>
      <c r="F46" s="149" t="s">
        <v>249</v>
      </c>
      <c r="G46" s="149" t="s">
        <v>250</v>
      </c>
      <c r="H46" s="150"/>
      <c r="I46" s="129"/>
    </row>
    <row r="47" spans="1:9" x14ac:dyDescent="0.25">
      <c r="A47" s="146" t="s">
        <v>326</v>
      </c>
      <c r="B47" s="151" t="s">
        <v>328</v>
      </c>
      <c r="C47" s="131"/>
      <c r="D47" s="148">
        <v>1</v>
      </c>
      <c r="E47" s="148" t="s">
        <v>305</v>
      </c>
      <c r="F47" s="149" t="s">
        <v>249</v>
      </c>
      <c r="G47" s="149" t="s">
        <v>250</v>
      </c>
      <c r="H47" s="150"/>
      <c r="I47" s="129"/>
    </row>
    <row r="48" spans="1:9" x14ac:dyDescent="0.25">
      <c r="A48" s="146" t="s">
        <v>326</v>
      </c>
      <c r="B48" s="151" t="s">
        <v>329</v>
      </c>
      <c r="C48" s="131"/>
      <c r="D48" s="148">
        <v>1</v>
      </c>
      <c r="E48" s="148" t="s">
        <v>305</v>
      </c>
      <c r="F48" s="149" t="s">
        <v>249</v>
      </c>
      <c r="G48" s="149" t="s">
        <v>250</v>
      </c>
      <c r="H48" s="150"/>
      <c r="I48" s="129"/>
    </row>
    <row r="49" spans="1:10" x14ac:dyDescent="0.25">
      <c r="A49" s="146" t="s">
        <v>326</v>
      </c>
      <c r="B49" s="151" t="s">
        <v>330</v>
      </c>
      <c r="C49" s="131"/>
      <c r="D49" s="148">
        <v>1</v>
      </c>
      <c r="E49" s="148" t="s">
        <v>305</v>
      </c>
      <c r="F49" s="149" t="s">
        <v>249</v>
      </c>
      <c r="G49" s="149" t="s">
        <v>250</v>
      </c>
      <c r="H49" s="150"/>
      <c r="I49" s="129"/>
    </row>
    <row r="50" spans="1:10" x14ac:dyDescent="0.25">
      <c r="A50" s="146" t="s">
        <v>326</v>
      </c>
      <c r="B50" s="151" t="s">
        <v>331</v>
      </c>
      <c r="C50" s="131"/>
      <c r="D50" s="148">
        <v>1</v>
      </c>
      <c r="E50" s="148" t="s">
        <v>305</v>
      </c>
      <c r="F50" s="149" t="s">
        <v>249</v>
      </c>
      <c r="G50" s="149" t="s">
        <v>250</v>
      </c>
      <c r="H50" s="150"/>
      <c r="I50" s="129"/>
    </row>
    <row r="51" spans="1:10" x14ac:dyDescent="0.25">
      <c r="A51" s="146" t="s">
        <v>326</v>
      </c>
      <c r="B51" s="151" t="s">
        <v>332</v>
      </c>
      <c r="C51" s="131"/>
      <c r="D51" s="148">
        <v>1</v>
      </c>
      <c r="E51" s="148" t="s">
        <v>305</v>
      </c>
      <c r="F51" s="149" t="s">
        <v>249</v>
      </c>
      <c r="G51" s="149" t="s">
        <v>250</v>
      </c>
      <c r="H51" s="150"/>
      <c r="I51" s="129"/>
    </row>
    <row r="52" spans="1:10" x14ac:dyDescent="0.25">
      <c r="A52" s="146" t="s">
        <v>326</v>
      </c>
      <c r="B52" s="151" t="s">
        <v>333</v>
      </c>
      <c r="C52" s="131"/>
      <c r="D52" s="148">
        <v>1</v>
      </c>
      <c r="E52" s="148" t="s">
        <v>305</v>
      </c>
      <c r="F52" s="149" t="s">
        <v>249</v>
      </c>
      <c r="G52" s="149" t="s">
        <v>250</v>
      </c>
      <c r="H52" s="150"/>
      <c r="I52" s="129"/>
    </row>
    <row r="53" spans="1:10" x14ac:dyDescent="0.25">
      <c r="A53" s="146" t="s">
        <v>326</v>
      </c>
      <c r="B53" s="151" t="s">
        <v>334</v>
      </c>
      <c r="C53" s="131"/>
      <c r="D53" s="148">
        <v>1</v>
      </c>
      <c r="E53" s="148" t="s">
        <v>305</v>
      </c>
      <c r="F53" s="149" t="s">
        <v>249</v>
      </c>
      <c r="G53" s="149" t="s">
        <v>250</v>
      </c>
      <c r="H53" s="150"/>
      <c r="I53" s="129"/>
    </row>
    <row r="54" spans="1:10" x14ac:dyDescent="0.25">
      <c r="A54" s="146" t="s">
        <v>326</v>
      </c>
      <c r="B54" s="151" t="s">
        <v>335</v>
      </c>
      <c r="C54" s="131"/>
      <c r="D54" s="148">
        <v>1</v>
      </c>
      <c r="E54" s="148" t="s">
        <v>305</v>
      </c>
      <c r="F54" s="149" t="s">
        <v>249</v>
      </c>
      <c r="G54" s="149" t="s">
        <v>250</v>
      </c>
      <c r="H54" s="150"/>
      <c r="I54" s="129"/>
    </row>
    <row r="55" spans="1:10" x14ac:dyDescent="0.25">
      <c r="A55" s="146" t="s">
        <v>326</v>
      </c>
      <c r="B55" s="151" t="s">
        <v>336</v>
      </c>
      <c r="C55" s="131"/>
      <c r="D55" s="148">
        <v>1</v>
      </c>
      <c r="E55" s="148" t="s">
        <v>305</v>
      </c>
      <c r="F55" s="149" t="s">
        <v>249</v>
      </c>
      <c r="G55" s="149" t="s">
        <v>250</v>
      </c>
      <c r="H55" s="150"/>
      <c r="I55" s="129"/>
    </row>
    <row r="56" spans="1:10" x14ac:dyDescent="0.25">
      <c r="A56" s="146" t="s">
        <v>326</v>
      </c>
      <c r="B56" s="151" t="s">
        <v>337</v>
      </c>
      <c r="C56" s="131"/>
      <c r="D56" s="148">
        <v>1</v>
      </c>
      <c r="E56" s="148" t="s">
        <v>305</v>
      </c>
      <c r="F56" s="149" t="s">
        <v>249</v>
      </c>
      <c r="G56" s="149" t="s">
        <v>250</v>
      </c>
      <c r="H56" s="150"/>
      <c r="I56" s="129"/>
    </row>
    <row r="57" spans="1:10" x14ac:dyDescent="0.25">
      <c r="A57" s="146" t="s">
        <v>326</v>
      </c>
      <c r="B57" s="151" t="s">
        <v>338</v>
      </c>
      <c r="C57" s="131"/>
      <c r="D57" s="148">
        <v>1</v>
      </c>
      <c r="E57" s="148" t="s">
        <v>305</v>
      </c>
      <c r="F57" s="149" t="s">
        <v>249</v>
      </c>
      <c r="G57" s="149" t="s">
        <v>250</v>
      </c>
      <c r="H57" s="150"/>
      <c r="I57" s="129"/>
    </row>
    <row r="58" spans="1:10" x14ac:dyDescent="0.25">
      <c r="A58" s="146" t="s">
        <v>326</v>
      </c>
      <c r="B58" s="151" t="s">
        <v>339</v>
      </c>
      <c r="C58" s="131"/>
      <c r="D58" s="148">
        <v>1</v>
      </c>
      <c r="E58" s="148" t="s">
        <v>305</v>
      </c>
      <c r="F58" s="149" t="s">
        <v>249</v>
      </c>
      <c r="G58" s="149" t="s">
        <v>250</v>
      </c>
      <c r="H58" s="150"/>
      <c r="I58" s="129"/>
    </row>
    <row r="59" spans="1:10" x14ac:dyDescent="0.25">
      <c r="A59" s="146" t="s">
        <v>326</v>
      </c>
      <c r="B59" s="151" t="s">
        <v>340</v>
      </c>
      <c r="C59" s="131"/>
      <c r="D59" s="148">
        <v>1</v>
      </c>
      <c r="E59" s="148" t="s">
        <v>305</v>
      </c>
      <c r="F59" s="149" t="s">
        <v>249</v>
      </c>
      <c r="G59" s="149" t="s">
        <v>250</v>
      </c>
      <c r="H59" s="150"/>
      <c r="I59" s="129"/>
    </row>
    <row r="60" spans="1:10" x14ac:dyDescent="0.25">
      <c r="A60" s="146" t="s">
        <v>326</v>
      </c>
      <c r="B60" s="151" t="s">
        <v>341</v>
      </c>
      <c r="C60" s="131"/>
      <c r="D60" s="148">
        <v>1</v>
      </c>
      <c r="E60" s="148" t="s">
        <v>305</v>
      </c>
      <c r="F60" s="149" t="s">
        <v>249</v>
      </c>
      <c r="G60" s="149" t="s">
        <v>250</v>
      </c>
      <c r="H60" s="150"/>
      <c r="I60" s="129"/>
    </row>
    <row r="61" spans="1:10" x14ac:dyDescent="0.25">
      <c r="A61" s="146" t="s">
        <v>326</v>
      </c>
      <c r="B61" s="151" t="s">
        <v>342</v>
      </c>
      <c r="C61" s="131"/>
      <c r="D61" s="148">
        <v>1</v>
      </c>
      <c r="E61" s="148" t="s">
        <v>305</v>
      </c>
      <c r="F61" s="149" t="s">
        <v>249</v>
      </c>
      <c r="G61" s="149" t="s">
        <v>250</v>
      </c>
      <c r="H61" s="150"/>
      <c r="I61" s="129"/>
    </row>
    <row r="62" spans="1:10" ht="19.5" x14ac:dyDescent="0.25">
      <c r="A62" s="153"/>
      <c r="B62" s="153" t="s">
        <v>343</v>
      </c>
      <c r="C62" s="153"/>
      <c r="D62" s="154"/>
      <c r="E62" s="154"/>
      <c r="F62" s="155"/>
      <c r="G62" s="155"/>
      <c r="H62" s="156"/>
      <c r="I62" s="155"/>
    </row>
    <row r="63" spans="1:10" x14ac:dyDescent="0.25">
      <c r="A63" s="157" t="s">
        <v>344</v>
      </c>
      <c r="B63" s="158" t="s">
        <v>345</v>
      </c>
      <c r="C63" s="158" t="s">
        <v>346</v>
      </c>
      <c r="D63" s="159">
        <v>3</v>
      </c>
      <c r="E63" s="159" t="s">
        <v>248</v>
      </c>
      <c r="F63" s="160" t="s">
        <v>249</v>
      </c>
      <c r="G63" s="160" t="s">
        <v>250</v>
      </c>
      <c r="H63" s="161" t="s">
        <v>347</v>
      </c>
      <c r="I63" s="129"/>
      <c r="J63" s="116">
        <v>4</v>
      </c>
    </row>
    <row r="64" spans="1:10" x14ac:dyDescent="0.25">
      <c r="A64" s="157" t="s">
        <v>344</v>
      </c>
      <c r="B64" s="158" t="s">
        <v>348</v>
      </c>
      <c r="C64" s="158" t="s">
        <v>349</v>
      </c>
      <c r="D64" s="159">
        <v>3</v>
      </c>
      <c r="E64" s="159" t="s">
        <v>248</v>
      </c>
      <c r="F64" s="160" t="s">
        <v>249</v>
      </c>
      <c r="G64" s="160" t="s">
        <v>250</v>
      </c>
      <c r="H64" s="161" t="s">
        <v>347</v>
      </c>
      <c r="I64" s="129"/>
    </row>
    <row r="65" spans="1:10" x14ac:dyDescent="0.25">
      <c r="A65" s="157" t="s">
        <v>350</v>
      </c>
      <c r="B65" s="158" t="s">
        <v>351</v>
      </c>
      <c r="C65" s="162" t="s">
        <v>352</v>
      </c>
      <c r="D65" s="163">
        <v>3</v>
      </c>
      <c r="E65" s="163" t="s">
        <v>248</v>
      </c>
      <c r="F65" s="160" t="s">
        <v>249</v>
      </c>
      <c r="G65" s="160" t="s">
        <v>250</v>
      </c>
      <c r="H65" s="161" t="s">
        <v>347</v>
      </c>
      <c r="I65" s="129"/>
      <c r="J65" s="116">
        <v>4</v>
      </c>
    </row>
    <row r="66" spans="1:10" x14ac:dyDescent="0.25">
      <c r="A66" s="157" t="s">
        <v>350</v>
      </c>
      <c r="B66" s="158" t="s">
        <v>353</v>
      </c>
      <c r="C66" s="158" t="s">
        <v>354</v>
      </c>
      <c r="D66" s="163">
        <v>3</v>
      </c>
      <c r="E66" s="163" t="s">
        <v>248</v>
      </c>
      <c r="F66" s="160" t="s">
        <v>249</v>
      </c>
      <c r="G66" s="160" t="s">
        <v>250</v>
      </c>
      <c r="H66" s="161" t="s">
        <v>347</v>
      </c>
      <c r="I66" s="129"/>
    </row>
    <row r="67" spans="1:10" x14ac:dyDescent="0.25">
      <c r="A67" s="164" t="s">
        <v>347</v>
      </c>
      <c r="B67" s="158" t="s">
        <v>355</v>
      </c>
      <c r="C67" s="158" t="s">
        <v>257</v>
      </c>
      <c r="D67" s="163">
        <v>3</v>
      </c>
      <c r="E67" s="163" t="s">
        <v>248</v>
      </c>
      <c r="F67" s="160" t="s">
        <v>249</v>
      </c>
      <c r="G67" s="160" t="s">
        <v>250</v>
      </c>
      <c r="H67" s="161" t="s">
        <v>356</v>
      </c>
      <c r="I67" s="129"/>
      <c r="J67" s="116">
        <v>2</v>
      </c>
    </row>
    <row r="68" spans="1:10" x14ac:dyDescent="0.25">
      <c r="A68" s="164" t="s">
        <v>357</v>
      </c>
      <c r="B68" s="158" t="s">
        <v>358</v>
      </c>
      <c r="C68" s="162" t="s">
        <v>267</v>
      </c>
      <c r="D68" s="163">
        <v>3</v>
      </c>
      <c r="E68" s="163" t="s">
        <v>248</v>
      </c>
      <c r="F68" s="160" t="s">
        <v>249</v>
      </c>
      <c r="G68" s="160" t="s">
        <v>250</v>
      </c>
      <c r="H68" s="161" t="s">
        <v>359</v>
      </c>
      <c r="I68" s="129"/>
      <c r="J68" s="116">
        <v>4</v>
      </c>
    </row>
    <row r="69" spans="1:10" x14ac:dyDescent="0.25">
      <c r="A69" s="164" t="s">
        <v>357</v>
      </c>
      <c r="B69" s="158" t="s">
        <v>360</v>
      </c>
      <c r="C69" s="162" t="s">
        <v>361</v>
      </c>
      <c r="D69" s="163">
        <v>3</v>
      </c>
      <c r="E69" s="163" t="s">
        <v>248</v>
      </c>
      <c r="F69" s="160" t="s">
        <v>249</v>
      </c>
      <c r="G69" s="160" t="s">
        <v>250</v>
      </c>
      <c r="H69" s="161" t="s">
        <v>359</v>
      </c>
      <c r="I69" s="129"/>
    </row>
    <row r="70" spans="1:10" x14ac:dyDescent="0.25">
      <c r="A70" s="165" t="s">
        <v>362</v>
      </c>
      <c r="B70" s="166" t="s">
        <v>363</v>
      </c>
      <c r="C70" s="158" t="s">
        <v>364</v>
      </c>
      <c r="D70" s="167">
        <v>3</v>
      </c>
      <c r="E70" s="167" t="s">
        <v>365</v>
      </c>
      <c r="F70" s="168" t="s">
        <v>249</v>
      </c>
      <c r="G70" s="168" t="s">
        <v>366</v>
      </c>
      <c r="H70" s="169"/>
      <c r="I70" s="129"/>
    </row>
    <row r="71" spans="1:10" x14ac:dyDescent="0.25">
      <c r="A71" s="165" t="s">
        <v>362</v>
      </c>
      <c r="B71" s="166" t="s">
        <v>211</v>
      </c>
      <c r="C71" s="158" t="s">
        <v>367</v>
      </c>
      <c r="D71" s="167">
        <v>3</v>
      </c>
      <c r="E71" s="167" t="s">
        <v>269</v>
      </c>
      <c r="F71" s="168" t="s">
        <v>249</v>
      </c>
      <c r="G71" s="168" t="s">
        <v>366</v>
      </c>
      <c r="H71" s="169"/>
      <c r="I71" s="129"/>
    </row>
    <row r="72" spans="1:10" x14ac:dyDescent="0.25">
      <c r="A72" s="165" t="s">
        <v>368</v>
      </c>
      <c r="B72" s="166" t="s">
        <v>369</v>
      </c>
      <c r="C72" s="158" t="s">
        <v>370</v>
      </c>
      <c r="D72" s="167">
        <v>3</v>
      </c>
      <c r="E72" s="167" t="s">
        <v>365</v>
      </c>
      <c r="F72" s="168" t="s">
        <v>249</v>
      </c>
      <c r="G72" s="168" t="s">
        <v>366</v>
      </c>
      <c r="H72" s="169"/>
      <c r="I72" s="129"/>
    </row>
    <row r="73" spans="1:10" x14ac:dyDescent="0.25">
      <c r="A73" s="165" t="s">
        <v>368</v>
      </c>
      <c r="B73" s="166" t="s">
        <v>371</v>
      </c>
      <c r="C73" s="158" t="s">
        <v>372</v>
      </c>
      <c r="D73" s="167">
        <v>3</v>
      </c>
      <c r="E73" s="167" t="s">
        <v>365</v>
      </c>
      <c r="F73" s="168" t="s">
        <v>249</v>
      </c>
      <c r="G73" s="168" t="s">
        <v>366</v>
      </c>
      <c r="H73" s="169"/>
      <c r="I73" s="129"/>
    </row>
    <row r="74" spans="1:10" x14ac:dyDescent="0.25">
      <c r="A74" s="165" t="s">
        <v>373</v>
      </c>
      <c r="B74" s="166" t="s">
        <v>374</v>
      </c>
      <c r="C74" s="158" t="s">
        <v>375</v>
      </c>
      <c r="D74" s="167">
        <v>3</v>
      </c>
      <c r="E74" s="167" t="s">
        <v>383</v>
      </c>
      <c r="F74" s="168" t="s">
        <v>249</v>
      </c>
      <c r="G74" s="170" t="s">
        <v>378</v>
      </c>
      <c r="H74" s="169"/>
      <c r="I74" s="129"/>
    </row>
    <row r="75" spans="1:10" x14ac:dyDescent="0.25">
      <c r="A75" s="165" t="s">
        <v>376</v>
      </c>
      <c r="B75" s="166" t="s">
        <v>111</v>
      </c>
      <c r="C75" s="158" t="s">
        <v>377</v>
      </c>
      <c r="D75" s="167">
        <v>3</v>
      </c>
      <c r="E75" s="167" t="s">
        <v>383</v>
      </c>
      <c r="F75" s="168" t="s">
        <v>249</v>
      </c>
      <c r="G75" s="170" t="s">
        <v>378</v>
      </c>
      <c r="H75" s="169"/>
      <c r="I75" s="129"/>
    </row>
    <row r="76" spans="1:10" x14ac:dyDescent="0.25">
      <c r="A76" s="165" t="s">
        <v>379</v>
      </c>
      <c r="B76" s="166" t="s">
        <v>170</v>
      </c>
      <c r="C76" s="158" t="s">
        <v>380</v>
      </c>
      <c r="D76" s="167">
        <v>3</v>
      </c>
      <c r="E76" s="167" t="s">
        <v>383</v>
      </c>
      <c r="F76" s="168" t="s">
        <v>249</v>
      </c>
      <c r="G76" s="170" t="s">
        <v>378</v>
      </c>
      <c r="H76" s="169"/>
      <c r="I76" s="129"/>
    </row>
    <row r="77" spans="1:10" x14ac:dyDescent="0.25">
      <c r="A77" s="165" t="s">
        <v>381</v>
      </c>
      <c r="B77" s="166" t="s">
        <v>213</v>
      </c>
      <c r="C77" s="171" t="s">
        <v>382</v>
      </c>
      <c r="D77" s="167">
        <v>3</v>
      </c>
      <c r="E77" s="167" t="s">
        <v>383</v>
      </c>
      <c r="F77" s="168" t="s">
        <v>249</v>
      </c>
      <c r="G77" s="170" t="s">
        <v>378</v>
      </c>
      <c r="H77" s="169"/>
      <c r="I77" s="129"/>
    </row>
    <row r="78" spans="1:10" x14ac:dyDescent="0.25">
      <c r="A78" s="165" t="s">
        <v>384</v>
      </c>
      <c r="B78" s="166" t="s">
        <v>105</v>
      </c>
      <c r="C78" s="171" t="s">
        <v>287</v>
      </c>
      <c r="D78" s="167">
        <v>3</v>
      </c>
      <c r="E78" s="167" t="s">
        <v>383</v>
      </c>
      <c r="F78" s="168" t="s">
        <v>249</v>
      </c>
      <c r="G78" s="170" t="s">
        <v>378</v>
      </c>
      <c r="H78" s="169"/>
      <c r="I78" s="129"/>
    </row>
    <row r="79" spans="1:10" x14ac:dyDescent="0.25">
      <c r="A79" s="165" t="s">
        <v>385</v>
      </c>
      <c r="B79" s="166" t="s">
        <v>143</v>
      </c>
      <c r="C79" s="171"/>
      <c r="D79" s="167">
        <v>3</v>
      </c>
      <c r="E79" s="167" t="s">
        <v>383</v>
      </c>
      <c r="F79" s="168" t="s">
        <v>249</v>
      </c>
      <c r="G79" s="170" t="s">
        <v>378</v>
      </c>
      <c r="H79" s="169"/>
      <c r="I79" s="129"/>
    </row>
    <row r="80" spans="1:10" x14ac:dyDescent="0.25">
      <c r="A80" s="165" t="s">
        <v>386</v>
      </c>
      <c r="B80" s="166" t="s">
        <v>47</v>
      </c>
      <c r="C80" s="171" t="s">
        <v>387</v>
      </c>
      <c r="D80" s="167">
        <v>3</v>
      </c>
      <c r="E80" s="167" t="s">
        <v>383</v>
      </c>
      <c r="F80" s="168" t="s">
        <v>249</v>
      </c>
      <c r="G80" s="170" t="s">
        <v>378</v>
      </c>
      <c r="H80" s="169"/>
      <c r="I80" s="129"/>
    </row>
    <row r="81" spans="1:9" x14ac:dyDescent="0.25">
      <c r="A81" s="165" t="s">
        <v>388</v>
      </c>
      <c r="B81" s="166" t="s">
        <v>130</v>
      </c>
      <c r="C81" s="171"/>
      <c r="D81" s="167">
        <v>3</v>
      </c>
      <c r="E81" s="167" t="s">
        <v>383</v>
      </c>
      <c r="F81" s="168" t="s">
        <v>249</v>
      </c>
      <c r="G81" s="170" t="s">
        <v>378</v>
      </c>
      <c r="H81" s="169"/>
      <c r="I81" s="129"/>
    </row>
    <row r="82" spans="1:9" x14ac:dyDescent="0.25">
      <c r="A82" s="165" t="s">
        <v>389</v>
      </c>
      <c r="B82" s="166" t="s">
        <v>390</v>
      </c>
      <c r="C82" s="171" t="s">
        <v>391</v>
      </c>
      <c r="D82" s="167">
        <v>3</v>
      </c>
      <c r="E82" s="167" t="s">
        <v>392</v>
      </c>
      <c r="F82" s="168" t="s">
        <v>249</v>
      </c>
      <c r="G82" s="170" t="s">
        <v>378</v>
      </c>
      <c r="H82" s="169"/>
      <c r="I82" s="129"/>
    </row>
    <row r="83" spans="1:9" x14ac:dyDescent="0.25">
      <c r="A83" s="165" t="s">
        <v>393</v>
      </c>
      <c r="B83" s="166" t="s">
        <v>96</v>
      </c>
      <c r="C83" s="171"/>
      <c r="D83" s="167">
        <v>3</v>
      </c>
      <c r="E83" s="167" t="s">
        <v>383</v>
      </c>
      <c r="F83" s="168" t="s">
        <v>249</v>
      </c>
      <c r="G83" s="170" t="s">
        <v>378</v>
      </c>
      <c r="H83" s="169"/>
      <c r="I83" s="129"/>
    </row>
    <row r="84" spans="1:9" x14ac:dyDescent="0.25">
      <c r="A84" s="165" t="s">
        <v>394</v>
      </c>
      <c r="B84" s="166" t="s">
        <v>214</v>
      </c>
      <c r="C84" s="171" t="s">
        <v>395</v>
      </c>
      <c r="D84" s="167">
        <v>3</v>
      </c>
      <c r="E84" s="167" t="s">
        <v>383</v>
      </c>
      <c r="F84" s="168" t="s">
        <v>249</v>
      </c>
      <c r="G84" s="170" t="s">
        <v>378</v>
      </c>
      <c r="H84" s="169"/>
      <c r="I84" s="129"/>
    </row>
    <row r="85" spans="1:9" x14ac:dyDescent="0.25">
      <c r="A85" s="172" t="s">
        <v>396</v>
      </c>
      <c r="B85" s="173" t="s">
        <v>397</v>
      </c>
      <c r="C85" s="158"/>
      <c r="D85" s="174">
        <v>1</v>
      </c>
      <c r="E85" s="174" t="s">
        <v>305</v>
      </c>
      <c r="F85" s="175" t="s">
        <v>249</v>
      </c>
      <c r="G85" s="175" t="s">
        <v>250</v>
      </c>
      <c r="H85" s="176" t="s">
        <v>347</v>
      </c>
      <c r="I85" s="129"/>
    </row>
    <row r="86" spans="1:9" x14ac:dyDescent="0.25">
      <c r="A86" s="172" t="s">
        <v>396</v>
      </c>
      <c r="B86" s="173" t="s">
        <v>398</v>
      </c>
      <c r="C86" s="158"/>
      <c r="D86" s="174">
        <v>1</v>
      </c>
      <c r="E86" s="174" t="s">
        <v>305</v>
      </c>
      <c r="F86" s="175" t="s">
        <v>249</v>
      </c>
      <c r="G86" s="175" t="s">
        <v>250</v>
      </c>
      <c r="H86" s="176" t="s">
        <v>347</v>
      </c>
      <c r="I86" s="129"/>
    </row>
    <row r="87" spans="1:9" x14ac:dyDescent="0.25">
      <c r="A87" s="172" t="s">
        <v>396</v>
      </c>
      <c r="B87" s="173" t="s">
        <v>399</v>
      </c>
      <c r="C87" s="158"/>
      <c r="D87" s="174">
        <v>1</v>
      </c>
      <c r="E87" s="174" t="s">
        <v>305</v>
      </c>
      <c r="F87" s="175" t="s">
        <v>249</v>
      </c>
      <c r="G87" s="175" t="s">
        <v>250</v>
      </c>
      <c r="H87" s="176" t="s">
        <v>347</v>
      </c>
      <c r="I87" s="129"/>
    </row>
    <row r="88" spans="1:9" x14ac:dyDescent="0.25">
      <c r="A88" s="172" t="s">
        <v>396</v>
      </c>
      <c r="B88" s="173" t="s">
        <v>400</v>
      </c>
      <c r="C88" s="158"/>
      <c r="D88" s="174">
        <v>1</v>
      </c>
      <c r="E88" s="174" t="s">
        <v>305</v>
      </c>
      <c r="F88" s="175" t="s">
        <v>249</v>
      </c>
      <c r="G88" s="175" t="s">
        <v>250</v>
      </c>
      <c r="H88" s="176" t="s">
        <v>347</v>
      </c>
      <c r="I88" s="129"/>
    </row>
    <row r="89" spans="1:9" x14ac:dyDescent="0.25">
      <c r="A89" s="172" t="s">
        <v>396</v>
      </c>
      <c r="B89" s="173" t="s">
        <v>401</v>
      </c>
      <c r="C89" s="158"/>
      <c r="D89" s="174">
        <v>1</v>
      </c>
      <c r="E89" s="174" t="s">
        <v>305</v>
      </c>
      <c r="F89" s="175" t="s">
        <v>249</v>
      </c>
      <c r="G89" s="175" t="s">
        <v>250</v>
      </c>
      <c r="H89" s="176" t="s">
        <v>347</v>
      </c>
      <c r="I89" s="129"/>
    </row>
    <row r="90" spans="1:9" x14ac:dyDescent="0.25">
      <c r="A90" s="172" t="s">
        <v>396</v>
      </c>
      <c r="B90" s="173" t="s">
        <v>402</v>
      </c>
      <c r="C90" s="158"/>
      <c r="D90" s="174">
        <v>1</v>
      </c>
      <c r="E90" s="174" t="s">
        <v>305</v>
      </c>
      <c r="F90" s="175" t="s">
        <v>249</v>
      </c>
      <c r="G90" s="175" t="s">
        <v>250</v>
      </c>
      <c r="H90" s="176" t="s">
        <v>347</v>
      </c>
      <c r="I90" s="129"/>
    </row>
    <row r="91" spans="1:9" x14ac:dyDescent="0.25">
      <c r="A91" s="172" t="s">
        <v>396</v>
      </c>
      <c r="B91" s="173" t="s">
        <v>403</v>
      </c>
      <c r="C91" s="158"/>
      <c r="D91" s="174">
        <v>1</v>
      </c>
      <c r="E91" s="174" t="s">
        <v>305</v>
      </c>
      <c r="F91" s="175" t="s">
        <v>249</v>
      </c>
      <c r="G91" s="175" t="s">
        <v>250</v>
      </c>
      <c r="H91" s="176" t="s">
        <v>347</v>
      </c>
      <c r="I91" s="129"/>
    </row>
    <row r="92" spans="1:9" x14ac:dyDescent="0.25">
      <c r="A92" s="172" t="s">
        <v>396</v>
      </c>
      <c r="B92" s="173" t="s">
        <v>404</v>
      </c>
      <c r="C92" s="158"/>
      <c r="D92" s="174">
        <v>1</v>
      </c>
      <c r="E92" s="174" t="s">
        <v>305</v>
      </c>
      <c r="F92" s="175" t="s">
        <v>249</v>
      </c>
      <c r="G92" s="175" t="s">
        <v>250</v>
      </c>
      <c r="H92" s="176" t="s">
        <v>347</v>
      </c>
      <c r="I92" s="129"/>
    </row>
    <row r="93" spans="1:9" x14ac:dyDescent="0.25">
      <c r="A93" s="172" t="s">
        <v>405</v>
      </c>
      <c r="B93" s="173" t="s">
        <v>406</v>
      </c>
      <c r="C93" s="158"/>
      <c r="D93" s="177">
        <v>1</v>
      </c>
      <c r="E93" s="174" t="s">
        <v>305</v>
      </c>
      <c r="F93" s="175" t="s">
        <v>249</v>
      </c>
      <c r="G93" s="175" t="s">
        <v>250</v>
      </c>
      <c r="H93" s="176" t="s">
        <v>347</v>
      </c>
      <c r="I93" s="129"/>
    </row>
    <row r="94" spans="1:9" x14ac:dyDescent="0.25">
      <c r="A94" s="172" t="s">
        <v>405</v>
      </c>
      <c r="B94" s="173" t="s">
        <v>407</v>
      </c>
      <c r="C94" s="158"/>
      <c r="D94" s="177">
        <v>1</v>
      </c>
      <c r="E94" s="174" t="s">
        <v>305</v>
      </c>
      <c r="F94" s="175" t="s">
        <v>249</v>
      </c>
      <c r="G94" s="175" t="s">
        <v>250</v>
      </c>
      <c r="H94" s="176" t="s">
        <v>347</v>
      </c>
      <c r="I94" s="129"/>
    </row>
    <row r="95" spans="1:9" x14ac:dyDescent="0.25">
      <c r="A95" s="172" t="s">
        <v>405</v>
      </c>
      <c r="B95" s="173" t="s">
        <v>408</v>
      </c>
      <c r="C95" s="158"/>
      <c r="D95" s="177">
        <v>1</v>
      </c>
      <c r="E95" s="174" t="s">
        <v>305</v>
      </c>
      <c r="F95" s="175" t="s">
        <v>249</v>
      </c>
      <c r="G95" s="175" t="s">
        <v>250</v>
      </c>
      <c r="H95" s="176" t="s">
        <v>347</v>
      </c>
      <c r="I95" s="129"/>
    </row>
    <row r="96" spans="1:9" x14ac:dyDescent="0.25">
      <c r="A96" s="172" t="s">
        <v>405</v>
      </c>
      <c r="B96" s="173" t="s">
        <v>409</v>
      </c>
      <c r="C96" s="158"/>
      <c r="D96" s="177">
        <v>1</v>
      </c>
      <c r="E96" s="174" t="s">
        <v>305</v>
      </c>
      <c r="F96" s="175" t="s">
        <v>249</v>
      </c>
      <c r="G96" s="175" t="s">
        <v>250</v>
      </c>
      <c r="H96" s="176" t="s">
        <v>347</v>
      </c>
      <c r="I96" s="129"/>
    </row>
    <row r="97" spans="1:10" x14ac:dyDescent="0.25">
      <c r="A97" s="172" t="s">
        <v>405</v>
      </c>
      <c r="B97" s="173" t="s">
        <v>410</v>
      </c>
      <c r="C97" s="158"/>
      <c r="D97" s="177">
        <v>1</v>
      </c>
      <c r="E97" s="174" t="s">
        <v>305</v>
      </c>
      <c r="F97" s="175" t="s">
        <v>249</v>
      </c>
      <c r="G97" s="175" t="s">
        <v>250</v>
      </c>
      <c r="H97" s="176" t="s">
        <v>347</v>
      </c>
      <c r="I97" s="129"/>
    </row>
    <row r="98" spans="1:10" x14ac:dyDescent="0.25">
      <c r="A98" s="172" t="s">
        <v>405</v>
      </c>
      <c r="B98" s="173" t="s">
        <v>411</v>
      </c>
      <c r="C98" s="158"/>
      <c r="D98" s="177">
        <v>1</v>
      </c>
      <c r="E98" s="174" t="s">
        <v>305</v>
      </c>
      <c r="F98" s="175" t="s">
        <v>249</v>
      </c>
      <c r="G98" s="175" t="s">
        <v>250</v>
      </c>
      <c r="H98" s="176" t="s">
        <v>347</v>
      </c>
      <c r="I98" s="129"/>
    </row>
    <row r="99" spans="1:10" x14ac:dyDescent="0.25">
      <c r="A99" s="172" t="s">
        <v>405</v>
      </c>
      <c r="B99" s="173" t="s">
        <v>412</v>
      </c>
      <c r="C99" s="158"/>
      <c r="D99" s="177">
        <v>1</v>
      </c>
      <c r="E99" s="174" t="s">
        <v>305</v>
      </c>
      <c r="F99" s="175" t="s">
        <v>249</v>
      </c>
      <c r="G99" s="175" t="s">
        <v>250</v>
      </c>
      <c r="H99" s="176" t="s">
        <v>347</v>
      </c>
      <c r="I99" s="129"/>
    </row>
    <row r="100" spans="1:10" x14ac:dyDescent="0.25">
      <c r="A100" s="172" t="s">
        <v>405</v>
      </c>
      <c r="B100" s="173" t="s">
        <v>413</v>
      </c>
      <c r="C100" s="158"/>
      <c r="D100" s="177">
        <v>1</v>
      </c>
      <c r="E100" s="174" t="s">
        <v>305</v>
      </c>
      <c r="F100" s="175" t="s">
        <v>249</v>
      </c>
      <c r="G100" s="175" t="s">
        <v>250</v>
      </c>
      <c r="H100" s="176" t="s">
        <v>347</v>
      </c>
      <c r="I100" s="129"/>
    </row>
    <row r="101" spans="1:10" x14ac:dyDescent="0.25">
      <c r="A101" s="172" t="s">
        <v>414</v>
      </c>
      <c r="B101" s="173" t="s">
        <v>415</v>
      </c>
      <c r="C101" s="162"/>
      <c r="D101" s="177">
        <v>1</v>
      </c>
      <c r="E101" s="177" t="s">
        <v>305</v>
      </c>
      <c r="F101" s="175" t="s">
        <v>249</v>
      </c>
      <c r="G101" s="175" t="s">
        <v>250</v>
      </c>
      <c r="H101" s="176" t="s">
        <v>359</v>
      </c>
      <c r="I101" s="129"/>
    </row>
    <row r="102" spans="1:10" x14ac:dyDescent="0.25">
      <c r="A102" s="172" t="s">
        <v>414</v>
      </c>
      <c r="B102" s="173" t="s">
        <v>416</v>
      </c>
      <c r="C102" s="162"/>
      <c r="D102" s="177">
        <v>1</v>
      </c>
      <c r="E102" s="177" t="s">
        <v>305</v>
      </c>
      <c r="F102" s="175" t="s">
        <v>249</v>
      </c>
      <c r="G102" s="175" t="s">
        <v>250</v>
      </c>
      <c r="H102" s="176" t="s">
        <v>359</v>
      </c>
      <c r="I102" s="129"/>
    </row>
    <row r="103" spans="1:10" x14ac:dyDescent="0.25">
      <c r="A103" s="172" t="s">
        <v>414</v>
      </c>
      <c r="B103" s="173" t="s">
        <v>417</v>
      </c>
      <c r="C103" s="162"/>
      <c r="D103" s="177">
        <v>1</v>
      </c>
      <c r="E103" s="177" t="s">
        <v>305</v>
      </c>
      <c r="F103" s="175" t="s">
        <v>249</v>
      </c>
      <c r="G103" s="175" t="s">
        <v>250</v>
      </c>
      <c r="H103" s="176" t="s">
        <v>359</v>
      </c>
      <c r="I103" s="129"/>
    </row>
    <row r="104" spans="1:10" x14ac:dyDescent="0.25">
      <c r="A104" s="172" t="s">
        <v>414</v>
      </c>
      <c r="B104" s="173" t="s">
        <v>418</v>
      </c>
      <c r="C104" s="162"/>
      <c r="D104" s="177">
        <v>1</v>
      </c>
      <c r="E104" s="177" t="s">
        <v>305</v>
      </c>
      <c r="F104" s="175" t="s">
        <v>249</v>
      </c>
      <c r="G104" s="175" t="s">
        <v>250</v>
      </c>
      <c r="H104" s="176" t="s">
        <v>359</v>
      </c>
      <c r="I104" s="129"/>
    </row>
    <row r="105" spans="1:10" x14ac:dyDescent="0.25">
      <c r="A105" s="172" t="s">
        <v>414</v>
      </c>
      <c r="B105" s="173" t="s">
        <v>419</v>
      </c>
      <c r="C105" s="162"/>
      <c r="D105" s="177">
        <v>1</v>
      </c>
      <c r="E105" s="177" t="s">
        <v>305</v>
      </c>
      <c r="F105" s="175" t="s">
        <v>249</v>
      </c>
      <c r="G105" s="175" t="s">
        <v>250</v>
      </c>
      <c r="H105" s="176" t="s">
        <v>359</v>
      </c>
      <c r="I105" s="129"/>
    </row>
    <row r="106" spans="1:10" x14ac:dyDescent="0.25">
      <c r="A106" s="172" t="s">
        <v>414</v>
      </c>
      <c r="B106" s="173" t="s">
        <v>420</v>
      </c>
      <c r="C106" s="162"/>
      <c r="D106" s="177">
        <v>1</v>
      </c>
      <c r="E106" s="177" t="s">
        <v>305</v>
      </c>
      <c r="F106" s="175" t="s">
        <v>249</v>
      </c>
      <c r="G106" s="175" t="s">
        <v>250</v>
      </c>
      <c r="H106" s="176" t="s">
        <v>359</v>
      </c>
      <c r="I106" s="129"/>
    </row>
    <row r="107" spans="1:10" x14ac:dyDescent="0.25">
      <c r="A107" s="172" t="s">
        <v>414</v>
      </c>
      <c r="B107" s="173" t="s">
        <v>421</v>
      </c>
      <c r="C107" s="162"/>
      <c r="D107" s="177">
        <v>1</v>
      </c>
      <c r="E107" s="177" t="s">
        <v>305</v>
      </c>
      <c r="F107" s="175" t="s">
        <v>249</v>
      </c>
      <c r="G107" s="175" t="s">
        <v>250</v>
      </c>
      <c r="H107" s="176" t="s">
        <v>359</v>
      </c>
      <c r="I107" s="129"/>
    </row>
    <row r="108" spans="1:10" x14ac:dyDescent="0.25">
      <c r="A108" s="172" t="s">
        <v>414</v>
      </c>
      <c r="B108" s="173" t="s">
        <v>422</v>
      </c>
      <c r="C108" s="162"/>
      <c r="D108" s="177">
        <v>1</v>
      </c>
      <c r="E108" s="177" t="s">
        <v>305</v>
      </c>
      <c r="F108" s="175" t="s">
        <v>249</v>
      </c>
      <c r="G108" s="175" t="s">
        <v>250</v>
      </c>
      <c r="H108" s="176" t="s">
        <v>359</v>
      </c>
      <c r="I108" s="129"/>
    </row>
    <row r="109" spans="1:10" ht="19.5" x14ac:dyDescent="0.25">
      <c r="A109" s="153"/>
      <c r="B109" s="153" t="s">
        <v>423</v>
      </c>
      <c r="C109" s="153"/>
      <c r="D109" s="154"/>
      <c r="E109" s="154"/>
      <c r="F109" s="155"/>
      <c r="G109" s="155"/>
      <c r="H109" s="156"/>
      <c r="I109" s="155"/>
    </row>
    <row r="110" spans="1:10" x14ac:dyDescent="0.25">
      <c r="A110" s="178" t="s">
        <v>424</v>
      </c>
      <c r="B110" s="178" t="s">
        <v>425</v>
      </c>
      <c r="C110" s="179" t="s">
        <v>426</v>
      </c>
      <c r="D110" s="180">
        <v>3</v>
      </c>
      <c r="E110" s="180" t="s">
        <v>248</v>
      </c>
      <c r="F110" s="181" t="s">
        <v>249</v>
      </c>
      <c r="G110" s="181" t="s">
        <v>250</v>
      </c>
      <c r="H110" s="182" t="s">
        <v>427</v>
      </c>
      <c r="I110" s="183"/>
      <c r="J110" s="116">
        <v>6</v>
      </c>
    </row>
    <row r="111" spans="1:10" x14ac:dyDescent="0.25">
      <c r="A111" s="178" t="s">
        <v>424</v>
      </c>
      <c r="B111" s="178" t="s">
        <v>139</v>
      </c>
      <c r="C111" s="179" t="s">
        <v>428</v>
      </c>
      <c r="D111" s="180">
        <v>3</v>
      </c>
      <c r="E111" s="180" t="s">
        <v>258</v>
      </c>
      <c r="F111" s="181" t="s">
        <v>249</v>
      </c>
      <c r="G111" s="181" t="s">
        <v>250</v>
      </c>
      <c r="H111" s="182" t="s">
        <v>427</v>
      </c>
      <c r="I111" s="183"/>
    </row>
    <row r="112" spans="1:10" x14ac:dyDescent="0.25">
      <c r="A112" s="178" t="s">
        <v>424</v>
      </c>
      <c r="B112" s="184" t="s">
        <v>429</v>
      </c>
      <c r="C112" s="185" t="s">
        <v>430</v>
      </c>
      <c r="D112" s="180">
        <v>3</v>
      </c>
      <c r="E112" s="180" t="s">
        <v>248</v>
      </c>
      <c r="F112" s="181" t="s">
        <v>249</v>
      </c>
      <c r="G112" s="181" t="s">
        <v>250</v>
      </c>
      <c r="H112" s="182" t="s">
        <v>427</v>
      </c>
      <c r="I112" s="183"/>
    </row>
    <row r="113" spans="1:10" x14ac:dyDescent="0.25">
      <c r="A113" s="178" t="s">
        <v>424</v>
      </c>
      <c r="B113" s="184" t="s">
        <v>81</v>
      </c>
      <c r="C113" s="185" t="s">
        <v>431</v>
      </c>
      <c r="D113" s="180">
        <v>3</v>
      </c>
      <c r="E113" s="180" t="s">
        <v>258</v>
      </c>
      <c r="F113" s="181" t="s">
        <v>249</v>
      </c>
      <c r="G113" s="181" t="s">
        <v>250</v>
      </c>
      <c r="H113" s="182" t="s">
        <v>427</v>
      </c>
      <c r="I113" s="183"/>
    </row>
    <row r="114" spans="1:10" x14ac:dyDescent="0.25">
      <c r="A114" s="178" t="s">
        <v>432</v>
      </c>
      <c r="B114" s="178" t="s">
        <v>433</v>
      </c>
      <c r="C114" s="179" t="s">
        <v>434</v>
      </c>
      <c r="D114" s="180">
        <v>3</v>
      </c>
      <c r="E114" s="180" t="s">
        <v>248</v>
      </c>
      <c r="F114" s="186" t="s">
        <v>249</v>
      </c>
      <c r="G114" s="186" t="s">
        <v>250</v>
      </c>
      <c r="H114" s="182" t="s">
        <v>347</v>
      </c>
      <c r="I114" s="183"/>
      <c r="J114" s="116">
        <v>4</v>
      </c>
    </row>
    <row r="115" spans="1:10" x14ac:dyDescent="0.25">
      <c r="A115" s="178" t="s">
        <v>432</v>
      </c>
      <c r="B115" s="178" t="s">
        <v>435</v>
      </c>
      <c r="C115" s="179" t="s">
        <v>436</v>
      </c>
      <c r="D115" s="180">
        <v>3</v>
      </c>
      <c r="E115" s="180" t="s">
        <v>248</v>
      </c>
      <c r="F115" s="186" t="s">
        <v>249</v>
      </c>
      <c r="G115" s="186" t="s">
        <v>250</v>
      </c>
      <c r="H115" s="182" t="s">
        <v>347</v>
      </c>
      <c r="I115" s="183"/>
    </row>
    <row r="116" spans="1:10" x14ac:dyDescent="0.25">
      <c r="A116" s="178" t="s">
        <v>437</v>
      </c>
      <c r="B116" s="179" t="s">
        <v>438</v>
      </c>
      <c r="C116" s="179" t="s">
        <v>247</v>
      </c>
      <c r="D116" s="180">
        <v>3</v>
      </c>
      <c r="E116" s="180" t="s">
        <v>258</v>
      </c>
      <c r="F116" s="181" t="s">
        <v>249</v>
      </c>
      <c r="G116" s="181" t="s">
        <v>250</v>
      </c>
      <c r="H116" s="182" t="s">
        <v>347</v>
      </c>
      <c r="I116" s="183"/>
      <c r="J116" s="116">
        <v>1</v>
      </c>
    </row>
    <row r="117" spans="1:10" x14ac:dyDescent="0.25">
      <c r="A117" s="178" t="s">
        <v>439</v>
      </c>
      <c r="B117" s="179" t="s">
        <v>541</v>
      </c>
      <c r="C117" s="179" t="s">
        <v>440</v>
      </c>
      <c r="D117" s="180">
        <v>3</v>
      </c>
      <c r="E117" s="180" t="s">
        <v>258</v>
      </c>
      <c r="F117" s="181" t="s">
        <v>249</v>
      </c>
      <c r="G117" s="181" t="s">
        <v>250</v>
      </c>
      <c r="H117" s="182" t="s">
        <v>441</v>
      </c>
      <c r="I117" s="183"/>
      <c r="J117" s="116">
        <v>1</v>
      </c>
    </row>
    <row r="118" spans="1:10" x14ac:dyDescent="0.25">
      <c r="A118" s="178" t="s">
        <v>442</v>
      </c>
      <c r="B118" s="179" t="s">
        <v>443</v>
      </c>
      <c r="C118" s="187" t="s">
        <v>444</v>
      </c>
      <c r="D118" s="180">
        <v>3</v>
      </c>
      <c r="E118" s="180" t="s">
        <v>254</v>
      </c>
      <c r="F118" s="181" t="s">
        <v>249</v>
      </c>
      <c r="G118" s="181" t="s">
        <v>250</v>
      </c>
      <c r="H118" s="182" t="s">
        <v>347</v>
      </c>
      <c r="I118" s="183"/>
      <c r="J118" s="116">
        <v>6</v>
      </c>
    </row>
    <row r="119" spans="1:10" x14ac:dyDescent="0.25">
      <c r="A119" s="178" t="s">
        <v>442</v>
      </c>
      <c r="B119" s="179" t="s">
        <v>445</v>
      </c>
      <c r="C119" s="187" t="s">
        <v>446</v>
      </c>
      <c r="D119" s="180">
        <v>3</v>
      </c>
      <c r="E119" s="180" t="s">
        <v>254</v>
      </c>
      <c r="F119" s="181" t="s">
        <v>249</v>
      </c>
      <c r="G119" s="181" t="s">
        <v>250</v>
      </c>
      <c r="H119" s="182" t="s">
        <v>347</v>
      </c>
      <c r="I119" s="183"/>
    </row>
    <row r="120" spans="1:10" x14ac:dyDescent="0.25">
      <c r="A120" s="178" t="s">
        <v>447</v>
      </c>
      <c r="B120" s="179" t="s">
        <v>34</v>
      </c>
      <c r="C120" s="179" t="s">
        <v>448</v>
      </c>
      <c r="D120" s="180">
        <v>3</v>
      </c>
      <c r="E120" s="180" t="s">
        <v>258</v>
      </c>
      <c r="F120" s="181" t="s">
        <v>249</v>
      </c>
      <c r="G120" s="181" t="s">
        <v>449</v>
      </c>
      <c r="H120" s="182" t="s">
        <v>427</v>
      </c>
      <c r="I120" s="129"/>
      <c r="J120" s="116">
        <v>1</v>
      </c>
    </row>
    <row r="121" spans="1:10" x14ac:dyDescent="0.25">
      <c r="A121" s="178" t="s">
        <v>450</v>
      </c>
      <c r="B121" s="179" t="s">
        <v>451</v>
      </c>
      <c r="C121" s="179" t="s">
        <v>452</v>
      </c>
      <c r="D121" s="180">
        <v>3</v>
      </c>
      <c r="E121" s="180" t="s">
        <v>248</v>
      </c>
      <c r="F121" s="181" t="s">
        <v>249</v>
      </c>
      <c r="G121" s="181" t="s">
        <v>449</v>
      </c>
      <c r="H121" s="182" t="s">
        <v>453</v>
      </c>
      <c r="I121" s="129"/>
      <c r="J121" s="116">
        <v>2</v>
      </c>
    </row>
    <row r="122" spans="1:10" x14ac:dyDescent="0.25">
      <c r="A122" s="178" t="s">
        <v>454</v>
      </c>
      <c r="B122" s="179" t="s">
        <v>223</v>
      </c>
      <c r="C122" s="179" t="s">
        <v>346</v>
      </c>
      <c r="D122" s="180">
        <v>3</v>
      </c>
      <c r="E122" s="180" t="s">
        <v>258</v>
      </c>
      <c r="F122" s="181" t="s">
        <v>249</v>
      </c>
      <c r="G122" s="181" t="s">
        <v>449</v>
      </c>
      <c r="H122" s="182" t="s">
        <v>427</v>
      </c>
      <c r="I122" s="129"/>
      <c r="J122" s="116">
        <v>1</v>
      </c>
    </row>
    <row r="123" spans="1:10" s="194" customFormat="1" x14ac:dyDescent="0.25">
      <c r="A123" s="188" t="s">
        <v>455</v>
      </c>
      <c r="B123" s="179" t="s">
        <v>99</v>
      </c>
      <c r="C123" s="189" t="s">
        <v>456</v>
      </c>
      <c r="D123" s="190">
        <v>3</v>
      </c>
      <c r="E123" s="190" t="s">
        <v>258</v>
      </c>
      <c r="F123" s="191" t="s">
        <v>457</v>
      </c>
      <c r="G123" s="191" t="s">
        <v>449</v>
      </c>
      <c r="H123" s="192"/>
      <c r="I123" s="129"/>
      <c r="J123" s="193">
        <v>1</v>
      </c>
    </row>
    <row r="124" spans="1:10" s="194" customFormat="1" x14ac:dyDescent="0.25">
      <c r="A124" s="195" t="s">
        <v>458</v>
      </c>
      <c r="B124" s="196" t="s">
        <v>459</v>
      </c>
      <c r="C124" s="197" t="s">
        <v>460</v>
      </c>
      <c r="D124" s="190">
        <v>3</v>
      </c>
      <c r="E124" s="190" t="s">
        <v>258</v>
      </c>
      <c r="F124" s="191" t="s">
        <v>457</v>
      </c>
      <c r="G124" s="191" t="s">
        <v>449</v>
      </c>
      <c r="H124" s="192"/>
      <c r="I124" s="129"/>
      <c r="J124" s="193">
        <v>1</v>
      </c>
    </row>
    <row r="125" spans="1:10" x14ac:dyDescent="0.25">
      <c r="A125" s="198" t="s">
        <v>461</v>
      </c>
      <c r="B125" s="198" t="s">
        <v>462</v>
      </c>
      <c r="C125" s="199"/>
      <c r="D125" s="200">
        <v>3</v>
      </c>
      <c r="E125" s="200" t="s">
        <v>248</v>
      </c>
      <c r="F125" s="201" t="s">
        <v>249</v>
      </c>
      <c r="G125" s="201" t="s">
        <v>297</v>
      </c>
      <c r="H125" s="202" t="s">
        <v>294</v>
      </c>
      <c r="I125" s="129"/>
    </row>
    <row r="126" spans="1:10" x14ac:dyDescent="0.25">
      <c r="A126" s="198" t="s">
        <v>461</v>
      </c>
      <c r="B126" s="198" t="s">
        <v>463</v>
      </c>
      <c r="C126" s="199"/>
      <c r="D126" s="200">
        <v>3</v>
      </c>
      <c r="E126" s="200" t="s">
        <v>248</v>
      </c>
      <c r="F126" s="201" t="s">
        <v>249</v>
      </c>
      <c r="G126" s="201" t="s">
        <v>297</v>
      </c>
      <c r="H126" s="202" t="s">
        <v>294</v>
      </c>
      <c r="I126" s="129"/>
    </row>
    <row r="127" spans="1:10" x14ac:dyDescent="0.25">
      <c r="A127" s="198" t="s">
        <v>461</v>
      </c>
      <c r="B127" s="198" t="s">
        <v>464</v>
      </c>
      <c r="C127" s="199"/>
      <c r="D127" s="200">
        <v>3</v>
      </c>
      <c r="E127" s="200" t="s">
        <v>248</v>
      </c>
      <c r="F127" s="201" t="s">
        <v>249</v>
      </c>
      <c r="G127" s="201" t="s">
        <v>297</v>
      </c>
      <c r="H127" s="202" t="s">
        <v>294</v>
      </c>
      <c r="I127" s="129"/>
    </row>
    <row r="128" spans="1:10" x14ac:dyDescent="0.25">
      <c r="A128" s="203" t="s">
        <v>465</v>
      </c>
      <c r="B128" s="203" t="s">
        <v>466</v>
      </c>
      <c r="C128" s="179"/>
      <c r="D128" s="204">
        <v>1</v>
      </c>
      <c r="E128" s="204" t="s">
        <v>305</v>
      </c>
      <c r="F128" s="205" t="s">
        <v>249</v>
      </c>
      <c r="G128" s="205" t="s">
        <v>250</v>
      </c>
      <c r="H128" s="206" t="s">
        <v>347</v>
      </c>
      <c r="I128" s="129"/>
    </row>
    <row r="129" spans="1:10" x14ac:dyDescent="0.25">
      <c r="A129" s="203" t="s">
        <v>465</v>
      </c>
      <c r="B129" s="203" t="s">
        <v>467</v>
      </c>
      <c r="C129" s="179"/>
      <c r="D129" s="204">
        <v>1</v>
      </c>
      <c r="E129" s="204" t="s">
        <v>305</v>
      </c>
      <c r="F129" s="205" t="s">
        <v>249</v>
      </c>
      <c r="G129" s="205" t="s">
        <v>250</v>
      </c>
      <c r="H129" s="206" t="s">
        <v>347</v>
      </c>
      <c r="I129" s="129"/>
    </row>
    <row r="130" spans="1:10" ht="19.5" x14ac:dyDescent="0.25">
      <c r="A130" s="153"/>
      <c r="B130" s="153" t="s">
        <v>468</v>
      </c>
      <c r="C130" s="153"/>
      <c r="D130" s="154"/>
      <c r="E130" s="154"/>
      <c r="F130" s="155"/>
      <c r="G130" s="155"/>
      <c r="H130" s="156"/>
      <c r="I130" s="155"/>
    </row>
    <row r="131" spans="1:10" x14ac:dyDescent="0.25">
      <c r="A131" s="207" t="s">
        <v>469</v>
      </c>
      <c r="B131" s="207" t="s">
        <v>470</v>
      </c>
      <c r="C131" s="207" t="s">
        <v>471</v>
      </c>
      <c r="D131" s="208">
        <v>3</v>
      </c>
      <c r="E131" s="208" t="s">
        <v>248</v>
      </c>
      <c r="F131" s="209" t="s">
        <v>249</v>
      </c>
      <c r="G131" s="209" t="s">
        <v>250</v>
      </c>
      <c r="H131" s="210" t="s">
        <v>472</v>
      </c>
      <c r="I131" s="129"/>
      <c r="J131" s="116">
        <v>4</v>
      </c>
    </row>
    <row r="132" spans="1:10" x14ac:dyDescent="0.25">
      <c r="A132" s="207" t="s">
        <v>469</v>
      </c>
      <c r="B132" s="207" t="s">
        <v>133</v>
      </c>
      <c r="C132" s="207" t="s">
        <v>473</v>
      </c>
      <c r="D132" s="208">
        <v>3</v>
      </c>
      <c r="E132" s="208" t="s">
        <v>258</v>
      </c>
      <c r="F132" s="209" t="s">
        <v>249</v>
      </c>
      <c r="G132" s="209" t="s">
        <v>250</v>
      </c>
      <c r="H132" s="210" t="s">
        <v>472</v>
      </c>
      <c r="I132" s="129"/>
    </row>
    <row r="133" spans="1:10" x14ac:dyDescent="0.25">
      <c r="A133" s="207" t="s">
        <v>469</v>
      </c>
      <c r="B133" s="207" t="s">
        <v>192</v>
      </c>
      <c r="C133" s="207"/>
      <c r="D133" s="208">
        <v>3</v>
      </c>
      <c r="E133" s="208" t="s">
        <v>258</v>
      </c>
      <c r="F133" s="209" t="s">
        <v>249</v>
      </c>
      <c r="G133" s="209" t="s">
        <v>250</v>
      </c>
      <c r="H133" s="210" t="s">
        <v>472</v>
      </c>
      <c r="I133" s="129"/>
    </row>
    <row r="134" spans="1:10" x14ac:dyDescent="0.25">
      <c r="A134" s="207" t="s">
        <v>474</v>
      </c>
      <c r="B134" s="211" t="s">
        <v>475</v>
      </c>
      <c r="C134" s="207" t="s">
        <v>473</v>
      </c>
      <c r="D134" s="208">
        <v>3</v>
      </c>
      <c r="E134" s="208" t="s">
        <v>248</v>
      </c>
      <c r="F134" s="212" t="s">
        <v>249</v>
      </c>
      <c r="G134" s="212" t="s">
        <v>250</v>
      </c>
      <c r="H134" s="210" t="s">
        <v>347</v>
      </c>
      <c r="I134" s="129"/>
      <c r="J134" s="116">
        <v>2</v>
      </c>
    </row>
    <row r="135" spans="1:10" x14ac:dyDescent="0.25">
      <c r="A135" s="207" t="s">
        <v>472</v>
      </c>
      <c r="B135" s="211" t="s">
        <v>128</v>
      </c>
      <c r="C135" s="213" t="s">
        <v>311</v>
      </c>
      <c r="D135" s="208">
        <v>3</v>
      </c>
      <c r="E135" s="208" t="s">
        <v>258</v>
      </c>
      <c r="F135" s="212" t="s">
        <v>249</v>
      </c>
      <c r="G135" s="212" t="s">
        <v>250</v>
      </c>
      <c r="H135" s="210" t="s">
        <v>476</v>
      </c>
      <c r="I135" s="129"/>
      <c r="J135" s="116">
        <v>1</v>
      </c>
    </row>
    <row r="136" spans="1:10" x14ac:dyDescent="0.25">
      <c r="A136" s="207" t="s">
        <v>477</v>
      </c>
      <c r="B136" s="214" t="s">
        <v>478</v>
      </c>
      <c r="C136" s="207" t="s">
        <v>479</v>
      </c>
      <c r="D136" s="208">
        <v>3</v>
      </c>
      <c r="E136" s="208" t="s">
        <v>248</v>
      </c>
      <c r="F136" s="209" t="s">
        <v>249</v>
      </c>
      <c r="G136" s="209" t="s">
        <v>250</v>
      </c>
      <c r="H136" s="210" t="s">
        <v>480</v>
      </c>
      <c r="I136" s="129"/>
      <c r="J136" s="116">
        <v>2</v>
      </c>
    </row>
    <row r="137" spans="1:10" x14ac:dyDescent="0.25">
      <c r="A137" s="207" t="s">
        <v>447</v>
      </c>
      <c r="B137" s="214" t="s">
        <v>44</v>
      </c>
      <c r="C137" s="207" t="s">
        <v>448</v>
      </c>
      <c r="D137" s="208">
        <v>3</v>
      </c>
      <c r="E137" s="208" t="s">
        <v>258</v>
      </c>
      <c r="F137" s="209" t="s">
        <v>249</v>
      </c>
      <c r="G137" s="212" t="s">
        <v>449</v>
      </c>
      <c r="H137" s="210" t="s">
        <v>427</v>
      </c>
      <c r="I137" s="129"/>
      <c r="J137" s="116">
        <v>1</v>
      </c>
    </row>
    <row r="138" spans="1:10" x14ac:dyDescent="0.25">
      <c r="A138" s="215" t="s">
        <v>481</v>
      </c>
      <c r="B138" s="211" t="s">
        <v>132</v>
      </c>
      <c r="C138" s="207" t="s">
        <v>434</v>
      </c>
      <c r="D138" s="208">
        <v>3</v>
      </c>
      <c r="E138" s="208" t="s">
        <v>258</v>
      </c>
      <c r="F138" s="209" t="s">
        <v>249</v>
      </c>
      <c r="G138" s="212" t="s">
        <v>449</v>
      </c>
      <c r="H138" s="210" t="s">
        <v>427</v>
      </c>
      <c r="I138" s="129"/>
      <c r="J138" s="116">
        <v>1</v>
      </c>
    </row>
    <row r="139" spans="1:10" x14ac:dyDescent="0.25">
      <c r="A139" s="215" t="s">
        <v>450</v>
      </c>
      <c r="B139" s="211" t="s">
        <v>136</v>
      </c>
      <c r="C139" s="207" t="s">
        <v>452</v>
      </c>
      <c r="D139" s="208">
        <v>3</v>
      </c>
      <c r="E139" s="208" t="s">
        <v>258</v>
      </c>
      <c r="F139" s="209" t="s">
        <v>249</v>
      </c>
      <c r="G139" s="212" t="s">
        <v>449</v>
      </c>
      <c r="H139" s="210" t="s">
        <v>453</v>
      </c>
      <c r="I139" s="129"/>
      <c r="J139" s="116">
        <v>1</v>
      </c>
    </row>
    <row r="140" spans="1:10" x14ac:dyDescent="0.25">
      <c r="A140" s="207" t="s">
        <v>482</v>
      </c>
      <c r="B140" s="214" t="s">
        <v>43</v>
      </c>
      <c r="C140" s="207" t="s">
        <v>256</v>
      </c>
      <c r="D140" s="208">
        <v>3</v>
      </c>
      <c r="E140" s="208" t="s">
        <v>258</v>
      </c>
      <c r="F140" s="209" t="s">
        <v>249</v>
      </c>
      <c r="G140" s="209" t="s">
        <v>449</v>
      </c>
      <c r="H140" s="210" t="s">
        <v>483</v>
      </c>
      <c r="I140" s="129"/>
      <c r="J140" s="116">
        <v>1</v>
      </c>
    </row>
    <row r="141" spans="1:10" x14ac:dyDescent="0.25">
      <c r="A141" s="207" t="s">
        <v>484</v>
      </c>
      <c r="B141" s="216" t="s">
        <v>485</v>
      </c>
      <c r="C141" s="207" t="s">
        <v>352</v>
      </c>
      <c r="D141" s="208">
        <v>3</v>
      </c>
      <c r="E141" s="208" t="s">
        <v>258</v>
      </c>
      <c r="F141" s="209" t="s">
        <v>249</v>
      </c>
      <c r="G141" s="209" t="s">
        <v>449</v>
      </c>
      <c r="H141" s="217" t="s">
        <v>474</v>
      </c>
      <c r="I141" s="129"/>
      <c r="J141" s="116">
        <v>1</v>
      </c>
    </row>
    <row r="142" spans="1:10" x14ac:dyDescent="0.25">
      <c r="A142" s="207" t="s">
        <v>486</v>
      </c>
      <c r="B142" s="218" t="s">
        <v>61</v>
      </c>
      <c r="C142" s="207" t="s">
        <v>448</v>
      </c>
      <c r="D142" s="208">
        <v>3</v>
      </c>
      <c r="E142" s="208" t="s">
        <v>258</v>
      </c>
      <c r="F142" s="209" t="s">
        <v>249</v>
      </c>
      <c r="G142" s="209" t="s">
        <v>449</v>
      </c>
      <c r="H142" s="217" t="s">
        <v>474</v>
      </c>
      <c r="I142" s="129"/>
      <c r="J142" s="116">
        <v>1</v>
      </c>
    </row>
    <row r="143" spans="1:10" x14ac:dyDescent="0.25">
      <c r="A143" s="219" t="s">
        <v>487</v>
      </c>
      <c r="B143" s="214" t="s">
        <v>488</v>
      </c>
      <c r="C143" s="207" t="s">
        <v>354</v>
      </c>
      <c r="D143" s="220">
        <v>3</v>
      </c>
      <c r="E143" s="208" t="s">
        <v>258</v>
      </c>
      <c r="F143" s="221" t="s">
        <v>249</v>
      </c>
      <c r="G143" s="209" t="s">
        <v>449</v>
      </c>
      <c r="H143" s="210"/>
      <c r="I143" s="129"/>
      <c r="J143" s="116">
        <v>1</v>
      </c>
    </row>
    <row r="144" spans="1:10" x14ac:dyDescent="0.25">
      <c r="A144" s="219" t="s">
        <v>458</v>
      </c>
      <c r="B144" s="207" t="s">
        <v>489</v>
      </c>
      <c r="C144" s="222" t="s">
        <v>460</v>
      </c>
      <c r="D144" s="220">
        <v>3</v>
      </c>
      <c r="E144" s="208" t="s">
        <v>258</v>
      </c>
      <c r="F144" s="221" t="s">
        <v>249</v>
      </c>
      <c r="G144" s="209" t="s">
        <v>449</v>
      </c>
      <c r="H144" s="210"/>
      <c r="I144" s="183"/>
      <c r="J144" s="116">
        <v>1</v>
      </c>
    </row>
    <row r="145" spans="1:10" x14ac:dyDescent="0.25">
      <c r="A145" s="223" t="s">
        <v>490</v>
      </c>
      <c r="B145" s="224" t="s">
        <v>491</v>
      </c>
      <c r="C145" s="225" t="s">
        <v>492</v>
      </c>
      <c r="D145" s="208">
        <v>3</v>
      </c>
      <c r="E145" s="208" t="s">
        <v>248</v>
      </c>
      <c r="F145" s="209" t="s">
        <v>249</v>
      </c>
      <c r="G145" s="209" t="s">
        <v>449</v>
      </c>
      <c r="H145" s="210"/>
      <c r="I145" s="183"/>
      <c r="J145" s="116">
        <v>1</v>
      </c>
    </row>
    <row r="146" spans="1:10" x14ac:dyDescent="0.25">
      <c r="A146" s="226" t="s">
        <v>455</v>
      </c>
      <c r="B146" s="207" t="s">
        <v>100</v>
      </c>
      <c r="C146" s="222" t="s">
        <v>456</v>
      </c>
      <c r="D146" s="220">
        <v>3</v>
      </c>
      <c r="E146" s="208" t="s">
        <v>258</v>
      </c>
      <c r="F146" s="221" t="s">
        <v>457</v>
      </c>
      <c r="G146" s="209" t="s">
        <v>449</v>
      </c>
      <c r="H146" s="210"/>
      <c r="I146" s="183"/>
      <c r="J146" s="116">
        <v>1</v>
      </c>
    </row>
    <row r="147" spans="1:10" x14ac:dyDescent="0.25">
      <c r="A147" s="207" t="s">
        <v>493</v>
      </c>
      <c r="B147" s="214" t="s">
        <v>222</v>
      </c>
      <c r="C147" s="207" t="s">
        <v>304</v>
      </c>
      <c r="D147" s="208">
        <v>3</v>
      </c>
      <c r="E147" s="208" t="s">
        <v>258</v>
      </c>
      <c r="F147" s="209" t="s">
        <v>249</v>
      </c>
      <c r="G147" s="209" t="s">
        <v>449</v>
      </c>
      <c r="H147" s="210" t="s">
        <v>427</v>
      </c>
      <c r="I147" s="183"/>
      <c r="J147" s="116">
        <v>1</v>
      </c>
    </row>
    <row r="148" spans="1:10" x14ac:dyDescent="0.25">
      <c r="A148" s="207" t="s">
        <v>494</v>
      </c>
      <c r="B148" s="207" t="s">
        <v>495</v>
      </c>
      <c r="C148" s="222"/>
      <c r="D148" s="220">
        <v>3</v>
      </c>
      <c r="E148" s="227"/>
      <c r="F148" s="221" t="s">
        <v>249</v>
      </c>
      <c r="G148" s="209" t="s">
        <v>250</v>
      </c>
      <c r="H148" s="210" t="s">
        <v>437</v>
      </c>
      <c r="I148" s="228"/>
    </row>
    <row r="149" spans="1:10" x14ac:dyDescent="0.25">
      <c r="A149" s="207" t="s">
        <v>496</v>
      </c>
      <c r="B149" s="207" t="s">
        <v>497</v>
      </c>
      <c r="C149" s="222"/>
      <c r="D149" s="220">
        <v>3</v>
      </c>
      <c r="E149" s="227"/>
      <c r="F149" s="221" t="s">
        <v>249</v>
      </c>
      <c r="G149" s="209" t="s">
        <v>250</v>
      </c>
      <c r="H149" s="210" t="s">
        <v>494</v>
      </c>
      <c r="I149" s="228"/>
    </row>
    <row r="150" spans="1:10" x14ac:dyDescent="0.25">
      <c r="A150" s="229" t="s">
        <v>474</v>
      </c>
      <c r="B150" s="229" t="s">
        <v>498</v>
      </c>
      <c r="C150" s="230"/>
      <c r="D150" s="231">
        <v>1</v>
      </c>
      <c r="E150" s="231" t="s">
        <v>305</v>
      </c>
      <c r="F150" s="232" t="s">
        <v>249</v>
      </c>
      <c r="G150" s="232" t="s">
        <v>250</v>
      </c>
      <c r="H150" s="233" t="s">
        <v>347</v>
      </c>
      <c r="I150" s="183"/>
    </row>
    <row r="151" spans="1:10" x14ac:dyDescent="0.25">
      <c r="A151" s="229" t="s">
        <v>474</v>
      </c>
      <c r="B151" s="229" t="s">
        <v>499</v>
      </c>
      <c r="C151" s="230"/>
      <c r="D151" s="231">
        <v>1</v>
      </c>
      <c r="E151" s="231" t="s">
        <v>305</v>
      </c>
      <c r="F151" s="232" t="s">
        <v>249</v>
      </c>
      <c r="G151" s="232" t="s">
        <v>250</v>
      </c>
      <c r="H151" s="233" t="s">
        <v>347</v>
      </c>
      <c r="I151" s="183"/>
    </row>
    <row r="152" spans="1:10" x14ac:dyDescent="0.25">
      <c r="A152" s="229" t="s">
        <v>474</v>
      </c>
      <c r="B152" s="229" t="s">
        <v>500</v>
      </c>
      <c r="C152" s="230"/>
      <c r="D152" s="231">
        <v>1</v>
      </c>
      <c r="E152" s="231" t="s">
        <v>305</v>
      </c>
      <c r="F152" s="232" t="s">
        <v>249</v>
      </c>
      <c r="G152" s="232" t="s">
        <v>250</v>
      </c>
      <c r="H152" s="233" t="s">
        <v>347</v>
      </c>
      <c r="I152" s="183"/>
    </row>
    <row r="153" spans="1:10" x14ac:dyDescent="0.25">
      <c r="A153" s="229" t="s">
        <v>474</v>
      </c>
      <c r="B153" s="229" t="s">
        <v>501</v>
      </c>
      <c r="C153" s="230"/>
      <c r="D153" s="231">
        <v>1</v>
      </c>
      <c r="E153" s="231" t="s">
        <v>305</v>
      </c>
      <c r="F153" s="232" t="s">
        <v>249</v>
      </c>
      <c r="G153" s="232" t="s">
        <v>250</v>
      </c>
      <c r="H153" s="233" t="s">
        <v>347</v>
      </c>
      <c r="I153" s="183"/>
    </row>
    <row r="154" spans="1:10" ht="19.5" x14ac:dyDescent="0.25">
      <c r="A154" s="153"/>
      <c r="B154" s="153" t="s">
        <v>502</v>
      </c>
      <c r="C154" s="153"/>
      <c r="D154" s="154"/>
      <c r="E154" s="154"/>
      <c r="F154" s="155"/>
      <c r="G154" s="155"/>
      <c r="H154" s="156"/>
      <c r="I154" s="155"/>
      <c r="J154" s="116">
        <v>10</v>
      </c>
    </row>
    <row r="155" spans="1:10" x14ac:dyDescent="0.25">
      <c r="A155" s="234" t="s">
        <v>503</v>
      </c>
      <c r="B155" s="235" t="s">
        <v>194</v>
      </c>
      <c r="C155" s="236" t="s">
        <v>479</v>
      </c>
      <c r="D155" s="237">
        <v>3</v>
      </c>
      <c r="E155" s="237" t="s">
        <v>504</v>
      </c>
      <c r="F155" s="238" t="s">
        <v>505</v>
      </c>
      <c r="G155" s="238" t="s">
        <v>250</v>
      </c>
      <c r="H155" s="239"/>
      <c r="I155" s="129"/>
    </row>
    <row r="156" spans="1:10" x14ac:dyDescent="0.25">
      <c r="A156" s="234" t="s">
        <v>506</v>
      </c>
      <c r="B156" s="234" t="s">
        <v>80</v>
      </c>
      <c r="C156" s="240" t="s">
        <v>440</v>
      </c>
      <c r="D156" s="237">
        <v>3</v>
      </c>
      <c r="E156" s="237" t="s">
        <v>504</v>
      </c>
      <c r="F156" s="238" t="s">
        <v>505</v>
      </c>
      <c r="G156" s="238" t="s">
        <v>250</v>
      </c>
      <c r="H156" s="239"/>
      <c r="I156" s="129"/>
    </row>
    <row r="157" spans="1:10" x14ac:dyDescent="0.25">
      <c r="A157" s="234" t="s">
        <v>507</v>
      </c>
      <c r="B157" s="241" t="s">
        <v>508</v>
      </c>
      <c r="C157" s="242" t="s">
        <v>492</v>
      </c>
      <c r="D157" s="237">
        <v>3</v>
      </c>
      <c r="E157" s="237" t="s">
        <v>504</v>
      </c>
      <c r="F157" s="238" t="s">
        <v>505</v>
      </c>
      <c r="G157" s="238" t="s">
        <v>449</v>
      </c>
      <c r="H157" s="243"/>
      <c r="I157" s="129"/>
    </row>
    <row r="158" spans="1:10" x14ac:dyDescent="0.25">
      <c r="A158" s="234" t="s">
        <v>509</v>
      </c>
      <c r="B158" s="234" t="s">
        <v>124</v>
      </c>
      <c r="C158" s="240" t="s">
        <v>510</v>
      </c>
      <c r="D158" s="237">
        <v>3</v>
      </c>
      <c r="E158" s="237" t="s">
        <v>504</v>
      </c>
      <c r="F158" s="238" t="s">
        <v>505</v>
      </c>
      <c r="G158" s="238" t="s">
        <v>449</v>
      </c>
      <c r="H158" s="243"/>
      <c r="I158" s="129"/>
    </row>
    <row r="159" spans="1:10" x14ac:dyDescent="0.25">
      <c r="A159" s="234" t="s">
        <v>511</v>
      </c>
      <c r="B159" s="235" t="s">
        <v>123</v>
      </c>
      <c r="C159" s="244" t="s">
        <v>349</v>
      </c>
      <c r="D159" s="237">
        <v>3</v>
      </c>
      <c r="E159" s="237" t="s">
        <v>504</v>
      </c>
      <c r="F159" s="238" t="s">
        <v>505</v>
      </c>
      <c r="G159" s="238" t="s">
        <v>449</v>
      </c>
      <c r="H159" s="243"/>
      <c r="I159" s="129"/>
    </row>
    <row r="160" spans="1:10" x14ac:dyDescent="0.25">
      <c r="A160" s="234" t="s">
        <v>512</v>
      </c>
      <c r="B160" s="235" t="s">
        <v>198</v>
      </c>
      <c r="C160" s="244" t="s">
        <v>510</v>
      </c>
      <c r="D160" s="237">
        <v>1</v>
      </c>
      <c r="E160" s="237" t="s">
        <v>504</v>
      </c>
      <c r="F160" s="238" t="s">
        <v>513</v>
      </c>
      <c r="G160" s="238" t="s">
        <v>250</v>
      </c>
      <c r="H160" s="243"/>
      <c r="I160" s="129"/>
    </row>
    <row r="161" spans="1:10" x14ac:dyDescent="0.25">
      <c r="A161" s="234" t="s">
        <v>514</v>
      </c>
      <c r="B161" s="235" t="s">
        <v>515</v>
      </c>
      <c r="C161" s="244" t="s">
        <v>456</v>
      </c>
      <c r="D161" s="237">
        <v>3</v>
      </c>
      <c r="E161" s="237" t="s">
        <v>504</v>
      </c>
      <c r="F161" s="238" t="s">
        <v>505</v>
      </c>
      <c r="G161" s="238" t="s">
        <v>449</v>
      </c>
      <c r="H161" s="243"/>
      <c r="I161" s="129"/>
    </row>
    <row r="162" spans="1:10" x14ac:dyDescent="0.25">
      <c r="A162" s="234" t="s">
        <v>516</v>
      </c>
      <c r="B162" s="235" t="s">
        <v>542</v>
      </c>
      <c r="C162" s="244" t="s">
        <v>436</v>
      </c>
      <c r="D162" s="237">
        <v>3</v>
      </c>
      <c r="E162" s="237" t="s">
        <v>504</v>
      </c>
      <c r="F162" s="238" t="s">
        <v>505</v>
      </c>
      <c r="G162" s="238" t="s">
        <v>449</v>
      </c>
      <c r="H162" s="243"/>
      <c r="I162" s="129"/>
    </row>
    <row r="163" spans="1:10" x14ac:dyDescent="0.25">
      <c r="A163" s="234" t="s">
        <v>517</v>
      </c>
      <c r="B163" s="235" t="s">
        <v>201</v>
      </c>
      <c r="C163" s="244" t="s">
        <v>518</v>
      </c>
      <c r="D163" s="237">
        <v>3</v>
      </c>
      <c r="E163" s="237" t="s">
        <v>504</v>
      </c>
      <c r="F163" s="238" t="s">
        <v>505</v>
      </c>
      <c r="G163" s="238" t="s">
        <v>449</v>
      </c>
      <c r="H163" s="243"/>
      <c r="I163" s="129"/>
    </row>
    <row r="164" spans="1:10" x14ac:dyDescent="0.25">
      <c r="A164" s="234" t="s">
        <v>519</v>
      </c>
      <c r="B164" s="235" t="s">
        <v>225</v>
      </c>
      <c r="C164" s="244" t="s">
        <v>520</v>
      </c>
      <c r="D164" s="237">
        <v>3</v>
      </c>
      <c r="E164" s="237" t="s">
        <v>504</v>
      </c>
      <c r="F164" s="238" t="s">
        <v>505</v>
      </c>
      <c r="G164" s="238" t="s">
        <v>250</v>
      </c>
      <c r="H164" s="243"/>
      <c r="I164" s="129"/>
    </row>
    <row r="165" spans="1:10" x14ac:dyDescent="0.25">
      <c r="A165" s="234" t="s">
        <v>521</v>
      </c>
      <c r="B165" s="235" t="s">
        <v>522</v>
      </c>
      <c r="C165" s="244"/>
      <c r="D165" s="237">
        <v>3</v>
      </c>
      <c r="E165" s="237"/>
      <c r="F165" s="238" t="s">
        <v>505</v>
      </c>
      <c r="G165" s="238" t="s">
        <v>250</v>
      </c>
      <c r="H165" s="243"/>
      <c r="I165" s="228"/>
    </row>
    <row r="166" spans="1:10" x14ac:dyDescent="0.25">
      <c r="A166" s="234" t="s">
        <v>523</v>
      </c>
      <c r="B166" s="235" t="s">
        <v>524</v>
      </c>
      <c r="C166" s="244"/>
      <c r="D166" s="237">
        <v>3</v>
      </c>
      <c r="E166" s="237"/>
      <c r="F166" s="238" t="s">
        <v>505</v>
      </c>
      <c r="G166" s="238" t="s">
        <v>250</v>
      </c>
      <c r="H166" s="243" t="s">
        <v>523</v>
      </c>
      <c r="I166" s="228"/>
    </row>
    <row r="167" spans="1:10" ht="19.5" x14ac:dyDescent="0.25">
      <c r="A167" s="153"/>
      <c r="B167" s="153" t="s">
        <v>525</v>
      </c>
      <c r="C167" s="153"/>
      <c r="D167" s="154"/>
      <c r="E167" s="154"/>
      <c r="F167" s="155"/>
      <c r="G167" s="155"/>
      <c r="H167" s="156"/>
      <c r="I167" s="154"/>
      <c r="J167" s="116">
        <v>5</v>
      </c>
    </row>
    <row r="168" spans="1:10" x14ac:dyDescent="0.25">
      <c r="A168" s="234" t="s">
        <v>526</v>
      </c>
      <c r="B168" s="235" t="s">
        <v>117</v>
      </c>
      <c r="C168" s="245" t="s">
        <v>527</v>
      </c>
      <c r="D168" s="237">
        <v>3</v>
      </c>
      <c r="E168" s="237" t="s">
        <v>504</v>
      </c>
      <c r="F168" s="238" t="s">
        <v>528</v>
      </c>
      <c r="G168" s="238" t="s">
        <v>529</v>
      </c>
      <c r="H168" s="243"/>
      <c r="I168" s="129"/>
    </row>
    <row r="169" spans="1:10" x14ac:dyDescent="0.25">
      <c r="A169" s="234" t="s">
        <v>530</v>
      </c>
      <c r="B169" s="234" t="s">
        <v>191</v>
      </c>
      <c r="C169" s="240" t="s">
        <v>471</v>
      </c>
      <c r="D169" s="237">
        <v>3</v>
      </c>
      <c r="E169" s="237" t="s">
        <v>504</v>
      </c>
      <c r="F169" s="238" t="s">
        <v>528</v>
      </c>
      <c r="G169" s="238" t="s">
        <v>529</v>
      </c>
      <c r="H169" s="243"/>
      <c r="I169" s="129"/>
    </row>
    <row r="170" spans="1:10" x14ac:dyDescent="0.25">
      <c r="A170" s="234" t="s">
        <v>531</v>
      </c>
      <c r="B170" s="235" t="s">
        <v>156</v>
      </c>
      <c r="C170" s="246"/>
      <c r="D170" s="237">
        <v>3</v>
      </c>
      <c r="E170" s="237" t="s">
        <v>504</v>
      </c>
      <c r="F170" s="238" t="s">
        <v>528</v>
      </c>
      <c r="G170" s="238" t="s">
        <v>529</v>
      </c>
      <c r="H170" s="243"/>
      <c r="I170" s="129"/>
    </row>
    <row r="171" spans="1:10" x14ac:dyDescent="0.25">
      <c r="A171" s="234" t="s">
        <v>532</v>
      </c>
      <c r="B171" s="235" t="s">
        <v>163</v>
      </c>
      <c r="C171" s="247"/>
      <c r="D171" s="237">
        <v>3</v>
      </c>
      <c r="E171" s="237" t="s">
        <v>504</v>
      </c>
      <c r="F171" s="238" t="s">
        <v>528</v>
      </c>
      <c r="G171" s="238" t="s">
        <v>449</v>
      </c>
      <c r="H171" s="243"/>
      <c r="I171" s="129"/>
    </row>
    <row r="172" spans="1:10" x14ac:dyDescent="0.25">
      <c r="A172" s="234" t="s">
        <v>533</v>
      </c>
      <c r="B172" s="235" t="s">
        <v>150</v>
      </c>
      <c r="C172" s="246"/>
      <c r="D172" s="237">
        <v>3</v>
      </c>
      <c r="E172" s="237" t="s">
        <v>504</v>
      </c>
      <c r="F172" s="238" t="s">
        <v>528</v>
      </c>
      <c r="G172" s="238" t="s">
        <v>534</v>
      </c>
      <c r="H172" s="243"/>
      <c r="I172" s="129"/>
    </row>
    <row r="173" spans="1:10" x14ac:dyDescent="0.25">
      <c r="A173" s="234" t="s">
        <v>535</v>
      </c>
      <c r="B173" s="234" t="s">
        <v>536</v>
      </c>
      <c r="C173" s="244"/>
      <c r="D173" s="237">
        <v>3</v>
      </c>
      <c r="E173" s="237"/>
      <c r="F173" s="238" t="s">
        <v>528</v>
      </c>
      <c r="G173" s="238" t="s">
        <v>529</v>
      </c>
      <c r="H173" s="243" t="s">
        <v>535</v>
      </c>
      <c r="I173" s="129"/>
    </row>
    <row r="174" spans="1:10" x14ac:dyDescent="0.25">
      <c r="A174" s="234" t="s">
        <v>537</v>
      </c>
      <c r="B174" s="234" t="s">
        <v>538</v>
      </c>
      <c r="C174" s="244"/>
      <c r="D174" s="237">
        <v>3</v>
      </c>
      <c r="E174" s="237"/>
      <c r="F174" s="238" t="s">
        <v>528</v>
      </c>
      <c r="G174" s="238" t="s">
        <v>529</v>
      </c>
      <c r="H174" s="243"/>
      <c r="I174" s="129"/>
    </row>
    <row r="175" spans="1:10" x14ac:dyDescent="0.25">
      <c r="I175" s="248" t="s">
        <v>539</v>
      </c>
      <c r="J175" s="116">
        <f>SUM(J4:J174)</f>
        <v>91</v>
      </c>
    </row>
  </sheetData>
  <mergeCells count="1">
    <mergeCell ref="A1:E1"/>
  </mergeCells>
  <pageMargins left="0.7" right="0.7" top="0.75" bottom="0.75" header="0.3" footer="0.3"/>
  <pageSetup paperSize="9" scale="6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CS Time Table (Spring 2017)</vt:lpstr>
      <vt:lpstr>CS Courses List (Spring 2017)</vt:lpstr>
      <vt:lpstr>'CS Time Table (Spring 2017)'!Print_Area</vt:lpstr>
      <vt:lpstr>'CS Time Table (Spring 2017)'!Print_Titles</vt:lpstr>
    </vt:vector>
  </TitlesOfParts>
  <Company>NU-FAST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 TimeTable &amp; List of Courses (Fall 2015)</dc:title>
  <dc:creator>Muhammad Ishaq Raza</dc:creator>
  <cp:keywords>changed on 20-09-14</cp:keywords>
  <cp:lastModifiedBy>Rameesha Akhter</cp:lastModifiedBy>
  <cp:lastPrinted>2015-11-20T05:35:26Z</cp:lastPrinted>
  <dcterms:created xsi:type="dcterms:W3CDTF">2008-12-16T14:32:21Z</dcterms:created>
  <dcterms:modified xsi:type="dcterms:W3CDTF">2017-07-12T13:43:13Z</dcterms:modified>
</cp:coreProperties>
</file>