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hidePivotFieldList="1" defaultThemeVersion="166925"/>
  <mc:AlternateContent xmlns:mc="http://schemas.openxmlformats.org/markup-compatibility/2006">
    <mc:Choice Requires="x15">
      <x15ac:absPath xmlns:x15ac="http://schemas.microsoft.com/office/spreadsheetml/2010/11/ac" url="D:\برتفوليو كامل\برنفوليو تحليل بيانات\Excel\Project4\"/>
    </mc:Choice>
  </mc:AlternateContent>
  <bookViews>
    <workbookView xWindow="0" yWindow="0" windowWidth="15345" windowHeight="4455" activeTab="1"/>
  </bookViews>
  <sheets>
    <sheet name="Analysis" sheetId="1" r:id="rId1"/>
    <sheet name="Dashboard" sheetId="2" r:id="rId2"/>
  </sheets>
  <definedNames>
    <definedName name="Slicer_Category">#N/A</definedName>
    <definedName name="Slicer_Year">#N/A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T Years_d651d75a-ee10-452e-a74b-bce0378d98a0" name="SalesT Years" connection="Query - SalesT Years"/>
        </x15:modelTables>
      </x15:dataModel>
    </ext>
  </extLst>
</workbook>
</file>

<file path=xl/connections.xml><?xml version="1.0" encoding="utf-8"?>
<connections xmlns="http://schemas.openxmlformats.org/spreadsheetml/2006/main">
  <connection id="1" name="Query - SalesT Years" description="Connection to the 'SalesT Years' query in the workbook." type="100" refreshedVersion="6" minRefreshableVersion="5">
    <extLst>
      <ext xmlns:x15="http://schemas.microsoft.com/office/spreadsheetml/2010/11/main" uri="{DE250136-89BD-433C-8126-D09CA5730AF9}">
        <x15:connection id="bfe85eef-4292-469d-a524-d9e619c00879"/>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<sst xmlns="http://schemas.openxmlformats.org/spreadsheetml/2006/main" count="66" uniqueCount="39">
  <si>
    <t>Total Sales</t>
  </si>
  <si>
    <t>TotalSales</t>
  </si>
  <si>
    <t>Quantity Count</t>
  </si>
  <si>
    <t>Row Labels</t>
  </si>
  <si>
    <t>Accessories</t>
  </si>
  <si>
    <t>Bikes</t>
  </si>
  <si>
    <t>Clothing</t>
  </si>
  <si>
    <t>Components</t>
  </si>
  <si>
    <t>Grand Total</t>
  </si>
  <si>
    <t>Products Count</t>
  </si>
  <si>
    <t>Category Count</t>
  </si>
  <si>
    <t>أبريل</t>
  </si>
  <si>
    <t>أغسطس</t>
  </si>
  <si>
    <t>أكتوبر</t>
  </si>
  <si>
    <t>ديسمبر</t>
  </si>
  <si>
    <t>سبتمبر</t>
  </si>
  <si>
    <t>فبراير</t>
  </si>
  <si>
    <t>مارس</t>
  </si>
  <si>
    <t>مايو</t>
  </si>
  <si>
    <t>نوفمبر</t>
  </si>
  <si>
    <t>يناير</t>
  </si>
  <si>
    <t>يوليو</t>
  </si>
  <si>
    <t>يونيو</t>
  </si>
  <si>
    <t>Caps</t>
  </si>
  <si>
    <t>Cargo Bike</t>
  </si>
  <si>
    <t>Gloves</t>
  </si>
  <si>
    <t>Jerseys</t>
  </si>
  <si>
    <t>Mountain Bikes</t>
  </si>
  <si>
    <t>Road Bikes</t>
  </si>
  <si>
    <t>Shorts</t>
  </si>
  <si>
    <t>Socks</t>
  </si>
  <si>
    <t>Tights</t>
  </si>
  <si>
    <t>Touring Bikes</t>
  </si>
  <si>
    <t>Sum of Quantity</t>
  </si>
  <si>
    <t>Total Sales By year</t>
  </si>
  <si>
    <t>Total Sales By Month</t>
  </si>
  <si>
    <t>Total Sales With Top 10 Product</t>
  </si>
  <si>
    <t>Total Quantity By Month</t>
  </si>
  <si>
    <t>Total 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</si>
</sst>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78"/>
      <scheme val="minor"/>
    </font>
    <font>
      <b/>
      <sz val="12"/>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8">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vertical="center"/>
    </xf>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 Years.xlsx]Analysis!PivotTable6</c:name>
    <c:fmtId val="2"/>
  </c:pivotSource>
  <c:chart>
    <c:title>
      <c:tx>
        <c:rich>
          <a:bodyPr rot="0" spcFirstLastPara="1" vertOverflow="ellipsis" vert="horz" wrap="square" anchor="ctr" anchorCtr="1"/>
          <a:lstStyle/>
          <a:p>
            <a:pPr>
              <a:defRPr sz="1400" b="0" i="0" u="none" strike="noStrike" kern="1200" spc="0" baseline="0">
                <a:ln>
                  <a:solidFill>
                    <a:schemeClr val="tx1">
                      <a:lumMod val="75000"/>
                      <a:lumOff val="25000"/>
                    </a:schemeClr>
                  </a:solidFill>
                </a:ln>
                <a:solidFill>
                  <a:schemeClr val="tx1">
                    <a:lumMod val="95000"/>
                    <a:lumOff val="5000"/>
                  </a:schemeClr>
                </a:solidFill>
                <a:latin typeface="+mn-lt"/>
                <a:ea typeface="+mn-ea"/>
                <a:cs typeface="+mn-cs"/>
              </a:defRPr>
            </a:pPr>
            <a:r>
              <a:rPr lang="en-US"/>
              <a:t>Total</a:t>
            </a:r>
            <a:r>
              <a:rPr lang="en-US" baseline="0"/>
              <a:t> Sales By Month</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15337161225747E-2"/>
          <c:y val="0.30175732217573226"/>
          <c:w val="0.97536932567754853"/>
          <c:h val="0.57239460130245223"/>
        </c:manualLayout>
      </c:layout>
      <c:lineChart>
        <c:grouping val="stacked"/>
        <c:varyColors val="0"/>
        <c:ser>
          <c:idx val="0"/>
          <c:order val="0"/>
          <c:tx>
            <c:strRef>
              <c:f>Analysis!$G$3</c:f>
              <c:strCache>
                <c:ptCount val="1"/>
                <c:pt idx="0">
                  <c:v>Total</c:v>
                </c:pt>
              </c:strCache>
            </c:strRef>
          </c:tx>
          <c:spPr>
            <a:ln w="28575" cap="rnd">
              <a:solidFill>
                <a:schemeClr val="tx1">
                  <a:lumMod val="50000"/>
                  <a:lumOff val="50000"/>
                </a:schemeClr>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Analysis!$F$4:$F$16</c:f>
              <c:strCache>
                <c:ptCount val="12"/>
                <c:pt idx="0">
                  <c:v>أبريل</c:v>
                </c:pt>
                <c:pt idx="1">
                  <c:v>أغسطس</c:v>
                </c:pt>
                <c:pt idx="2">
                  <c:v>أكتوبر</c:v>
                </c:pt>
                <c:pt idx="3">
                  <c:v>ديسمبر</c:v>
                </c:pt>
                <c:pt idx="4">
                  <c:v>سبتمبر</c:v>
                </c:pt>
                <c:pt idx="5">
                  <c:v>فبراير</c:v>
                </c:pt>
                <c:pt idx="6">
                  <c:v>مارس</c:v>
                </c:pt>
                <c:pt idx="7">
                  <c:v>مايو</c:v>
                </c:pt>
                <c:pt idx="8">
                  <c:v>نوفمبر</c:v>
                </c:pt>
                <c:pt idx="9">
                  <c:v>يناير</c:v>
                </c:pt>
                <c:pt idx="10">
                  <c:v>يوليو</c:v>
                </c:pt>
                <c:pt idx="11">
                  <c:v>يونيو</c:v>
                </c:pt>
              </c:strCache>
            </c:strRef>
          </c:cat>
          <c:val>
            <c:numRef>
              <c:f>Analysis!$G$4:$G$16</c:f>
              <c:numCache>
                <c:formatCode>#,##0</c:formatCode>
                <c:ptCount val="12"/>
                <c:pt idx="0">
                  <c:v>15634076.149999999</c:v>
                </c:pt>
                <c:pt idx="1">
                  <c:v>16143881.409999995</c:v>
                </c:pt>
                <c:pt idx="2">
                  <c:v>16176165.239999998</c:v>
                </c:pt>
                <c:pt idx="3">
                  <c:v>16233072.790000003</c:v>
                </c:pt>
                <c:pt idx="4">
                  <c:v>15713480.58</c:v>
                </c:pt>
                <c:pt idx="5">
                  <c:v>14836124.61999999</c:v>
                </c:pt>
                <c:pt idx="6">
                  <c:v>16179707.709999995</c:v>
                </c:pt>
                <c:pt idx="7">
                  <c:v>16185777.939999996</c:v>
                </c:pt>
                <c:pt idx="8">
                  <c:v>15565963.300000008</c:v>
                </c:pt>
                <c:pt idx="9">
                  <c:v>16199697.099999998</c:v>
                </c:pt>
                <c:pt idx="10">
                  <c:v>16054381.709999995</c:v>
                </c:pt>
                <c:pt idx="11">
                  <c:v>15482598.059999993</c:v>
                </c:pt>
              </c:numCache>
            </c:numRef>
          </c:val>
          <c:smooth val="0"/>
          <c:extLst>
            <c:ext xmlns:c16="http://schemas.microsoft.com/office/drawing/2014/chart" uri="{C3380CC4-5D6E-409C-BE32-E72D297353CC}">
              <c16:uniqueId val="{00000000-B890-43B7-BE4B-EB2C9A186CAD}"/>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032806336"/>
        <c:axId val="1032806992"/>
      </c:lineChart>
      <c:catAx>
        <c:axId val="103280633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crossAx val="1032806992"/>
        <c:crosses val="autoZero"/>
        <c:auto val="1"/>
        <c:lblAlgn val="ctr"/>
        <c:lblOffset val="100"/>
        <c:noMultiLvlLbl val="0"/>
      </c:catAx>
      <c:valAx>
        <c:axId val="1032806992"/>
        <c:scaling>
          <c:orientation val="minMax"/>
        </c:scaling>
        <c:delete val="1"/>
        <c:axPos val="r"/>
        <c:numFmt formatCode="#,##0" sourceLinked="1"/>
        <c:majorTickMark val="out"/>
        <c:minorTickMark val="none"/>
        <c:tickLblPos val="nextTo"/>
        <c:crossAx val="10328063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bg1">
          <a:lumMod val="95000"/>
        </a:schemeClr>
      </a:solidFill>
      <a:round/>
    </a:ln>
    <a:effectLst/>
    <a:scene3d>
      <a:camera prst="orthographicFront"/>
      <a:lightRig rig="threePt" dir="t"/>
    </a:scene3d>
    <a:sp3d>
      <a:bevelT prst="relaxedInset"/>
    </a:sp3d>
  </c:spPr>
  <c:txPr>
    <a:bodyPr/>
    <a:lstStyle/>
    <a:p>
      <a:pPr>
        <a:defRPr>
          <a:ln>
            <a:solidFill>
              <a:schemeClr val="tx1">
                <a:lumMod val="75000"/>
                <a:lumOff val="25000"/>
              </a:schemeClr>
            </a:solid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 Years.xlsx]Analysis!PivotTable8</c:name>
    <c:fmtId val="2"/>
  </c:pivotSource>
  <c:chart>
    <c:title>
      <c:tx>
        <c:rich>
          <a:bodyPr rot="0" spcFirstLastPara="1" vertOverflow="ellipsis" vert="horz" wrap="square" anchor="ctr" anchorCtr="1"/>
          <a:lstStyle/>
          <a:p>
            <a:pPr>
              <a:defRPr lang="ar-EG" sz="1200" b="0" i="0" u="none" strike="noStrike" kern="1200" spc="0" baseline="0">
                <a:ln>
                  <a:solidFill>
                    <a:schemeClr val="tx1">
                      <a:lumMod val="75000"/>
                      <a:lumOff val="25000"/>
                    </a:schemeClr>
                  </a:solidFill>
                </a:ln>
                <a:solidFill>
                  <a:schemeClr val="tx1">
                    <a:lumMod val="95000"/>
                    <a:lumOff val="5000"/>
                  </a:schemeClr>
                </a:solidFill>
                <a:latin typeface="+mn-lt"/>
                <a:ea typeface="+mn-ea"/>
                <a:cs typeface="+mn-cs"/>
              </a:defRPr>
            </a:pPr>
            <a:r>
              <a:rPr lang="en-US" b="1"/>
              <a:t>Total Quantity By Month</a:t>
            </a:r>
          </a:p>
        </c:rich>
      </c:tx>
      <c:overlay val="0"/>
      <c:spPr>
        <a:noFill/>
        <a:ln>
          <a:noFill/>
        </a:ln>
        <a:effectLst/>
      </c:spPr>
      <c:txPr>
        <a:bodyPr rot="0" spcFirstLastPara="1" vertOverflow="ellipsis" vert="horz" wrap="square" anchor="ctr" anchorCtr="1"/>
        <a:lstStyle/>
        <a:p>
          <a:pPr>
            <a:defRPr lang="ar-EG" sz="1200" b="0" i="0" u="none" strike="noStrike" kern="1200" spc="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bg1">
              <a:lumMod val="5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lang="ar-EG" sz="1000" b="0" i="0" u="none" strike="noStrike" kern="1200" baseline="0">
                  <a:ln>
                    <a:solidFill>
                      <a:sysClr val="windowText" lastClr="000000"/>
                    </a:solid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Analysis!$M$3</c:f>
              <c:strCache>
                <c:ptCount val="1"/>
                <c:pt idx="0">
                  <c:v>Total</c:v>
                </c:pt>
              </c:strCache>
            </c:strRef>
          </c:tx>
          <c:spPr>
            <a:solidFill>
              <a:schemeClr val="bg1">
                <a:lumMod val="5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lang="ar-EG" sz="1000" b="0" i="0" u="none" strike="noStrike" kern="1200" baseline="0">
                    <a:ln>
                      <a:solidFill>
                        <a:sysClr val="windowText" lastClr="000000"/>
                      </a:solid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Analysis!$L$4:$L$16</c:f>
              <c:strCache>
                <c:ptCount val="12"/>
                <c:pt idx="0">
                  <c:v>مايو</c:v>
                </c:pt>
                <c:pt idx="1">
                  <c:v>يناير</c:v>
                </c:pt>
                <c:pt idx="2">
                  <c:v>مارس</c:v>
                </c:pt>
                <c:pt idx="3">
                  <c:v>ديسمبر</c:v>
                </c:pt>
                <c:pt idx="4">
                  <c:v>يوليو</c:v>
                </c:pt>
                <c:pt idx="5">
                  <c:v>أكتوبر</c:v>
                </c:pt>
                <c:pt idx="6">
                  <c:v>أغسطس</c:v>
                </c:pt>
                <c:pt idx="7">
                  <c:v>سبتمبر</c:v>
                </c:pt>
                <c:pt idx="8">
                  <c:v>أبريل</c:v>
                </c:pt>
                <c:pt idx="9">
                  <c:v>يونيو</c:v>
                </c:pt>
                <c:pt idx="10">
                  <c:v>نوفمبر</c:v>
                </c:pt>
                <c:pt idx="11">
                  <c:v>فبراير</c:v>
                </c:pt>
              </c:strCache>
            </c:strRef>
          </c:cat>
          <c:val>
            <c:numRef>
              <c:f>Analysis!$M$4:$M$16</c:f>
              <c:numCache>
                <c:formatCode>General</c:formatCode>
                <c:ptCount val="12"/>
                <c:pt idx="0">
                  <c:v>535821</c:v>
                </c:pt>
                <c:pt idx="1">
                  <c:v>535269</c:v>
                </c:pt>
                <c:pt idx="2">
                  <c:v>534851</c:v>
                </c:pt>
                <c:pt idx="3">
                  <c:v>533756</c:v>
                </c:pt>
                <c:pt idx="4">
                  <c:v>533276</c:v>
                </c:pt>
                <c:pt idx="5">
                  <c:v>532845</c:v>
                </c:pt>
                <c:pt idx="6">
                  <c:v>532679</c:v>
                </c:pt>
                <c:pt idx="7">
                  <c:v>517094</c:v>
                </c:pt>
                <c:pt idx="8">
                  <c:v>517000</c:v>
                </c:pt>
                <c:pt idx="9">
                  <c:v>514900</c:v>
                </c:pt>
                <c:pt idx="10">
                  <c:v>514523</c:v>
                </c:pt>
                <c:pt idx="11">
                  <c:v>489172</c:v>
                </c:pt>
              </c:numCache>
            </c:numRef>
          </c:val>
          <c:extLst>
            <c:ext xmlns:c16="http://schemas.microsoft.com/office/drawing/2014/chart" uri="{C3380CC4-5D6E-409C-BE32-E72D297353CC}">
              <c16:uniqueId val="{00000000-EE94-4778-AD02-3E149B6B2261}"/>
            </c:ext>
          </c:extLst>
        </c:ser>
        <c:dLbls>
          <c:dLblPos val="ctr"/>
          <c:showLegendKey val="0"/>
          <c:showVal val="1"/>
          <c:showCatName val="0"/>
          <c:showSerName val="0"/>
          <c:showPercent val="0"/>
          <c:showBubbleSize val="0"/>
        </c:dLbls>
        <c:gapWidth val="150"/>
        <c:overlap val="100"/>
        <c:axId val="1032807976"/>
        <c:axId val="1032804368"/>
      </c:barChart>
      <c:catAx>
        <c:axId val="103280797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ar-EG" sz="1000" b="0" i="0" u="none" strike="noStrike" kern="120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crossAx val="1032804368"/>
        <c:crosses val="autoZero"/>
        <c:auto val="1"/>
        <c:lblAlgn val="ctr"/>
        <c:lblOffset val="100"/>
        <c:noMultiLvlLbl val="0"/>
      </c:catAx>
      <c:valAx>
        <c:axId val="1032804368"/>
        <c:scaling>
          <c:orientation val="maxMin"/>
        </c:scaling>
        <c:delete val="1"/>
        <c:axPos val="b"/>
        <c:numFmt formatCode="General" sourceLinked="1"/>
        <c:majorTickMark val="none"/>
        <c:minorTickMark val="none"/>
        <c:tickLblPos val="nextTo"/>
        <c:crossAx val="1032807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bg1">
          <a:lumMod val="95000"/>
        </a:schemeClr>
      </a:solidFill>
      <a:round/>
    </a:ln>
    <a:effectLst/>
    <a:scene3d>
      <a:camera prst="orthographicFront"/>
      <a:lightRig rig="threePt" dir="t"/>
    </a:scene3d>
    <a:sp3d prstMaterial="softEdge">
      <a:bevelT w="127000" prst="artDeco"/>
    </a:sp3d>
  </c:spPr>
  <c:txPr>
    <a:bodyPr/>
    <a:lstStyle/>
    <a:p>
      <a:pPr>
        <a:defRPr lang="ar-EG" sz="1000" b="0" i="0" u="none" strike="noStrike" kern="1200" baseline="0">
          <a:ln>
            <a:solidFill>
              <a:schemeClr val="tx1">
                <a:lumMod val="75000"/>
                <a:lumOff val="25000"/>
              </a:schemeClr>
            </a:solidFill>
          </a:ln>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 Years.xlsx]Analysis!PivotTable9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r>
              <a:rPr lang="en-US" b="1" baseline="0"/>
              <a:t> By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solidFill>
              <a:srgbClr val="E7E6E6">
                <a:lumMod val="50000"/>
              </a:srgbClr>
            </a:solidFill>
            <a:ln w="31750">
              <a:solidFill>
                <a:sysClr val="windowText" lastClr="000000"/>
              </a:solidFill>
            </a:ln>
            <a:effectLst>
              <a:softEdge rad="31750"/>
            </a:effectLst>
          </c:spPr>
          <c:txPr>
            <a:bodyPr wrap="square" lIns="36000" tIns="19050" rIns="38100" bIns="19050" anchor="ctr">
              <a:sp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bg1">
              <a:lumMod val="50000"/>
            </a:schemeClr>
          </a:solidFill>
          <a:ln w="19050">
            <a:solidFill>
              <a:schemeClr val="lt1"/>
            </a:solidFill>
          </a:ln>
          <a:effectLst/>
        </c:spPr>
        <c:dLbl>
          <c:idx val="0"/>
          <c:layout>
            <c:manualLayout>
              <c:x val="-0.12665789014152756"/>
              <c:y val="-0.23384479136627298"/>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497488265302043"/>
                  <c:h val="0.12839474862288724"/>
                </c:manualLayout>
              </c15:layout>
            </c:ext>
          </c:extLst>
        </c:dLbl>
      </c:pivotFmt>
      <c:pivotFmt>
        <c:idx val="16"/>
        <c:spPr>
          <a:solidFill>
            <a:schemeClr val="bg2">
              <a:lumMod val="25000"/>
            </a:schemeClr>
          </a:solidFill>
          <a:ln w="19050">
            <a:solidFill>
              <a:schemeClr val="lt1"/>
            </a:solidFill>
          </a:ln>
          <a:effectLst/>
        </c:spPr>
        <c:dLbl>
          <c:idx val="0"/>
          <c:layout>
            <c:manualLayout>
              <c:x val="0"/>
              <c:y val="-2.6016273486344534E-2"/>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679055013582642"/>
                  <c:h val="0.13259988317551882"/>
                </c:manualLayout>
              </c15:layout>
            </c:ext>
          </c:extLst>
        </c:dLbl>
      </c:pivotFmt>
      <c:pivotFmt>
        <c:idx val="17"/>
        <c:spPr>
          <a:solidFill>
            <a:schemeClr val="accent3"/>
          </a:solidFill>
          <a:ln w="19050">
            <a:solidFill>
              <a:schemeClr val="lt1"/>
            </a:solidFill>
          </a:ln>
          <a:effectLst/>
        </c:spPr>
        <c:dLbl>
          <c:idx val="0"/>
          <c:layout>
            <c:manualLayout>
              <c:x val="-0.16089945613499734"/>
              <c:y val="6.8264038545055264E-2"/>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8540973835935612"/>
                  <c:h val="0.11773344118332194"/>
                </c:manualLayout>
              </c15:layout>
            </c:ext>
          </c:extLst>
        </c:dLbl>
      </c:pivotFmt>
      <c:pivotFmt>
        <c:idx val="18"/>
        <c:spPr>
          <a:solidFill>
            <a:schemeClr val="accent3">
              <a:lumMod val="50000"/>
            </a:schemeClr>
          </a:solidFill>
          <a:ln w="19050">
            <a:solidFill>
              <a:schemeClr val="lt1"/>
            </a:solidFill>
          </a:ln>
          <a:effectLst/>
        </c:spPr>
        <c:dLbl>
          <c:idx val="0"/>
          <c:layout>
            <c:manualLayout>
              <c:x val="-0.12184188069878095"/>
              <c:y val="-4.8123489719649581E-2"/>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318196404476725"/>
                  <c:h val="0.13086338223665234"/>
                </c:manualLayout>
              </c15:layout>
            </c:ext>
          </c:extLst>
        </c:dLbl>
      </c:pivotFmt>
    </c:pivotFmts>
    <c:plotArea>
      <c:layout>
        <c:manualLayout>
          <c:layoutTarget val="inner"/>
          <c:xMode val="edge"/>
          <c:yMode val="edge"/>
          <c:x val="0.15825153105861769"/>
          <c:y val="0.17477681992337168"/>
          <c:w val="0.68349737532808386"/>
          <c:h val="0.74831178160919531"/>
        </c:manualLayout>
      </c:layout>
      <c:doughnutChart>
        <c:varyColors val="1"/>
        <c:ser>
          <c:idx val="0"/>
          <c:order val="0"/>
          <c:tx>
            <c:strRef>
              <c:f>Analysis!$P$3</c:f>
              <c:strCache>
                <c:ptCount val="1"/>
                <c:pt idx="0">
                  <c:v>Total</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4B95-42C8-9C2D-962C7ACEF8CB}"/>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4B95-42C8-9C2D-962C7ACEF8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95-42C8-9C2D-962C7ACEF8CB}"/>
              </c:ext>
            </c:extLst>
          </c:dPt>
          <c:dPt>
            <c:idx val="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7-4B95-42C8-9C2D-962C7ACEF8CB}"/>
              </c:ext>
            </c:extLst>
          </c:dPt>
          <c:dLbls>
            <c:dLbl>
              <c:idx val="0"/>
              <c:layout>
                <c:manualLayout>
                  <c:x val="-0.12665789014152756"/>
                  <c:y val="-0.23384479136627298"/>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497488265302043"/>
                      <c:h val="0.12839474862288724"/>
                    </c:manualLayout>
                  </c15:layout>
                </c:ext>
                <c:ext xmlns:c16="http://schemas.microsoft.com/office/drawing/2014/chart" uri="{C3380CC4-5D6E-409C-BE32-E72D297353CC}">
                  <c16:uniqueId val="{00000001-4B95-42C8-9C2D-962C7ACEF8CB}"/>
                </c:ext>
              </c:extLst>
            </c:dLbl>
            <c:dLbl>
              <c:idx val="1"/>
              <c:layout>
                <c:manualLayout>
                  <c:x val="0"/>
                  <c:y val="-2.6016273486344534E-2"/>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6679055013582642"/>
                      <c:h val="0.13259988317551882"/>
                    </c:manualLayout>
                  </c15:layout>
                </c:ext>
                <c:ext xmlns:c16="http://schemas.microsoft.com/office/drawing/2014/chart" uri="{C3380CC4-5D6E-409C-BE32-E72D297353CC}">
                  <c16:uniqueId val="{00000003-4B95-42C8-9C2D-962C7ACEF8CB}"/>
                </c:ext>
              </c:extLst>
            </c:dLbl>
            <c:dLbl>
              <c:idx val="2"/>
              <c:layout>
                <c:manualLayout>
                  <c:x val="-0.16089945613499734"/>
                  <c:y val="6.8264038545055264E-2"/>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8540973835935612"/>
                      <c:h val="0.11773344118332194"/>
                    </c:manualLayout>
                  </c15:layout>
                </c:ext>
                <c:ext xmlns:c16="http://schemas.microsoft.com/office/drawing/2014/chart" uri="{C3380CC4-5D6E-409C-BE32-E72D297353CC}">
                  <c16:uniqueId val="{00000005-4B95-42C8-9C2D-962C7ACEF8CB}"/>
                </c:ext>
              </c:extLst>
            </c:dLbl>
            <c:dLbl>
              <c:idx val="3"/>
              <c:layout>
                <c:manualLayout>
                  <c:x val="-0.12184188069878095"/>
                  <c:y val="-4.8123489719649581E-2"/>
                </c:manualLayout>
              </c:layout>
              <c:spPr>
                <a:solidFill>
                  <a:srgbClr val="E7E6E6">
                    <a:lumMod val="50000"/>
                  </a:srgbClr>
                </a:solidFill>
                <a:ln w="31750">
                  <a:solidFill>
                    <a:sysClr val="windowText" lastClr="000000"/>
                  </a:solidFill>
                </a:ln>
                <a:effectLst>
                  <a:softEdge rad="31750"/>
                </a:effectLst>
              </c:spPr>
              <c:txPr>
                <a:bodyPr wrap="square" lIns="36000" tIns="19050" rIns="38100" bIns="19050" anchor="ctr">
                  <a:noAutofit/>
                </a:bodyPr>
                <a:lstStyle/>
                <a:p>
                  <a:pPr>
                    <a:defRPr>
                      <a:ln>
                        <a:solidFill>
                          <a:sysClr val="windowText" lastClr="000000"/>
                        </a:solidFill>
                      </a:ln>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318196404476725"/>
                      <c:h val="0.13086338223665234"/>
                    </c:manualLayout>
                  </c15:layout>
                </c:ext>
                <c:ext xmlns:c16="http://schemas.microsoft.com/office/drawing/2014/chart" uri="{C3380CC4-5D6E-409C-BE32-E72D297353CC}">
                  <c16:uniqueId val="{00000007-4B95-42C8-9C2D-962C7ACEF8CB}"/>
                </c:ext>
              </c:extLst>
            </c:dLbl>
            <c:spPr>
              <a:solidFill>
                <a:srgbClr val="E7E6E6">
                  <a:lumMod val="50000"/>
                </a:srgbClr>
              </a:solidFill>
              <a:ln w="31750">
                <a:solidFill>
                  <a:sysClr val="windowText" lastClr="000000"/>
                </a:solidFill>
              </a:ln>
              <a:effectLst>
                <a:softEdge rad="31750"/>
              </a:effectLst>
            </c:spPr>
            <c:txPr>
              <a:bodyPr wrap="square" lIns="36000" tIns="19050" rIns="38100" bIns="19050" anchor="ctr">
                <a:spAutoFit/>
              </a:bodyPr>
              <a:lstStyle/>
              <a:p>
                <a:pPr>
                  <a:defRPr>
                    <a:ln>
                      <a:solidFill>
                        <a:sysClr val="windowText" lastClr="000000"/>
                      </a:solidFill>
                    </a:ln>
                  </a:defRPr>
                </a:pPr>
                <a:endParaRPr lang="en-US"/>
              </a:p>
            </c:txPr>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Analysis!$O$4:$O$8</c:f>
              <c:strCache>
                <c:ptCount val="4"/>
                <c:pt idx="0">
                  <c:v>Accessories</c:v>
                </c:pt>
                <c:pt idx="1">
                  <c:v>Bikes</c:v>
                </c:pt>
                <c:pt idx="2">
                  <c:v>Clothing</c:v>
                </c:pt>
                <c:pt idx="3">
                  <c:v>Components</c:v>
                </c:pt>
              </c:strCache>
            </c:strRef>
          </c:cat>
          <c:val>
            <c:numRef>
              <c:f>Analysis!$P$4:$P$8</c:f>
              <c:numCache>
                <c:formatCode>#,##0</c:formatCode>
                <c:ptCount val="4"/>
                <c:pt idx="0">
                  <c:v>12130325.91</c:v>
                </c:pt>
                <c:pt idx="1">
                  <c:v>148139964.49000001</c:v>
                </c:pt>
                <c:pt idx="2">
                  <c:v>22645923.550000004</c:v>
                </c:pt>
                <c:pt idx="3">
                  <c:v>7488712.6600000001</c:v>
                </c:pt>
              </c:numCache>
            </c:numRef>
          </c:val>
          <c:extLst>
            <c:ext xmlns:c16="http://schemas.microsoft.com/office/drawing/2014/chart" uri="{C3380CC4-5D6E-409C-BE32-E72D297353CC}">
              <c16:uniqueId val="{00000008-4B95-42C8-9C2D-962C7ACEF8CB}"/>
            </c:ext>
          </c:extLst>
        </c:ser>
        <c:dLbls>
          <c:showLegendKey val="0"/>
          <c:showVal val="0"/>
          <c:showCatName val="0"/>
          <c:showSerName val="0"/>
          <c:showPercent val="0"/>
          <c:showBubbleSize val="0"/>
          <c:showLeaderLines val="1"/>
        </c:dLbls>
        <c:firstSliceAng val="286"/>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bg1"/>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 Years.xlsx]Analysis!PivotTable7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solidFill>
              <a:schemeClr val="bg1"/>
            </a:solidFill>
          </a:ln>
          <a:effectLst/>
        </c:spPr>
        <c:marker>
          <c:symbol val="none"/>
        </c:marker>
        <c:dLbl>
          <c:idx val="0"/>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solidFill>
              <a:schemeClr val="bg1"/>
            </a:solidFill>
          </a:ln>
          <a:effectLst/>
        </c:spPr>
        <c:dLbl>
          <c:idx val="0"/>
          <c:layout>
            <c:manualLayout>
              <c:x val="-2.4408835306476951E-3"/>
              <c:y val="-4.5070409206192985E-2"/>
            </c:manualLayout>
          </c:layout>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solidFill>
              <a:schemeClr val="bg1"/>
            </a:solidFill>
          </a:ln>
          <a:effectLst/>
        </c:spPr>
        <c:dLbl>
          <c:idx val="0"/>
          <c:layout>
            <c:manualLayout>
              <c:x val="0"/>
              <c:y val="-5.6338011507741224E-2"/>
            </c:manualLayout>
          </c:layout>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solidFill>
              <a:schemeClr val="bg1"/>
            </a:solidFill>
          </a:ln>
          <a:effectLst/>
        </c:spPr>
        <c:dLbl>
          <c:idx val="0"/>
          <c:layout>
            <c:manualLayout>
              <c:x val="-9.7634380248139835E-3"/>
              <c:y val="-4.3192475489268412E-2"/>
            </c:manualLayout>
          </c:layout>
          <c:spPr>
            <a:noFill/>
            <a:ln>
              <a:solidFill>
                <a:schemeClr val="bg1">
                  <a:lumMod val="5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51787053476873"/>
                  <c:h val="5.6281821365030092E-2"/>
                </c:manualLayout>
              </c15:layout>
            </c:ext>
          </c:extLst>
        </c:dLbl>
      </c:pivotFmt>
      <c:pivotFmt>
        <c:idx val="6"/>
        <c:spPr>
          <a:solidFill>
            <a:schemeClr val="bg2">
              <a:lumMod val="25000"/>
            </a:schemeClr>
          </a:solidFill>
          <a:ln>
            <a:solidFill>
              <a:schemeClr val="bg1"/>
            </a:solidFill>
          </a:ln>
          <a:effectLst/>
        </c:spPr>
        <c:dLbl>
          <c:idx val="0"/>
          <c:layout>
            <c:manualLayout>
              <c:x val="9.7637263181443758E-3"/>
              <c:y val="-3.7558674338494288E-2"/>
            </c:manualLayout>
          </c:layout>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chemeClr val="bg2">
                <a:lumMod val="25000"/>
              </a:schemeClr>
            </a:solidFill>
            <a:ln>
              <a:solidFill>
                <a:schemeClr val="bg1"/>
              </a:solidFill>
            </a:ln>
            <a:effectLst/>
          </c:spPr>
          <c:invertIfNegative val="0"/>
          <c:dPt>
            <c:idx val="2"/>
            <c:invertIfNegative val="0"/>
            <c:bubble3D val="0"/>
            <c:extLst>
              <c:ext xmlns:c16="http://schemas.microsoft.com/office/drawing/2014/chart" uri="{C3380CC4-5D6E-409C-BE32-E72D297353CC}">
                <c16:uniqueId val="{00000003-DAF0-4D0F-B44C-602A545F66DC}"/>
              </c:ext>
            </c:extLst>
          </c:dPt>
          <c:dPt>
            <c:idx val="3"/>
            <c:invertIfNegative val="0"/>
            <c:bubble3D val="0"/>
            <c:extLst>
              <c:ext xmlns:c16="http://schemas.microsoft.com/office/drawing/2014/chart" uri="{C3380CC4-5D6E-409C-BE32-E72D297353CC}">
                <c16:uniqueId val="{00000004-DAF0-4D0F-B44C-602A545F66DC}"/>
              </c:ext>
            </c:extLst>
          </c:dPt>
          <c:dPt>
            <c:idx val="6"/>
            <c:invertIfNegative val="0"/>
            <c:bubble3D val="0"/>
            <c:extLst>
              <c:ext xmlns:c16="http://schemas.microsoft.com/office/drawing/2014/chart" uri="{C3380CC4-5D6E-409C-BE32-E72D297353CC}">
                <c16:uniqueId val="{00000001-DAF0-4D0F-B44C-602A545F66DC}"/>
              </c:ext>
            </c:extLst>
          </c:dPt>
          <c:dPt>
            <c:idx val="8"/>
            <c:invertIfNegative val="0"/>
            <c:bubble3D val="0"/>
            <c:extLst>
              <c:ext xmlns:c16="http://schemas.microsoft.com/office/drawing/2014/chart" uri="{C3380CC4-5D6E-409C-BE32-E72D297353CC}">
                <c16:uniqueId val="{00000002-DAF0-4D0F-B44C-602A545F66DC}"/>
              </c:ext>
            </c:extLst>
          </c:dPt>
          <c:dLbls>
            <c:dLbl>
              <c:idx val="2"/>
              <c:layout>
                <c:manualLayout>
                  <c:x val="-9.7634380248139835E-3"/>
                  <c:y val="-4.3192475489268412E-2"/>
                </c:manualLayout>
              </c:layout>
              <c:spPr>
                <a:noFill/>
                <a:ln>
                  <a:solidFill>
                    <a:schemeClr val="bg1">
                      <a:lumMod val="5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51787053476873"/>
                      <c:h val="5.6281821365030092E-2"/>
                    </c:manualLayout>
                  </c15:layout>
                </c:ext>
                <c:ext xmlns:c16="http://schemas.microsoft.com/office/drawing/2014/chart" uri="{C3380CC4-5D6E-409C-BE32-E72D297353CC}">
                  <c16:uniqueId val="{00000003-DAF0-4D0F-B44C-602A545F66DC}"/>
                </c:ext>
              </c:extLst>
            </c:dLbl>
            <c:dLbl>
              <c:idx val="3"/>
              <c:layout>
                <c:manualLayout>
                  <c:x val="9.7637263181443758E-3"/>
                  <c:y val="-3.75586743384942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F0-4D0F-B44C-602A545F66DC}"/>
                </c:ext>
              </c:extLst>
            </c:dLbl>
            <c:dLbl>
              <c:idx val="6"/>
              <c:layout>
                <c:manualLayout>
                  <c:x val="-2.4408835306476951E-3"/>
                  <c:y val="-4.50704092061929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F0-4D0F-B44C-602A545F66DC}"/>
                </c:ext>
              </c:extLst>
            </c:dLbl>
            <c:dLbl>
              <c:idx val="8"/>
              <c:layout>
                <c:manualLayout>
                  <c:x val="0"/>
                  <c:y val="-5.6338011507741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F0-4D0F-B44C-602A545F66DC}"/>
                </c:ext>
              </c:extLst>
            </c:dLbl>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Analysis!$I$4:$I$14</c:f>
              <c:strCache>
                <c:ptCount val="10"/>
                <c:pt idx="0">
                  <c:v>Caps</c:v>
                </c:pt>
                <c:pt idx="1">
                  <c:v>Cargo Bike</c:v>
                </c:pt>
                <c:pt idx="2">
                  <c:v>Gloves</c:v>
                </c:pt>
                <c:pt idx="3">
                  <c:v>Jerseys</c:v>
                </c:pt>
                <c:pt idx="4">
                  <c:v>Mountain Bikes</c:v>
                </c:pt>
                <c:pt idx="5">
                  <c:v>Road Bikes</c:v>
                </c:pt>
                <c:pt idx="6">
                  <c:v>Shorts</c:v>
                </c:pt>
                <c:pt idx="7">
                  <c:v>Socks</c:v>
                </c:pt>
                <c:pt idx="8">
                  <c:v>Tights</c:v>
                </c:pt>
                <c:pt idx="9">
                  <c:v>Touring Bikes</c:v>
                </c:pt>
              </c:strCache>
            </c:strRef>
          </c:cat>
          <c:val>
            <c:numRef>
              <c:f>Analysis!$J$4:$J$14</c:f>
              <c:numCache>
                <c:formatCode>#,##0</c:formatCode>
                <c:ptCount val="10"/>
                <c:pt idx="0">
                  <c:v>2853354.01</c:v>
                </c:pt>
                <c:pt idx="1">
                  <c:v>54111522.840000004</c:v>
                </c:pt>
                <c:pt idx="2">
                  <c:v>3291159</c:v>
                </c:pt>
                <c:pt idx="3">
                  <c:v>3307567.9499999997</c:v>
                </c:pt>
                <c:pt idx="4">
                  <c:v>49048321.490000002</c:v>
                </c:pt>
                <c:pt idx="5">
                  <c:v>16243705.960000001</c:v>
                </c:pt>
                <c:pt idx="6">
                  <c:v>2643079.92</c:v>
                </c:pt>
                <c:pt idx="7">
                  <c:v>2839543.46</c:v>
                </c:pt>
                <c:pt idx="8">
                  <c:v>2655782.5199999996</c:v>
                </c:pt>
                <c:pt idx="9">
                  <c:v>28736414.200000003</c:v>
                </c:pt>
              </c:numCache>
            </c:numRef>
          </c:val>
          <c:extLst>
            <c:ext xmlns:c16="http://schemas.microsoft.com/office/drawing/2014/chart" uri="{C3380CC4-5D6E-409C-BE32-E72D297353CC}">
              <c16:uniqueId val="{00000000-DAF0-4D0F-B44C-602A545F66DC}"/>
            </c:ext>
          </c:extLst>
        </c:ser>
        <c:dLbls>
          <c:dLblPos val="outEnd"/>
          <c:showLegendKey val="0"/>
          <c:showVal val="1"/>
          <c:showCatName val="0"/>
          <c:showSerName val="0"/>
          <c:showPercent val="0"/>
          <c:showBubbleSize val="0"/>
        </c:dLbls>
        <c:gapWidth val="219"/>
        <c:overlap val="-27"/>
        <c:axId val="1034034088"/>
        <c:axId val="1033544872"/>
      </c:barChart>
      <c:catAx>
        <c:axId val="10340340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544872"/>
        <c:crosses val="autoZero"/>
        <c:auto val="1"/>
        <c:lblAlgn val="ctr"/>
        <c:lblOffset val="100"/>
        <c:noMultiLvlLbl val="0"/>
      </c:catAx>
      <c:valAx>
        <c:axId val="1033544872"/>
        <c:scaling>
          <c:orientation val="minMax"/>
        </c:scaling>
        <c:delete val="1"/>
        <c:axPos val="r"/>
        <c:numFmt formatCode="#,##0" sourceLinked="1"/>
        <c:majorTickMark val="none"/>
        <c:minorTickMark val="none"/>
        <c:tickLblPos val="nextTo"/>
        <c:crossAx val="1034034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solidFill>
        <a:schemeClr val="bg1">
          <a:lumMod val="95000"/>
        </a:schemeClr>
      </a:solidFill>
      <a:round/>
    </a:ln>
    <a:effectLst/>
    <a:scene3d>
      <a:camera prst="orthographicFront"/>
      <a:lightRig rig="threePt" dir="t"/>
    </a:scene3d>
    <a:sp3d>
      <a:bevelT w="1143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 Years.xlsx]Analysis!PivotTable5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r>
              <a:rPr lang="en-US" b="1" baseline="0"/>
              <a: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2">
              <a:lumMod val="25000"/>
            </a:schemeClr>
          </a:solidFill>
          <a:ln w="19050">
            <a:solidFill>
              <a:schemeClr val="lt1"/>
            </a:solidFill>
          </a:ln>
          <a:effectLst/>
        </c:spPr>
        <c:dLbl>
          <c:idx val="0"/>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lumMod val="50000"/>
            </a:schemeClr>
          </a:solidFill>
          <a:ln w="19050">
            <a:solidFill>
              <a:schemeClr val="lt1"/>
            </a:solidFill>
          </a:ln>
          <a:effectLst/>
        </c:spPr>
        <c:dLbl>
          <c:idx val="0"/>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Analysis!$D$3</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CA3E-4483-BC00-982864712EC7}"/>
              </c:ext>
            </c:extLst>
          </c:dPt>
          <c:dPt>
            <c:idx val="1"/>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3-CA3E-4483-BC00-982864712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3E-4483-BC00-982864712EC7}"/>
              </c:ext>
            </c:extLst>
          </c:dPt>
          <c:dLbls>
            <c:dLbl>
              <c:idx val="0"/>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A3E-4483-BC00-982864712EC7}"/>
                </c:ext>
              </c:extLst>
            </c:dLbl>
            <c:dLbl>
              <c:idx val="1"/>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A3E-4483-BC00-982864712EC7}"/>
                </c:ext>
              </c:extLst>
            </c:dLbl>
            <c:dLbl>
              <c:idx val="2"/>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A3E-4483-BC00-982864712EC7}"/>
                </c:ext>
              </c:extLst>
            </c:dLbl>
            <c:spPr>
              <a:solidFill>
                <a:sysClr val="window" lastClr="FFFFFF">
                  <a:lumMod val="75000"/>
                </a:sysClr>
              </a:solidFill>
              <a:ln>
                <a:solidFill>
                  <a:sysClr val="window" lastClr="FFFFFF"/>
                </a:solidFill>
              </a:ln>
              <a:effectLst>
                <a:softEdge rad="31750"/>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900" b="0" i="0" u="none" strike="noStrike" kern="1200" baseline="0">
                    <a:ln>
                      <a:solidFill>
                        <a:schemeClr val="bg2">
                          <a:lumMod val="25000"/>
                        </a:schemeClr>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Analysis!$C$4:$C$7</c:f>
              <c:strCache>
                <c:ptCount val="3"/>
                <c:pt idx="0">
                  <c:v>2016</c:v>
                </c:pt>
                <c:pt idx="1">
                  <c:v>2017</c:v>
                </c:pt>
                <c:pt idx="2">
                  <c:v>2018</c:v>
                </c:pt>
              </c:strCache>
            </c:strRef>
          </c:cat>
          <c:val>
            <c:numRef>
              <c:f>Analysis!$D$4:$D$7</c:f>
              <c:numCache>
                <c:formatCode>#,##0</c:formatCode>
                <c:ptCount val="3"/>
                <c:pt idx="0">
                  <c:v>63381893.829999998</c:v>
                </c:pt>
                <c:pt idx="1">
                  <c:v>63554799.350000054</c:v>
                </c:pt>
                <c:pt idx="2">
                  <c:v>63468233.429999992</c:v>
                </c:pt>
              </c:numCache>
            </c:numRef>
          </c:val>
          <c:extLst>
            <c:ext xmlns:c16="http://schemas.microsoft.com/office/drawing/2014/chart" uri="{C3380CC4-5D6E-409C-BE32-E72D297353CC}">
              <c16:uniqueId val="{00000006-CA3E-4483-BC00-982864712EC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bg1">
          <a:lumMod val="95000"/>
        </a:schemeClr>
      </a:solidFill>
      <a:round/>
    </a:ln>
    <a:effectLst/>
    <a:scene3d>
      <a:camera prst="orthographicFront"/>
      <a:lightRig rig="threePt" dir="t"/>
    </a:scene3d>
    <a:sp3d prstMaterial="metal">
      <a:bevelT w="38100" h="57150"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44823</xdr:colOff>
      <xdr:row>7</xdr:row>
      <xdr:rowOff>134471</xdr:rowOff>
    </xdr:from>
    <xdr:to>
      <xdr:col>21</xdr:col>
      <xdr:colOff>89646</xdr:colOff>
      <xdr:row>15</xdr:row>
      <xdr:rowOff>168089</xdr:rowOff>
    </xdr:to>
    <xdr:sp macro="" textlink="">
      <xdr:nvSpPr>
        <xdr:cNvPr id="19" name="Rectangle: Rounded Corners 18">
          <a:extLst>
            <a:ext uri="{FF2B5EF4-FFF2-40B4-BE49-F238E27FC236}">
              <a16:creationId xmlns:a16="http://schemas.microsoft.com/office/drawing/2014/main" id="{3E43859E-0FD8-4A69-9AC6-8B6A683B9F9D}"/>
            </a:ext>
          </a:extLst>
        </xdr:cNvPr>
        <xdr:cNvSpPr/>
      </xdr:nvSpPr>
      <xdr:spPr>
        <a:xfrm>
          <a:off x="11542058" y="1467971"/>
          <a:ext cx="1255059" cy="1557618"/>
        </a:xfrm>
        <a:prstGeom prst="roundRect">
          <a:avLst/>
        </a:prstGeom>
        <a:solidFill>
          <a:schemeClr val="accent3">
            <a:lumMod val="50000"/>
          </a:schemeClr>
        </a:solidFill>
        <a:ln>
          <a:solidFill>
            <a:schemeClr val="bg1">
              <a:lumMod val="9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246529</xdr:colOff>
      <xdr:row>7</xdr:row>
      <xdr:rowOff>56029</xdr:rowOff>
    </xdr:from>
    <xdr:to>
      <xdr:col>23</xdr:col>
      <xdr:colOff>459441</xdr:colOff>
      <xdr:row>16</xdr:row>
      <xdr:rowOff>134471</xdr:rowOff>
    </xdr:to>
    <xdr:sp macro="" textlink="">
      <xdr:nvSpPr>
        <xdr:cNvPr id="7" name="Rectangle: Rounded Corners 6">
          <a:extLst>
            <a:ext uri="{FF2B5EF4-FFF2-40B4-BE49-F238E27FC236}">
              <a16:creationId xmlns:a16="http://schemas.microsoft.com/office/drawing/2014/main" id="{E09DB3E8-7095-4D9C-98FD-706B2D29E5B6}"/>
            </a:ext>
          </a:extLst>
        </xdr:cNvPr>
        <xdr:cNvSpPr/>
      </xdr:nvSpPr>
      <xdr:spPr>
        <a:xfrm>
          <a:off x="12954000" y="1389529"/>
          <a:ext cx="1423147" cy="1792942"/>
        </a:xfrm>
        <a:prstGeom prst="roundRect">
          <a:avLst/>
        </a:prstGeom>
        <a:solidFill>
          <a:schemeClr val="accent3">
            <a:lumMod val="50000"/>
          </a:schemeClr>
        </a:solidFill>
        <a:ln>
          <a:solidFill>
            <a:schemeClr val="bg1">
              <a:lumMod val="9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163514</xdr:colOff>
      <xdr:row>1</xdr:row>
      <xdr:rowOff>146048</xdr:rowOff>
    </xdr:from>
    <xdr:to>
      <xdr:col>9</xdr:col>
      <xdr:colOff>82551</xdr:colOff>
      <xdr:row>5</xdr:row>
      <xdr:rowOff>117474</xdr:rowOff>
    </xdr:to>
    <xdr:sp macro="" textlink="">
      <xdr:nvSpPr>
        <xdr:cNvPr id="2" name="Rectangle: Rounded Corners 1">
          <a:extLst>
            <a:ext uri="{FF2B5EF4-FFF2-40B4-BE49-F238E27FC236}">
              <a16:creationId xmlns:a16="http://schemas.microsoft.com/office/drawing/2014/main" id="{18FA79C2-1C76-4D13-A355-A68B3345F001}"/>
            </a:ext>
          </a:extLst>
        </xdr:cNvPr>
        <xdr:cNvSpPr/>
      </xdr:nvSpPr>
      <xdr:spPr>
        <a:xfrm>
          <a:off x="4997452" y="324642"/>
          <a:ext cx="1300162" cy="685801"/>
        </a:xfrm>
        <a:prstGeom prst="roundRect">
          <a:avLst/>
        </a:prstGeom>
        <a:solidFill>
          <a:schemeClr val="bg1">
            <a:lumMod val="75000"/>
          </a:schemeClr>
        </a:solidFill>
        <a:ln>
          <a:noFill/>
        </a:ln>
        <a:effectLst>
          <a:glow rad="101600">
            <a:schemeClr val="tx1">
              <a:lumMod val="85000"/>
              <a:lumOff val="15000"/>
              <a:alpha val="40000"/>
            </a:schemeClr>
          </a:glow>
        </a:effectLst>
        <a:scene3d>
          <a:camera prst="perspectiveBelow"/>
          <a:lightRig rig="soft" dir="t">
            <a:rot lat="0" lon="0" rev="0"/>
          </a:lightRig>
        </a:scene3d>
        <a:sp3d contourW="44450" prstMaterial="matte">
          <a:bevelT w="63500" h="63500" prst="hardEdg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ysClr val="windowText" lastClr="000000"/>
              </a:solidFill>
            </a:rPr>
            <a:t>Total Sales</a:t>
          </a:r>
          <a:endParaRPr lang="ar-EG" sz="1200" b="1">
            <a:solidFill>
              <a:sysClr val="windowText" lastClr="000000"/>
            </a:solidFill>
          </a:endParaRPr>
        </a:p>
      </xdr:txBody>
    </xdr:sp>
    <xdr:clientData/>
  </xdr:twoCellAnchor>
  <xdr:twoCellAnchor>
    <xdr:from>
      <xdr:col>9</xdr:col>
      <xdr:colOff>211139</xdr:colOff>
      <xdr:row>4</xdr:row>
      <xdr:rowOff>22223</xdr:rowOff>
    </xdr:from>
    <xdr:to>
      <xdr:col>11</xdr:col>
      <xdr:colOff>130175</xdr:colOff>
      <xdr:row>7</xdr:row>
      <xdr:rowOff>173565</xdr:rowOff>
    </xdr:to>
    <xdr:sp macro="" textlink="">
      <xdr:nvSpPr>
        <xdr:cNvPr id="3" name="Rectangle: Rounded Corners 2">
          <a:extLst>
            <a:ext uri="{FF2B5EF4-FFF2-40B4-BE49-F238E27FC236}">
              <a16:creationId xmlns:a16="http://schemas.microsoft.com/office/drawing/2014/main" id="{DEAC8DE9-46F4-4AD1-AE3C-6C65748D0704}"/>
            </a:ext>
          </a:extLst>
        </xdr:cNvPr>
        <xdr:cNvSpPr/>
      </xdr:nvSpPr>
      <xdr:spPr>
        <a:xfrm>
          <a:off x="6426202" y="736598"/>
          <a:ext cx="1300161" cy="687123"/>
        </a:xfrm>
        <a:prstGeom prst="roundRect">
          <a:avLst/>
        </a:prstGeom>
        <a:solidFill>
          <a:schemeClr val="bg1">
            <a:lumMod val="75000"/>
          </a:schemeClr>
        </a:solidFill>
        <a:ln>
          <a:noFill/>
        </a:ln>
        <a:effectLst>
          <a:glow rad="101600">
            <a:schemeClr val="tx1">
              <a:lumMod val="85000"/>
              <a:lumOff val="15000"/>
              <a:alpha val="40000"/>
            </a:schemeClr>
          </a:glow>
        </a:effectLst>
        <a:scene3d>
          <a:camera prst="perspectiveBelow"/>
          <a:lightRig rig="soft" dir="t">
            <a:rot lat="0" lon="0" rev="0"/>
          </a:lightRig>
        </a:scene3d>
        <a:sp3d contourW="44450" prstMaterial="matte">
          <a:bevelT w="63500" h="63500" prst="hardEdg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ysClr val="windowText" lastClr="000000"/>
              </a:solidFill>
            </a:rPr>
            <a:t>Quantity Count</a:t>
          </a:r>
          <a:endParaRPr lang="ar-EG" sz="1200" b="1">
            <a:solidFill>
              <a:sysClr val="windowText" lastClr="000000"/>
            </a:solidFill>
          </a:endParaRPr>
        </a:p>
      </xdr:txBody>
    </xdr:sp>
    <xdr:clientData/>
  </xdr:twoCellAnchor>
  <xdr:twoCellAnchor>
    <xdr:from>
      <xdr:col>11</xdr:col>
      <xdr:colOff>330201</xdr:colOff>
      <xdr:row>4</xdr:row>
      <xdr:rowOff>12698</xdr:rowOff>
    </xdr:from>
    <xdr:to>
      <xdr:col>13</xdr:col>
      <xdr:colOff>239714</xdr:colOff>
      <xdr:row>7</xdr:row>
      <xdr:rowOff>165098</xdr:rowOff>
    </xdr:to>
    <xdr:sp macro="" textlink="">
      <xdr:nvSpPr>
        <xdr:cNvPr id="4" name="Rectangle: Rounded Corners 3">
          <a:extLst>
            <a:ext uri="{FF2B5EF4-FFF2-40B4-BE49-F238E27FC236}">
              <a16:creationId xmlns:a16="http://schemas.microsoft.com/office/drawing/2014/main" id="{CB1CA538-6210-4B94-900E-5CCB8E8AEC12}"/>
            </a:ext>
          </a:extLst>
        </xdr:cNvPr>
        <xdr:cNvSpPr/>
      </xdr:nvSpPr>
      <xdr:spPr>
        <a:xfrm>
          <a:off x="7926389" y="727073"/>
          <a:ext cx="1290638" cy="688181"/>
        </a:xfrm>
        <a:prstGeom prst="roundRect">
          <a:avLst/>
        </a:prstGeom>
        <a:solidFill>
          <a:schemeClr val="bg1">
            <a:lumMod val="75000"/>
          </a:schemeClr>
        </a:solidFill>
        <a:ln>
          <a:noFill/>
        </a:ln>
        <a:effectLst>
          <a:glow rad="101600">
            <a:schemeClr val="tx1">
              <a:lumMod val="85000"/>
              <a:lumOff val="15000"/>
              <a:alpha val="40000"/>
            </a:schemeClr>
          </a:glow>
        </a:effectLst>
        <a:scene3d>
          <a:camera prst="perspectiveBelow"/>
          <a:lightRig rig="soft" dir="t">
            <a:rot lat="0" lon="0" rev="0"/>
          </a:lightRig>
        </a:scene3d>
        <a:sp3d contourW="44450" prstMaterial="matte">
          <a:bevelT w="63500" h="63500" prst="hardEdg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ysClr val="windowText" lastClr="000000"/>
              </a:solidFill>
            </a:rPr>
            <a:t>Products Count</a:t>
          </a:r>
          <a:endParaRPr lang="ar-EG" sz="1200" b="1">
            <a:solidFill>
              <a:sysClr val="windowText" lastClr="000000"/>
            </a:solidFill>
          </a:endParaRPr>
        </a:p>
      </xdr:txBody>
    </xdr:sp>
    <xdr:clientData/>
  </xdr:twoCellAnchor>
  <xdr:twoCellAnchor>
    <xdr:from>
      <xdr:col>13</xdr:col>
      <xdr:colOff>398993</xdr:colOff>
      <xdr:row>1</xdr:row>
      <xdr:rowOff>136523</xdr:rowOff>
    </xdr:from>
    <xdr:to>
      <xdr:col>15</xdr:col>
      <xdr:colOff>311152</xdr:colOff>
      <xdr:row>5</xdr:row>
      <xdr:rowOff>107949</xdr:rowOff>
    </xdr:to>
    <xdr:sp macro="" textlink="">
      <xdr:nvSpPr>
        <xdr:cNvPr id="5" name="Rectangle: Rounded Corners 4">
          <a:extLst>
            <a:ext uri="{FF2B5EF4-FFF2-40B4-BE49-F238E27FC236}">
              <a16:creationId xmlns:a16="http://schemas.microsoft.com/office/drawing/2014/main" id="{C4210F50-0847-4507-B2AC-44FD2F497C2A}"/>
            </a:ext>
          </a:extLst>
        </xdr:cNvPr>
        <xdr:cNvSpPr/>
      </xdr:nvSpPr>
      <xdr:spPr>
        <a:xfrm>
          <a:off x="9376306" y="315117"/>
          <a:ext cx="1293284" cy="685801"/>
        </a:xfrm>
        <a:prstGeom prst="roundRect">
          <a:avLst/>
        </a:prstGeom>
        <a:solidFill>
          <a:schemeClr val="bg1">
            <a:lumMod val="75000"/>
          </a:schemeClr>
        </a:solidFill>
        <a:ln>
          <a:noFill/>
        </a:ln>
        <a:effectLst>
          <a:glow rad="101600">
            <a:schemeClr val="tx1">
              <a:lumMod val="85000"/>
              <a:lumOff val="15000"/>
              <a:alpha val="40000"/>
            </a:schemeClr>
          </a:glow>
        </a:effectLst>
        <a:scene3d>
          <a:camera prst="perspectiveBelow"/>
          <a:lightRig rig="soft" dir="t">
            <a:rot lat="0" lon="0" rev="0"/>
          </a:lightRig>
        </a:scene3d>
        <a:sp3d contourW="44450" prstMaterial="matte">
          <a:bevelT w="63500" h="63500" prst="hardEdg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ysClr val="windowText" lastClr="000000"/>
              </a:solidFill>
            </a:rPr>
            <a:t>Category Count</a:t>
          </a:r>
          <a:endParaRPr lang="ar-EG" sz="1200" b="1">
            <a:solidFill>
              <a:sysClr val="windowText" lastClr="000000"/>
            </a:solidFill>
          </a:endParaRPr>
        </a:p>
      </xdr:txBody>
    </xdr:sp>
    <xdr:clientData/>
  </xdr:twoCellAnchor>
  <xdr:twoCellAnchor>
    <xdr:from>
      <xdr:col>9</xdr:col>
      <xdr:colOff>249239</xdr:colOff>
      <xdr:row>0</xdr:row>
      <xdr:rowOff>0</xdr:rowOff>
    </xdr:from>
    <xdr:to>
      <xdr:col>13</xdr:col>
      <xdr:colOff>201614</xdr:colOff>
      <xdr:row>3</xdr:row>
      <xdr:rowOff>46567</xdr:rowOff>
    </xdr:to>
    <xdr:sp macro="" textlink="">
      <xdr:nvSpPr>
        <xdr:cNvPr id="6" name="Rectangle: Rounded Corners 5">
          <a:extLst>
            <a:ext uri="{FF2B5EF4-FFF2-40B4-BE49-F238E27FC236}">
              <a16:creationId xmlns:a16="http://schemas.microsoft.com/office/drawing/2014/main" id="{11F2A45B-D77E-4A07-BB29-E5D98B9D1B5B}"/>
            </a:ext>
          </a:extLst>
        </xdr:cNvPr>
        <xdr:cNvSpPr/>
      </xdr:nvSpPr>
      <xdr:spPr>
        <a:xfrm>
          <a:off x="6464302" y="0"/>
          <a:ext cx="2714625" cy="582348"/>
        </a:xfrm>
        <a:prstGeom prst="roundRect">
          <a:avLst/>
        </a:prstGeom>
        <a:solidFill>
          <a:schemeClr val="bg1">
            <a:lumMod val="95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400" b="1">
              <a:solidFill>
                <a:sysClr val="windowText" lastClr="000000"/>
              </a:solidFill>
            </a:rPr>
            <a:t>SalesT Years</a:t>
          </a:r>
          <a:endParaRPr lang="ar-EG" sz="2400" b="1">
            <a:solidFill>
              <a:sysClr val="windowText" lastClr="000000"/>
            </a:solidFill>
          </a:endParaRPr>
        </a:p>
      </xdr:txBody>
    </xdr:sp>
    <xdr:clientData/>
  </xdr:twoCellAnchor>
  <xdr:twoCellAnchor>
    <xdr:from>
      <xdr:col>9</xdr:col>
      <xdr:colOff>258764</xdr:colOff>
      <xdr:row>5</xdr:row>
      <xdr:rowOff>117475</xdr:rowOff>
    </xdr:from>
    <xdr:to>
      <xdr:col>11</xdr:col>
      <xdr:colOff>53975</xdr:colOff>
      <xdr:row>7</xdr:row>
      <xdr:rowOff>31749</xdr:rowOff>
    </xdr:to>
    <xdr:sp macro="" textlink="Analysis!A8">
      <xdr:nvSpPr>
        <xdr:cNvPr id="9" name="TextBox 8">
          <a:extLst>
            <a:ext uri="{FF2B5EF4-FFF2-40B4-BE49-F238E27FC236}">
              <a16:creationId xmlns:a16="http://schemas.microsoft.com/office/drawing/2014/main" id="{567D3EB9-9E10-419F-8810-3A97CFC48276}"/>
            </a:ext>
          </a:extLst>
        </xdr:cNvPr>
        <xdr:cNvSpPr txBox="1"/>
      </xdr:nvSpPr>
      <xdr:spPr>
        <a:xfrm>
          <a:off x="6473827" y="1010444"/>
          <a:ext cx="1176336" cy="271461"/>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0D9E604-7D83-4918-BF80-D4B6D2C9C577}" type="TxLink">
            <a:rPr lang="en-US" sz="1200" b="1" i="0" u="none" strike="noStrike">
              <a:solidFill>
                <a:srgbClr val="000000"/>
              </a:solidFill>
              <a:latin typeface="Arial"/>
              <a:cs typeface="Arial"/>
            </a:rPr>
            <a:pPr algn="ctr"/>
            <a:t>3,145,725</a:t>
          </a:fld>
          <a:endParaRPr lang="ar-EG" sz="1200" b="1"/>
        </a:p>
      </xdr:txBody>
    </xdr:sp>
    <xdr:clientData/>
  </xdr:twoCellAnchor>
  <xdr:twoCellAnchor>
    <xdr:from>
      <xdr:col>11</xdr:col>
      <xdr:colOff>398993</xdr:colOff>
      <xdr:row>5</xdr:row>
      <xdr:rowOff>98425</xdr:rowOff>
    </xdr:from>
    <xdr:to>
      <xdr:col>13</xdr:col>
      <xdr:colOff>182564</xdr:colOff>
      <xdr:row>7</xdr:row>
      <xdr:rowOff>12699</xdr:rowOff>
    </xdr:to>
    <xdr:sp macro="" textlink="Analysis!A12">
      <xdr:nvSpPr>
        <xdr:cNvPr id="10" name="TextBox 9">
          <a:extLst>
            <a:ext uri="{FF2B5EF4-FFF2-40B4-BE49-F238E27FC236}">
              <a16:creationId xmlns:a16="http://schemas.microsoft.com/office/drawing/2014/main" id="{BD5DBEE5-D70B-4B8C-9D9E-56EA573BA710}"/>
            </a:ext>
          </a:extLst>
        </xdr:cNvPr>
        <xdr:cNvSpPr txBox="1"/>
      </xdr:nvSpPr>
      <xdr:spPr>
        <a:xfrm>
          <a:off x="7995181" y="991394"/>
          <a:ext cx="1164696" cy="271461"/>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2F0CC5B-3473-4BEF-B44F-61852D685C78}" type="TxLink">
            <a:rPr lang="en-US" sz="1200" b="1" i="0" u="none" strike="noStrike">
              <a:solidFill>
                <a:srgbClr val="000000"/>
              </a:solidFill>
              <a:latin typeface="Arial"/>
              <a:ea typeface="+mn-ea"/>
              <a:cs typeface="Arial"/>
            </a:rPr>
            <a:pPr marL="0" indent="0" algn="ctr"/>
            <a:t>25</a:t>
          </a:fld>
          <a:endParaRPr lang="ar-EG" sz="1200" b="1" i="0" u="none" strike="noStrike">
            <a:solidFill>
              <a:srgbClr val="000000"/>
            </a:solidFill>
            <a:latin typeface="Arial"/>
            <a:ea typeface="+mn-ea"/>
            <a:cs typeface="Arial"/>
          </a:endParaRPr>
        </a:p>
      </xdr:txBody>
    </xdr:sp>
    <xdr:clientData/>
  </xdr:twoCellAnchor>
  <xdr:twoCellAnchor>
    <xdr:from>
      <xdr:col>13</xdr:col>
      <xdr:colOff>465668</xdr:colOff>
      <xdr:row>3</xdr:row>
      <xdr:rowOff>50799</xdr:rowOff>
    </xdr:from>
    <xdr:to>
      <xdr:col>15</xdr:col>
      <xdr:colOff>249239</xdr:colOff>
      <xdr:row>4</xdr:row>
      <xdr:rowOff>146049</xdr:rowOff>
    </xdr:to>
    <xdr:sp macro="" textlink="Analysis!A16">
      <xdr:nvSpPr>
        <xdr:cNvPr id="11" name="TextBox 10">
          <a:extLst>
            <a:ext uri="{FF2B5EF4-FFF2-40B4-BE49-F238E27FC236}">
              <a16:creationId xmlns:a16="http://schemas.microsoft.com/office/drawing/2014/main" id="{BF49CDA7-CB1C-4B44-A6A9-421CD93476FC}"/>
            </a:ext>
          </a:extLst>
        </xdr:cNvPr>
        <xdr:cNvSpPr txBox="1"/>
      </xdr:nvSpPr>
      <xdr:spPr>
        <a:xfrm>
          <a:off x="9442981" y="586580"/>
          <a:ext cx="1164696" cy="273844"/>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C0E59F92-4F34-4317-B407-3FD29FF7E30D}" type="TxLink">
            <a:rPr lang="en-US" sz="1200" b="1" i="0" u="none" strike="noStrike">
              <a:solidFill>
                <a:srgbClr val="000000"/>
              </a:solidFill>
              <a:latin typeface="Arial"/>
              <a:ea typeface="+mn-ea"/>
              <a:cs typeface="Arial"/>
            </a:rPr>
            <a:pPr marL="0" indent="0" algn="ctr"/>
            <a:t>4</a:t>
          </a:fld>
          <a:endParaRPr lang="ar-EG" sz="1200" b="1" i="0" u="none" strike="noStrike">
            <a:solidFill>
              <a:srgbClr val="000000"/>
            </a:solidFill>
            <a:latin typeface="Arial"/>
            <a:ea typeface="+mn-ea"/>
            <a:cs typeface="Arial"/>
          </a:endParaRPr>
        </a:p>
      </xdr:txBody>
    </xdr:sp>
    <xdr:clientData/>
  </xdr:twoCellAnchor>
  <xdr:twoCellAnchor>
    <xdr:from>
      <xdr:col>7</xdr:col>
      <xdr:colOff>220664</xdr:colOff>
      <xdr:row>3</xdr:row>
      <xdr:rowOff>50799</xdr:rowOff>
    </xdr:from>
    <xdr:to>
      <xdr:col>9</xdr:col>
      <xdr:colOff>15876</xdr:colOff>
      <xdr:row>4</xdr:row>
      <xdr:rowOff>146049</xdr:rowOff>
    </xdr:to>
    <xdr:sp macro="" textlink="Analysis!A4">
      <xdr:nvSpPr>
        <xdr:cNvPr id="12" name="TextBox 11">
          <a:extLst>
            <a:ext uri="{FF2B5EF4-FFF2-40B4-BE49-F238E27FC236}">
              <a16:creationId xmlns:a16="http://schemas.microsoft.com/office/drawing/2014/main" id="{FC40060A-C01B-4CC2-98EA-60D1DE3E24BA}"/>
            </a:ext>
          </a:extLst>
        </xdr:cNvPr>
        <xdr:cNvSpPr txBox="1"/>
      </xdr:nvSpPr>
      <xdr:spPr>
        <a:xfrm>
          <a:off x="5054602" y="586580"/>
          <a:ext cx="1176337" cy="273844"/>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3BBD5BA7-587B-4E69-B4B5-232DC6F0A9E6}" type="TxLink">
            <a:rPr lang="en-US" sz="1200" b="1" i="0" u="none" strike="noStrike">
              <a:solidFill>
                <a:srgbClr val="000000"/>
              </a:solidFill>
              <a:latin typeface="Arial"/>
              <a:cs typeface="Arial"/>
            </a:rPr>
            <a:pPr algn="ctr"/>
            <a:t>190,404,927</a:t>
          </a:fld>
          <a:endParaRPr lang="ar-EG" sz="1200" b="1"/>
        </a:p>
      </xdr:txBody>
    </xdr:sp>
    <xdr:clientData/>
  </xdr:twoCellAnchor>
  <xdr:twoCellAnchor>
    <xdr:from>
      <xdr:col>0</xdr:col>
      <xdr:colOff>55032</xdr:colOff>
      <xdr:row>8</xdr:row>
      <xdr:rowOff>57150</xdr:rowOff>
    </xdr:from>
    <xdr:to>
      <xdr:col>18</xdr:col>
      <xdr:colOff>488156</xdr:colOff>
      <xdr:row>20</xdr:row>
      <xdr:rowOff>47625</xdr:rowOff>
    </xdr:to>
    <xdr:graphicFrame macro="">
      <xdr:nvGraphicFramePr>
        <xdr:cNvPr id="13" name="Chart 12">
          <a:extLst>
            <a:ext uri="{FF2B5EF4-FFF2-40B4-BE49-F238E27FC236}">
              <a16:creationId xmlns:a16="http://schemas.microsoft.com/office/drawing/2014/main" id="{B5E7AB9A-B958-4204-9E01-283BCF6E0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559594</xdr:colOff>
      <xdr:row>17</xdr:row>
      <xdr:rowOff>166686</xdr:rowOff>
    </xdr:from>
    <xdr:to>
      <xdr:col>23</xdr:col>
      <xdr:colOff>55562</xdr:colOff>
      <xdr:row>39</xdr:row>
      <xdr:rowOff>131499</xdr:rowOff>
    </xdr:to>
    <xdr:graphicFrame macro="">
      <xdr:nvGraphicFramePr>
        <xdr:cNvPr id="18" name="Chart 17">
          <a:extLst>
            <a:ext uri="{FF2B5EF4-FFF2-40B4-BE49-F238E27FC236}">
              <a16:creationId xmlns:a16="http://schemas.microsoft.com/office/drawing/2014/main" id="{434033A1-3DCE-487E-9104-A79AF8D19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23818</xdr:colOff>
      <xdr:row>20</xdr:row>
      <xdr:rowOff>107157</xdr:rowOff>
    </xdr:from>
    <xdr:to>
      <xdr:col>4</xdr:col>
      <xdr:colOff>479646</xdr:colOff>
      <xdr:row>39</xdr:row>
      <xdr:rowOff>130968</xdr:rowOff>
    </xdr:to>
    <xdr:graphicFrame macro="">
      <xdr:nvGraphicFramePr>
        <xdr:cNvPr id="23" name="Chart 22">
          <a:extLst>
            <a:ext uri="{FF2B5EF4-FFF2-40B4-BE49-F238E27FC236}">
              <a16:creationId xmlns:a16="http://schemas.microsoft.com/office/drawing/2014/main" id="{2B8EA829-619A-408F-BD1A-1B2E40522FF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595311</xdr:colOff>
      <xdr:row>20</xdr:row>
      <xdr:rowOff>142874</xdr:rowOff>
    </xdr:from>
    <xdr:to>
      <xdr:col>12</xdr:col>
      <xdr:colOff>273845</xdr:colOff>
      <xdr:row>39</xdr:row>
      <xdr:rowOff>130969</xdr:rowOff>
    </xdr:to>
    <xdr:graphicFrame macro="">
      <xdr:nvGraphicFramePr>
        <xdr:cNvPr id="14" name="Chart 13">
          <a:extLst>
            <a:ext uri="{FF2B5EF4-FFF2-40B4-BE49-F238E27FC236}">
              <a16:creationId xmlns:a16="http://schemas.microsoft.com/office/drawing/2014/main" id="{E7DF6DBB-C8A3-47C3-BB53-065172FF9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309562</xdr:colOff>
      <xdr:row>20</xdr:row>
      <xdr:rowOff>119062</xdr:rowOff>
    </xdr:from>
    <xdr:to>
      <xdr:col>18</xdr:col>
      <xdr:colOff>476250</xdr:colOff>
      <xdr:row>39</xdr:row>
      <xdr:rowOff>142875</xdr:rowOff>
    </xdr:to>
    <xdr:graphicFrame macro="">
      <xdr:nvGraphicFramePr>
        <xdr:cNvPr id="15" name="Chart 14">
          <a:extLst>
            <a:ext uri="{FF2B5EF4-FFF2-40B4-BE49-F238E27FC236}">
              <a16:creationId xmlns:a16="http://schemas.microsoft.com/office/drawing/2014/main" id="{520E379A-335C-48CE-821C-321329373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145677</xdr:colOff>
      <xdr:row>8</xdr:row>
      <xdr:rowOff>111041</xdr:rowOff>
    </xdr:from>
    <xdr:to>
      <xdr:col>21</xdr:col>
      <xdr:colOff>11205</xdr:colOff>
      <xdr:row>15</xdr:row>
      <xdr:rowOff>7132</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1FCCE772-2B74-4454-B570-D1DE92E450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42912" y="1635041"/>
              <a:ext cx="1075764" cy="1229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368519</xdr:colOff>
      <xdr:row>8</xdr:row>
      <xdr:rowOff>13855</xdr:rowOff>
    </xdr:from>
    <xdr:to>
      <xdr:col>23</xdr:col>
      <xdr:colOff>355531</xdr:colOff>
      <xdr:row>16</xdr:row>
      <xdr:rowOff>22413</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4CC872EA-BC94-4B17-B422-AD14F5BB0B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75990" y="1537855"/>
              <a:ext cx="1197247" cy="1532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RAI-ZEN" refreshedDate="46135.454293518516" backgroundQuery="1" createdVersion="6" refreshedVersion="6" minRefreshableVersion="3" recordCount="0" supportSubquery="1" supportAdvancedDrill="1">
  <cacheSource type="external" connectionId="2"/>
  <cacheFields count="3">
    <cacheField name="[Measures].[TotalSales]" caption="TotalSales" numFmtId="0" hierarchy="7" level="32767"/>
    <cacheField name="[SalesT Years].[Product].[Product]" caption="Product" numFmtId="0" hierarchy="2" level="1">
      <sharedItems count="10">
        <s v="Caps"/>
        <s v="Cargo Bike"/>
        <s v="Gloves"/>
        <s v="Jerseys"/>
        <s v="Mountain Bikes"/>
        <s v="Road Bikes"/>
        <s v="Shorts"/>
        <s v="Socks"/>
        <s v="Tights"/>
        <s v="Touring Bikes"/>
      </sharedItems>
    </cacheField>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2"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2" memberValueDatatype="130" unbalanced="0">
      <fieldsUsage count="2">
        <fieldUsage x="-1"/>
        <fieldUsage x="1"/>
      </fieldsUsage>
    </cacheHierarchy>
    <cacheHierarchy uniqueName="[SalesT Years].[Quantity]" caption="Quantity" attribute="1" defaultMemberUniqueName="[SalesT Years].[Quantity].[All]" allUniqueName="[SalesT Years].[Quantity].[All]" dimensionUniqueName="[SalesT Years]" displayFolder="" count="2" memberValueDatatype="20" unbalanced="0"/>
    <cacheHierarchy uniqueName="[SalesT Years].[SalesVale]" caption="SalesVale" attribute="1" defaultMemberUniqueName="[SalesT Years].[SalesVale].[All]" allUniqueName="[SalesT Years].[SalesVale].[All]" dimensionUniqueName="[SalesT Years]" displayFolder="" count="2"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2"/>
      </fieldsUsage>
    </cacheHierarchy>
    <cacheHierarchy uniqueName="[SalesT Years].[Month]" caption="Month" attribute="1" defaultMemberUniqueName="[SalesT Years].[Month].[All]" allUniqueName="[SalesT Years].[Month].[All]" dimensionUniqueName="[SalesT Years]" displayFolder="" count="2" memberValueDatatype="130" unbalanced="0"/>
    <cacheHierarchy uniqueName="[Measures].[TotalSales]" caption="TotalSales" measure="1" displayFolder="" measureGroup="SalesT Years" count="0" oneField="1">
      <fieldsUsage count="1">
        <fieldUsage x="0"/>
      </fieldsUsage>
    </cacheHierarchy>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RAI-ZEN" refreshedDate="46135.454293750001" backgroundQuery="1" createdVersion="6" refreshedVersion="6" minRefreshableVersion="3" recordCount="0" supportSubquery="1" supportAdvancedDrill="1">
  <cacheSource type="external" connectionId="2"/>
  <cacheFields count="2">
    <cacheField name="[Measures].[Category Count]" caption="Category Count" numFmtId="0" hierarchy="10" level="32767"/>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1"/>
      </fieldsUsage>
    </cacheHierarchy>
    <cacheHierarchy uniqueName="[SalesT Years].[Month]" caption="Month" attribute="1" defaultMemberUniqueName="[SalesT Years].[Month].[All]" allUniqueName="[SalesT Years].[Month].[All]" dimensionUniqueName="[SalesT Years]" displayFolder="" count="0" memberValueDatatype="130" unbalanced="0"/>
    <cacheHierarchy uniqueName="[Measures].[TotalSales]" caption="TotalSales" measure="1" displayFolder="" measureGroup="SalesT Years" count="0"/>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oneField="1">
      <fieldsUsage count="1">
        <fieldUsage x="0"/>
      </fieldsUsage>
    </cacheHierarchy>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RAI-ZEN" refreshedDate="46135.454295023148" backgroundQuery="1" createdVersion="6" refreshedVersion="6" minRefreshableVersion="3" recordCount="0" supportSubquery="1" supportAdvancedDrill="1">
  <cacheSource type="external" connectionId="2"/>
  <cacheFields count="2">
    <cacheField name="[Measures].[TotalSales]" caption="TotalSales" numFmtId="0" hierarchy="7" level="32767"/>
    <cacheField name="[SalesT Years].[Year].[Year]" caption="Year" numFmtId="0" hierarchy="5"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SalesT Years].[Year].&amp;[2016]"/>
            <x15:cachedUniqueName index="1" name="[SalesT Years].[Year].&amp;[2017]"/>
            <x15:cachedUniqueName index="2" name="[SalesT Years].[Year].&amp;[2018]"/>
          </x15:cachedUniqueNames>
        </ext>
      </extLst>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1"/>
      </fieldsUsage>
    </cacheHierarchy>
    <cacheHierarchy uniqueName="[SalesT Years].[Month]" caption="Month" attribute="1" defaultMemberUniqueName="[SalesT Years].[Month].[All]" allUniqueName="[SalesT Years].[Month].[All]" dimensionUniqueName="[SalesT Years]" displayFolder="" count="0" memberValueDatatype="130" unbalanced="0"/>
    <cacheHierarchy uniqueName="[Measures].[TotalSales]" caption="TotalSales" measure="1" displayFolder="" measureGroup="SalesT Years" count="0" oneField="1">
      <fieldsUsage count="1">
        <fieldUsage x="0"/>
      </fieldsUsage>
    </cacheHierarchy>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RAI-ZEN" refreshedDate="46135.454295370371" backgroundQuery="1" createdVersion="6" refreshedVersion="6" minRefreshableVersion="3" recordCount="0" supportSubquery="1" supportAdvancedDrill="1">
  <cacheSource type="external" connectionId="2"/>
  <cacheFields count="3">
    <cacheField name="[Measures].[TotalSales]" caption="TotalSales" numFmtId="0" hierarchy="7" level="32767"/>
    <cacheField name="[SalesT Years].[Month].[Month]" caption="Month" numFmtId="0" hierarchy="6" level="1">
      <sharedItems count="12">
        <s v="أبريل"/>
        <s v="أغسطس"/>
        <s v="أكتوبر"/>
        <s v="ديسمبر"/>
        <s v="سبتمبر"/>
        <s v="فبراير"/>
        <s v="مارس"/>
        <s v="مايو"/>
        <s v="نوفمبر"/>
        <s v="يناير"/>
        <s v="يوليو"/>
        <s v="يونيو"/>
      </sharedItems>
    </cacheField>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2"/>
      </fieldsUsage>
    </cacheHierarchy>
    <cacheHierarchy uniqueName="[SalesT Years].[Month]" caption="Month" attribute="1" defaultMemberUniqueName="[SalesT Years].[Month].[All]" allUniqueName="[SalesT Years].[Month].[All]" dimensionUniqueName="[SalesT Years]" displayFolder="" count="2" memberValueDatatype="130" unbalanced="0">
      <fieldsUsage count="2">
        <fieldUsage x="-1"/>
        <fieldUsage x="1"/>
      </fieldsUsage>
    </cacheHierarchy>
    <cacheHierarchy uniqueName="[Measures].[TotalSales]" caption="TotalSales" measure="1" displayFolder="" measureGroup="SalesT Years" count="0" oneField="1">
      <fieldsUsage count="1">
        <fieldUsage x="0"/>
      </fieldsUsage>
    </cacheHierarchy>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RAI-ZEN" refreshedDate="46135.454295949072" backgroundQuery="1" createdVersion="6" refreshedVersion="6" minRefreshableVersion="3" recordCount="0" supportSubquery="1" supportAdvancedDrill="1">
  <cacheSource type="external" connectionId="2"/>
  <cacheFields count="3">
    <cacheField name="[Measures].[Sum of Quantity]" caption="Sum of Quantity" numFmtId="0" hierarchy="14" level="32767"/>
    <cacheField name="[SalesT Years].[Month].[Month]" caption="Month" numFmtId="0" hierarchy="6" level="1">
      <sharedItems count="12">
        <s v="أبريل"/>
        <s v="أغسطس"/>
        <s v="أكتوبر"/>
        <s v="ديسمبر"/>
        <s v="سبتمبر"/>
        <s v="فبراير"/>
        <s v="مارس"/>
        <s v="مايو"/>
        <s v="نوفمبر"/>
        <s v="يناير"/>
        <s v="يوليو"/>
        <s v="يونيو"/>
      </sharedItems>
    </cacheField>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2"/>
      </fieldsUsage>
    </cacheHierarchy>
    <cacheHierarchy uniqueName="[SalesT Years].[Month]" caption="Month" attribute="1" defaultMemberUniqueName="[SalesT Years].[Month].[All]" allUniqueName="[SalesT Years].[Month].[All]" dimensionUniqueName="[SalesT Years]" displayFolder="" count="2" memberValueDatatype="130" unbalanced="0">
      <fieldsUsage count="2">
        <fieldUsage x="-1"/>
        <fieldUsage x="1"/>
      </fieldsUsage>
    </cacheHierarchy>
    <cacheHierarchy uniqueName="[Measures].[TotalSales]" caption="TotalSales" measure="1" displayFolder="" measureGroup="SalesT Years" count="0"/>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RAI-ZEN" refreshedDate="46135.454296412034" backgroundQuery="1" createdVersion="6" refreshedVersion="6" minRefreshableVersion="3" recordCount="0" supportSubquery="1" supportAdvancedDrill="1">
  <cacheSource type="external" connectionId="2"/>
  <cacheFields count="3">
    <cacheField name="[SalesT Years].[Category].[Category]" caption="Category" numFmtId="0" hierarchy="1" level="1">
      <sharedItems count="4">
        <s v="Accessories"/>
        <s v="Bikes"/>
        <s v="Clothing"/>
        <s v="Components"/>
      </sharedItems>
    </cacheField>
    <cacheField name="[Measures].[TotalSales]" caption="TotalSales" numFmtId="0" hierarchy="7" level="32767"/>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fieldsUsage count="2">
        <fieldUsage x="-1"/>
        <fieldUsage x="0"/>
      </fieldsUsage>
    </cacheHierarchy>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2"/>
      </fieldsUsage>
    </cacheHierarchy>
    <cacheHierarchy uniqueName="[SalesT Years].[Month]" caption="Month" attribute="1" defaultMemberUniqueName="[SalesT Years].[Month].[All]" allUniqueName="[SalesT Years].[Month].[All]" dimensionUniqueName="[SalesT Years]" displayFolder="" count="2" memberValueDatatype="130" unbalanced="0"/>
    <cacheHierarchy uniqueName="[Measures].[TotalSales]" caption="TotalSales" measure="1" displayFolder="" measureGroup="SalesT Years" count="0" oneField="1">
      <fieldsUsage count="1">
        <fieldUsage x="1"/>
      </fieldsUsage>
    </cacheHierarchy>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RAI-ZEN" refreshedDate="46135.454296643518" backgroundQuery="1" createdVersion="6" refreshedVersion="6" minRefreshableVersion="3" recordCount="0" supportSubquery="1" supportAdvancedDrill="1">
  <cacheSource type="external" connectionId="2"/>
  <cacheFields count="2">
    <cacheField name="[Measures].[Products Count]" caption="Products Count" numFmtId="0" hierarchy="9" level="32767"/>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1"/>
      </fieldsUsage>
    </cacheHierarchy>
    <cacheHierarchy uniqueName="[SalesT Years].[Month]" caption="Month" attribute="1" defaultMemberUniqueName="[SalesT Years].[Month].[All]" allUniqueName="[SalesT Years].[Month].[All]" dimensionUniqueName="[SalesT Years]" displayFolder="" count="0" memberValueDatatype="130" unbalanced="0"/>
    <cacheHierarchy uniqueName="[Measures].[TotalSales]" caption="TotalSales" measure="1" displayFolder="" measureGroup="SalesT Years" count="0"/>
    <cacheHierarchy uniqueName="[Measures].[Quantity Count]" caption="Quantity Count" measure="1" displayFolder="" measureGroup="SalesT Years" count="0"/>
    <cacheHierarchy uniqueName="[Measures].[Products Count]" caption="Products Count" measure="1" displayFolder="" measureGroup="SalesT Years" count="0" oneField="1">
      <fieldsUsage count="1">
        <fieldUsage x="0"/>
      </fieldsUsage>
    </cacheHierarchy>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RAI-ZEN" refreshedDate="46135.454296990742" backgroundQuery="1" createdVersion="6" refreshedVersion="6" minRefreshableVersion="3" recordCount="0" supportSubquery="1" supportAdvancedDrill="1">
  <cacheSource type="external" connectionId="2"/>
  <cacheFields count="2">
    <cacheField name="[Measures].[Quantity Count]" caption="Quantity Count" numFmtId="0" hierarchy="8" level="32767"/>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1"/>
      </fieldsUsage>
    </cacheHierarchy>
    <cacheHierarchy uniqueName="[SalesT Years].[Month]" caption="Month" attribute="1" defaultMemberUniqueName="[SalesT Years].[Month].[All]" allUniqueName="[SalesT Years].[Month].[All]" dimensionUniqueName="[SalesT Years]" displayFolder="" count="0" memberValueDatatype="130" unbalanced="0"/>
    <cacheHierarchy uniqueName="[Measures].[TotalSales]" caption="TotalSales" measure="1" displayFolder="" measureGroup="SalesT Years" count="0"/>
    <cacheHierarchy uniqueName="[Measures].[Quantity Count]" caption="Quantity Count" measure="1" displayFolder="" measureGroup="SalesT Years" count="0" oneField="1">
      <fieldsUsage count="1">
        <fieldUsage x="0"/>
      </fieldsUsage>
    </cacheHierarchy>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I-ZEN" refreshedDate="46135.454297222219" backgroundQuery="1" createdVersion="6" refreshedVersion="6" minRefreshableVersion="3" recordCount="0" supportSubquery="1" supportAdvancedDrill="1">
  <cacheSource type="external" connectionId="2"/>
  <cacheFields count="2">
    <cacheField name="[Measures].[TotalSales]" caption="TotalSales" numFmtId="0" hierarchy="7" level="32767"/>
    <cacheField name="[SalesT Years].[Year].[Year]" caption="Year" numFmtId="0" hierarchy="5" level="1">
      <sharedItems containsSemiMixedTypes="0" containsNonDate="0" containsString="0"/>
    </cacheField>
  </cacheFields>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fieldsUsage count="2">
        <fieldUsage x="-1"/>
        <fieldUsage x="1"/>
      </fieldsUsage>
    </cacheHierarchy>
    <cacheHierarchy uniqueName="[SalesT Years].[Month]" caption="Month" attribute="1" defaultMemberUniqueName="[SalesT Years].[Month].[All]" allUniqueName="[SalesT Years].[Month].[All]" dimensionUniqueName="[SalesT Years]" displayFolder="" count="0" memberValueDatatype="130" unbalanced="0"/>
    <cacheHierarchy uniqueName="[Measures].[TotalSales]" caption="TotalSales" measure="1" displayFolder="" measureGroup="SalesT Years" count="0" oneField="1">
      <fieldsUsage count="1">
        <fieldUsage x="0"/>
      </fieldsUsage>
    </cacheHierarchy>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T Years" uniqueName="[SalesT Years]" caption="SalesT Years"/>
  </dimensions>
  <measureGroups count="1">
    <measureGroup name="SalesT Years" caption="SalesT Yea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RAI-ZEN" refreshedDate="46132.914041898148"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SalesT Years].[Date]" caption="Date" attribute="1" time="1" defaultMemberUniqueName="[SalesT Years].[Date].[All]" allUniqueName="[SalesT Years].[Date].[All]" dimensionUniqueName="[SalesT Years]" displayFolder="" count="0" memberValueDatatype="7" unbalanced="0"/>
    <cacheHierarchy uniqueName="[SalesT Years].[Category]" caption="Category" attribute="1" defaultMemberUniqueName="[SalesT Years].[Category].[All]" allUniqueName="[SalesT Years].[Category].[All]" dimensionUniqueName="[SalesT Years]" displayFolder="" count="2" memberValueDatatype="130" unbalanced="0"/>
    <cacheHierarchy uniqueName="[SalesT Years].[Product]" caption="Product" attribute="1" defaultMemberUniqueName="[SalesT Years].[Product].[All]" allUniqueName="[SalesT Years].[Product].[All]" dimensionUniqueName="[SalesT Years]" displayFolder="" count="0" memberValueDatatype="130" unbalanced="0"/>
    <cacheHierarchy uniqueName="[SalesT Years].[Quantity]" caption="Quantity" attribute="1" defaultMemberUniqueName="[SalesT Years].[Quantity].[All]" allUniqueName="[SalesT Years].[Quantity].[All]" dimensionUniqueName="[SalesT Years]" displayFolder="" count="0" memberValueDatatype="20" unbalanced="0"/>
    <cacheHierarchy uniqueName="[SalesT Years].[SalesVale]" caption="SalesVale" attribute="1" defaultMemberUniqueName="[SalesT Years].[SalesVale].[All]" allUniqueName="[SalesT Years].[SalesVale].[All]" dimensionUniqueName="[SalesT Years]" displayFolder="" count="0" memberValueDatatype="5" unbalanced="0"/>
    <cacheHierarchy uniqueName="[SalesT Years].[Year]" caption="Year" attribute="1" defaultMemberUniqueName="[SalesT Years].[Year].[All]" allUniqueName="[SalesT Years].[Year].[All]" dimensionUniqueName="[SalesT Years]" displayFolder="" count="2" memberValueDatatype="20" unbalanced="0"/>
    <cacheHierarchy uniqueName="[SalesT Years].[Month]" caption="Month" attribute="1" defaultMemberUniqueName="[SalesT Years].[Month].[All]" allUniqueName="[SalesT Years].[Month].[All]" dimensionUniqueName="[SalesT Years]" displayFolder="" count="0" memberValueDatatype="130" unbalanced="0"/>
    <cacheHierarchy uniqueName="[Measures].[TotalSales]" caption="TotalSales" measure="1" displayFolder="" measureGroup="SalesT Years" count="0"/>
    <cacheHierarchy uniqueName="[Measures].[Quantity Count]" caption="Quantity Count" measure="1" displayFolder="" measureGroup="SalesT Years" count="0"/>
    <cacheHierarchy uniqueName="[Measures].[Products Count]" caption="Products Count" measure="1" displayFolder="" measureGroup="SalesT Years" count="0"/>
    <cacheHierarchy uniqueName="[Measures].[Category Count]" caption="Category Count" measure="1" displayFolder="" measureGroup="SalesT Years" count="0"/>
    <cacheHierarchy uniqueName="[Measures].[__XL_Count SalesT Years]" caption="__XL_Count SalesT Years" measure="1" displayFolder="" measureGroup="SalesT Years" count="0" hidden="1"/>
    <cacheHierarchy uniqueName="[Measures].[__No measures defined]" caption="__No measures defined" measure="1" displayFolder="" count="0" hidden="1"/>
    <cacheHierarchy uniqueName="[Measures].[Sum of Year]" caption="Sum of Year" measure="1" displayFolder="" measureGroup="SalesT Yea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T Year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5" applyNumberFormats="0" applyBorderFormats="0" applyFontFormats="0" applyPatternFormats="0" applyAlignmentFormats="0" applyWidthHeightFormats="1" dataCaption="Values" tag="f1bec1a9-807f-426a-9ef3-ea5a1532b8e5" updatedVersion="6" minRefreshableVersion="3" useAutoFormatting="1" itemPrintTitles="1" createdVersion="6" indent="0" outline="1" outlineData="1" multipleFieldFilters="0" chartFormat="10">
  <location ref="O3:P8" firstHeaderRow="1" firstDataRow="1" firstDataCol="1"/>
  <pivotFields count="3">
    <pivotField axis="axisRow" allDrilled="1"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5">
    <i>
      <x/>
    </i>
    <i>
      <x v="1"/>
    </i>
    <i>
      <x v="2"/>
    </i>
    <i>
      <x v="3"/>
    </i>
    <i t="grand">
      <x/>
    </i>
  </rowItems>
  <colItems count="1">
    <i/>
  </colItems>
  <dataFields count="1">
    <dataField fld="1"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3"/>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0" count="1" selected="0">
            <x v="0"/>
          </reference>
        </references>
      </pivotArea>
    </chartFormat>
    <chartFormat chart="8" format="16">
      <pivotArea type="data" outline="0" fieldPosition="0">
        <references count="2">
          <reference field="4294967294" count="1" selected="0">
            <x v="0"/>
          </reference>
          <reference field="0" count="1" selected="0">
            <x v="1"/>
          </reference>
        </references>
      </pivotArea>
    </chartFormat>
    <chartFormat chart="8" format="17">
      <pivotArea type="data" outline="0" fieldPosition="0">
        <references count="2">
          <reference field="4294967294" count="1" selected="0">
            <x v="0"/>
          </reference>
          <reference field="0" count="1" selected="0">
            <x v="2"/>
          </reference>
        </references>
      </pivotArea>
    </chartFormat>
    <chartFormat chart="8" format="18">
      <pivotArea type="data" outline="0" fieldPosition="0">
        <references count="2">
          <reference field="4294967294" count="1" selected="0">
            <x v="0"/>
          </reference>
          <reference field="0" count="1" selected="0">
            <x v="3"/>
          </reference>
        </references>
      </pivotArea>
    </chartFormat>
  </chartFormat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Category Count" cacheId="1" applyNumberFormats="0" applyBorderFormats="0" applyFontFormats="0" applyPatternFormats="0" applyAlignmentFormats="0" applyWidthHeightFormats="1" dataCaption="Values" tag="edd157ce-684d-4906-a653-e40d033464d9" updatedVersion="6" minRefreshableVersion="3" useAutoFormatting="1" itemPrintTitles="1" createdVersion="6"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roducts Count" cacheId="6" applyNumberFormats="0" applyBorderFormats="0" applyFontFormats="0" applyPatternFormats="0" applyAlignmentFormats="0" applyWidthHeightFormats="1" dataCaption="Values" tag="7aea5129-4a7e-44fd-91c8-5c5612f64c70" updatedVersion="6" minRefreshableVersion="3" useAutoFormatting="1" itemPrintTitles="1" createdVersion="6"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6" cacheId="3" applyNumberFormats="0" applyBorderFormats="0" applyFontFormats="0" applyPatternFormats="0" applyAlignmentFormats="0" applyWidthHeightFormats="1" dataCaption="Values" tag="52c7d4dc-3161-47e3-a2cf-80893bc818d7" updatedVersion="6" minRefreshableVersion="3" useAutoFormatting="1" itemPrintTitles="1" createdVersion="6" indent="0" outline="1" outlineData="1" multipleFieldFilters="0" chartFormat="3">
  <location ref="F3:G16"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tag="31e421ee-38d1-4ba9-8788-ce83486792e8" updatedVersion="6" minRefreshableVersion="3" useAutoFormatting="1" itemPrintTitles="1" createdVersion="6" indent="0" outline="1" outlineData="1" multipleFieldFilters="0" chartFormat="3">
  <location ref="C3:D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1"/>
          </reference>
        </references>
      </pivotArea>
    </chartFormat>
    <chartFormat chart="1" format="10">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 count="1" selected="0">
            <x v="0"/>
          </reference>
        </references>
      </pivotArea>
    </chartFormat>
    <chartFormat chart="2" format="13">
      <pivotArea type="data" outline="0" fieldPosition="0">
        <references count="2">
          <reference field="4294967294" count="1" selected="0">
            <x v="0"/>
          </reference>
          <reference field="1" count="1" selected="0">
            <x v="1"/>
          </reference>
        </references>
      </pivotArea>
    </chartFormat>
    <chartFormat chart="2" format="14">
      <pivotArea type="data" outline="0" fieldPosition="0">
        <references count="2">
          <reference field="4294967294" count="1" selected="0">
            <x v="0"/>
          </reference>
          <reference field="1" count="1" selected="0">
            <x v="2"/>
          </reference>
        </references>
      </pivotArea>
    </chartFormat>
  </chartFormat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Quantity Count" cacheId="7" applyNumberFormats="0" applyBorderFormats="0" applyFontFormats="0" applyPatternFormats="0" applyAlignmentFormats="0" applyWidthHeightFormats="1" dataCaption="Values" tag="52157bde-ebb1-4781-838b-7502b0f69fa5" updatedVersion="6" minRefreshableVersion="3" useAutoFormatting="1" itemPrintTitles="1" createdVersion="6"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Total Sales" cacheId="8" applyNumberFormats="0" applyBorderFormats="0" applyFontFormats="0" applyPatternFormats="0" applyAlignmentFormats="0" applyWidthHeightFormats="1" dataCaption="Values" tag="554b9946-e2b8-4e00-a8b3-db50c3f6ae52" updatedVersion="6" minRefreshableVersion="3" useAutoFormatting="1" itemPrintTitles="1" createdVersion="6"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8" cacheId="4" applyNumberFormats="0" applyBorderFormats="0" applyFontFormats="0" applyPatternFormats="0" applyAlignmentFormats="0" applyWidthHeightFormats="1" dataCaption="Values" tag="4c71165c-fa96-4330-9c7a-4e09aac4c76f" updatedVersion="6" minRefreshableVersion="3" useAutoFormatting="1" itemPrintTitles="1" createdVersion="6" indent="0" outline="1" outlineData="1" multipleFieldFilters="0" chartFormat="3">
  <location ref="L3:M16" firstHeaderRow="1" firstDataRow="1" firstDataCol="1"/>
  <pivotFields count="3">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v="7"/>
    </i>
    <i>
      <x v="9"/>
    </i>
    <i>
      <x v="6"/>
    </i>
    <i>
      <x v="3"/>
    </i>
    <i>
      <x v="10"/>
    </i>
    <i>
      <x v="2"/>
    </i>
    <i>
      <x v="1"/>
    </i>
    <i>
      <x v="4"/>
    </i>
    <i>
      <x/>
    </i>
    <i>
      <x v="11"/>
    </i>
    <i>
      <x v="8"/>
    </i>
    <i>
      <x v="5"/>
    </i>
    <i t="grand">
      <x/>
    </i>
  </rowItems>
  <colItems count="1">
    <i/>
  </colItems>
  <dataFields count="1">
    <dataField name="Sum of Quantity"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tag="3ef257ff-4717-43d7-a5ff-053a63b3a854" updatedVersion="6" minRefreshableVersion="3" useAutoFormatting="1" subtotalHiddenItems="1" itemPrintTitles="1" createdVersion="6" indent="0" outline="1" outlineData="1" multipleFieldFilters="0" chartFormat="3">
  <location ref="I3:J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 chart="2" format="4">
      <pivotArea type="data" outline="0" fieldPosition="0">
        <references count="2">
          <reference field="4294967294" count="1" selected="0">
            <x v="0"/>
          </reference>
          <reference field="1" count="1" selected="0">
            <x v="8"/>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s>
  <pivotHierarchies count="15">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 Yea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SalesT Years].[Year]">
  <pivotTables>
    <pivotTable tabId="1" name="PivotTable7"/>
    <pivotTable tabId="1" name="Category Count"/>
    <pivotTable tabId="1" name="PivotTable5"/>
    <pivotTable tabId="1" name="PivotTable6"/>
    <pivotTable tabId="1" name="PivotTable8"/>
    <pivotTable tabId="1" name="PivotTable9"/>
    <pivotTable tabId="1" name="Products Count"/>
    <pivotTable tabId="1" name="Quantity Count"/>
    <pivotTable tabId="1" name="Total Sales"/>
  </pivotTables>
  <data>
    <olap pivotCacheId="1">
      <levels count="2">
        <level uniqueName="[SalesT Years].[Year].[(All)]" sourceCaption="(All)" count="0"/>
        <level uniqueName="[SalesT Years].[Year].[Year]" sourceCaption="Year" count="3" crossFilter="none">
          <ranges>
            <range startItem="0">
              <i n="[SalesT Years].[Year].&amp;[2016]" c="2016"/>
              <i n="[SalesT Years].[Year].&amp;[2017]" c="2017"/>
              <i n="[SalesT Years].[Year].&amp;[2018]" c="2018"/>
            </range>
          </ranges>
        </level>
      </levels>
      <selections count="1">
        <selection n="[SalesT Year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SalesT Years].[Category]">
  <pivotTables>
    <pivotTable tabId="1" name="PivotTable7"/>
    <pivotTable tabId="1" name="Category Count"/>
    <pivotTable tabId="1" name="PivotTable5"/>
    <pivotTable tabId="1" name="PivotTable6"/>
    <pivotTable tabId="1" name="PivotTable8"/>
    <pivotTable tabId="1" name="PivotTable9"/>
    <pivotTable tabId="1" name="Products Count"/>
    <pivotTable tabId="1" name="Quantity Count"/>
    <pivotTable tabId="1" name="Total Sales"/>
  </pivotTables>
  <data>
    <olap pivotCacheId="1">
      <levels count="2">
        <level uniqueName="[SalesT Years].[Category].[(All)]" sourceCaption="(All)" count="0"/>
        <level uniqueName="[SalesT Years].[Category].[Category]" sourceCaption="Category" count="4" crossFilter="none">
          <ranges>
            <range startItem="0">
              <i n="[SalesT Years].[Category].&amp;[Accessories]" c="Accessories"/>
              <i n="[SalesT Years].[Category].&amp;[Bikes]" c="Bikes"/>
              <i n="[SalesT Years].[Category].&amp;[Clothing]" c="Clothing"/>
              <i n="[SalesT Years].[Category].&amp;[Components]" c="Components"/>
            </range>
          </ranges>
        </level>
      </levels>
      <selections count="1">
        <selection n="[SalesT Yea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style="SlicerStyleDark3" rowHeight="241300"/>
  <slicer name="Category" cache="Slicer_Category" caption="Category"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6"/>
  <sheetViews>
    <sheetView zoomScale="85" zoomScaleNormal="85" workbookViewId="0">
      <selection activeCell="A5" sqref="A5"/>
    </sheetView>
  </sheetViews>
  <sheetFormatPr defaultRowHeight="15" x14ac:dyDescent="0.25"/>
  <cols>
    <col min="1" max="1" width="16.28515625" bestFit="1" customWidth="1"/>
    <col min="2" max="2" width="14.28515625" bestFit="1" customWidth="1"/>
    <col min="3" max="3" width="13.140625" bestFit="1" customWidth="1"/>
    <col min="4" max="4" width="11.140625" bestFit="1" customWidth="1"/>
    <col min="6" max="6" width="13.140625" bestFit="1" customWidth="1"/>
    <col min="7" max="7" width="11.140625" bestFit="1" customWidth="1"/>
    <col min="9" max="9" width="14.85546875" bestFit="1" customWidth="1"/>
    <col min="10" max="10" width="18.140625" customWidth="1"/>
    <col min="12" max="12" width="13.140625" bestFit="1" customWidth="1"/>
    <col min="13" max="13" width="15.42578125" bestFit="1" customWidth="1"/>
    <col min="14" max="14" width="11.5703125" bestFit="1" customWidth="1"/>
    <col min="15" max="15" width="13.140625" bestFit="1" customWidth="1"/>
    <col min="16" max="16" width="11.140625" bestFit="1" customWidth="1"/>
    <col min="17" max="17" width="10.85546875" bestFit="1" customWidth="1"/>
    <col min="18" max="18" width="11.5703125" bestFit="1" customWidth="1"/>
  </cols>
  <sheetData>
    <row r="2" spans="1:16" ht="15.75" x14ac:dyDescent="0.25">
      <c r="A2" s="5" t="s">
        <v>0</v>
      </c>
      <c r="C2" s="7" t="s">
        <v>34</v>
      </c>
      <c r="D2" s="7"/>
      <c r="F2" s="7" t="s">
        <v>35</v>
      </c>
      <c r="G2" s="7"/>
      <c r="I2" s="7" t="s">
        <v>36</v>
      </c>
      <c r="J2" s="7"/>
      <c r="L2" s="7" t="s">
        <v>37</v>
      </c>
      <c r="M2" s="7"/>
      <c r="O2" s="7" t="s">
        <v>38</v>
      </c>
      <c r="P2" s="7"/>
    </row>
    <row r="3" spans="1:16" x14ac:dyDescent="0.25">
      <c r="A3" t="s">
        <v>1</v>
      </c>
      <c r="C3" s="2" t="s">
        <v>3</v>
      </c>
      <c r="D3" t="s">
        <v>1</v>
      </c>
      <c r="F3" s="2" t="s">
        <v>3</v>
      </c>
      <c r="G3" t="s">
        <v>1</v>
      </c>
      <c r="I3" s="2" t="s">
        <v>3</v>
      </c>
      <c r="J3" t="s">
        <v>1</v>
      </c>
      <c r="L3" s="2" t="s">
        <v>3</v>
      </c>
      <c r="M3" t="s">
        <v>33</v>
      </c>
      <c r="O3" s="2" t="s">
        <v>3</v>
      </c>
      <c r="P3" t="s">
        <v>1</v>
      </c>
    </row>
    <row r="4" spans="1:16" x14ac:dyDescent="0.25">
      <c r="A4" s="1">
        <v>190404926.61000004</v>
      </c>
      <c r="C4" s="3">
        <v>2016</v>
      </c>
      <c r="D4" s="1">
        <v>63381893.829999998</v>
      </c>
      <c r="F4" s="3" t="s">
        <v>11</v>
      </c>
      <c r="G4" s="1">
        <v>15634076.149999999</v>
      </c>
      <c r="I4" s="3" t="s">
        <v>23</v>
      </c>
      <c r="J4" s="1">
        <v>2853354.01</v>
      </c>
      <c r="L4" s="3" t="s">
        <v>18</v>
      </c>
      <c r="M4" s="4">
        <v>535821</v>
      </c>
      <c r="O4" s="3" t="s">
        <v>4</v>
      </c>
      <c r="P4" s="1">
        <v>12130325.91</v>
      </c>
    </row>
    <row r="5" spans="1:16" x14ac:dyDescent="0.25">
      <c r="C5" s="3">
        <v>2017</v>
      </c>
      <c r="D5" s="1">
        <v>63554799.350000054</v>
      </c>
      <c r="F5" s="3" t="s">
        <v>12</v>
      </c>
      <c r="G5" s="1">
        <v>16143881.409999995</v>
      </c>
      <c r="I5" s="3" t="s">
        <v>24</v>
      </c>
      <c r="J5" s="1">
        <v>54111522.840000004</v>
      </c>
      <c r="L5" s="3" t="s">
        <v>20</v>
      </c>
      <c r="M5" s="4">
        <v>535269</v>
      </c>
      <c r="O5" s="3" t="s">
        <v>5</v>
      </c>
      <c r="P5" s="1">
        <v>148139964.49000001</v>
      </c>
    </row>
    <row r="6" spans="1:16" ht="15.75" x14ac:dyDescent="0.25">
      <c r="A6" s="5" t="s">
        <v>2</v>
      </c>
      <c r="C6" s="3">
        <v>2018</v>
      </c>
      <c r="D6" s="1">
        <v>63468233.429999992</v>
      </c>
      <c r="F6" s="3" t="s">
        <v>13</v>
      </c>
      <c r="G6" s="1">
        <v>16176165.239999998</v>
      </c>
      <c r="I6" s="3" t="s">
        <v>25</v>
      </c>
      <c r="J6" s="1">
        <v>3291159</v>
      </c>
      <c r="L6" s="3" t="s">
        <v>17</v>
      </c>
      <c r="M6" s="4">
        <v>534851</v>
      </c>
      <c r="O6" s="3" t="s">
        <v>6</v>
      </c>
      <c r="P6" s="1">
        <v>22645923.550000004</v>
      </c>
    </row>
    <row r="7" spans="1:16" x14ac:dyDescent="0.25">
      <c r="A7" t="s">
        <v>2</v>
      </c>
      <c r="C7" s="3" t="s">
        <v>8</v>
      </c>
      <c r="D7" s="1">
        <v>190404926.61000004</v>
      </c>
      <c r="F7" s="3" t="s">
        <v>14</v>
      </c>
      <c r="G7" s="1">
        <v>16233072.790000003</v>
      </c>
      <c r="I7" s="3" t="s">
        <v>26</v>
      </c>
      <c r="J7" s="1">
        <v>3307567.9499999997</v>
      </c>
      <c r="L7" s="3" t="s">
        <v>14</v>
      </c>
      <c r="M7" s="4">
        <v>533756</v>
      </c>
      <c r="O7" s="3" t="s">
        <v>7</v>
      </c>
      <c r="P7" s="1">
        <v>7488712.6600000001</v>
      </c>
    </row>
    <row r="8" spans="1:16" x14ac:dyDescent="0.25">
      <c r="A8" s="1">
        <v>3145725</v>
      </c>
      <c r="F8" s="3" t="s">
        <v>15</v>
      </c>
      <c r="G8" s="1">
        <v>15713480.58</v>
      </c>
      <c r="I8" s="3" t="s">
        <v>27</v>
      </c>
      <c r="J8" s="1">
        <v>49048321.490000002</v>
      </c>
      <c r="L8" s="3" t="s">
        <v>21</v>
      </c>
      <c r="M8" s="4">
        <v>533276</v>
      </c>
      <c r="O8" s="3" t="s">
        <v>8</v>
      </c>
      <c r="P8" s="1">
        <v>190404926.61000004</v>
      </c>
    </row>
    <row r="9" spans="1:16" x14ac:dyDescent="0.25">
      <c r="F9" s="3" t="s">
        <v>16</v>
      </c>
      <c r="G9" s="1">
        <v>14836124.61999999</v>
      </c>
      <c r="I9" s="3" t="s">
        <v>28</v>
      </c>
      <c r="J9" s="1">
        <v>16243705.960000001</v>
      </c>
      <c r="L9" s="3" t="s">
        <v>13</v>
      </c>
      <c r="M9" s="4">
        <v>532845</v>
      </c>
    </row>
    <row r="10" spans="1:16" ht="15.75" x14ac:dyDescent="0.25">
      <c r="A10" s="5" t="s">
        <v>9</v>
      </c>
      <c r="F10" s="3" t="s">
        <v>17</v>
      </c>
      <c r="G10" s="1">
        <v>16179707.709999995</v>
      </c>
      <c r="I10" s="3" t="s">
        <v>29</v>
      </c>
      <c r="J10" s="1">
        <v>2643079.92</v>
      </c>
      <c r="L10" s="3" t="s">
        <v>12</v>
      </c>
      <c r="M10" s="4">
        <v>532679</v>
      </c>
    </row>
    <row r="11" spans="1:16" x14ac:dyDescent="0.25">
      <c r="A11" t="s">
        <v>9</v>
      </c>
      <c r="F11" s="3" t="s">
        <v>18</v>
      </c>
      <c r="G11" s="1">
        <v>16185777.939999996</v>
      </c>
      <c r="I11" s="3" t="s">
        <v>30</v>
      </c>
      <c r="J11" s="1">
        <v>2839543.46</v>
      </c>
      <c r="L11" s="3" t="s">
        <v>15</v>
      </c>
      <c r="M11" s="4">
        <v>517094</v>
      </c>
    </row>
    <row r="12" spans="1:16" x14ac:dyDescent="0.25">
      <c r="A12" s="4">
        <v>25</v>
      </c>
      <c r="F12" s="3" t="s">
        <v>19</v>
      </c>
      <c r="G12" s="1">
        <v>15565963.300000008</v>
      </c>
      <c r="I12" s="3" t="s">
        <v>31</v>
      </c>
      <c r="J12" s="1">
        <v>2655782.5199999996</v>
      </c>
      <c r="L12" s="3" t="s">
        <v>11</v>
      </c>
      <c r="M12" s="4">
        <v>517000</v>
      </c>
    </row>
    <row r="13" spans="1:16" x14ac:dyDescent="0.25">
      <c r="F13" s="3" t="s">
        <v>20</v>
      </c>
      <c r="G13" s="1">
        <v>16199697.099999998</v>
      </c>
      <c r="I13" s="3" t="s">
        <v>32</v>
      </c>
      <c r="J13" s="1">
        <v>28736414.200000003</v>
      </c>
      <c r="L13" s="3" t="s">
        <v>22</v>
      </c>
      <c r="M13" s="4">
        <v>514900</v>
      </c>
    </row>
    <row r="14" spans="1:16" ht="15.75" x14ac:dyDescent="0.25">
      <c r="A14" s="5" t="s">
        <v>10</v>
      </c>
      <c r="F14" s="3" t="s">
        <v>21</v>
      </c>
      <c r="G14" s="1">
        <v>16054381.709999995</v>
      </c>
      <c r="I14" s="3" t="s">
        <v>8</v>
      </c>
      <c r="J14" s="1">
        <v>165730451.35000005</v>
      </c>
      <c r="L14" s="3" t="s">
        <v>19</v>
      </c>
      <c r="M14" s="4">
        <v>514523</v>
      </c>
    </row>
    <row r="15" spans="1:16" x14ac:dyDescent="0.25">
      <c r="A15" t="s">
        <v>10</v>
      </c>
      <c r="F15" s="3" t="s">
        <v>22</v>
      </c>
      <c r="G15" s="1">
        <v>15482598.059999993</v>
      </c>
      <c r="L15" s="3" t="s">
        <v>16</v>
      </c>
      <c r="M15" s="4">
        <v>489172</v>
      </c>
    </row>
    <row r="16" spans="1:16" x14ac:dyDescent="0.25">
      <c r="A16" s="4">
        <v>4</v>
      </c>
      <c r="F16" s="3" t="s">
        <v>8</v>
      </c>
      <c r="G16" s="1">
        <v>190404926.61000004</v>
      </c>
      <c r="L16" s="3" t="s">
        <v>8</v>
      </c>
      <c r="M16" s="4">
        <v>6291186</v>
      </c>
    </row>
  </sheetData>
  <mergeCells count="5">
    <mergeCell ref="C2:D2"/>
    <mergeCell ref="F2:G2"/>
    <mergeCell ref="I2:J2"/>
    <mergeCell ref="L2:M2"/>
    <mergeCell ref="O2:P2"/>
  </mergeCells>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showGridLines="0" showRowColHeaders="0" tabSelected="1" defaultGridColor="0" colorId="8" zoomScale="70" zoomScaleNormal="70" workbookViewId="0">
      <selection activeCell="U17" sqref="U17"/>
    </sheetView>
  </sheetViews>
  <sheetFormatPr defaultRowHeight="15" x14ac:dyDescent="0.25"/>
  <sheetData>
    <row r="1" spans="1:24" x14ac:dyDescent="0.25">
      <c r="A1" s="6"/>
      <c r="B1" s="6"/>
      <c r="C1" s="6"/>
      <c r="D1" s="6"/>
      <c r="E1" s="6"/>
      <c r="F1" s="6"/>
      <c r="G1" s="6"/>
      <c r="H1" s="6"/>
      <c r="I1" s="6"/>
      <c r="J1" s="6"/>
      <c r="K1" s="6"/>
      <c r="L1" s="6"/>
      <c r="M1" s="6"/>
      <c r="N1" s="6"/>
      <c r="O1" s="6"/>
      <c r="P1" s="6"/>
      <c r="Q1" s="6"/>
      <c r="R1" s="6"/>
      <c r="S1" s="6"/>
      <c r="T1" s="6"/>
      <c r="U1" s="6"/>
      <c r="V1" s="6"/>
      <c r="W1" s="6"/>
      <c r="X1" s="6"/>
    </row>
    <row r="2" spans="1:24" x14ac:dyDescent="0.25">
      <c r="A2" s="6"/>
      <c r="B2" s="6"/>
      <c r="C2" s="6"/>
      <c r="D2" s="6"/>
      <c r="E2" s="6"/>
      <c r="F2" s="6"/>
      <c r="G2" s="6"/>
      <c r="H2" s="6"/>
      <c r="I2" s="6"/>
      <c r="J2" s="6"/>
      <c r="K2" s="6"/>
      <c r="L2" s="6"/>
      <c r="M2" s="6"/>
      <c r="N2" s="6"/>
      <c r="O2" s="6"/>
      <c r="P2" s="6"/>
      <c r="Q2" s="6"/>
      <c r="R2" s="6"/>
      <c r="S2" s="6"/>
      <c r="T2" s="6"/>
      <c r="U2" s="6"/>
      <c r="V2" s="6"/>
      <c r="W2" s="6"/>
      <c r="X2" s="6"/>
    </row>
    <row r="3" spans="1:24" x14ac:dyDescent="0.25">
      <c r="A3" s="6"/>
      <c r="B3" s="6"/>
      <c r="C3" s="6"/>
      <c r="D3" s="6"/>
      <c r="E3" s="6"/>
      <c r="F3" s="6"/>
      <c r="G3" s="6"/>
      <c r="H3" s="6"/>
      <c r="I3" s="6"/>
      <c r="J3" s="6"/>
      <c r="K3" s="6"/>
      <c r="L3" s="6"/>
      <c r="M3" s="6"/>
      <c r="N3" s="6"/>
      <c r="O3" s="6"/>
      <c r="P3" s="6"/>
      <c r="Q3" s="6"/>
      <c r="R3" s="6"/>
      <c r="S3" s="6"/>
      <c r="T3" s="6"/>
      <c r="U3" s="6"/>
      <c r="V3" s="6"/>
      <c r="W3" s="6"/>
      <c r="X3" s="6"/>
    </row>
    <row r="4" spans="1:24" x14ac:dyDescent="0.25">
      <c r="A4" s="6"/>
      <c r="B4" s="6"/>
      <c r="C4" s="6"/>
      <c r="D4" s="6"/>
      <c r="E4" s="6"/>
      <c r="F4" s="6"/>
      <c r="G4" s="6"/>
      <c r="H4" s="6"/>
      <c r="I4" s="6"/>
      <c r="J4" s="6"/>
      <c r="K4" s="6"/>
      <c r="L4" s="6"/>
      <c r="M4" s="6"/>
      <c r="N4" s="6"/>
      <c r="O4" s="6"/>
      <c r="P4" s="6"/>
      <c r="Q4" s="6"/>
      <c r="R4" s="6"/>
      <c r="S4" s="6"/>
      <c r="T4" s="6"/>
      <c r="U4" s="6"/>
      <c r="V4" s="6"/>
      <c r="W4" s="6"/>
      <c r="X4" s="6"/>
    </row>
    <row r="5" spans="1:24" x14ac:dyDescent="0.25">
      <c r="A5" s="6"/>
      <c r="B5" s="6"/>
      <c r="C5" s="6"/>
      <c r="D5" s="6"/>
      <c r="E5" s="6"/>
      <c r="F5" s="6"/>
      <c r="G5" s="6"/>
      <c r="H5" s="6"/>
      <c r="I5" s="6"/>
      <c r="J5" s="6"/>
      <c r="K5" s="6"/>
      <c r="L5" s="6"/>
      <c r="M5" s="6"/>
      <c r="N5" s="6"/>
      <c r="O5" s="6"/>
      <c r="P5" s="6"/>
      <c r="Q5" s="6"/>
      <c r="R5" s="6"/>
      <c r="S5" s="6"/>
      <c r="T5" s="6"/>
      <c r="U5" s="6"/>
      <c r="V5" s="6"/>
      <c r="W5" s="6"/>
      <c r="X5" s="6"/>
    </row>
    <row r="6" spans="1:24" x14ac:dyDescent="0.25">
      <c r="A6" s="6"/>
      <c r="B6" s="6"/>
      <c r="C6" s="6"/>
      <c r="D6" s="6"/>
      <c r="E6" s="6"/>
      <c r="F6" s="6"/>
      <c r="G6" s="6"/>
      <c r="H6" s="6"/>
      <c r="I6" s="6"/>
      <c r="J6" s="6"/>
      <c r="K6" s="6"/>
      <c r="L6" s="6"/>
      <c r="M6" s="6"/>
      <c r="N6" s="6"/>
      <c r="O6" s="6"/>
      <c r="P6" s="6"/>
      <c r="Q6" s="6"/>
      <c r="R6" s="6"/>
      <c r="S6" s="6"/>
      <c r="T6" s="6"/>
      <c r="U6" s="6"/>
      <c r="V6" s="6"/>
      <c r="W6" s="6"/>
      <c r="X6" s="6"/>
    </row>
    <row r="7" spans="1:24" x14ac:dyDescent="0.25">
      <c r="A7" s="6"/>
      <c r="B7" s="6"/>
      <c r="C7" s="6"/>
      <c r="D7" s="6"/>
      <c r="E7" s="6"/>
      <c r="F7" s="6"/>
      <c r="G7" s="6"/>
      <c r="H7" s="6"/>
      <c r="I7" s="6"/>
      <c r="J7" s="6"/>
      <c r="K7" s="6"/>
      <c r="L7" s="6"/>
      <c r="M7" s="6"/>
      <c r="N7" s="6"/>
      <c r="O7" s="6"/>
      <c r="P7" s="6"/>
      <c r="Q7" s="6"/>
      <c r="R7" s="6"/>
      <c r="S7" s="6"/>
      <c r="T7" s="6"/>
      <c r="U7" s="6"/>
      <c r="V7" s="6"/>
      <c r="W7" s="6"/>
      <c r="X7" s="6"/>
    </row>
    <row r="8" spans="1:24" x14ac:dyDescent="0.25">
      <c r="A8" s="6"/>
      <c r="B8" s="6"/>
      <c r="C8" s="6"/>
      <c r="D8" s="6"/>
      <c r="E8" s="6"/>
      <c r="F8" s="6"/>
      <c r="G8" s="6"/>
      <c r="H8" s="6"/>
      <c r="I8" s="6"/>
      <c r="J8" s="6"/>
      <c r="K8" s="6"/>
      <c r="L8" s="6"/>
      <c r="M8" s="6"/>
      <c r="N8" s="6"/>
      <c r="O8" s="6"/>
      <c r="P8" s="6"/>
      <c r="Q8" s="6"/>
      <c r="R8" s="6"/>
      <c r="S8" s="6"/>
      <c r="T8" s="6"/>
      <c r="U8" s="6"/>
      <c r="V8" s="6"/>
      <c r="W8" s="6"/>
      <c r="X8" s="6"/>
    </row>
    <row r="9" spans="1:24" x14ac:dyDescent="0.25">
      <c r="A9" s="6"/>
      <c r="B9" s="6"/>
      <c r="C9" s="6"/>
      <c r="D9" s="6"/>
      <c r="E9" s="6"/>
      <c r="F9" s="6"/>
      <c r="G9" s="6"/>
      <c r="H9" s="6"/>
      <c r="I9" s="6"/>
      <c r="J9" s="6"/>
      <c r="K9" s="6"/>
      <c r="L9" s="6"/>
      <c r="M9" s="6"/>
      <c r="N9" s="6"/>
      <c r="O9" s="6"/>
      <c r="P9" s="6"/>
      <c r="Q9" s="6"/>
      <c r="R9" s="6"/>
      <c r="S9" s="6"/>
      <c r="T9" s="6"/>
      <c r="U9" s="6"/>
      <c r="V9" s="6"/>
      <c r="W9" s="6"/>
      <c r="X9" s="6"/>
    </row>
    <row r="10" spans="1:24" x14ac:dyDescent="0.25">
      <c r="A10" s="6"/>
      <c r="B10" s="6"/>
      <c r="C10" s="6"/>
      <c r="D10" s="6"/>
      <c r="E10" s="6"/>
      <c r="F10" s="6"/>
      <c r="G10" s="6"/>
      <c r="H10" s="6"/>
      <c r="I10" s="6"/>
      <c r="J10" s="6"/>
      <c r="K10" s="6"/>
      <c r="L10" s="6"/>
      <c r="M10" s="6"/>
      <c r="N10" s="6"/>
      <c r="O10" s="6"/>
      <c r="P10" s="6"/>
      <c r="Q10" s="6"/>
      <c r="R10" s="6"/>
      <c r="S10" s="6"/>
      <c r="T10" s="6"/>
      <c r="U10" s="6"/>
      <c r="V10" s="6"/>
      <c r="W10" s="6"/>
      <c r="X10" s="6"/>
    </row>
    <row r="11" spans="1:24" x14ac:dyDescent="0.25">
      <c r="A11" s="6"/>
      <c r="B11" s="6"/>
      <c r="C11" s="6"/>
      <c r="D11" s="6"/>
      <c r="E11" s="6"/>
      <c r="F11" s="6"/>
      <c r="G11" s="6"/>
      <c r="H11" s="6"/>
      <c r="I11" s="6"/>
      <c r="J11" s="6"/>
      <c r="K11" s="6"/>
      <c r="L11" s="6"/>
      <c r="M11" s="6"/>
      <c r="N11" s="6"/>
      <c r="O11" s="6"/>
      <c r="P11" s="6"/>
      <c r="Q11" s="6"/>
      <c r="R11" s="6"/>
      <c r="S11" s="6"/>
      <c r="T11" s="6"/>
      <c r="U11" s="6"/>
      <c r="V11" s="6"/>
      <c r="W11" s="6"/>
      <c r="X11" s="6"/>
    </row>
    <row r="12" spans="1:24" x14ac:dyDescent="0.25">
      <c r="A12" s="6"/>
      <c r="B12" s="6"/>
      <c r="C12" s="6"/>
      <c r="D12" s="6"/>
      <c r="E12" s="6"/>
      <c r="F12" s="6"/>
      <c r="G12" s="6"/>
      <c r="H12" s="6"/>
      <c r="I12" s="6"/>
      <c r="J12" s="6"/>
      <c r="K12" s="6"/>
      <c r="L12" s="6"/>
      <c r="M12" s="6"/>
      <c r="N12" s="6"/>
      <c r="O12" s="6"/>
      <c r="P12" s="6"/>
      <c r="Q12" s="6"/>
      <c r="R12" s="6"/>
      <c r="S12" s="6"/>
      <c r="T12" s="6"/>
      <c r="U12" s="6"/>
      <c r="V12" s="6"/>
      <c r="W12" s="6"/>
      <c r="X12" s="6"/>
    </row>
    <row r="13" spans="1:24" x14ac:dyDescent="0.25">
      <c r="A13" s="6"/>
      <c r="B13" s="6"/>
      <c r="C13" s="6"/>
      <c r="D13" s="6"/>
      <c r="E13" s="6"/>
      <c r="F13" s="6"/>
      <c r="G13" s="6"/>
      <c r="H13" s="6"/>
      <c r="I13" s="6"/>
      <c r="J13" s="6"/>
      <c r="K13" s="6"/>
      <c r="L13" s="6"/>
      <c r="M13" s="6"/>
      <c r="N13" s="6"/>
      <c r="O13" s="6"/>
      <c r="P13" s="6"/>
      <c r="Q13" s="6"/>
      <c r="R13" s="6"/>
      <c r="S13" s="6"/>
      <c r="T13" s="6"/>
      <c r="U13" s="6"/>
      <c r="V13" s="6"/>
      <c r="W13" s="6"/>
      <c r="X13" s="6"/>
    </row>
    <row r="14" spans="1:24" x14ac:dyDescent="0.25">
      <c r="A14" s="6"/>
      <c r="B14" s="6"/>
      <c r="C14" s="6"/>
      <c r="D14" s="6"/>
      <c r="E14" s="6"/>
      <c r="F14" s="6"/>
      <c r="G14" s="6"/>
      <c r="H14" s="6"/>
      <c r="I14" s="6"/>
      <c r="J14" s="6"/>
      <c r="K14" s="6"/>
      <c r="L14" s="6"/>
      <c r="M14" s="6"/>
      <c r="N14" s="6"/>
      <c r="O14" s="6"/>
      <c r="P14" s="6"/>
      <c r="Q14" s="6"/>
      <c r="R14" s="6"/>
      <c r="S14" s="6"/>
      <c r="T14" s="6"/>
      <c r="U14" s="6"/>
      <c r="V14" s="6"/>
      <c r="W14" s="6"/>
      <c r="X14" s="6"/>
    </row>
    <row r="15" spans="1:24" x14ac:dyDescent="0.25">
      <c r="A15" s="6"/>
      <c r="B15" s="6"/>
      <c r="C15" s="6"/>
      <c r="D15" s="6"/>
      <c r="E15" s="6"/>
      <c r="F15" s="6"/>
      <c r="G15" s="6"/>
      <c r="H15" s="6"/>
      <c r="I15" s="6"/>
      <c r="J15" s="6"/>
      <c r="K15" s="6"/>
      <c r="L15" s="6"/>
      <c r="M15" s="6"/>
      <c r="N15" s="6"/>
      <c r="O15" s="6"/>
      <c r="P15" s="6"/>
      <c r="Q15" s="6"/>
      <c r="R15" s="6"/>
      <c r="S15" s="6"/>
      <c r="T15" s="6"/>
      <c r="U15" s="6"/>
      <c r="V15" s="6"/>
      <c r="W15" s="6"/>
      <c r="X15" s="6"/>
    </row>
    <row r="16" spans="1:24" x14ac:dyDescent="0.25">
      <c r="A16" s="6"/>
      <c r="B16" s="6"/>
      <c r="C16" s="6"/>
      <c r="D16" s="6"/>
      <c r="E16" s="6"/>
      <c r="F16" s="6"/>
      <c r="G16" s="6"/>
      <c r="H16" s="6"/>
      <c r="I16" s="6"/>
      <c r="J16" s="6"/>
      <c r="K16" s="6"/>
      <c r="L16" s="6"/>
      <c r="M16" s="6"/>
      <c r="N16" s="6"/>
      <c r="O16" s="6"/>
      <c r="P16" s="6"/>
      <c r="Q16" s="6"/>
      <c r="R16" s="6"/>
      <c r="S16" s="6"/>
      <c r="T16" s="6"/>
      <c r="U16" s="6"/>
      <c r="V16" s="6"/>
      <c r="W16" s="6"/>
      <c r="X16" s="6"/>
    </row>
    <row r="17" spans="1:24" x14ac:dyDescent="0.25">
      <c r="A17" s="6"/>
      <c r="B17" s="6"/>
      <c r="C17" s="6"/>
      <c r="D17" s="6"/>
      <c r="E17" s="6"/>
      <c r="F17" s="6"/>
      <c r="G17" s="6"/>
      <c r="H17" s="6"/>
      <c r="I17" s="6"/>
      <c r="J17" s="6"/>
      <c r="K17" s="6"/>
      <c r="L17" s="6"/>
      <c r="M17" s="6"/>
      <c r="N17" s="6"/>
      <c r="O17" s="6"/>
      <c r="P17" s="6"/>
      <c r="Q17" s="6"/>
      <c r="R17" s="6"/>
      <c r="S17" s="6"/>
      <c r="T17" s="6"/>
      <c r="U17" s="6"/>
      <c r="V17" s="6"/>
      <c r="W17" s="6"/>
      <c r="X17" s="6"/>
    </row>
    <row r="18" spans="1:24" x14ac:dyDescent="0.25">
      <c r="A18" s="6"/>
      <c r="B18" s="6"/>
      <c r="C18" s="6"/>
      <c r="D18" s="6"/>
      <c r="E18" s="6"/>
      <c r="F18" s="6"/>
      <c r="G18" s="6"/>
      <c r="H18" s="6"/>
      <c r="I18" s="6"/>
      <c r="J18" s="6"/>
      <c r="K18" s="6"/>
      <c r="L18" s="6"/>
      <c r="M18" s="6"/>
      <c r="N18" s="6"/>
      <c r="O18" s="6"/>
      <c r="P18" s="6"/>
      <c r="Q18" s="6"/>
      <c r="R18" s="6"/>
      <c r="S18" s="6"/>
      <c r="T18" s="6"/>
      <c r="U18" s="6"/>
      <c r="V18" s="6"/>
      <c r="W18" s="6"/>
      <c r="X18" s="6"/>
    </row>
    <row r="19" spans="1:24" x14ac:dyDescent="0.25">
      <c r="A19" s="6"/>
      <c r="B19" s="6"/>
      <c r="C19" s="6"/>
      <c r="D19" s="6"/>
      <c r="E19" s="6"/>
      <c r="F19" s="6"/>
      <c r="G19" s="6"/>
      <c r="H19" s="6"/>
      <c r="I19" s="6"/>
      <c r="J19" s="6"/>
      <c r="K19" s="6"/>
      <c r="L19" s="6"/>
      <c r="M19" s="6"/>
      <c r="N19" s="6"/>
      <c r="O19" s="6"/>
      <c r="P19" s="6"/>
      <c r="Q19" s="6"/>
      <c r="R19" s="6"/>
      <c r="S19" s="6"/>
      <c r="T19" s="6"/>
      <c r="U19" s="6"/>
      <c r="V19" s="6"/>
      <c r="W19" s="6"/>
      <c r="X19" s="6"/>
    </row>
    <row r="20" spans="1:24" x14ac:dyDescent="0.25">
      <c r="A20" s="6"/>
      <c r="B20" s="6"/>
      <c r="C20" s="6"/>
      <c r="D20" s="6"/>
      <c r="E20" s="6"/>
      <c r="F20" s="6"/>
      <c r="G20" s="6"/>
      <c r="H20" s="6"/>
      <c r="I20" s="6"/>
      <c r="J20" s="6"/>
      <c r="K20" s="6"/>
      <c r="L20" s="6"/>
      <c r="M20" s="6"/>
      <c r="N20" s="6"/>
      <c r="O20" s="6"/>
      <c r="P20" s="6"/>
      <c r="Q20" s="6"/>
      <c r="R20" s="6"/>
      <c r="S20" s="6"/>
      <c r="T20" s="6"/>
      <c r="U20" s="6"/>
      <c r="V20" s="6"/>
      <c r="W20" s="6"/>
      <c r="X20" s="6"/>
    </row>
    <row r="21" spans="1:24" x14ac:dyDescent="0.25">
      <c r="A21" s="6"/>
      <c r="B21" s="6"/>
      <c r="C21" s="6"/>
      <c r="D21" s="6"/>
      <c r="E21" s="6"/>
      <c r="F21" s="6"/>
      <c r="G21" s="6"/>
      <c r="H21" s="6"/>
      <c r="I21" s="6"/>
      <c r="J21" s="6"/>
      <c r="K21" s="6"/>
      <c r="L21" s="6"/>
      <c r="M21" s="6"/>
      <c r="N21" s="6"/>
      <c r="O21" s="6"/>
      <c r="P21" s="6"/>
      <c r="Q21" s="6"/>
      <c r="R21" s="6"/>
      <c r="S21" s="6"/>
      <c r="T21" s="6"/>
      <c r="U21" s="6"/>
      <c r="V21" s="6"/>
      <c r="W21" s="6"/>
      <c r="X21" s="6"/>
    </row>
    <row r="22" spans="1:24" x14ac:dyDescent="0.25">
      <c r="A22" s="6"/>
      <c r="B22" s="6"/>
      <c r="C22" s="6"/>
      <c r="D22" s="6"/>
      <c r="E22" s="6"/>
      <c r="F22" s="6"/>
      <c r="G22" s="6"/>
      <c r="H22" s="6"/>
      <c r="I22" s="6"/>
      <c r="J22" s="6"/>
      <c r="K22" s="6"/>
      <c r="L22" s="6"/>
      <c r="M22" s="6"/>
      <c r="N22" s="6"/>
      <c r="O22" s="6"/>
      <c r="P22" s="6"/>
      <c r="Q22" s="6"/>
      <c r="R22" s="6"/>
      <c r="S22" s="6"/>
      <c r="T22" s="6"/>
      <c r="U22" s="6"/>
      <c r="V22" s="6"/>
      <c r="W22" s="6"/>
      <c r="X22" s="6"/>
    </row>
    <row r="23" spans="1:24" x14ac:dyDescent="0.25">
      <c r="A23" s="6"/>
      <c r="B23" s="6"/>
      <c r="C23" s="6"/>
      <c r="D23" s="6"/>
      <c r="E23" s="6"/>
      <c r="F23" s="6"/>
      <c r="G23" s="6"/>
      <c r="H23" s="6"/>
      <c r="I23" s="6"/>
      <c r="J23" s="6"/>
      <c r="K23" s="6"/>
      <c r="L23" s="6"/>
      <c r="M23" s="6"/>
      <c r="N23" s="6"/>
      <c r="O23" s="6"/>
      <c r="P23" s="6"/>
      <c r="Q23" s="6"/>
      <c r="R23" s="6"/>
      <c r="S23" s="6"/>
      <c r="T23" s="6"/>
      <c r="U23" s="6"/>
      <c r="V23" s="6"/>
      <c r="W23" s="6"/>
      <c r="X23" s="6"/>
    </row>
    <row r="24" spans="1:24" x14ac:dyDescent="0.25">
      <c r="A24" s="6"/>
      <c r="B24" s="6"/>
      <c r="C24" s="6"/>
      <c r="D24" s="6"/>
      <c r="E24" s="6"/>
      <c r="F24" s="6"/>
      <c r="G24" s="6"/>
      <c r="H24" s="6"/>
      <c r="I24" s="6"/>
      <c r="J24" s="6"/>
      <c r="K24" s="6"/>
      <c r="L24" s="6"/>
      <c r="M24" s="6"/>
      <c r="N24" s="6"/>
      <c r="O24" s="6"/>
      <c r="P24" s="6"/>
      <c r="Q24" s="6"/>
      <c r="R24" s="6"/>
      <c r="S24" s="6"/>
      <c r="T24" s="6"/>
      <c r="U24" s="6"/>
      <c r="V24" s="6"/>
      <c r="W24" s="6"/>
      <c r="X24" s="6"/>
    </row>
    <row r="25" spans="1:24" x14ac:dyDescent="0.25">
      <c r="A25" s="6"/>
      <c r="B25" s="6"/>
      <c r="C25" s="6"/>
      <c r="D25" s="6"/>
      <c r="E25" s="6"/>
      <c r="F25" s="6"/>
      <c r="G25" s="6"/>
      <c r="H25" s="6"/>
      <c r="I25" s="6"/>
      <c r="J25" s="6"/>
      <c r="K25" s="6"/>
      <c r="L25" s="6"/>
      <c r="M25" s="6"/>
      <c r="N25" s="6"/>
      <c r="O25" s="6"/>
      <c r="P25" s="6"/>
      <c r="Q25" s="6"/>
      <c r="R25" s="6"/>
      <c r="S25" s="6"/>
      <c r="T25" s="6"/>
      <c r="U25" s="6"/>
      <c r="V25" s="6"/>
      <c r="W25" s="6"/>
      <c r="X25" s="6"/>
    </row>
    <row r="26" spans="1:24" x14ac:dyDescent="0.25">
      <c r="A26" s="6"/>
      <c r="B26" s="6"/>
      <c r="C26" s="6"/>
      <c r="D26" s="6"/>
      <c r="E26" s="6"/>
      <c r="F26" s="6"/>
      <c r="G26" s="6"/>
      <c r="H26" s="6"/>
      <c r="I26" s="6"/>
      <c r="J26" s="6"/>
      <c r="K26" s="6"/>
      <c r="L26" s="6"/>
      <c r="M26" s="6"/>
      <c r="N26" s="6"/>
      <c r="O26" s="6"/>
      <c r="P26" s="6"/>
      <c r="Q26" s="6"/>
      <c r="R26" s="6"/>
      <c r="S26" s="6"/>
      <c r="T26" s="6"/>
      <c r="U26" s="6"/>
      <c r="V26" s="6"/>
      <c r="W26" s="6"/>
      <c r="X26" s="6"/>
    </row>
    <row r="27" spans="1:24" x14ac:dyDescent="0.25">
      <c r="A27" s="6"/>
      <c r="B27" s="6"/>
      <c r="C27" s="6"/>
      <c r="D27" s="6"/>
      <c r="E27" s="6"/>
      <c r="F27" s="6"/>
      <c r="G27" s="6"/>
      <c r="H27" s="6"/>
      <c r="I27" s="6"/>
      <c r="J27" s="6"/>
      <c r="K27" s="6"/>
      <c r="L27" s="6"/>
      <c r="M27" s="6"/>
      <c r="N27" s="6"/>
      <c r="O27" s="6"/>
      <c r="P27" s="6"/>
      <c r="Q27" s="6"/>
      <c r="R27" s="6"/>
      <c r="S27" s="6"/>
      <c r="T27" s="6"/>
      <c r="U27" s="6"/>
      <c r="V27" s="6"/>
      <c r="W27" s="6"/>
      <c r="X27" s="6"/>
    </row>
    <row r="28" spans="1:24" x14ac:dyDescent="0.25">
      <c r="A28" s="6"/>
      <c r="B28" s="6"/>
      <c r="C28" s="6"/>
      <c r="D28" s="6"/>
      <c r="E28" s="6"/>
      <c r="F28" s="6"/>
      <c r="G28" s="6"/>
      <c r="H28" s="6"/>
      <c r="I28" s="6"/>
      <c r="J28" s="6"/>
      <c r="K28" s="6"/>
      <c r="L28" s="6"/>
      <c r="M28" s="6"/>
      <c r="N28" s="6"/>
      <c r="O28" s="6"/>
      <c r="P28" s="6"/>
      <c r="Q28" s="6"/>
      <c r="R28" s="6"/>
      <c r="S28" s="6"/>
      <c r="T28" s="6"/>
      <c r="U28" s="6"/>
      <c r="V28" s="6"/>
      <c r="W28" s="6"/>
      <c r="X28" s="6"/>
    </row>
    <row r="29" spans="1:24" x14ac:dyDescent="0.25">
      <c r="A29" s="6"/>
      <c r="B29" s="6"/>
      <c r="C29" s="6"/>
      <c r="D29" s="6"/>
      <c r="E29" s="6"/>
      <c r="F29" s="6"/>
      <c r="G29" s="6"/>
      <c r="H29" s="6"/>
      <c r="I29" s="6"/>
      <c r="J29" s="6"/>
      <c r="K29" s="6"/>
      <c r="L29" s="6"/>
      <c r="M29" s="6"/>
      <c r="N29" s="6"/>
      <c r="O29" s="6"/>
      <c r="P29" s="6"/>
      <c r="Q29" s="6"/>
      <c r="R29" s="6"/>
      <c r="S29" s="6"/>
      <c r="T29" s="6"/>
      <c r="U29" s="6"/>
      <c r="V29" s="6"/>
      <c r="W29" s="6"/>
      <c r="X29" s="6"/>
    </row>
    <row r="30" spans="1:24" x14ac:dyDescent="0.25">
      <c r="A30" s="6"/>
      <c r="B30" s="6"/>
      <c r="C30" s="6"/>
      <c r="D30" s="6"/>
      <c r="E30" s="6"/>
      <c r="F30" s="6"/>
      <c r="G30" s="6"/>
      <c r="H30" s="6"/>
      <c r="I30" s="6"/>
      <c r="J30" s="6"/>
      <c r="K30" s="6"/>
      <c r="L30" s="6"/>
      <c r="M30" s="6"/>
      <c r="N30" s="6"/>
      <c r="O30" s="6"/>
      <c r="P30" s="6"/>
      <c r="Q30" s="6"/>
      <c r="R30" s="6"/>
      <c r="S30" s="6"/>
      <c r="T30" s="6"/>
      <c r="U30" s="6"/>
      <c r="V30" s="6"/>
      <c r="W30" s="6"/>
      <c r="X30" s="6"/>
    </row>
    <row r="31" spans="1:24" x14ac:dyDescent="0.25">
      <c r="A31" s="6"/>
      <c r="B31" s="6"/>
      <c r="C31" s="6"/>
      <c r="D31" s="6"/>
      <c r="E31" s="6"/>
      <c r="F31" s="6"/>
      <c r="G31" s="6"/>
      <c r="H31" s="6"/>
      <c r="I31" s="6"/>
      <c r="J31" s="6"/>
      <c r="K31" s="6"/>
      <c r="L31" s="6"/>
      <c r="M31" s="6"/>
      <c r="N31" s="6"/>
      <c r="O31" s="6"/>
      <c r="P31" s="6"/>
      <c r="Q31" s="6"/>
      <c r="R31" s="6"/>
      <c r="S31" s="6"/>
      <c r="T31" s="6"/>
      <c r="U31" s="6"/>
      <c r="V31" s="6"/>
      <c r="W31" s="6"/>
      <c r="X31" s="6"/>
    </row>
    <row r="32" spans="1:24" x14ac:dyDescent="0.25">
      <c r="A32" s="6"/>
      <c r="B32" s="6"/>
      <c r="C32" s="6"/>
      <c r="D32" s="6"/>
      <c r="E32" s="6"/>
      <c r="F32" s="6"/>
      <c r="G32" s="6"/>
      <c r="H32" s="6"/>
      <c r="I32" s="6"/>
      <c r="J32" s="6"/>
      <c r="K32" s="6"/>
      <c r="L32" s="6"/>
      <c r="M32" s="6"/>
      <c r="N32" s="6"/>
      <c r="O32" s="6"/>
      <c r="P32" s="6"/>
      <c r="Q32" s="6"/>
      <c r="R32" s="6"/>
      <c r="S32" s="6"/>
      <c r="T32" s="6"/>
      <c r="U32" s="6"/>
      <c r="V32" s="6"/>
      <c r="W32" s="6"/>
      <c r="X32" s="6"/>
    </row>
    <row r="33" spans="1:24" x14ac:dyDescent="0.25">
      <c r="A33" s="6"/>
      <c r="B33" s="6"/>
      <c r="C33" s="6"/>
      <c r="D33" s="6"/>
      <c r="E33" s="6"/>
      <c r="F33" s="6"/>
      <c r="G33" s="6"/>
      <c r="H33" s="6"/>
      <c r="I33" s="6"/>
      <c r="J33" s="6"/>
      <c r="K33" s="6"/>
      <c r="L33" s="6"/>
      <c r="M33" s="6"/>
      <c r="N33" s="6"/>
      <c r="O33" s="6"/>
      <c r="P33" s="6"/>
      <c r="Q33" s="6"/>
      <c r="R33" s="6"/>
      <c r="S33" s="6"/>
      <c r="T33" s="6"/>
      <c r="U33" s="6"/>
      <c r="V33" s="6"/>
      <c r="W33" s="6"/>
      <c r="X33" s="6"/>
    </row>
    <row r="34" spans="1:24" x14ac:dyDescent="0.25">
      <c r="A34" s="6"/>
      <c r="B34" s="6"/>
      <c r="C34" s="6"/>
      <c r="D34" s="6"/>
      <c r="E34" s="6"/>
      <c r="F34" s="6"/>
      <c r="G34" s="6"/>
      <c r="H34" s="6"/>
      <c r="I34" s="6"/>
      <c r="J34" s="6"/>
      <c r="K34" s="6"/>
      <c r="L34" s="6"/>
      <c r="M34" s="6"/>
      <c r="N34" s="6"/>
      <c r="O34" s="6"/>
      <c r="P34" s="6"/>
      <c r="Q34" s="6"/>
      <c r="R34" s="6"/>
      <c r="S34" s="6"/>
      <c r="T34" s="6"/>
      <c r="U34" s="6"/>
      <c r="V34" s="6"/>
      <c r="W34" s="6"/>
      <c r="X34" s="6"/>
    </row>
    <row r="35" spans="1:24" x14ac:dyDescent="0.25">
      <c r="A35" s="6"/>
      <c r="B35" s="6"/>
      <c r="C35" s="6"/>
      <c r="D35" s="6"/>
      <c r="E35" s="6"/>
      <c r="F35" s="6"/>
      <c r="G35" s="6"/>
      <c r="H35" s="6"/>
      <c r="I35" s="6"/>
      <c r="J35" s="6"/>
      <c r="K35" s="6"/>
      <c r="L35" s="6"/>
      <c r="M35" s="6"/>
      <c r="N35" s="6"/>
      <c r="O35" s="6"/>
      <c r="P35" s="6"/>
      <c r="Q35" s="6"/>
      <c r="R35" s="6"/>
      <c r="S35" s="6"/>
      <c r="T35" s="6"/>
      <c r="U35" s="6"/>
      <c r="V35" s="6"/>
      <c r="W35" s="6"/>
      <c r="X35" s="6"/>
    </row>
    <row r="36" spans="1:24" x14ac:dyDescent="0.25">
      <c r="A36" s="6"/>
      <c r="B36" s="6"/>
      <c r="C36" s="6"/>
      <c r="D36" s="6"/>
      <c r="E36" s="6"/>
      <c r="F36" s="6"/>
      <c r="G36" s="6"/>
      <c r="H36" s="6"/>
      <c r="I36" s="6"/>
      <c r="J36" s="6"/>
      <c r="K36" s="6"/>
      <c r="L36" s="6"/>
      <c r="M36" s="6"/>
      <c r="N36" s="6"/>
      <c r="O36" s="6"/>
      <c r="P36" s="6"/>
      <c r="Q36" s="6"/>
      <c r="R36" s="6"/>
      <c r="S36" s="6"/>
      <c r="T36" s="6"/>
      <c r="U36" s="6"/>
      <c r="V36" s="6"/>
      <c r="W36" s="6"/>
      <c r="X36" s="6"/>
    </row>
    <row r="37" spans="1:24" x14ac:dyDescent="0.25">
      <c r="A37" s="6"/>
      <c r="B37" s="6"/>
      <c r="C37" s="6"/>
      <c r="D37" s="6"/>
      <c r="E37" s="6"/>
      <c r="F37" s="6"/>
      <c r="G37" s="6"/>
      <c r="H37" s="6"/>
      <c r="I37" s="6"/>
      <c r="J37" s="6"/>
      <c r="K37" s="6"/>
      <c r="L37" s="6"/>
      <c r="M37" s="6"/>
      <c r="N37" s="6"/>
      <c r="O37" s="6"/>
      <c r="P37" s="6"/>
      <c r="Q37" s="6"/>
      <c r="R37" s="6"/>
      <c r="S37" s="6"/>
      <c r="T37" s="6"/>
      <c r="U37" s="6"/>
      <c r="V37" s="6"/>
      <c r="W37" s="6"/>
      <c r="X37" s="6"/>
    </row>
    <row r="38" spans="1:24" x14ac:dyDescent="0.25">
      <c r="A38" s="6"/>
      <c r="B38" s="6"/>
      <c r="C38" s="6"/>
      <c r="D38" s="6"/>
      <c r="E38" s="6"/>
      <c r="F38" s="6"/>
      <c r="G38" s="6"/>
      <c r="H38" s="6"/>
      <c r="I38" s="6"/>
      <c r="J38" s="6"/>
      <c r="K38" s="6"/>
      <c r="L38" s="6"/>
      <c r="M38" s="6"/>
      <c r="N38" s="6"/>
      <c r="O38" s="6"/>
      <c r="P38" s="6"/>
      <c r="Q38" s="6"/>
      <c r="R38" s="6"/>
      <c r="S38" s="6"/>
      <c r="T38" s="6"/>
      <c r="U38" s="6"/>
      <c r="V38" s="6"/>
      <c r="W38" s="6"/>
      <c r="X38" s="6"/>
    </row>
    <row r="39" spans="1:24" x14ac:dyDescent="0.25">
      <c r="A39" s="6"/>
      <c r="B39" s="6"/>
      <c r="C39" s="6"/>
      <c r="D39" s="6"/>
      <c r="E39" s="6"/>
      <c r="F39" s="6"/>
      <c r="G39" s="6"/>
      <c r="H39" s="6"/>
      <c r="I39" s="6"/>
      <c r="J39" s="6"/>
      <c r="K39" s="6"/>
      <c r="L39" s="6"/>
      <c r="M39" s="6"/>
      <c r="N39" s="6"/>
      <c r="O39" s="6"/>
      <c r="P39" s="6"/>
      <c r="Q39" s="6"/>
      <c r="R39" s="6"/>
      <c r="S39" s="6"/>
      <c r="T39" s="6"/>
      <c r="U39" s="6"/>
      <c r="V39" s="6"/>
      <c r="W39" s="6"/>
      <c r="X39" s="6"/>
    </row>
    <row r="40" spans="1:24" x14ac:dyDescent="0.25">
      <c r="A40" s="6"/>
      <c r="B40" s="6"/>
      <c r="C40" s="6"/>
      <c r="D40" s="6"/>
      <c r="E40" s="6"/>
      <c r="F40" s="6"/>
      <c r="G40" s="6"/>
      <c r="H40" s="6"/>
      <c r="I40" s="6"/>
      <c r="J40" s="6"/>
      <c r="K40" s="6"/>
      <c r="L40" s="6"/>
      <c r="M40" s="6"/>
      <c r="N40" s="6"/>
      <c r="O40" s="6"/>
      <c r="P40" s="6"/>
      <c r="Q40" s="6"/>
      <c r="R40" s="6"/>
      <c r="S40" s="6"/>
      <c r="T40" s="6"/>
      <c r="U40" s="6"/>
      <c r="V40" s="6"/>
      <c r="W40" s="6"/>
      <c r="X4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B2A90C9-DE16-415E-B476-4DB5775E90FA}">
  <ds:schemaRefs/>
</ds:datastoreItem>
</file>

<file path=customXml/itemProps2.xml><?xml version="1.0" encoding="utf-8"?>
<ds:datastoreItem xmlns:ds="http://schemas.openxmlformats.org/officeDocument/2006/customXml" ds:itemID="{C6590C61-0C56-4CC7-A2AC-14DE5D3EB25E}">
  <ds:schemaRefs/>
</ds:datastoreItem>
</file>

<file path=customXml/itemProps3.xml><?xml version="1.0" encoding="utf-8"?>
<ds:datastoreItem xmlns:ds="http://schemas.openxmlformats.org/officeDocument/2006/customXml" ds:itemID="{D8961D08-9254-473F-A928-C38A90EA7A7A}">
  <ds:schemaRefs/>
</ds:datastoreItem>
</file>

<file path=customXml/itemProps4.xml><?xml version="1.0" encoding="utf-8"?>
<ds:datastoreItem xmlns:ds="http://schemas.openxmlformats.org/officeDocument/2006/customXml" ds:itemID="{A3076D1F-53B3-4FCA-BD0E-013610ED5BED}">
  <ds:schemaRefs/>
</ds:datastoreItem>
</file>

<file path=customXml/itemProps5.xml><?xml version="1.0" encoding="utf-8"?>
<ds:datastoreItem xmlns:ds="http://schemas.openxmlformats.org/officeDocument/2006/customXml" ds:itemID="{37453385-F03D-46B9-87BE-4B619C896272}">
  <ds:schemaRefs/>
</ds:datastoreItem>
</file>

<file path=customXml/itemProps6.xml><?xml version="1.0" encoding="utf-8"?>
<ds:datastoreItem xmlns:ds="http://schemas.openxmlformats.org/officeDocument/2006/customXml" ds:itemID="{CE4A47FD-638E-4B6F-9A6D-79A90E03B4CC}">
  <ds:schemaRefs/>
</ds:datastoreItem>
</file>

<file path=customXml/itemProps7.xml><?xml version="1.0" encoding="utf-8"?>
<ds:datastoreItem xmlns:ds="http://schemas.openxmlformats.org/officeDocument/2006/customXml" ds:itemID="{E447216D-97A5-4293-BBBF-FF97576A4F7A}">
  <ds:schemaRefs/>
</ds:datastoreItem>
</file>

<file path=customXml/itemProps8.xml><?xml version="1.0" encoding="utf-8"?>
<ds:datastoreItem xmlns:ds="http://schemas.openxmlformats.org/officeDocument/2006/customXml" ds:itemID="{3797F9BD-EAB1-4DDF-8E1B-821811AE8372}">
  <ds:schemaRefs>
    <ds:schemaRef ds:uri="http://schemas.microsoft.com/DataMashup"/>
  </ds:schemaRefs>
</ds:datastoreItem>
</file>

<file path=customXml/itemProps9.xml><?xml version="1.0" encoding="utf-8"?>
<ds:datastoreItem xmlns:ds="http://schemas.openxmlformats.org/officeDocument/2006/customXml" ds:itemID="{DAD801AC-43C8-42BF-B0ED-D920251C0B41}">
  <ds:schemaRefs/>
</ds:datastoreItem>
</file>

<file path=customXml/itemProps10.xml><?xml version="1.0" encoding="utf-8"?>
<ds:datastoreItem xmlns:ds="http://schemas.openxmlformats.org/officeDocument/2006/customXml" ds:itemID="{7BB8BEA2-DE98-432A-A156-3AF2B9792FA0}">
  <ds:schemaRefs/>
</ds:datastoreItem>
</file>

<file path=customXml/itemProps11.xml><?xml version="1.0" encoding="utf-8"?>
<ds:datastoreItem xmlns:ds="http://schemas.openxmlformats.org/officeDocument/2006/customXml" ds:itemID="{496193E4-A277-432D-AD02-16E8BB363D6F}">
  <ds:schemaRefs/>
</ds:datastoreItem>
</file>

<file path=customXml/itemProps12.xml><?xml version="1.0" encoding="utf-8"?>
<ds:datastoreItem xmlns:ds="http://schemas.openxmlformats.org/officeDocument/2006/customXml" ds:itemID="{35C1E059-6134-450F-BC8E-151AFECD6256}">
  <ds:schemaRefs/>
</ds:datastoreItem>
</file>

<file path=customXml/itemProps13.xml><?xml version="1.0" encoding="utf-8"?>
<ds:datastoreItem xmlns:ds="http://schemas.openxmlformats.org/officeDocument/2006/customXml" ds:itemID="{CFCBA506-210C-4C27-8C26-63C22FEB83B5}">
  <ds:schemaRefs/>
</ds:datastoreItem>
</file>

<file path=customXml/itemProps14.xml><?xml version="1.0" encoding="utf-8"?>
<ds:datastoreItem xmlns:ds="http://schemas.openxmlformats.org/officeDocument/2006/customXml" ds:itemID="{0E3C4351-D7B1-4AD1-9F66-9E3317EB251E}">
  <ds:schemaRefs/>
</ds:datastoreItem>
</file>

<file path=customXml/itemProps15.xml><?xml version="1.0" encoding="utf-8"?>
<ds:datastoreItem xmlns:ds="http://schemas.openxmlformats.org/officeDocument/2006/customXml" ds:itemID="{C07E45A4-5BFC-4006-8F6D-470DE4339442}">
  <ds:schemaRefs/>
</ds:datastoreItem>
</file>

<file path=customXml/itemProps16.xml><?xml version="1.0" encoding="utf-8"?>
<ds:datastoreItem xmlns:ds="http://schemas.openxmlformats.org/officeDocument/2006/customXml" ds:itemID="{C49B16B5-DB4C-4DD3-BD2D-3A707C3CA276}">
  <ds:schemaRefs/>
</ds:datastoreItem>
</file>

<file path=customXml/itemProps17.xml><?xml version="1.0" encoding="utf-8"?>
<ds:datastoreItem xmlns:ds="http://schemas.openxmlformats.org/officeDocument/2006/customXml" ds:itemID="{BB597CEF-AACA-4CF7-A5BF-030E9331B857}">
  <ds:schemaRefs/>
</ds:datastoreItem>
</file>

<file path=customXml/itemProps18.xml><?xml version="1.0" encoding="utf-8"?>
<ds:datastoreItem xmlns:ds="http://schemas.openxmlformats.org/officeDocument/2006/customXml" ds:itemID="{C2F95539-F73C-42EF-B7EC-455B9FDB0D13}">
  <ds:schemaRefs/>
</ds:datastoreItem>
</file>

<file path=customXml/itemProps19.xml><?xml version="1.0" encoding="utf-8"?>
<ds:datastoreItem xmlns:ds="http://schemas.openxmlformats.org/officeDocument/2006/customXml" ds:itemID="{7C3D7D16-2A08-4718-9358-8132E30DCBA9}">
  <ds:schemaRefs/>
</ds:datastoreItem>
</file>

<file path=customXml/itemProps20.xml><?xml version="1.0" encoding="utf-8"?>
<ds:datastoreItem xmlns:ds="http://schemas.openxmlformats.org/officeDocument/2006/customXml" ds:itemID="{D99E0397-A272-45C0-A04A-524B23940E71}">
  <ds:schemaRefs/>
</ds:datastoreItem>
</file>

<file path=customXml/itemProps21.xml><?xml version="1.0" encoding="utf-8"?>
<ds:datastoreItem xmlns:ds="http://schemas.openxmlformats.org/officeDocument/2006/customXml" ds:itemID="{E1A5BD10-2A68-466A-BA25-4853CBAB4A60}">
  <ds:schemaRefs/>
</ds:datastoreItem>
</file>

<file path=customXml/itemProps22.xml><?xml version="1.0" encoding="utf-8"?>
<ds:datastoreItem xmlns:ds="http://schemas.openxmlformats.org/officeDocument/2006/customXml" ds:itemID="{A12446AB-373A-4622-AEA3-93037C9684EB}">
  <ds:schemaRefs/>
</ds:datastoreItem>
</file>

<file path=customXml/itemProps23.xml><?xml version="1.0" encoding="utf-8"?>
<ds:datastoreItem xmlns:ds="http://schemas.openxmlformats.org/officeDocument/2006/customXml" ds:itemID="{FE46D208-38ED-4220-B10A-E624D92EB727}">
  <ds:schemaRefs/>
</ds:datastoreItem>
</file>

<file path=customXml/itemProps24.xml><?xml version="1.0" encoding="utf-8"?>
<ds:datastoreItem xmlns:ds="http://schemas.openxmlformats.org/officeDocument/2006/customXml" ds:itemID="{F1CA0A3A-A065-4BC2-8CA7-2154FEDD4655}">
  <ds:schemaRefs/>
</ds:datastoreItem>
</file>

<file path=customXml/itemProps25.xml><?xml version="1.0" encoding="utf-8"?>
<ds:datastoreItem xmlns:ds="http://schemas.openxmlformats.org/officeDocument/2006/customXml" ds:itemID="{C3AEC994-E945-40BA-A40A-8D7DF2A13421}">
  <ds:schemaRefs/>
</ds:datastoreItem>
</file>

<file path=customXml/itemProps26.xml><?xml version="1.0" encoding="utf-8"?>
<ds:datastoreItem xmlns:ds="http://schemas.openxmlformats.org/officeDocument/2006/customXml" ds:itemID="{1CF6A2FC-CC3E-4A68-ABC6-509F8BF20743}">
  <ds:schemaRefs/>
</ds:datastoreItem>
</file>

<file path=customXml/itemProps27.xml><?xml version="1.0" encoding="utf-8"?>
<ds:datastoreItem xmlns:ds="http://schemas.openxmlformats.org/officeDocument/2006/customXml" ds:itemID="{CF37DDEA-33D8-4C72-B864-5D6CF5DC8C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RAI-ZEN</dc:creator>
  <cp:lastModifiedBy>RAI-ZEN</cp:lastModifiedBy>
  <dcterms:created xsi:type="dcterms:W3CDTF">2026-04-11T18:48:03Z</dcterms:created>
  <dcterms:modified xsi:type="dcterms:W3CDTF">2026-04-23T11:06:51Z</dcterms:modified>
</cp:coreProperties>
</file>