
<file path=[Content_Types].xml><?xml version="1.0" encoding="utf-8"?>
<Types xmlns="http://schemas.openxmlformats.org/package/2006/content-types">
  <Default ContentType="application/vnd.openxmlformats-officedocument.spreadsheetml.sheet.main+xml" Extension="xml"/>
  <Default ContentType="application/vnd.openxmlformats-package.relationships+xml" Extension="rels"/>
  <Default ContentType="application/vnd.openxmlformats-officedocument.vmlDrawing" Extension="v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e9231165351e4e40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ẫu file" sheetId="1" r:id="Rbe38812490ff4e10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Batdongsan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&lt;Trường bắt buộc&gt; Nhập mã giao dịch chuyển tiền. Ví dụ: 25504999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Kiểm tra tổng số tiền chuyển cho nhân viên là hợp lệ hay không.</t>
        </d:r>
      </text>
    </comment>
    <comment ref="A2" authorId="0">
      <text>
        <d:r xmlns:d="http://schemas.openxmlformats.org/spreadsheetml/2006/main">
          <rPr>
            <sz val="11"/>
            <rFont val="Calibri"/>
          </rPr>
          <t xml:space="preserve">&lt;Trường bắt buộc&gt; Nhập số tiền trên tài khoản chính của giao dịch. Chỉ nhập số. Ví dụ: 500.000</t>
        </d:r>
      </text>
    </comment>
    <comment ref="A3" authorId="0">
      <text>
        <d:r xmlns:d="http://schemas.openxmlformats.org/spreadsheetml/2006/main">
          <rPr>
            <sz val="11"/>
            <rFont val="Calibri"/>
          </rPr>
          <t xml:space="preserve">&lt;Trường bắt buộc&gt; Nhập số tiền tài khoản KM1 của giao dịch (nếu có). Chỉ nhập số. Ví dụ:200.000</t>
        </d:r>
      </text>
    </comment>
    <comment ref="A4" authorId="0">
      <text>
        <d:r xmlns:d="http://schemas.openxmlformats.org/spreadsheetml/2006/main">
          <rPr>
            <sz val="11"/>
            <rFont val="Calibri"/>
          </rPr>
          <t xml:space="preserve">&lt;Trường bắt buộc&gt; Nhập số tiền tài khoản KM2 của giao dịch (nếu có). Chỉ nhập số. Ví dụ: 50.000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&lt;Trường bắt buộc&gt; Chỉ được nhập số.</t>
        </d:r>
      </text>
    </comment>
  </commentList>
</comments>
</file>

<file path=xl/sharedStrings.xml><?xml version="1.0" encoding="utf-8"?>
<sst xmlns="http://schemas.openxmlformats.org/spreadsheetml/2006/main" count="48" uniqueCount="48">
  <si>
    <t>Mã GD chuyển tiền</t>
  </si>
  <si>
    <t>Kiểm tra dữ liệu</t>
  </si>
  <si>
    <t>TK chính (VNĐ)</t>
  </si>
  <si>
    <t>TK KM1 (VNĐ)</t>
  </si>
  <si>
    <t>TK KM2 (VNĐ)</t>
  </si>
  <si>
    <t>Tài khoản nhân viên</t>
  </si>
  <si>
    <t xml:space="preserve">Nhập số  tiền chia (VNĐ)</t>
  </si>
  <si>
    <t>STT</t>
  </si>
  <si>
    <t>User ID</t>
  </si>
  <si>
    <t>Username &amp; Email</t>
  </si>
  <si>
    <t>TK Chính</t>
  </si>
  <si>
    <t>TK KM1</t>
  </si>
  <si>
    <t>TK KM2</t>
  </si>
  <si>
    <t xml:space="preserve">ryanlebds_thomashuynhbds
thomashuynh.bds@gmail.com</t>
  </si>
  <si>
    <t xml:space="preserve">ryanlebds_johnnynguyenbds
johnnynguyen.bds@gmail.com</t>
  </si>
  <si>
    <t xml:space="preserve">ryanlebds_jackiehoang
jackiehoang.bds@gmail.com</t>
  </si>
  <si>
    <t xml:space="preserve">ryanlebds_charlienguyenbds
charlienguyen.bds@gmail.com</t>
  </si>
  <si>
    <t xml:space="preserve">ryanlebds_issacle
issacle.bds@gmail.com</t>
  </si>
  <si>
    <t xml:space="preserve">ryanlebds_HieuPhamBds94
Hieupham.mg.94@gmail.com</t>
  </si>
  <si>
    <t xml:space="preserve">ryanlebds_NgocThaoMG
Ngocthao.bds.mg@gmail.com</t>
  </si>
  <si>
    <t xml:space="preserve">ryanlebds_Tienminh93
Tienminh.Mgnd.93@gmail.com</t>
  </si>
  <si>
    <t xml:space="preserve">ryanlebds_DangKyDuyen
Kyduyendang.mg.96@gmail.com</t>
  </si>
  <si>
    <t xml:space="preserve">ryanlebds_SophieHo
Sophieho.bds@gmail.com</t>
  </si>
  <si>
    <t xml:space="preserve">ryanlebds_tienchausg
tienchau.2808@gmail.com</t>
  </si>
  <si>
    <t xml:space="preserve">ryanlebds_thanhchuongsg
chuongnt.1980@gmail.com</t>
  </si>
  <si>
    <t xml:space="preserve">ryanlebds_quoclap28
quoclap.2808@gmail.com</t>
  </si>
  <si>
    <t xml:space="preserve">ryanlebds_kientran28
kien.ngoctran.2808@gmail.com</t>
  </si>
  <si>
    <t xml:space="preserve">ryanlebds_dungtran28
dungthanhtran.2808@gmail.com</t>
  </si>
  <si>
    <t xml:space="preserve">ryanlebds_dinhthaotrang0603
dinhthaotrang0603@gmail.com</t>
  </si>
  <si>
    <t xml:space="preserve">ryanlebds_nguyenannhien171
nguyenannhien171@gmail.com</t>
  </si>
  <si>
    <t xml:space="preserve">ryanlebds_truongyennhi30390
truongyennhi30390@gmail.com</t>
  </si>
  <si>
    <t xml:space="preserve">ryanlebds_phamthaohuong1909
phamthaohuong1909@gmail.com</t>
  </si>
  <si>
    <t xml:space="preserve">ryanlebds_legialinh163
legialinh163@gmail.com</t>
  </si>
  <si>
    <t xml:space="preserve">ryanlebds_Truclinhtran
Trantruclinh396@gmail.com</t>
  </si>
  <si>
    <t xml:space="preserve">ryanlebds_Minhchaunguyenbao
Nguyenbaominhchau1101@gmail.com</t>
  </si>
  <si>
    <t xml:space="preserve">ryanlebds_Thanhtutran
tranthanhtu247@gmail.com</t>
  </si>
  <si>
    <t xml:space="preserve">ryanlebds_phuongnhinguyen
Nguyenlephuongnhiii@gmail.com</t>
  </si>
  <si>
    <t xml:space="preserve">ryanlebds_Minhanhtran
tranleminhanh1101@gmail.com</t>
  </si>
  <si>
    <t xml:space="preserve">ryanlebds_tranhoa21
tranhoa.hc21@gmail.com</t>
  </si>
  <si>
    <t xml:space="preserve">ryanlebds_tranhanh21
tranhanh.hc21@gmail.com</t>
  </si>
  <si>
    <t xml:space="preserve">ryanlebds_tranhong21
tranhong.hc21@gmail.com</t>
  </si>
  <si>
    <t xml:space="preserve">ryanlebds_tranphuong21
tranphuong.hc21@gmail.com</t>
  </si>
  <si>
    <t xml:space="preserve">ryanlebds_tranhoai21
tranhoai.hc21@gmail.com</t>
  </si>
  <si>
    <t xml:space="preserve">ryanlebds_annguyen1202
annguyen.bds1202@gmail.com</t>
  </si>
  <si>
    <t xml:space="preserve">ryanlebds_transen1907
transen1907@gmail.com</t>
  </si>
  <si>
    <t xml:space="preserve">ryanlebds_tranhuynh1278
tranhuynh1278@gmail.com</t>
  </si>
  <si>
    <t xml:space="preserve">ryanlebds_huyenle1298
huyenle1298@gmail.com</t>
  </si>
  <si>
    <t xml:space="preserve">ryanlebds_trangdang1579
trangdang1579@gmail.com</t>
  </si>
</sst>
</file>

<file path=xl/styles.xml><?xml version="1.0" encoding="utf-8"?>
<styleSheet xmlns="http://schemas.openxmlformats.org/spreadsheetml/2006/main">
  <numFmts count="1">
    <numFmt numFmtId="164" formatCode="#,###"/>
  </numFmts>
  <fonts count="4">
    <font>
      <sz val="11"/>
      <name val="Calibri"/>
    </font>
    <font>
      <b/>
      <sz val="11"/>
      <name val="Calibri"/>
    </font>
    <font>
      <b/>
      <sz val="11"/>
      <color rgb="FF2F75B5" tint="0"/>
      <name val="Calibri"/>
    </font>
    <font>
      <sz val="11"/>
      <color rgb="FF2F75B5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9D08E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1" applyFont="1" fillId="2" applyFill="1" xfId="0" applyProtection="1"/>
    <xf numFmtId="0" applyNumberFormat="1" fontId="0" applyFont="1" borderId="1" applyBorder="1" xfId="0" applyProtection="1"/>
    <xf numFmtId="164" applyNumberFormat="1" fontId="0" applyFont="1" borderId="1" applyBorder="1" xfId="0" applyProtection="1"/>
    <xf numFmtId="0" applyNumberFormat="1" fontId="1" applyFont="1" fillId="2" applyFill="1" borderId="1" applyBorder="1" xfId="0" applyProtection="1" applyAlignment="1">
      <alignment horizontal="center" vertical="center"/>
    </xf>
    <xf numFmtId="0" applyNumberFormat="1" fontId="2" applyFont="1" borderId="1" applyBorder="1" xfId="0" applyProtection="1" applyAlignment="1">
      <alignment horizontal="center" vertical="center"/>
    </xf>
    <xf numFmtId="0" applyNumberFormat="1" fontId="1" applyFont="1" fillId="2" applyFill="1" borderId="1" applyBorder="1" xfId="0" applyProtection="1" applyAlignment="1">
      <alignment horizontal="center"/>
    </xf>
    <xf numFmtId="0" applyNumberFormat="1" fontId="0" applyFont="1" borderId="1" applyBorder="1" xfId="0" applyProtection="1" applyAlignment="1">
      <alignment vertical="center"/>
    </xf>
    <xf numFmtId="0" applyNumberFormat="1" fontId="3" applyFont="1" borderId="1" applyBorder="1" xfId="0" applyProtection="1" applyAlignment="1">
      <alignment vertical="center"/>
    </xf>
    <xf numFmtId="164" applyNumberFormat="1" fontId="0" applyFont="1" borderId="1" applyBorder="1" xfId="0" applyProtection="1" applyAlignment="1">
      <alignment vertical="center"/>
    </xf>
    <xf numFmtId="0" applyNumberFormat="1" fontId="3" applyFont="1" borderId="1" applyBorder="1" xfId="0" applyProtection="1" applyAlignment="1">
      <alignment vertical="center" wrapText="1"/>
    </xf>
  </cellXfs>
  <cellStyles count="1">
    <cellStyle name="Normal" xfId="0" builtinId="0"/>
  </cellStyles>
  <dxfs count="2">
    <d:dxf xmlns:d="http://schemas.openxmlformats.org/spreadsheetml/2006/main">
      <font>
        <color rgb="ffff0000"/>
      </font>
    </d:dxf>
    <dxf>
      <font>
        <color rgb="ffff0000"/>
      </font>
    </dxf>
  </dxfs>
</styleSheet>
</file>

<file path=xl/_rels/workbook.xml.rels><?xml version="1.0" encoding="UTF-8" standalone="yes"?><Relationships xmlns="http://schemas.openxmlformats.org/package/2006/relationships"><Relationship Id="Rbe38812490ff4e10" Type="http://schemas.openxmlformats.org/officeDocument/2006/relationships/worksheet" Target="worksheets/sheet1.xml"/><Relationship Id="R0c66d5116ef8475d" Type="http://schemas.openxmlformats.org/officeDocument/2006/relationships/styles" Target="styles.xml"/><Relationship Id="rId1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c10bc7b42cbe4cd2" Type="http://schemas.openxmlformats.org/officeDocument/2006/relationships/comments" Target="../comments1.xml"/><Relationship Id="R1f8dadbb3ce04e9e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count="3" mc:Ignorable="xr">
  <dimension ref="A1:F44"/>
  <sheetViews>
    <sheetView workbookViewId="0"/>
  </sheetViews>
  <sheetFormatPr defaultRowHeight="15"/>
  <cols>
    <col min="1" max="1" width="18.28125" customWidth="1"/>
    <col min="2" max="2" width="18.28125" customWidth="1"/>
    <col min="3" max="3" width="54.84375" customWidth="1"/>
    <col min="4" max="4" width="18.28125" customWidth="1"/>
    <col min="5" max="5" width="18.28125" customWidth="1"/>
    <col min="6" max="6" width="18.28125" customWidth="1"/>
  </cols>
  <sheetData>
    <row r="1">
      <c r="A1" s="1" t="s">
        <v>0</v>
      </c>
      <c r="B1" s="1"/>
      <c r="C1" s="2">
        <v>67050393</v>
      </c>
      <c r="D1" s="4" t="s">
        <v>1</v>
      </c>
      <c r="E1" s="4"/>
      <c r="F1" s="4"/>
    </row>
    <row r="2">
      <c r="A2" s="1" t="s">
        <v>2</v>
      </c>
      <c r="B2" s="1"/>
      <c r="C2" s="3">
        <v>31191822</v>
      </c>
      <c r="D2" s="5">
        <f>=IF(D8&lt;=$C$2,"Hợp lệ","Không hợp lệ")</f>
      </c>
      <c r="E2" s="5">
        <f>=IF(E8&lt;=$C$3,"Hợp lệ","Không hợp lệ")</f>
      </c>
      <c r="F2" s="5">
        <f>=IF(F8&lt;=$C$4,"Hợp lệ","Không hợp lệ")</f>
      </c>
    </row>
    <row r="3">
      <c r="A3" s="1" t="s">
        <v>3</v>
      </c>
      <c r="B3" s="1"/>
      <c r="C3" s="3">
        <v>1190000</v>
      </c>
    </row>
    <row r="4">
      <c r="A4" s="1" t="s">
        <v>4</v>
      </c>
      <c r="B4" s="1"/>
      <c r="C4" s="3">
        <v>1822</v>
      </c>
    </row>
    <row r="6" ht="30" customHeight="1">
      <c r="A6" s="4"/>
      <c r="B6" s="4" t="s">
        <v>5</v>
      </c>
      <c r="C6" s="4" t="s">
        <v>5</v>
      </c>
      <c r="D6" s="4" t="s">
        <v>6</v>
      </c>
      <c r="E6" s="4"/>
      <c r="F6" s="4"/>
    </row>
    <row r="7">
      <c r="A7" s="6" t="s">
        <v>7</v>
      </c>
      <c r="B7" s="6" t="s">
        <v>8</v>
      </c>
      <c r="C7" s="6" t="s">
        <v>9</v>
      </c>
      <c r="D7" s="6" t="s">
        <v>10</v>
      </c>
      <c r="E7" s="6" t="s">
        <v>11</v>
      </c>
      <c r="F7" s="6" t="s">
        <v>12</v>
      </c>
    </row>
    <row r="8">
      <c r="D8" s="0">
        <f>=SUM(D9:D10002)</f>
      </c>
      <c r="E8" s="0">
        <f>=SUM(E9:E10002)</f>
      </c>
      <c r="F8" s="0">
        <f>=SUM(F9:F10002)</f>
      </c>
    </row>
    <row r="9">
      <c r="A9" s="7">
        <v>1</v>
      </c>
      <c r="B9" s="7">
        <v>1584435</v>
      </c>
      <c r="C9" s="10" t="s">
        <v>13</v>
      </c>
      <c r="D9" s="9"/>
      <c r="E9" s="9"/>
      <c r="F9" s="9"/>
    </row>
    <row r="10">
      <c r="A10" s="7">
        <v>2</v>
      </c>
      <c r="B10" s="7">
        <v>1584432</v>
      </c>
      <c r="C10" s="10" t="s">
        <v>14</v>
      </c>
      <c r="D10" s="9"/>
      <c r="E10" s="9"/>
      <c r="F10" s="9"/>
    </row>
    <row r="11">
      <c r="A11" s="7">
        <v>3</v>
      </c>
      <c r="B11" s="7">
        <v>1584431</v>
      </c>
      <c r="C11" s="10" t="s">
        <v>15</v>
      </c>
      <c r="D11" s="9"/>
      <c r="E11" s="9"/>
      <c r="F11" s="9"/>
    </row>
    <row r="12">
      <c r="A12" s="7">
        <v>4</v>
      </c>
      <c r="B12" s="7">
        <v>1584428</v>
      </c>
      <c r="C12" s="10" t="s">
        <v>16</v>
      </c>
      <c r="D12" s="9"/>
      <c r="E12" s="9"/>
      <c r="F12" s="9"/>
    </row>
    <row r="13">
      <c r="A13" s="7">
        <v>5</v>
      </c>
      <c r="B13" s="7">
        <v>1584426</v>
      </c>
      <c r="C13" s="10" t="s">
        <v>17</v>
      </c>
      <c r="D13" s="9"/>
      <c r="E13" s="9"/>
      <c r="F13" s="9"/>
    </row>
    <row r="14">
      <c r="A14" s="7">
        <v>6</v>
      </c>
      <c r="B14" s="7">
        <v>1584424</v>
      </c>
      <c r="C14" s="10" t="s">
        <v>18</v>
      </c>
      <c r="D14" s="9"/>
      <c r="E14" s="9">
        <v>10000</v>
      </c>
      <c r="F14" s="9"/>
    </row>
    <row r="15">
      <c r="A15" s="7">
        <v>7</v>
      </c>
      <c r="B15" s="7">
        <v>1584421</v>
      </c>
      <c r="C15" s="10" t="s">
        <v>19</v>
      </c>
      <c r="D15" s="9"/>
      <c r="E15" s="9"/>
      <c r="F15" s="9"/>
    </row>
    <row r="16">
      <c r="A16" s="7">
        <v>8</v>
      </c>
      <c r="B16" s="7">
        <v>1584418</v>
      </c>
      <c r="C16" s="10" t="s">
        <v>20</v>
      </c>
      <c r="D16" s="9"/>
      <c r="E16" s="9"/>
      <c r="F16" s="9"/>
    </row>
    <row r="17">
      <c r="A17" s="7">
        <v>9</v>
      </c>
      <c r="B17" s="7">
        <v>1584416</v>
      </c>
      <c r="C17" s="10" t="s">
        <v>21</v>
      </c>
      <c r="D17" s="9"/>
      <c r="E17" s="9"/>
      <c r="F17" s="9"/>
    </row>
    <row r="18">
      <c r="A18" s="7">
        <v>10</v>
      </c>
      <c r="B18" s="7">
        <v>1584414</v>
      </c>
      <c r="C18" s="10" t="s">
        <v>22</v>
      </c>
      <c r="D18" s="9"/>
      <c r="E18" s="9"/>
      <c r="F18" s="9"/>
    </row>
    <row r="19">
      <c r="A19" s="7">
        <v>11</v>
      </c>
      <c r="B19" s="7">
        <v>1584412</v>
      </c>
      <c r="C19" s="10" t="s">
        <v>23</v>
      </c>
      <c r="D19" s="9"/>
      <c r="E19" s="9"/>
      <c r="F19" s="9"/>
    </row>
    <row r="20">
      <c r="A20" s="7">
        <v>12</v>
      </c>
      <c r="B20" s="7">
        <v>1584410</v>
      </c>
      <c r="C20" s="10" t="s">
        <v>24</v>
      </c>
      <c r="D20" s="9"/>
      <c r="E20" s="9"/>
      <c r="F20" s="9"/>
    </row>
    <row r="21">
      <c r="A21" s="7">
        <v>13</v>
      </c>
      <c r="B21" s="7">
        <v>1584404</v>
      </c>
      <c r="C21" s="10" t="s">
        <v>25</v>
      </c>
      <c r="D21" s="9"/>
      <c r="E21" s="9"/>
      <c r="F21" s="9"/>
    </row>
    <row r="22">
      <c r="A22" s="7">
        <v>14</v>
      </c>
      <c r="B22" s="7">
        <v>1584403</v>
      </c>
      <c r="C22" s="10" t="s">
        <v>26</v>
      </c>
      <c r="D22" s="9"/>
      <c r="E22" s="9"/>
      <c r="F22" s="9"/>
    </row>
    <row r="23">
      <c r="A23" s="7">
        <v>15</v>
      </c>
      <c r="B23" s="7">
        <v>1584402</v>
      </c>
      <c r="C23" s="10" t="s">
        <v>27</v>
      </c>
      <c r="D23" s="9"/>
      <c r="E23" s="9"/>
      <c r="F23" s="9"/>
    </row>
    <row r="24">
      <c r="A24" s="7">
        <v>16</v>
      </c>
      <c r="B24" s="7">
        <v>1584400</v>
      </c>
      <c r="C24" s="10" t="s">
        <v>28</v>
      </c>
      <c r="D24" s="9"/>
      <c r="E24" s="9"/>
      <c r="F24" s="9"/>
    </row>
    <row r="25">
      <c r="A25" s="7">
        <v>17</v>
      </c>
      <c r="B25" s="7">
        <v>1584399</v>
      </c>
      <c r="C25" s="10" t="s">
        <v>29</v>
      </c>
      <c r="D25" s="9"/>
      <c r="E25" s="9"/>
      <c r="F25" s="9"/>
    </row>
    <row r="26">
      <c r="A26" s="7">
        <v>18</v>
      </c>
      <c r="B26" s="7">
        <v>1584397</v>
      </c>
      <c r="C26" s="10" t="s">
        <v>30</v>
      </c>
      <c r="D26" s="9"/>
      <c r="E26" s="9"/>
      <c r="F26" s="9"/>
    </row>
    <row r="27">
      <c r="A27" s="7">
        <v>19</v>
      </c>
      <c r="B27" s="7">
        <v>1584395</v>
      </c>
      <c r="C27" s="10" t="s">
        <v>31</v>
      </c>
      <c r="D27" s="9"/>
      <c r="E27" s="9"/>
      <c r="F27" s="9"/>
    </row>
    <row r="28">
      <c r="A28" s="7">
        <v>20</v>
      </c>
      <c r="B28" s="7">
        <v>1584393</v>
      </c>
      <c r="C28" s="10" t="s">
        <v>32</v>
      </c>
      <c r="D28" s="9"/>
      <c r="E28" s="9"/>
      <c r="F28" s="9"/>
    </row>
    <row r="29">
      <c r="A29" s="7">
        <v>21</v>
      </c>
      <c r="B29" s="7">
        <v>1584392</v>
      </c>
      <c r="C29" s="10" t="s">
        <v>33</v>
      </c>
      <c r="D29" s="9"/>
      <c r="E29" s="9"/>
      <c r="F29" s="9"/>
    </row>
    <row r="30">
      <c r="A30" s="7">
        <v>22</v>
      </c>
      <c r="B30" s="7">
        <v>1584388</v>
      </c>
      <c r="C30" s="10" t="s">
        <v>34</v>
      </c>
      <c r="D30" s="9"/>
      <c r="E30" s="9"/>
      <c r="F30" s="9"/>
    </row>
    <row r="31">
      <c r="A31" s="7">
        <v>23</v>
      </c>
      <c r="B31" s="7">
        <v>1584386</v>
      </c>
      <c r="C31" s="10" t="s">
        <v>35</v>
      </c>
      <c r="D31" s="9"/>
      <c r="E31" s="9"/>
      <c r="F31" s="9"/>
    </row>
    <row r="32">
      <c r="A32" s="7">
        <v>24</v>
      </c>
      <c r="B32" s="7">
        <v>1584376</v>
      </c>
      <c r="C32" s="10" t="s">
        <v>36</v>
      </c>
      <c r="D32" s="9"/>
      <c r="E32" s="9"/>
      <c r="F32" s="9"/>
    </row>
    <row r="33">
      <c r="A33" s="7">
        <v>25</v>
      </c>
      <c r="B33" s="7">
        <v>1584373</v>
      </c>
      <c r="C33" s="10" t="s">
        <v>37</v>
      </c>
      <c r="D33" s="9"/>
      <c r="E33" s="9"/>
      <c r="F33" s="9"/>
    </row>
    <row r="34">
      <c r="A34" s="7">
        <v>26</v>
      </c>
      <c r="B34" s="7">
        <v>1584350</v>
      </c>
      <c r="C34" s="10" t="s">
        <v>38</v>
      </c>
      <c r="D34" s="9"/>
      <c r="E34" s="9"/>
      <c r="F34" s="9"/>
    </row>
    <row r="35">
      <c r="A35" s="7">
        <v>27</v>
      </c>
      <c r="B35" s="7">
        <v>1584347</v>
      </c>
      <c r="C35" s="10" t="s">
        <v>39</v>
      </c>
      <c r="D35" s="9"/>
      <c r="E35" s="9"/>
      <c r="F35" s="9"/>
    </row>
    <row r="36">
      <c r="A36" s="7">
        <v>28</v>
      </c>
      <c r="B36" s="7">
        <v>1584344</v>
      </c>
      <c r="C36" s="10" t="s">
        <v>40</v>
      </c>
      <c r="D36" s="9"/>
      <c r="E36" s="9"/>
      <c r="F36" s="9"/>
    </row>
    <row r="37">
      <c r="A37" s="7">
        <v>29</v>
      </c>
      <c r="B37" s="7">
        <v>1584324</v>
      </c>
      <c r="C37" s="10" t="s">
        <v>41</v>
      </c>
      <c r="D37" s="9"/>
      <c r="E37" s="9"/>
      <c r="F37" s="9"/>
    </row>
    <row r="38">
      <c r="A38" s="7">
        <v>30</v>
      </c>
      <c r="B38" s="7">
        <v>1584321</v>
      </c>
      <c r="C38" s="10" t="s">
        <v>42</v>
      </c>
      <c r="D38" s="9"/>
      <c r="E38" s="9"/>
      <c r="F38" s="9"/>
    </row>
    <row r="39">
      <c r="A39" s="7">
        <v>31</v>
      </c>
      <c r="B39" s="7">
        <v>1584320</v>
      </c>
      <c r="C39" s="10" t="s">
        <v>43</v>
      </c>
      <c r="D39" s="9"/>
      <c r="E39" s="9"/>
      <c r="F39" s="9"/>
    </row>
    <row r="40">
      <c r="A40" s="7">
        <v>32</v>
      </c>
      <c r="B40" s="7">
        <v>1584319</v>
      </c>
      <c r="C40" s="10" t="s">
        <v>44</v>
      </c>
      <c r="D40" s="9"/>
      <c r="E40" s="9"/>
      <c r="F40" s="9"/>
    </row>
    <row r="41">
      <c r="A41" s="7">
        <v>33</v>
      </c>
      <c r="B41" s="7">
        <v>1584315</v>
      </c>
      <c r="C41" s="10" t="s">
        <v>45</v>
      </c>
      <c r="D41" s="9"/>
      <c r="E41" s="9"/>
      <c r="F41" s="9"/>
    </row>
    <row r="42">
      <c r="A42" s="7">
        <v>34</v>
      </c>
      <c r="B42" s="7">
        <v>1584308</v>
      </c>
      <c r="C42" s="10" t="s">
        <v>46</v>
      </c>
      <c r="D42" s="9"/>
      <c r="E42" s="9"/>
      <c r="F42" s="9"/>
    </row>
    <row r="43">
      <c r="A43" s="7">
        <v>35</v>
      </c>
      <c r="B43" s="7">
        <v>1584304</v>
      </c>
      <c r="C43" s="10" t="s">
        <v>47</v>
      </c>
      <c r="D43" s="9"/>
      <c r="E43" s="9"/>
      <c r="F43" s="9"/>
    </row>
    <row r="44">
      <c r="A44" s="7"/>
      <c r="B44" s="7"/>
      <c r="C44" s="8"/>
      <c r="D44" s="9"/>
      <c r="E44" s="9"/>
      <c r="F44" s="9"/>
    </row>
  </sheetData>
  <mergeCells>
    <mergeCell ref="A1:B1"/>
    <mergeCell ref="A2:B2"/>
    <mergeCell ref="A3:B3"/>
    <mergeCell ref="A4:B4"/>
    <mergeCell ref="D1:F1"/>
    <mergeCell ref="B6:C6"/>
    <mergeCell ref="D6:F6"/>
  </mergeCells>
  <conditionalFormatting sqref="D2:F2">
    <cfRule priority="1" type="containsText" operator="containsText" text="Không" dxfId="1">
      <formula>NOT(ISERROR(SEARCH("Không",D2)))</formula>
    </cfRule>
  </conditionalFormatting>
  <dataValidations count="3">
    <dataValidation type="whole" sqref="D9:D44" operator="lessThanOrEqual" allowBlank="1" errorStyle="stop" error="Tổng số tiền muốn chia phải nhỏ hơn số dư của giao dịch" errorTitle="Cảnh báo" showErrorMessage="1" xr:uid="{EFCF23FC-45DC-4805-8615-E544F663F051}">
      <formula1>=$C$2</formula1>
    </dataValidation>
    <dataValidation type="whole" sqref="E9:E44" operator="lessThanOrEqual" allowBlank="1" errorStyle="stop" error="Tổng số tiền muốn chia phải nhỏ hơn số dư của giao dịch" errorTitle="Cảnh báo" showErrorMessage="1" xr:uid="{55E9748C-E5CB-4C9E-BA3E-864AE2020CA7}">
      <formula1>=$C$3</formula1>
    </dataValidation>
    <dataValidation type="whole" sqref="F9:F44" operator="lessThanOrEqual" allowBlank="1" errorStyle="stop" error="Tổng số tiền muốn chia phải nhỏ hơn số dư của giao dịch" errorTitle="Cảnh báo" showErrorMessage="1" xr:uid="{768EC0DC-0974-453E-8A50-4B6821324454}">
      <formula1>=$C$4</formula1>
    </dataValidation>
  </dataValidations>
  <headerFooter/>
  <legacyDrawing r:id="R1f8dadbb3ce04e9e"/>
</worksheet>
</file>