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diagrams/layout1.xml" ContentType="application/vnd.openxmlformats-officedocument.drawingml.diagramLayout+xml"/>
  <Override PartName="/xl/diagrams/quickStyle1.xml" ContentType="application/vnd.openxmlformats-officedocument.drawingml.diagramStyle+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drawings/drawing17.xml" ContentType="application/vnd.openxmlformats-officedocument.drawing+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Default Extension="vml" ContentType="application/vnd.openxmlformats-officedocument.vmlDrawing"/>
  <Override PartName="/xl/drawings/drawing12.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worksheets/sheet23.xml" ContentType="application/vnd.openxmlformats-officedocument.spreadsheetml.workshee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diagrams/data1.xml" ContentType="application/vnd.openxmlformats-officedocument.drawingml.diagramData+xml"/>
  <Override PartName="/xl/diagrams/colors1.xml" ContentType="application/vnd.openxmlformats-officedocument.drawingml.diagramColors+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15360" windowHeight="7770" firstSheet="9" activeTab="25"/>
  </bookViews>
  <sheets>
    <sheet name="比較表" sheetId="5" state="hidden" r:id="rId1"/>
    <sheet name="商品名" sheetId="8" state="hidden" r:id="rId2"/>
    <sheet name="更新履歴" sheetId="32" r:id="rId3"/>
    <sheet name="業務プロセス" sheetId="27" r:id="rId4"/>
    <sheet name="SUMMARY" sheetId="1" state="hidden" r:id="rId5"/>
    <sheet name="フローチャート" sheetId="20" r:id="rId6"/>
    <sheet name="ページストラクチャ" sheetId="28" r:id="rId7"/>
    <sheet name="リンクマップ" sheetId="4" r:id="rId8"/>
    <sheet name="役割分担" sheetId="26" r:id="rId9"/>
    <sheet name="前提" sheetId="29" r:id="rId10"/>
    <sheet name="小売 AA一覧" sheetId="31" r:id="rId11"/>
    <sheet name="エラー" sheetId="33" r:id="rId12"/>
    <sheet name="1-1" sheetId="6" r:id="rId13"/>
    <sheet name="1-2" sheetId="17" r:id="rId14"/>
    <sheet name="1-3" sheetId="19" r:id="rId15"/>
    <sheet name="2-0" sheetId="21" state="hidden" r:id="rId16"/>
    <sheet name="2-1" sheetId="10" state="hidden" r:id="rId17"/>
    <sheet name="2-1 (新" sheetId="24" r:id="rId18"/>
    <sheet name="2-2" sheetId="15" r:id="rId19"/>
    <sheet name="2-3" sheetId="30" r:id="rId20"/>
    <sheet name="2-4" sheetId="12" r:id="rId21"/>
    <sheet name="2-5" sheetId="13" r:id="rId22"/>
    <sheet name="2-6" sheetId="14" r:id="rId23"/>
    <sheet name="デザイン用MEMO" sheetId="25" r:id="rId24"/>
    <sheet name="MEMO" sheetId="16" state="hidden" r:id="rId25"/>
    <sheet name="Maps" sheetId="34" r:id="rId26"/>
  </sheets>
  <definedNames>
    <definedName name="_xlnm.Print_Area" localSheetId="3">業務プロセス!$A$1:$MP$63</definedName>
  </definedNames>
  <calcPr calcId="124519" calcMode="manual" calcCompleted="0" calcOnSave="0"/>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C9" i="34"/>
  <c r="H155" i="29" l="1"/>
  <c r="H156" s="1"/>
  <c r="H157" s="1"/>
  <c r="H158" s="1"/>
  <c r="H159" s="1"/>
  <c r="H160" s="1"/>
  <c r="H161" s="1"/>
  <c r="H162" s="1"/>
  <c r="H163" s="1"/>
  <c r="H164" s="1"/>
  <c r="H165" s="1"/>
  <c r="H166" s="1"/>
  <c r="H167" s="1"/>
  <c r="H168" s="1"/>
  <c r="H169" s="1"/>
  <c r="H170" s="1"/>
  <c r="H171" s="1"/>
  <c r="H172" s="1"/>
  <c r="H173" s="1"/>
  <c r="H174" s="1"/>
  <c r="M8" i="24" l="1"/>
  <c r="B88" i="16" l="1"/>
  <c r="B87"/>
  <c r="B86"/>
  <c r="B85"/>
  <c r="B84"/>
  <c r="B83"/>
  <c r="B82"/>
  <c r="B81"/>
  <c r="B80"/>
  <c r="B79"/>
  <c r="B78"/>
  <c r="B77"/>
  <c r="B76"/>
  <c r="B75"/>
  <c r="B74"/>
  <c r="B73"/>
  <c r="B72"/>
  <c r="B71"/>
  <c r="B70"/>
  <c r="B69"/>
  <c r="B68"/>
  <c r="B67"/>
  <c r="B66"/>
  <c r="B65"/>
  <c r="B64"/>
  <c r="B63"/>
  <c r="B62"/>
  <c r="B61"/>
  <c r="B60"/>
  <c r="B59"/>
  <c r="AY54"/>
  <c r="AY53"/>
  <c r="AY52"/>
  <c r="AY51"/>
  <c r="AY50"/>
  <c r="AY49"/>
  <c r="AY48"/>
  <c r="AY47"/>
  <c r="AY46"/>
  <c r="AY45"/>
  <c r="AY44"/>
  <c r="AV40"/>
  <c r="AV39"/>
  <c r="AV38"/>
  <c r="AV37"/>
  <c r="AV36"/>
  <c r="AV35"/>
  <c r="AV34"/>
  <c r="AV33"/>
  <c r="AV32"/>
  <c r="AV31"/>
  <c r="AV30"/>
  <c r="B22" i="8"/>
  <c r="B21"/>
  <c r="B20"/>
  <c r="B19"/>
  <c r="B18"/>
  <c r="B17"/>
  <c r="B16"/>
  <c r="B15"/>
  <c r="B14"/>
  <c r="B13"/>
  <c r="B12"/>
  <c r="B11"/>
  <c r="B10"/>
  <c r="B9"/>
  <c r="B8"/>
  <c r="B7"/>
</calcChain>
</file>

<file path=xl/sharedStrings.xml><?xml version="1.0" encoding="utf-8"?>
<sst xmlns="http://schemas.openxmlformats.org/spreadsheetml/2006/main" count="2022" uniqueCount="753">
  <si>
    <t>出品一覧のチェック</t>
    <rPh sb="0" eb="2">
      <t>シュッピン</t>
    </rPh>
    <rPh sb="2" eb="4">
      <t>イチラン</t>
    </rPh>
    <phoneticPr fontId="2"/>
  </si>
  <si>
    <t>TIME(日)</t>
    <rPh sb="5" eb="6">
      <t>ヒ</t>
    </rPh>
    <phoneticPr fontId="2"/>
  </si>
  <si>
    <t>入札する物件を決める</t>
    <rPh sb="0" eb="2">
      <t>ニュウサツ</t>
    </rPh>
    <rPh sb="4" eb="6">
      <t>ブッケン</t>
    </rPh>
    <rPh sb="7" eb="8">
      <t>キ</t>
    </rPh>
    <phoneticPr fontId="2"/>
  </si>
  <si>
    <t>★</t>
    <phoneticPr fontId="2"/>
  </si>
  <si>
    <t>参考にするもの</t>
    <rPh sb="0" eb="2">
      <t>サンコウ</t>
    </rPh>
    <phoneticPr fontId="2"/>
  </si>
  <si>
    <t>各AA会場のリスト</t>
    <rPh sb="0" eb="1">
      <t>カク</t>
    </rPh>
    <rPh sb="3" eb="5">
      <t>カイジョウ</t>
    </rPh>
    <phoneticPr fontId="2"/>
  </si>
  <si>
    <t>何台仕入れるか決める</t>
    <rPh sb="0" eb="2">
      <t>ナンダイ</t>
    </rPh>
    <rPh sb="2" eb="4">
      <t>シイ</t>
    </rPh>
    <rPh sb="7" eb="8">
      <t>キ</t>
    </rPh>
    <phoneticPr fontId="2"/>
  </si>
  <si>
    <t>店舗の在庫数</t>
    <rPh sb="0" eb="2">
      <t>テンポ</t>
    </rPh>
    <rPh sb="3" eb="6">
      <t>ザイコスウ</t>
    </rPh>
    <phoneticPr fontId="2"/>
  </si>
  <si>
    <t>場所</t>
    <rPh sb="0" eb="2">
      <t>バショ</t>
    </rPh>
    <phoneticPr fontId="2"/>
  </si>
  <si>
    <t>店</t>
    <rPh sb="0" eb="1">
      <t>ミセ</t>
    </rPh>
    <phoneticPr fontId="2"/>
  </si>
  <si>
    <t>店/会場</t>
    <rPh sb="0" eb="1">
      <t>ミセ</t>
    </rPh>
    <rPh sb="2" eb="4">
      <t>カイジョウ</t>
    </rPh>
    <phoneticPr fontId="2"/>
  </si>
  <si>
    <t>目当ての物件に入札</t>
    <rPh sb="0" eb="2">
      <t>メア</t>
    </rPh>
    <rPh sb="4" eb="6">
      <t>ブッケン</t>
    </rPh>
    <rPh sb="7" eb="9">
      <t>ニュウサツ</t>
    </rPh>
    <phoneticPr fontId="2"/>
  </si>
  <si>
    <t>（以下落札した場合）</t>
    <rPh sb="1" eb="3">
      <t>イカ</t>
    </rPh>
    <rPh sb="3" eb="5">
      <t>ラクサツ</t>
    </rPh>
    <rPh sb="7" eb="9">
      <t>バアイ</t>
    </rPh>
    <phoneticPr fontId="2"/>
  </si>
  <si>
    <t>（下見）</t>
    <rPh sb="1" eb="3">
      <t>シタミ</t>
    </rPh>
    <phoneticPr fontId="2"/>
  </si>
  <si>
    <t>精算</t>
    <rPh sb="0" eb="2">
      <t>セイサン</t>
    </rPh>
    <phoneticPr fontId="2"/>
  </si>
  <si>
    <t>書類(車検証・譲渡証明・印鑑証明)到着</t>
    <rPh sb="0" eb="2">
      <t>ショルイ</t>
    </rPh>
    <rPh sb="17" eb="19">
      <t>トウチャク</t>
    </rPh>
    <phoneticPr fontId="2"/>
  </si>
  <si>
    <t>物件到着</t>
    <rPh sb="0" eb="2">
      <t>ブッケン</t>
    </rPh>
    <rPh sb="2" eb="4">
      <t>トウチャク</t>
    </rPh>
    <phoneticPr fontId="2"/>
  </si>
  <si>
    <t>入稿/価格決定</t>
    <rPh sb="0" eb="2">
      <t>ニュウコウ</t>
    </rPh>
    <rPh sb="3" eb="5">
      <t>カカク</t>
    </rPh>
    <rPh sb="5" eb="7">
      <t>ケッテイ</t>
    </rPh>
    <phoneticPr fontId="2"/>
  </si>
  <si>
    <t>（指し値の上限を決める）</t>
    <rPh sb="1" eb="2">
      <t>サ</t>
    </rPh>
    <rPh sb="3" eb="4">
      <t>ネ</t>
    </rPh>
    <rPh sb="5" eb="7">
      <t>ジョウゲン</t>
    </rPh>
    <rPh sb="8" eb="9">
      <t>キ</t>
    </rPh>
    <phoneticPr fontId="2"/>
  </si>
  <si>
    <t>（小売相場の調査）</t>
    <rPh sb="1" eb="5">
      <t>コウリソウバ</t>
    </rPh>
    <rPh sb="6" eb="8">
      <t>チョウサ</t>
    </rPh>
    <phoneticPr fontId="2"/>
  </si>
  <si>
    <t>CSnet/Goonet、データライン、AAブック</t>
    <phoneticPr fontId="2"/>
  </si>
  <si>
    <t>（）はすべての店に共通しない</t>
    <rPh sb="7" eb="8">
      <t>ミセ</t>
    </rPh>
    <rPh sb="9" eb="11">
      <t>キョウツウ</t>
    </rPh>
    <phoneticPr fontId="2"/>
  </si>
  <si>
    <t>反響対応</t>
    <rPh sb="0" eb="2">
      <t>ハンキョウ</t>
    </rPh>
    <rPh sb="2" eb="4">
      <t>タイオウ</t>
    </rPh>
    <phoneticPr fontId="2"/>
  </si>
  <si>
    <t>（価格見直し）</t>
    <rPh sb="1" eb="3">
      <t>カカク</t>
    </rPh>
    <rPh sb="3" eb="5">
      <t>ミナオ</t>
    </rPh>
    <phoneticPr fontId="2"/>
  </si>
  <si>
    <t>来店対応/商談</t>
    <rPh sb="0" eb="2">
      <t>ライテン</t>
    </rPh>
    <rPh sb="2" eb="4">
      <t>タイオウ</t>
    </rPh>
    <rPh sb="5" eb="7">
      <t>ショウダン</t>
    </rPh>
    <phoneticPr fontId="2"/>
  </si>
  <si>
    <t>成約</t>
    <rPh sb="0" eb="2">
      <t>セイヤク</t>
    </rPh>
    <phoneticPr fontId="2"/>
  </si>
  <si>
    <t>納車前整備</t>
    <rPh sb="0" eb="3">
      <t>ノウシャマエ</t>
    </rPh>
    <rPh sb="3" eb="5">
      <t>セイビ</t>
    </rPh>
    <phoneticPr fontId="2"/>
  </si>
  <si>
    <t>納車準備（名変など）</t>
    <rPh sb="0" eb="2">
      <t>ノウシャ</t>
    </rPh>
    <rPh sb="2" eb="4">
      <t>ジュンビ</t>
    </rPh>
    <rPh sb="5" eb="7">
      <t>メイヘン</t>
    </rPh>
    <phoneticPr fontId="2"/>
  </si>
  <si>
    <t>納車</t>
    <rPh sb="0" eb="2">
      <t>ノウシャ</t>
    </rPh>
    <phoneticPr fontId="2"/>
  </si>
  <si>
    <t>店/陸運局</t>
    <rPh sb="0" eb="1">
      <t>ミセ</t>
    </rPh>
    <rPh sb="2" eb="5">
      <t>リクウンキョク</t>
    </rPh>
    <phoneticPr fontId="2"/>
  </si>
  <si>
    <t>店/整備工場</t>
    <rPh sb="0" eb="1">
      <t>ミセ</t>
    </rPh>
    <rPh sb="2" eb="6">
      <t>セイビコウジョウ</t>
    </rPh>
    <phoneticPr fontId="2"/>
  </si>
  <si>
    <t>①手間がない（クリック数が少ない）</t>
    <rPh sb="1" eb="3">
      <t>テマ</t>
    </rPh>
    <rPh sb="11" eb="12">
      <t>スウ</t>
    </rPh>
    <rPh sb="13" eb="14">
      <t>スク</t>
    </rPh>
    <phoneticPr fontId="2"/>
  </si>
  <si>
    <t>②見る指標が少ない</t>
    <rPh sb="1" eb="2">
      <t>ミ</t>
    </rPh>
    <rPh sb="3" eb="5">
      <t>シヒョウ</t>
    </rPh>
    <rPh sb="6" eb="7">
      <t>スク</t>
    </rPh>
    <phoneticPr fontId="2"/>
  </si>
  <si>
    <t>③何を見れば良いのか分かる</t>
    <rPh sb="1" eb="2">
      <t>ナニ</t>
    </rPh>
    <rPh sb="3" eb="4">
      <t>ミ</t>
    </rPh>
    <rPh sb="6" eb="7">
      <t>イ</t>
    </rPh>
    <rPh sb="10" eb="11">
      <t>ワ</t>
    </rPh>
    <phoneticPr fontId="2"/>
  </si>
  <si>
    <t>④見方がわかる</t>
    <rPh sb="1" eb="3">
      <t>ミカタ</t>
    </rPh>
    <phoneticPr fontId="2"/>
  </si>
  <si>
    <t>実現方法</t>
    <rPh sb="0" eb="4">
      <t>ジツゲンホウホウ</t>
    </rPh>
    <phoneticPr fontId="2"/>
  </si>
  <si>
    <t>絞り込みが容易である（ビジュアルで判断できるorプリセットを用意する）</t>
    <rPh sb="0" eb="1">
      <t>シボ</t>
    </rPh>
    <rPh sb="2" eb="3">
      <t>コ</t>
    </rPh>
    <rPh sb="5" eb="7">
      <t>ヨウイ</t>
    </rPh>
    <rPh sb="17" eb="19">
      <t>ハンダン</t>
    </rPh>
    <rPh sb="30" eb="32">
      <t>ヨウイ</t>
    </rPh>
    <phoneticPr fontId="2"/>
  </si>
  <si>
    <t>比較対象の物件数を一定数に抑える</t>
    <rPh sb="0" eb="4">
      <t>ヒカクタイショウ</t>
    </rPh>
    <rPh sb="5" eb="7">
      <t>ブッケン</t>
    </rPh>
    <rPh sb="7" eb="8">
      <t>スウ</t>
    </rPh>
    <rPh sb="9" eb="12">
      <t>イッテイスウ</t>
    </rPh>
    <rPh sb="13" eb="14">
      <t>オサ</t>
    </rPh>
    <phoneticPr fontId="2"/>
  </si>
  <si>
    <t>該当の一覧で共通する項目は省き、異なる項目だけを表示する</t>
    <rPh sb="0" eb="2">
      <t>ガイトウ</t>
    </rPh>
    <rPh sb="3" eb="5">
      <t>イチラン</t>
    </rPh>
    <rPh sb="6" eb="8">
      <t>キョウツウ</t>
    </rPh>
    <rPh sb="10" eb="12">
      <t>コウモク</t>
    </rPh>
    <rPh sb="13" eb="14">
      <t>ハブ</t>
    </rPh>
    <rPh sb="16" eb="17">
      <t>コト</t>
    </rPh>
    <rPh sb="19" eb="21">
      <t>コウモク</t>
    </rPh>
    <rPh sb="24" eb="26">
      <t>ヒョウジ</t>
    </rPh>
    <phoneticPr fontId="2"/>
  </si>
  <si>
    <t>装備や修復歴のありなし、DLR/専業での価格の係数を算出して表示する</t>
    <rPh sb="0" eb="2">
      <t>ソウビ</t>
    </rPh>
    <rPh sb="3" eb="6">
      <t>シュウフクレキ</t>
    </rPh>
    <rPh sb="16" eb="18">
      <t>センギョウ</t>
    </rPh>
    <rPh sb="20" eb="22">
      <t>カカク</t>
    </rPh>
    <rPh sb="23" eb="25">
      <t>ケイスウ</t>
    </rPh>
    <rPh sb="26" eb="28">
      <t>サンシュツ</t>
    </rPh>
    <rPh sb="30" eb="32">
      <t>ヒョウジ</t>
    </rPh>
    <phoneticPr fontId="2"/>
  </si>
  <si>
    <t>仕入の予算を決める</t>
    <rPh sb="0" eb="2">
      <t>シイレ</t>
    </rPh>
    <rPh sb="3" eb="5">
      <t>ヨサン</t>
    </rPh>
    <rPh sb="6" eb="7">
      <t>キ</t>
    </rPh>
    <phoneticPr fontId="2"/>
  </si>
  <si>
    <t>資金繰り状況</t>
    <rPh sb="0" eb="3">
      <t>シキング</t>
    </rPh>
    <rPh sb="4" eb="6">
      <t>ジョウキョウ</t>
    </rPh>
    <phoneticPr fontId="2"/>
  </si>
  <si>
    <t>小売価格、加修日、目標粗利額</t>
    <rPh sb="0" eb="4">
      <t>コウリカカク</t>
    </rPh>
    <rPh sb="5" eb="8">
      <t>カシュウヒ</t>
    </rPh>
    <rPh sb="9" eb="11">
      <t>モクヒョウ</t>
    </rPh>
    <rPh sb="11" eb="13">
      <t>アラリ</t>
    </rPh>
    <rPh sb="13" eb="14">
      <t>ガク</t>
    </rPh>
    <phoneticPr fontId="2"/>
  </si>
  <si>
    <t>課題/問題</t>
    <rPh sb="0" eb="2">
      <t>カダイ</t>
    </rPh>
    <rPh sb="3" eb="5">
      <t>モンダイ</t>
    </rPh>
    <phoneticPr fontId="2"/>
  </si>
  <si>
    <t>売れない玉を仕入れている</t>
    <rPh sb="0" eb="1">
      <t>ウ</t>
    </rPh>
    <rPh sb="4" eb="5">
      <t>タマ</t>
    </rPh>
    <rPh sb="6" eb="8">
      <t>シイ</t>
    </rPh>
    <phoneticPr fontId="2"/>
  </si>
  <si>
    <t>小売相場を精度高く予想していない</t>
    <rPh sb="0" eb="4">
      <t>コウリソウバ</t>
    </rPh>
    <rPh sb="5" eb="8">
      <t>セイドタカ</t>
    </rPh>
    <rPh sb="9" eb="11">
      <t>ヨソウ</t>
    </rPh>
    <phoneticPr fontId="2"/>
  </si>
  <si>
    <t>押しすぎてしまう</t>
    <rPh sb="0" eb="1">
      <t>オ</t>
    </rPh>
    <phoneticPr fontId="2"/>
  </si>
  <si>
    <t>◆新商品の目的</t>
    <rPh sb="1" eb="4">
      <t>シンショウヒン</t>
    </rPh>
    <rPh sb="5" eb="7">
      <t>モクテキ</t>
    </rPh>
    <phoneticPr fontId="2"/>
  </si>
  <si>
    <t>◆解決すべき課題抽出</t>
    <rPh sb="1" eb="3">
      <t>カイケツ</t>
    </rPh>
    <rPh sb="6" eb="10">
      <t>カダイチュウシュツ</t>
    </rPh>
    <phoneticPr fontId="2"/>
  </si>
  <si>
    <t>実装</t>
    <rPh sb="0" eb="2">
      <t>ジッソウ</t>
    </rPh>
    <phoneticPr fontId="2"/>
  </si>
  <si>
    <t>いくらでその物件を仕入れるか考えやすい環境をつくる</t>
    <rPh sb="6" eb="8">
      <t>ブッケン</t>
    </rPh>
    <rPh sb="9" eb="11">
      <t>シイ</t>
    </rPh>
    <rPh sb="14" eb="15">
      <t>カンガ</t>
    </rPh>
    <rPh sb="19" eb="21">
      <t>カンキョウ</t>
    </rPh>
    <phoneticPr fontId="2"/>
  </si>
  <si>
    <t>①どのような物件が成約率が高いのか調べることができる</t>
    <rPh sb="6" eb="8">
      <t>ブッケン</t>
    </rPh>
    <rPh sb="9" eb="12">
      <t>セイヤクリツ</t>
    </rPh>
    <rPh sb="13" eb="14">
      <t>タカ</t>
    </rPh>
    <rPh sb="17" eb="18">
      <t>シラ</t>
    </rPh>
    <phoneticPr fontId="2"/>
  </si>
  <si>
    <t>②過去の販売実績を分析できる</t>
    <rPh sb="1" eb="3">
      <t>カコ</t>
    </rPh>
    <rPh sb="4" eb="8">
      <t>ハンバイジッセキ</t>
    </rPh>
    <rPh sb="9" eb="11">
      <t>ブンセキ</t>
    </rPh>
    <phoneticPr fontId="2"/>
  </si>
  <si>
    <t>経営支援＝在庫回転率のアップ</t>
    <rPh sb="5" eb="7">
      <t>ザイコ</t>
    </rPh>
    <phoneticPr fontId="2"/>
  </si>
  <si>
    <t>自分の店で売りやすい条件が分かる環境をつくる</t>
    <rPh sb="0" eb="2">
      <t>ジブン</t>
    </rPh>
    <rPh sb="3" eb="4">
      <t>ミセ</t>
    </rPh>
    <rPh sb="5" eb="6">
      <t>ウ</t>
    </rPh>
    <rPh sb="10" eb="12">
      <t>ジョウケン</t>
    </rPh>
    <rPh sb="13" eb="14">
      <t>ワ</t>
    </rPh>
    <rPh sb="16" eb="18">
      <t>カンキョウ</t>
    </rPh>
    <phoneticPr fontId="2"/>
  </si>
  <si>
    <t>仕入れ値が高いから高いので下げられない</t>
    <phoneticPr fontId="2"/>
  </si>
  <si>
    <t>長期間経過しても価格の見直しをせずほっておく</t>
    <rPh sb="0" eb="3">
      <t>チョウキカン</t>
    </rPh>
    <rPh sb="3" eb="5">
      <t>ケイカ</t>
    </rPh>
    <rPh sb="8" eb="10">
      <t>カカク</t>
    </rPh>
    <rPh sb="11" eb="13">
      <t>ミナオ</t>
    </rPh>
    <phoneticPr fontId="2"/>
  </si>
  <si>
    <t>いくらで掲載すれば売れるか考えやすい環境をつくる</t>
    <rPh sb="4" eb="6">
      <t>ケイサイ</t>
    </rPh>
    <rPh sb="9" eb="10">
      <t>ウ</t>
    </rPh>
    <rPh sb="13" eb="14">
      <t>カンガ</t>
    </rPh>
    <rPh sb="18" eb="20">
      <t>カンキョウ</t>
    </rPh>
    <phoneticPr fontId="2"/>
  </si>
  <si>
    <t>仕入れの段階で小売価格を踏まえられる環境をつくる</t>
    <rPh sb="0" eb="2">
      <t>シイ</t>
    </rPh>
    <rPh sb="4" eb="6">
      <t>ダンカイ</t>
    </rPh>
    <rPh sb="7" eb="11">
      <t>コウリカカク</t>
    </rPh>
    <rPh sb="12" eb="13">
      <t>フ</t>
    </rPh>
    <rPh sb="18" eb="20">
      <t>カンキョウ</t>
    </rPh>
    <phoneticPr fontId="2"/>
  </si>
  <si>
    <t>上記（小売相場の調査）と同じ</t>
    <rPh sb="0" eb="2">
      <t>ジョウキ</t>
    </rPh>
    <rPh sb="3" eb="7">
      <t>コウリソウバ</t>
    </rPh>
    <rPh sb="8" eb="10">
      <t>チョウサ</t>
    </rPh>
    <rPh sb="12" eb="13">
      <t>オナ</t>
    </rPh>
    <phoneticPr fontId="2"/>
  </si>
  <si>
    <t>？</t>
    <phoneticPr fontId="2"/>
  </si>
  <si>
    <t>価格見直しの必要性を促す</t>
    <rPh sb="0" eb="2">
      <t>カカク</t>
    </rPh>
    <rPh sb="2" eb="4">
      <t>ミナオ</t>
    </rPh>
    <rPh sb="6" eb="9">
      <t>ヒツヨウセイ</t>
    </rPh>
    <rPh sb="10" eb="11">
      <t>ウナガ</t>
    </rPh>
    <phoneticPr fontId="2"/>
  </si>
  <si>
    <t>明らかなクズデータを表示しない（これまでの実績で問合せ数の分布が少ないゾーン）</t>
    <rPh sb="0" eb="1">
      <t>アキ</t>
    </rPh>
    <rPh sb="10" eb="12">
      <t>ヒョウジ</t>
    </rPh>
    <rPh sb="21" eb="23">
      <t>ジッセキ</t>
    </rPh>
    <rPh sb="24" eb="26">
      <t>トイアワ</t>
    </rPh>
    <rPh sb="27" eb="28">
      <t>スウ</t>
    </rPh>
    <rPh sb="29" eb="31">
      <t>ブンプ</t>
    </rPh>
    <rPh sb="32" eb="33">
      <t>スク</t>
    </rPh>
    <phoneticPr fontId="2"/>
  </si>
  <si>
    <t>工数影響</t>
    <rPh sb="0" eb="4">
      <t>コウスウエイキョウ</t>
    </rPh>
    <phoneticPr fontId="2"/>
  </si>
  <si>
    <t>AA仕入れ</t>
    <rPh sb="2" eb="4">
      <t>シイ</t>
    </rPh>
    <phoneticPr fontId="2"/>
  </si>
  <si>
    <t>いくらで掲載するか？</t>
    <rPh sb="4" eb="6">
      <t>ケイサイ</t>
    </rPh>
    <phoneticPr fontId="2"/>
  </si>
  <si>
    <t>入稿</t>
    <rPh sb="0" eb="2">
      <t>ニュウコウ</t>
    </rPh>
    <phoneticPr fontId="2"/>
  </si>
  <si>
    <t>メンテ</t>
    <phoneticPr fontId="2"/>
  </si>
  <si>
    <t>価格を見直すべきか？</t>
    <rPh sb="0" eb="2">
      <t>カカク</t>
    </rPh>
    <rPh sb="3" eb="5">
      <t>ミナオ</t>
    </rPh>
    <phoneticPr fontId="2"/>
  </si>
  <si>
    <t>下取・買取仕入れ</t>
    <rPh sb="0" eb="2">
      <t>シタド</t>
    </rPh>
    <rPh sb="3" eb="5">
      <t>カイトリ</t>
    </rPh>
    <rPh sb="5" eb="7">
      <t>シイ</t>
    </rPh>
    <phoneticPr fontId="2"/>
  </si>
  <si>
    <t>この車のグレードは何か？</t>
    <rPh sb="2" eb="3">
      <t>クルマ</t>
    </rPh>
    <rPh sb="9" eb="10">
      <t>ナニ</t>
    </rPh>
    <phoneticPr fontId="2"/>
  </si>
  <si>
    <t>その他</t>
    <rPh sb="2" eb="3">
      <t>タ</t>
    </rPh>
    <phoneticPr fontId="2"/>
  </si>
  <si>
    <t>データライン</t>
    <phoneticPr fontId="2"/>
  </si>
  <si>
    <t>AAD</t>
    <phoneticPr fontId="2"/>
  </si>
  <si>
    <t>新商品</t>
    <rPh sb="0" eb="3">
      <t>シンショウヒン</t>
    </rPh>
    <phoneticPr fontId="2"/>
  </si>
  <si>
    <t>スマイル</t>
    <phoneticPr fontId="2"/>
  </si>
  <si>
    <t>✕</t>
    <phoneticPr fontId="2"/>
  </si>
  <si>
    <t>◯</t>
    <phoneticPr fontId="2"/>
  </si>
  <si>
    <t>△</t>
    <phoneticPr fontId="2"/>
  </si>
  <si>
    <t>地域/価格/ボディタイプなど店舗の条件における成約率の高い低いを示す</t>
    <rPh sb="0" eb="2">
      <t>チイキ</t>
    </rPh>
    <rPh sb="3" eb="5">
      <t>カカク</t>
    </rPh>
    <rPh sb="14" eb="16">
      <t>テンポ</t>
    </rPh>
    <rPh sb="17" eb="19">
      <t>ジョウケン</t>
    </rPh>
    <rPh sb="23" eb="26">
      <t>セイヤクリツ</t>
    </rPh>
    <rPh sb="27" eb="28">
      <t>タカ</t>
    </rPh>
    <rPh sb="29" eb="30">
      <t>ヒク</t>
    </rPh>
    <rPh sb="32" eb="33">
      <t>シメ</t>
    </rPh>
    <phoneticPr fontId="2"/>
  </si>
  <si>
    <t>必要な機能</t>
    <rPh sb="0" eb="2">
      <t>ヒツヨウ</t>
    </rPh>
    <rPh sb="3" eb="5">
      <t>キノウ</t>
    </rPh>
    <phoneticPr fontId="2"/>
  </si>
  <si>
    <t>要件</t>
    <rPh sb="0" eb="2">
      <t>ヨウケン</t>
    </rPh>
    <phoneticPr fontId="2"/>
  </si>
  <si>
    <t>CL行動</t>
    <rPh sb="2" eb="4">
      <t>コウドウ</t>
    </rPh>
    <phoneticPr fontId="2"/>
  </si>
  <si>
    <t>直近で売れた車種
店舗の取扱車種
取り扱っている価格帯
営業や同業者からきいた人気車種</t>
    <rPh sb="0" eb="2">
      <t>チョッキン</t>
    </rPh>
    <rPh sb="3" eb="4">
      <t>ウ</t>
    </rPh>
    <rPh sb="6" eb="8">
      <t>シャシュ</t>
    </rPh>
    <rPh sb="9" eb="11">
      <t>テンポ</t>
    </rPh>
    <rPh sb="12" eb="14">
      <t>トリアツカイ</t>
    </rPh>
    <rPh sb="14" eb="16">
      <t>シャシュ</t>
    </rPh>
    <rPh sb="17" eb="18">
      <t>ト</t>
    </rPh>
    <rPh sb="19" eb="20">
      <t>アツカ</t>
    </rPh>
    <rPh sb="24" eb="27">
      <t>カカクタイ</t>
    </rPh>
    <rPh sb="28" eb="30">
      <t>エイギョウ</t>
    </rPh>
    <rPh sb="31" eb="34">
      <t>ドウギョウシャ</t>
    </rPh>
    <rPh sb="39" eb="41">
      <t>ニンキ</t>
    </rPh>
    <rPh sb="41" eb="43">
      <t>シャシュ</t>
    </rPh>
    <phoneticPr fontId="2"/>
  </si>
  <si>
    <t>CSnet/Goonet
データライン
AAブック</t>
    <phoneticPr fontId="2"/>
  </si>
  <si>
    <t>反響データ
CSnet/Goonet
データライン
AAブック</t>
    <rPh sb="0" eb="2">
      <t>ハンキョウ</t>
    </rPh>
    <phoneticPr fontId="2"/>
  </si>
  <si>
    <t>選択されたボディタイプ/価格帯/都道府県での予測成約率ランキングを表示する
選択された車種で年式別、走行距離別、FMC/MC別、色別の予測成約率の高低を表示する</t>
    <rPh sb="0" eb="2">
      <t>センタク</t>
    </rPh>
    <rPh sb="12" eb="15">
      <t>カカクタイ</t>
    </rPh>
    <rPh sb="16" eb="20">
      <t>トドウフケン</t>
    </rPh>
    <rPh sb="22" eb="24">
      <t>ヨソク</t>
    </rPh>
    <rPh sb="24" eb="27">
      <t>セイヤクリツ</t>
    </rPh>
    <rPh sb="33" eb="35">
      <t>ヒョウジ</t>
    </rPh>
    <rPh sb="38" eb="40">
      <t>センタク</t>
    </rPh>
    <rPh sb="43" eb="45">
      <t>シャシュ</t>
    </rPh>
    <rPh sb="46" eb="49">
      <t>ネンシキベツ</t>
    </rPh>
    <rPh sb="50" eb="55">
      <t>ソウコウキョリベツ</t>
    </rPh>
    <rPh sb="62" eb="63">
      <t>ベツ</t>
    </rPh>
    <rPh sb="64" eb="66">
      <t>イロベツ</t>
    </rPh>
    <rPh sb="67" eb="69">
      <t>ヨソク</t>
    </rPh>
    <rPh sb="69" eb="72">
      <t>セイヤクリツ</t>
    </rPh>
    <rPh sb="73" eb="75">
      <t>コウテイ</t>
    </rPh>
    <rPh sb="76" eb="78">
      <t>ヒョウジ</t>
    </rPh>
    <phoneticPr fontId="2"/>
  </si>
  <si>
    <t>過去の販売実績からどのような条件であれば自社で売りやすいのか振り返れるようにする</t>
    <rPh sb="0" eb="2">
      <t>カコ</t>
    </rPh>
    <rPh sb="3" eb="7">
      <t>ハンバイジッセキ</t>
    </rPh>
    <rPh sb="14" eb="16">
      <t>ジョウケン</t>
    </rPh>
    <rPh sb="20" eb="22">
      <t>ジシャ</t>
    </rPh>
    <rPh sb="23" eb="24">
      <t>ウ</t>
    </rPh>
    <rPh sb="30" eb="31">
      <t>フ</t>
    </rPh>
    <rPh sb="32" eb="33">
      <t>カエ</t>
    </rPh>
    <phoneticPr fontId="2"/>
  </si>
  <si>
    <t>◯</t>
    <phoneticPr fontId="2"/>
  </si>
  <si>
    <t>車種名など：フリーワードで検索できる
エリア：地図から絞り込める
年式/走行距離：マトリックス＆スライサーで絞り込める
その他の詳細条件：詳細パネルで条件を指定できる</t>
    <rPh sb="0" eb="2">
      <t>シャシュ</t>
    </rPh>
    <rPh sb="2" eb="3">
      <t>メイ</t>
    </rPh>
    <rPh sb="13" eb="15">
      <t>ケンサク</t>
    </rPh>
    <rPh sb="23" eb="25">
      <t>チズ</t>
    </rPh>
    <rPh sb="27" eb="28">
      <t>シボ</t>
    </rPh>
    <rPh sb="29" eb="30">
      <t>コ</t>
    </rPh>
    <rPh sb="33" eb="35">
      <t>ネンシキ</t>
    </rPh>
    <rPh sb="36" eb="40">
      <t>ソウコウキョリ</t>
    </rPh>
    <rPh sb="54" eb="55">
      <t>シボ</t>
    </rPh>
    <rPh sb="56" eb="57">
      <t>コ</t>
    </rPh>
    <rPh sb="62" eb="63">
      <t>タ</t>
    </rPh>
    <rPh sb="64" eb="66">
      <t>ショウサイ</t>
    </rPh>
    <rPh sb="66" eb="68">
      <t>ジョウケン</t>
    </rPh>
    <rPh sb="69" eb="71">
      <t>ショウサイ</t>
    </rPh>
    <rPh sb="75" eb="77">
      <t>ジョウケン</t>
    </rPh>
    <rPh sb="78" eb="80">
      <t>シテイ</t>
    </rPh>
    <phoneticPr fontId="2"/>
  </si>
  <si>
    <t>該当の一覧で全ての物件に共通する項目は表示しない</t>
    <rPh sb="0" eb="2">
      <t>ガイトウ</t>
    </rPh>
    <rPh sb="3" eb="5">
      <t>イチラン</t>
    </rPh>
    <rPh sb="6" eb="7">
      <t>スベ</t>
    </rPh>
    <rPh sb="9" eb="11">
      <t>ブッケン</t>
    </rPh>
    <rPh sb="12" eb="14">
      <t>キョウツウ</t>
    </rPh>
    <rPh sb="16" eb="18">
      <t>コウモク</t>
    </rPh>
    <rPh sb="19" eb="21">
      <t>ヒョウジ</t>
    </rPh>
    <phoneticPr fontId="2"/>
  </si>
  <si>
    <t>比較の対象としない物件は一覧から削除することができる</t>
    <rPh sb="0" eb="2">
      <t>ヒカク</t>
    </rPh>
    <rPh sb="3" eb="5">
      <t>タイショウ</t>
    </rPh>
    <rPh sb="9" eb="11">
      <t>ブッケン</t>
    </rPh>
    <rPh sb="12" eb="14">
      <t>イチラン</t>
    </rPh>
    <rPh sb="16" eb="18">
      <t>サクジョ</t>
    </rPh>
    <phoneticPr fontId="2"/>
  </si>
  <si>
    <t>条件毎に、価格へのインパクトをマウスオーバー時に表示</t>
    <rPh sb="0" eb="2">
      <t>ジョウケン</t>
    </rPh>
    <rPh sb="2" eb="3">
      <t>ゴト</t>
    </rPh>
    <rPh sb="5" eb="7">
      <t>カカク</t>
    </rPh>
    <rPh sb="22" eb="23">
      <t>ジ</t>
    </rPh>
    <rPh sb="24" eb="26">
      <t>ヒョウジ</t>
    </rPh>
    <phoneticPr fontId="2"/>
  </si>
  <si>
    <t>自社の登録済み物件がどれか分かるように色づけ
自社物件と他社物件の相違点を強調</t>
    <rPh sb="0" eb="2">
      <t>ジシャ</t>
    </rPh>
    <rPh sb="3" eb="6">
      <t>トウロクズ</t>
    </rPh>
    <rPh sb="7" eb="9">
      <t>ブッケン</t>
    </rPh>
    <rPh sb="13" eb="14">
      <t>ワ</t>
    </rPh>
    <rPh sb="19" eb="20">
      <t>イロ</t>
    </rPh>
    <rPh sb="23" eb="27">
      <t>ジシャブッケン</t>
    </rPh>
    <rPh sb="28" eb="32">
      <t>タシャブッケン</t>
    </rPh>
    <rPh sb="33" eb="36">
      <t>ソウイテン</t>
    </rPh>
    <rPh sb="37" eb="39">
      <t>キョウチョウ</t>
    </rPh>
    <phoneticPr fontId="2"/>
  </si>
  <si>
    <t>商品名候補</t>
    <rPh sb="0" eb="3">
      <t>ショウヒンメイ</t>
    </rPh>
    <rPh sb="3" eb="5">
      <t>コウホ</t>
    </rPh>
    <phoneticPr fontId="2"/>
  </si>
  <si>
    <t>カーセンサープロ</t>
    <phoneticPr fontId="2"/>
  </si>
  <si>
    <t>2-1</t>
    <phoneticPr fontId="2"/>
  </si>
  <si>
    <t>2-5</t>
    <phoneticPr fontId="2"/>
  </si>
  <si>
    <t>2-2</t>
    <phoneticPr fontId="2"/>
  </si>
  <si>
    <t>1-3</t>
    <phoneticPr fontId="2"/>
  </si>
  <si>
    <t>値付けヘルパー</t>
    <rPh sb="0" eb="2">
      <t>ネヅ</t>
    </rPh>
    <phoneticPr fontId="2"/>
  </si>
  <si>
    <t>Prising Helper</t>
    <phoneticPr fontId="2"/>
  </si>
  <si>
    <t>Data Search Pro</t>
    <phoneticPr fontId="2"/>
  </si>
  <si>
    <t>Market Data Search</t>
    <phoneticPr fontId="2"/>
  </si>
  <si>
    <t>名前</t>
    <rPh sb="0" eb="2">
      <t>ナマエ</t>
    </rPh>
    <phoneticPr fontId="2"/>
  </si>
  <si>
    <t>補足</t>
    <rPh sb="0" eb="2">
      <t>ホソク</t>
    </rPh>
    <phoneticPr fontId="2"/>
  </si>
  <si>
    <t>No.</t>
    <phoneticPr fontId="2"/>
  </si>
  <si>
    <t>★</t>
    <phoneticPr fontId="2"/>
  </si>
  <si>
    <t>表示する項目</t>
    <rPh sb="0" eb="2">
      <t>ヒョウジ</t>
    </rPh>
    <rPh sb="4" eb="6">
      <t>コウモク</t>
    </rPh>
    <phoneticPr fontId="2"/>
  </si>
  <si>
    <t>削除日</t>
    <rPh sb="0" eb="2">
      <t>サクジョ</t>
    </rPh>
    <rPh sb="2" eb="3">
      <t>ビ</t>
    </rPh>
    <phoneticPr fontId="2"/>
  </si>
  <si>
    <t>型式</t>
    <rPh sb="0" eb="2">
      <t>カタシキ</t>
    </rPh>
    <phoneticPr fontId="2"/>
  </si>
  <si>
    <t>年式</t>
    <rPh sb="0" eb="2">
      <t>ネンシキ</t>
    </rPh>
    <phoneticPr fontId="2"/>
  </si>
  <si>
    <t>排気</t>
    <rPh sb="0" eb="2">
      <t>ハイキ</t>
    </rPh>
    <phoneticPr fontId="2"/>
  </si>
  <si>
    <t>駆動</t>
    <rPh sb="0" eb="2">
      <t>クドウ</t>
    </rPh>
    <phoneticPr fontId="2"/>
  </si>
  <si>
    <t>革</t>
    <rPh sb="0" eb="1">
      <t>カワ</t>
    </rPh>
    <phoneticPr fontId="2"/>
  </si>
  <si>
    <t>走行</t>
    <rPh sb="0" eb="2">
      <t>ソウコウ</t>
    </rPh>
    <phoneticPr fontId="2"/>
  </si>
  <si>
    <t>車検</t>
    <rPh sb="0" eb="2">
      <t>シャケン</t>
    </rPh>
    <phoneticPr fontId="2"/>
  </si>
  <si>
    <t>外装</t>
    <rPh sb="0" eb="2">
      <t>ガイソウ</t>
    </rPh>
    <phoneticPr fontId="2"/>
  </si>
  <si>
    <t>内装</t>
    <rPh sb="0" eb="2">
      <t>ナイソウ</t>
    </rPh>
    <phoneticPr fontId="2"/>
  </si>
  <si>
    <t>総額</t>
    <rPh sb="0" eb="2">
      <t>ソウガク</t>
    </rPh>
    <phoneticPr fontId="2"/>
  </si>
  <si>
    <t>在庫期間</t>
    <rPh sb="0" eb="4">
      <t>ザイコキカン</t>
    </rPh>
    <phoneticPr fontId="2"/>
  </si>
  <si>
    <t>D/専</t>
    <rPh sb="2" eb="3">
      <t>セン</t>
    </rPh>
    <phoneticPr fontId="2"/>
  </si>
  <si>
    <t>正/並</t>
    <rPh sb="0" eb="1">
      <t>セイ</t>
    </rPh>
    <rPh sb="2" eb="3">
      <t>ナミ</t>
    </rPh>
    <phoneticPr fontId="2"/>
  </si>
  <si>
    <t>修歴</t>
    <rPh sb="0" eb="2">
      <t>シュウレキ</t>
    </rPh>
    <phoneticPr fontId="2"/>
  </si>
  <si>
    <t>メーカー</t>
    <phoneticPr fontId="2"/>
  </si>
  <si>
    <t>車種</t>
    <rPh sb="0" eb="2">
      <t>シャシュ</t>
    </rPh>
    <phoneticPr fontId="2"/>
  </si>
  <si>
    <t>状態</t>
    <rPh sb="0" eb="2">
      <t>ジョウタイ</t>
    </rPh>
    <phoneticPr fontId="2"/>
  </si>
  <si>
    <t>スペック</t>
    <phoneticPr fontId="2"/>
  </si>
  <si>
    <t>装備</t>
    <rPh sb="0" eb="2">
      <t>ソウビ</t>
    </rPh>
    <phoneticPr fontId="2"/>
  </si>
  <si>
    <t>本体価格</t>
    <rPh sb="0" eb="4">
      <t>ホンタイカカク</t>
    </rPh>
    <phoneticPr fontId="2"/>
  </si>
  <si>
    <t>グレード</t>
    <phoneticPr fontId="2"/>
  </si>
  <si>
    <t>カラー</t>
    <phoneticPr fontId="2"/>
  </si>
  <si>
    <t>ドア</t>
    <phoneticPr fontId="2"/>
  </si>
  <si>
    <t>シフト</t>
    <phoneticPr fontId="2"/>
  </si>
  <si>
    <t>SR</t>
    <phoneticPr fontId="2"/>
  </si>
  <si>
    <t>ナビ</t>
    <phoneticPr fontId="2"/>
  </si>
  <si>
    <t>AW</t>
    <phoneticPr fontId="2"/>
  </si>
  <si>
    <t>エアロ</t>
    <phoneticPr fontId="2"/>
  </si>
  <si>
    <t>PSE</t>
    <phoneticPr fontId="2"/>
  </si>
  <si>
    <t>ABS</t>
    <phoneticPr fontId="2"/>
  </si>
  <si>
    <t>AC</t>
    <phoneticPr fontId="2"/>
  </si>
  <si>
    <t>キーレス</t>
    <phoneticPr fontId="2"/>
  </si>
  <si>
    <t>BM</t>
    <phoneticPr fontId="2"/>
  </si>
  <si>
    <t>エリア</t>
    <phoneticPr fontId="2"/>
  </si>
  <si>
    <t>PMS</t>
    <phoneticPr fontId="2"/>
  </si>
  <si>
    <t>profit management system</t>
    <phoneticPr fontId="2"/>
  </si>
  <si>
    <t>How-match</t>
    <phoneticPr fontId="2"/>
  </si>
  <si>
    <t>Price Helper</t>
    <phoneticPr fontId="2"/>
  </si>
  <si>
    <t>回転くん</t>
    <rPh sb="0" eb="2">
      <t>カイテン</t>
    </rPh>
    <phoneticPr fontId="2"/>
  </si>
  <si>
    <t>儲かるくん</t>
    <rPh sb="0" eb="1">
      <t>モウ</t>
    </rPh>
    <phoneticPr fontId="2"/>
  </si>
  <si>
    <t>仕入コンサルタント</t>
    <rPh sb="0" eb="2">
      <t>シイレ</t>
    </rPh>
    <phoneticPr fontId="2"/>
  </si>
  <si>
    <t>売買ヘルパー</t>
    <rPh sb="0" eb="2">
      <t>バイバイ</t>
    </rPh>
    <phoneticPr fontId="2"/>
  </si>
  <si>
    <t>BB-Helper</t>
    <phoneticPr fontId="2"/>
  </si>
  <si>
    <t>BS-Helper</t>
    <phoneticPr fontId="2"/>
  </si>
  <si>
    <t>Data Analyst</t>
    <phoneticPr fontId="2"/>
  </si>
  <si>
    <t>Data Supporter</t>
    <phoneticPr fontId="2"/>
  </si>
  <si>
    <t>D-Match</t>
    <phoneticPr fontId="2"/>
  </si>
  <si>
    <t>1996</t>
    <phoneticPr fontId="2"/>
  </si>
  <si>
    <t>2001</t>
    <phoneticPr fontId="2"/>
  </si>
  <si>
    <t>2006</t>
    <phoneticPr fontId="2"/>
  </si>
  <si>
    <t>2011</t>
    <phoneticPr fontId="2"/>
  </si>
  <si>
    <t>2016</t>
    <phoneticPr fontId="2"/>
  </si>
  <si>
    <t>20G</t>
    <phoneticPr fontId="2"/>
  </si>
  <si>
    <t>08</t>
    <phoneticPr fontId="2"/>
  </si>
  <si>
    <t>白</t>
    <rPh sb="0" eb="1">
      <t>シロ</t>
    </rPh>
    <phoneticPr fontId="2"/>
  </si>
  <si>
    <t>●</t>
    <phoneticPr fontId="2"/>
  </si>
  <si>
    <t>東京</t>
    <rPh sb="0" eb="2">
      <t>トウキョウ</t>
    </rPh>
    <phoneticPr fontId="2"/>
  </si>
  <si>
    <t>専</t>
    <rPh sb="0" eb="1">
      <t>セン</t>
    </rPh>
    <phoneticPr fontId="2"/>
  </si>
  <si>
    <t>20X</t>
    <phoneticPr fontId="2"/>
  </si>
  <si>
    <t>20S</t>
    <phoneticPr fontId="2"/>
  </si>
  <si>
    <t>09</t>
    <phoneticPr fontId="2"/>
  </si>
  <si>
    <t>黒</t>
    <rPh sb="0" eb="1">
      <t>クロ</t>
    </rPh>
    <phoneticPr fontId="2"/>
  </si>
  <si>
    <t>灰</t>
    <rPh sb="0" eb="1">
      <t>ハイ</t>
    </rPh>
    <phoneticPr fontId="2"/>
  </si>
  <si>
    <t>A</t>
    <phoneticPr fontId="2"/>
  </si>
  <si>
    <t>B</t>
    <phoneticPr fontId="2"/>
  </si>
  <si>
    <t>埼玉</t>
    <rPh sb="0" eb="2">
      <t>サイタマ</t>
    </rPh>
    <phoneticPr fontId="2"/>
  </si>
  <si>
    <t>神奈川</t>
    <rPh sb="0" eb="3">
      <t>カナガワ</t>
    </rPh>
    <phoneticPr fontId="2"/>
  </si>
  <si>
    <t>D</t>
    <phoneticPr fontId="2"/>
  </si>
  <si>
    <t>削除</t>
    <rPh sb="0" eb="2">
      <t>サクジョ</t>
    </rPh>
    <phoneticPr fontId="2"/>
  </si>
  <si>
    <r>
      <rPr>
        <u/>
        <sz val="8"/>
        <color rgb="FF0000FF"/>
        <rFont val="メイリオ"/>
        <family val="3"/>
        <charset val="128"/>
      </rPr>
      <t>昇</t>
    </r>
    <r>
      <rPr>
        <sz val="8"/>
        <color rgb="FF0000FF"/>
        <rFont val="メイリオ"/>
        <family val="2"/>
        <charset val="128"/>
      </rPr>
      <t>/</t>
    </r>
    <r>
      <rPr>
        <u/>
        <sz val="8"/>
        <color rgb="FF0000FF"/>
        <rFont val="メイリオ"/>
        <family val="3"/>
        <charset val="128"/>
      </rPr>
      <t>降</t>
    </r>
    <rPh sb="0" eb="1">
      <t>ノボル</t>
    </rPh>
    <rPh sb="2" eb="3">
      <t>コウ</t>
    </rPh>
    <phoneticPr fontId="2"/>
  </si>
  <si>
    <t>新/古</t>
    <rPh sb="0" eb="1">
      <t>シン</t>
    </rPh>
    <rPh sb="2" eb="3">
      <t>フル</t>
    </rPh>
    <phoneticPr fontId="2"/>
  </si>
  <si>
    <t>多/少</t>
    <rPh sb="0" eb="1">
      <t>オオ</t>
    </rPh>
    <rPh sb="2" eb="3">
      <t>ショウ</t>
    </rPh>
    <phoneticPr fontId="2"/>
  </si>
  <si>
    <t>有/無</t>
    <rPh sb="0" eb="1">
      <t>ア</t>
    </rPh>
    <rPh sb="2" eb="3">
      <t>ナ</t>
    </rPh>
    <phoneticPr fontId="2"/>
  </si>
  <si>
    <t>付/無</t>
    <rPh sb="0" eb="1">
      <t>ツキ</t>
    </rPh>
    <rPh sb="2" eb="3">
      <t>ナ</t>
    </rPh>
    <phoneticPr fontId="2"/>
  </si>
  <si>
    <t>高/低</t>
    <rPh sb="0" eb="1">
      <t>タカ</t>
    </rPh>
    <rPh sb="2" eb="3">
      <t>ヒク</t>
    </rPh>
    <phoneticPr fontId="2"/>
  </si>
  <si>
    <t>安/高</t>
    <rPh sb="0" eb="1">
      <t>ヤス</t>
    </rPh>
    <rPh sb="2" eb="3">
      <t>タカ</t>
    </rPh>
    <phoneticPr fontId="2"/>
  </si>
  <si>
    <t>長/短</t>
    <rPh sb="0" eb="1">
      <t>チョウ</t>
    </rPh>
    <rPh sb="2" eb="3">
      <t>ミジカ</t>
    </rPh>
    <phoneticPr fontId="2"/>
  </si>
  <si>
    <t>済/未</t>
    <rPh sb="0" eb="1">
      <t>スミ</t>
    </rPh>
    <rPh sb="2" eb="3">
      <t>ミ</t>
    </rPh>
    <phoneticPr fontId="2"/>
  </si>
  <si>
    <t>お気に入り</t>
    <rPh sb="1" eb="2">
      <t>キ</t>
    </rPh>
    <rPh sb="3" eb="4">
      <t>イ</t>
    </rPh>
    <phoneticPr fontId="2"/>
  </si>
  <si>
    <t>履歴</t>
    <rPh sb="0" eb="2">
      <t>リレキ</t>
    </rPh>
    <phoneticPr fontId="2"/>
  </si>
  <si>
    <t>●</t>
    <phoneticPr fontId="2"/>
  </si>
  <si>
    <t>20G</t>
    <phoneticPr fontId="2"/>
  </si>
  <si>
    <t>20X</t>
    <phoneticPr fontId="2"/>
  </si>
  <si>
    <t>20S</t>
    <phoneticPr fontId="2"/>
  </si>
  <si>
    <t>20G</t>
    <phoneticPr fontId="2"/>
  </si>
  <si>
    <t>選択</t>
    <rPh sb="0" eb="2">
      <t>センタク</t>
    </rPh>
    <phoneticPr fontId="2"/>
  </si>
  <si>
    <t>画像</t>
    <rPh sb="0" eb="2">
      <t>ガゾウ</t>
    </rPh>
    <phoneticPr fontId="2"/>
  </si>
  <si>
    <t>画像</t>
    <rPh sb="0" eb="2">
      <t>ガゾウ</t>
    </rPh>
    <phoneticPr fontId="2"/>
  </si>
  <si>
    <t>車種名</t>
    <rPh sb="0" eb="3">
      <t>シャシュメイ</t>
    </rPh>
    <phoneticPr fontId="2"/>
  </si>
  <si>
    <t>走行距離</t>
    <rPh sb="0" eb="4">
      <t>ソウコウキョリ</t>
    </rPh>
    <phoneticPr fontId="2"/>
  </si>
  <si>
    <t>修復歴</t>
    <rPh sb="0" eb="3">
      <t>シュウフクレキ</t>
    </rPh>
    <phoneticPr fontId="2"/>
  </si>
  <si>
    <t>削除日</t>
    <rPh sb="0" eb="3">
      <t>サクジョビ</t>
    </rPh>
    <phoneticPr fontId="2"/>
  </si>
  <si>
    <t>1/1</t>
  </si>
  <si>
    <t>1/1</t>
    <phoneticPr fontId="2"/>
  </si>
  <si>
    <t>AA</t>
  </si>
  <si>
    <t>AA</t>
    <phoneticPr fontId="2"/>
  </si>
  <si>
    <t>Good</t>
    <phoneticPr fontId="2"/>
  </si>
  <si>
    <t>いくらで下取/買取するべきか？</t>
    <rPh sb="4" eb="6">
      <t>シタド</t>
    </rPh>
    <rPh sb="7" eb="9">
      <t>カイトリ</t>
    </rPh>
    <phoneticPr fontId="2"/>
  </si>
  <si>
    <t>何を仕入れるべきか？</t>
    <rPh sb="0" eb="1">
      <t>ナニ</t>
    </rPh>
    <rPh sb="2" eb="4">
      <t>シイ</t>
    </rPh>
    <phoneticPr fontId="2"/>
  </si>
  <si>
    <t>いくらで仕入れるべきか？</t>
    <rPh sb="4" eb="6">
      <t>シイ</t>
    </rPh>
    <phoneticPr fontId="2"/>
  </si>
  <si>
    <t>仕入れ～小売までで必要な判断を正しく行うサポートをする</t>
    <rPh sb="0" eb="2">
      <t>シイ</t>
    </rPh>
    <rPh sb="4" eb="6">
      <t>コウリ</t>
    </rPh>
    <rPh sb="9" eb="11">
      <t>ヒツヨウ</t>
    </rPh>
    <rPh sb="12" eb="14">
      <t>ハンダン</t>
    </rPh>
    <rPh sb="15" eb="16">
      <t>タダ</t>
    </rPh>
    <rPh sb="18" eb="19">
      <t>オコナ</t>
    </rPh>
    <phoneticPr fontId="2"/>
  </si>
  <si>
    <t>どんな商品か分かるか</t>
    <rPh sb="3" eb="5">
      <t>ショウヒン</t>
    </rPh>
    <rPh sb="6" eb="7">
      <t>ワ</t>
    </rPh>
    <phoneticPr fontId="2"/>
  </si>
  <si>
    <t>Prising Helper</t>
  </si>
  <si>
    <t>Market Data Search</t>
  </si>
  <si>
    <t>How-match</t>
  </si>
  <si>
    <t>Data Analyst</t>
  </si>
  <si>
    <t>Data Supporter</t>
  </si>
  <si>
    <t>何を仕入れるか</t>
    <rPh sb="0" eb="1">
      <t>ナニ</t>
    </rPh>
    <rPh sb="2" eb="4">
      <t>シイ</t>
    </rPh>
    <phoneticPr fontId="2"/>
  </si>
  <si>
    <t>値付け</t>
    <rPh sb="0" eb="2">
      <t>ネヅ</t>
    </rPh>
    <phoneticPr fontId="2"/>
  </si>
  <si>
    <t>語呂
覚えやすさ</t>
    <rPh sb="0" eb="2">
      <t>ゴロ</t>
    </rPh>
    <rPh sb="3" eb="4">
      <t>オボ</t>
    </rPh>
    <phoneticPr fontId="2"/>
  </si>
  <si>
    <t>マーケットデータ</t>
    <phoneticPr fontId="2"/>
  </si>
  <si>
    <t>◯</t>
    <phoneticPr fontId="2"/>
  </si>
  <si>
    <t>△</t>
    <phoneticPr fontId="2"/>
  </si>
  <si>
    <t>商品名候補</t>
    <rPh sb="0" eb="3">
      <t>ショウヒンメイ</t>
    </rPh>
    <rPh sb="3" eb="5">
      <t>コウホ</t>
    </rPh>
    <phoneticPr fontId="2"/>
  </si>
  <si>
    <t>No.</t>
    <phoneticPr fontId="2"/>
  </si>
  <si>
    <t>✕</t>
    <phoneticPr fontId="2"/>
  </si>
  <si>
    <t>D-match</t>
    <phoneticPr fontId="2"/>
  </si>
  <si>
    <t>小売相場検索</t>
    <rPh sb="0" eb="6">
      <t>コウリソウバケンサク</t>
    </rPh>
    <phoneticPr fontId="2"/>
  </si>
  <si>
    <t>グレード検索</t>
    <rPh sb="4" eb="6">
      <t>ケンサク</t>
    </rPh>
    <phoneticPr fontId="2"/>
  </si>
  <si>
    <t>AA相場検索</t>
    <rPh sb="2" eb="6">
      <t>ソウバケンサク</t>
    </rPh>
    <phoneticPr fontId="2"/>
  </si>
  <si>
    <t>平均</t>
    <rPh sb="0" eb="2">
      <t>ヘイキン</t>
    </rPh>
    <phoneticPr fontId="2"/>
  </si>
  <si>
    <t>日</t>
    <rPh sb="0" eb="1">
      <t>ヒ</t>
    </rPh>
    <phoneticPr fontId="2"/>
  </si>
  <si>
    <t>クライアントの判断ポイント</t>
    <rPh sb="7" eb="9">
      <t>ハンダン</t>
    </rPh>
    <phoneticPr fontId="2"/>
  </si>
  <si>
    <t>フロー</t>
    <phoneticPr fontId="2"/>
  </si>
  <si>
    <t>どのように商談すべきか？</t>
    <rPh sb="5" eb="7">
      <t>ショウダン</t>
    </rPh>
    <phoneticPr fontId="2"/>
  </si>
  <si>
    <t>業界の状況はどうなのか？</t>
    <rPh sb="0" eb="2">
      <t>ギョウカイ</t>
    </rPh>
    <rPh sb="3" eb="5">
      <t>ジョウキョウ</t>
    </rPh>
    <phoneticPr fontId="2"/>
  </si>
  <si>
    <t>将来価値予測</t>
    <rPh sb="0" eb="6">
      <t>ショウライカチヨソク</t>
    </rPh>
    <phoneticPr fontId="2"/>
  </si>
  <si>
    <t>流通レポート(業界新聞)</t>
    <rPh sb="0" eb="2">
      <t>リュウツウ</t>
    </rPh>
    <rPh sb="7" eb="11">
      <t>ギョウカイシンブン</t>
    </rPh>
    <phoneticPr fontId="2"/>
  </si>
  <si>
    <t>対応機能</t>
    <rPh sb="0" eb="2">
      <t>タイオウ</t>
    </rPh>
    <rPh sb="2" eb="4">
      <t>キノウ</t>
    </rPh>
    <phoneticPr fontId="2"/>
  </si>
  <si>
    <t>削除理由CD</t>
    <rPh sb="0" eb="2">
      <t>サクジョ</t>
    </rPh>
    <rPh sb="2" eb="4">
      <t>リユウ</t>
    </rPh>
    <phoneticPr fontId="23"/>
  </si>
  <si>
    <t>項目名称</t>
    <rPh sb="0" eb="2">
      <t>コウモク</t>
    </rPh>
    <rPh sb="2" eb="4">
      <t>メイショウ</t>
    </rPh>
    <phoneticPr fontId="23"/>
  </si>
  <si>
    <t>説明</t>
    <rPh sb="0" eb="2">
      <t>セツメイ</t>
    </rPh>
    <phoneticPr fontId="23"/>
  </si>
  <si>
    <t>成約種別</t>
    <rPh sb="0" eb="2">
      <t>セイヤク</t>
    </rPh>
    <rPh sb="2" eb="4">
      <t>シュベツ</t>
    </rPh>
    <phoneticPr fontId="23"/>
  </si>
  <si>
    <t>同法人・窓口間物件移動</t>
    <rPh sb="0" eb="1">
      <t>ドウ</t>
    </rPh>
    <rPh sb="1" eb="3">
      <t>ホウジン</t>
    </rPh>
    <rPh sb="4" eb="6">
      <t>マドグチ</t>
    </rPh>
    <rPh sb="6" eb="7">
      <t>アイダ</t>
    </rPh>
    <rPh sb="7" eb="9">
      <t>ブッケン</t>
    </rPh>
    <rPh sb="9" eb="11">
      <t>イドウ</t>
    </rPh>
    <phoneticPr fontId="23"/>
  </si>
  <si>
    <t>非成約</t>
    <rPh sb="0" eb="1">
      <t>ヒ</t>
    </rPh>
    <rPh sb="1" eb="3">
      <t>セイヤク</t>
    </rPh>
    <phoneticPr fontId="23"/>
  </si>
  <si>
    <t>登録物件全て削除</t>
    <rPh sb="0" eb="2">
      <t>トウロク</t>
    </rPh>
    <rPh sb="2" eb="4">
      <t>ブッケン</t>
    </rPh>
    <rPh sb="4" eb="5">
      <t>スベ</t>
    </rPh>
    <rPh sb="6" eb="8">
      <t>サクジョ</t>
    </rPh>
    <phoneticPr fontId="23"/>
  </si>
  <si>
    <t>不明</t>
    <rPh sb="0" eb="2">
      <t>フメイ</t>
    </rPh>
    <phoneticPr fontId="23"/>
  </si>
  <si>
    <t>特に理由のない削除</t>
    <rPh sb="0" eb="1">
      <t>トク</t>
    </rPh>
    <rPh sb="2" eb="4">
      <t>リユウ</t>
    </rPh>
    <rPh sb="7" eb="9">
      <t>サクジョ</t>
    </rPh>
    <phoneticPr fontId="23"/>
  </si>
  <si>
    <t>3ヶ月間更新の無い物件を自動抹消</t>
    <rPh sb="2" eb="3">
      <t>ゲツ</t>
    </rPh>
    <rPh sb="3" eb="4">
      <t>カン</t>
    </rPh>
    <rPh sb="4" eb="6">
      <t>コウシン</t>
    </rPh>
    <rPh sb="7" eb="8">
      <t>ナ</t>
    </rPh>
    <rPh sb="9" eb="11">
      <t>ブッケン</t>
    </rPh>
    <rPh sb="12" eb="14">
      <t>ジドウ</t>
    </rPh>
    <rPh sb="14" eb="16">
      <t>マッショウ</t>
    </rPh>
    <phoneticPr fontId="23"/>
  </si>
  <si>
    <t>E01</t>
    <phoneticPr fontId="23"/>
  </si>
  <si>
    <t>左記、媒体成約</t>
    <rPh sb="0" eb="2">
      <t>サキ</t>
    </rPh>
    <rPh sb="3" eb="5">
      <t>バイタイ</t>
    </rPh>
    <rPh sb="5" eb="7">
      <t>セイヤク</t>
    </rPh>
    <phoneticPr fontId="23"/>
  </si>
  <si>
    <t>成約(CS)</t>
    <rPh sb="0" eb="2">
      <t>セイヤク</t>
    </rPh>
    <phoneticPr fontId="23"/>
  </si>
  <si>
    <t>成約(CS以外)</t>
    <rPh sb="0" eb="2">
      <t>セイヤク</t>
    </rPh>
    <rPh sb="5" eb="7">
      <t>イガイ</t>
    </rPh>
    <phoneticPr fontId="23"/>
  </si>
  <si>
    <t>業販・または　AA　送り</t>
    <rPh sb="0" eb="1">
      <t>ギョウ</t>
    </rPh>
    <rPh sb="1" eb="2">
      <t>ハン</t>
    </rPh>
    <rPh sb="10" eb="11">
      <t>オク</t>
    </rPh>
    <phoneticPr fontId="23"/>
  </si>
  <si>
    <t>廃車</t>
    <rPh sb="0" eb="2">
      <t>ハイシャ</t>
    </rPh>
    <phoneticPr fontId="23"/>
  </si>
  <si>
    <t>その他(面倒くさくてこちらを選ぶこともしばし)</t>
    <rPh sb="2" eb="3">
      <t>タ</t>
    </rPh>
    <rPh sb="4" eb="6">
      <t>メンドウ</t>
    </rPh>
    <rPh sb="14" eb="15">
      <t>エラ</t>
    </rPh>
    <phoneticPr fontId="23"/>
  </si>
  <si>
    <t>C99</t>
    <phoneticPr fontId="23"/>
  </si>
  <si>
    <t>自動抹消</t>
    <phoneticPr fontId="23"/>
  </si>
  <si>
    <t>カーセンサー</t>
    <phoneticPr fontId="23"/>
  </si>
  <si>
    <t>E02</t>
    <phoneticPr fontId="23"/>
  </si>
  <si>
    <t>カーセンサー/EDGE-net</t>
    <phoneticPr fontId="23"/>
  </si>
  <si>
    <t>E03</t>
    <phoneticPr fontId="23"/>
  </si>
  <si>
    <t>カーセンサー携帯版</t>
    <phoneticPr fontId="23"/>
  </si>
  <si>
    <t>E04</t>
    <phoneticPr fontId="23"/>
  </si>
  <si>
    <t>Goo・GooWorld</t>
    <phoneticPr fontId="23"/>
  </si>
  <si>
    <t>E06</t>
    <phoneticPr fontId="23"/>
  </si>
  <si>
    <t>AG</t>
    <phoneticPr fontId="23"/>
  </si>
  <si>
    <t>E07</t>
    <phoneticPr fontId="23"/>
  </si>
  <si>
    <t>チラシ</t>
    <phoneticPr fontId="23"/>
  </si>
  <si>
    <t>E08</t>
    <phoneticPr fontId="23"/>
  </si>
  <si>
    <t>自社ホームページ</t>
    <phoneticPr fontId="23"/>
  </si>
  <si>
    <t>E09</t>
    <phoneticPr fontId="23"/>
  </si>
  <si>
    <t>紹介</t>
    <phoneticPr fontId="23"/>
  </si>
  <si>
    <t>E10</t>
    <phoneticPr fontId="23"/>
  </si>
  <si>
    <t>飛び込み</t>
    <phoneticPr fontId="23"/>
  </si>
  <si>
    <t>E11</t>
    <phoneticPr fontId="23"/>
  </si>
  <si>
    <t>業販/AA</t>
    <phoneticPr fontId="23"/>
  </si>
  <si>
    <t>E12</t>
    <phoneticPr fontId="23"/>
  </si>
  <si>
    <t>廃車</t>
    <phoneticPr fontId="23"/>
  </si>
  <si>
    <t>E13</t>
    <phoneticPr fontId="23"/>
  </si>
  <si>
    <t>その他雑誌</t>
    <phoneticPr fontId="23"/>
  </si>
  <si>
    <t>E14</t>
    <phoneticPr fontId="23"/>
  </si>
  <si>
    <t>その他</t>
    <phoneticPr fontId="23"/>
  </si>
  <si>
    <t>E15</t>
    <phoneticPr fontId="23"/>
  </si>
  <si>
    <t>EDGE</t>
    <phoneticPr fontId="23"/>
  </si>
  <si>
    <t>E16</t>
    <phoneticPr fontId="23"/>
  </si>
  <si>
    <t>Yahoo/MSN/価格.com</t>
    <phoneticPr fontId="23"/>
  </si>
  <si>
    <t>E17</t>
    <phoneticPr fontId="23"/>
  </si>
  <si>
    <t>Goo-net</t>
    <phoneticPr fontId="23"/>
  </si>
  <si>
    <t>E18</t>
    <phoneticPr fontId="23"/>
  </si>
  <si>
    <t>その他サイト</t>
    <phoneticPr fontId="23"/>
  </si>
  <si>
    <t>E19</t>
    <phoneticPr fontId="23"/>
  </si>
  <si>
    <t>Yahoo！モバイル</t>
    <phoneticPr fontId="23"/>
  </si>
  <si>
    <t>E20</t>
    <phoneticPr fontId="23"/>
  </si>
  <si>
    <t>自社モバイルサイト</t>
    <phoneticPr fontId="23"/>
  </si>
  <si>
    <t>E21</t>
    <phoneticPr fontId="23"/>
  </si>
  <si>
    <t>Gooモバイル</t>
    <phoneticPr fontId="23"/>
  </si>
  <si>
    <t>E22</t>
    <phoneticPr fontId="23"/>
  </si>
  <si>
    <t>その他モバイルサイト</t>
    <phoneticPr fontId="23"/>
  </si>
  <si>
    <t>E23</t>
    <phoneticPr fontId="23"/>
  </si>
  <si>
    <t>importカーセンサー</t>
    <phoneticPr fontId="23"/>
  </si>
  <si>
    <t>C01</t>
    <phoneticPr fontId="23"/>
  </si>
  <si>
    <t>物件移動</t>
    <phoneticPr fontId="23"/>
  </si>
  <si>
    <t>C97</t>
    <phoneticPr fontId="23"/>
  </si>
  <si>
    <t>物件一括削除</t>
    <phoneticPr fontId="23"/>
  </si>
  <si>
    <t>C98</t>
    <phoneticPr fontId="23"/>
  </si>
  <si>
    <t>削除理由登録なし</t>
    <phoneticPr fontId="23"/>
  </si>
  <si>
    <t>C-MATCH上で削除理由を「小売」「業販」とみなすと決めたものの物件を新商品画面上で見れるようにする（保存期間は３年間）
条件を指定してサマれるようにする</t>
    <rPh sb="7" eb="8">
      <t>ジョウ</t>
    </rPh>
    <rPh sb="9" eb="11">
      <t>サクジョ</t>
    </rPh>
    <rPh sb="11" eb="13">
      <t>リユウ</t>
    </rPh>
    <rPh sb="15" eb="17">
      <t>コウリ</t>
    </rPh>
    <rPh sb="19" eb="21">
      <t>ギョウハン</t>
    </rPh>
    <rPh sb="27" eb="28">
      <t>キ</t>
    </rPh>
    <rPh sb="33" eb="35">
      <t>ブッケン</t>
    </rPh>
    <rPh sb="36" eb="39">
      <t>シンショウヒン</t>
    </rPh>
    <rPh sb="39" eb="42">
      <t>ガメンジョウ</t>
    </rPh>
    <rPh sb="43" eb="44">
      <t>ミ</t>
    </rPh>
    <rPh sb="52" eb="54">
      <t>ホゾン</t>
    </rPh>
    <rPh sb="54" eb="56">
      <t>キカン</t>
    </rPh>
    <rPh sb="58" eb="60">
      <t>ネンカン</t>
    </rPh>
    <rPh sb="62" eb="64">
      <t>ジョウケン</t>
    </rPh>
    <rPh sb="65" eb="67">
      <t>シテイ</t>
    </rPh>
    <phoneticPr fontId="2"/>
  </si>
  <si>
    <t>マーケティングして小売価格を決めていない</t>
    <rPh sb="9" eb="13">
      <t>コウリカカク</t>
    </rPh>
    <rPh sb="14" eb="15">
      <t>キ</t>
    </rPh>
    <phoneticPr fontId="2"/>
  </si>
  <si>
    <t>類似物件の平均車両価格を時系列でグラフ化
自社物件が相場に比べてどう動いているのか分かる</t>
    <rPh sb="0" eb="2">
      <t>ルイジ</t>
    </rPh>
    <phoneticPr fontId="2"/>
  </si>
  <si>
    <t>相場がどのように動いていて、自社物件のポジションはどうなっているのかモニタリングできるようにする</t>
    <rPh sb="0" eb="2">
      <t>ソウバ</t>
    </rPh>
    <rPh sb="8" eb="9">
      <t>ウゴ</t>
    </rPh>
    <rPh sb="14" eb="18">
      <t>ジシャブッケン</t>
    </rPh>
    <phoneticPr fontId="2"/>
  </si>
  <si>
    <t>仕入物件確定</t>
    <phoneticPr fontId="2"/>
  </si>
  <si>
    <t>販売済物件一覧</t>
    <rPh sb="0" eb="7">
      <t>ハンバイズミブッケンイチラン</t>
    </rPh>
    <phoneticPr fontId="2"/>
  </si>
  <si>
    <t>メインWF</t>
    <phoneticPr fontId="2"/>
  </si>
  <si>
    <t>導線・フロー</t>
    <rPh sb="0" eb="2">
      <t>ドウセン</t>
    </rPh>
    <phoneticPr fontId="2"/>
  </si>
  <si>
    <t>成約予測</t>
    <rPh sb="0" eb="4">
      <t>セイヤクヨソク</t>
    </rPh>
    <phoneticPr fontId="2"/>
  </si>
  <si>
    <t>車種</t>
    <rPh sb="0" eb="2">
      <t>シャシュ</t>
    </rPh>
    <phoneticPr fontId="2"/>
  </si>
  <si>
    <t>掲載台数</t>
    <rPh sb="0" eb="4">
      <t>ケイサイダイスウ</t>
    </rPh>
    <phoneticPr fontId="2"/>
  </si>
  <si>
    <t>成約率</t>
    <rPh sb="0" eb="3">
      <t>セイヤクリツ</t>
    </rPh>
    <phoneticPr fontId="2"/>
  </si>
  <si>
    <t>販売済台数</t>
    <rPh sb="0" eb="3">
      <t>ハンバイズミ</t>
    </rPh>
    <rPh sb="3" eb="5">
      <t>ダイスウ</t>
    </rPh>
    <phoneticPr fontId="2"/>
  </si>
  <si>
    <t>平均在庫期間</t>
    <rPh sb="0" eb="2">
      <t>ヘイキン</t>
    </rPh>
    <rPh sb="2" eb="6">
      <t>ザイコキカン</t>
    </rPh>
    <phoneticPr fontId="2"/>
  </si>
  <si>
    <t>プリウス</t>
    <phoneticPr fontId="2"/>
  </si>
  <si>
    <t>フィット</t>
    <phoneticPr fontId="2"/>
  </si>
  <si>
    <t>アクア</t>
    <phoneticPr fontId="2"/>
  </si>
  <si>
    <t>ワゴンR</t>
    <phoneticPr fontId="2"/>
  </si>
  <si>
    <t>-</t>
    <phoneticPr fontId="2"/>
  </si>
  <si>
    <t>平均小売価格</t>
    <rPh sb="0" eb="2">
      <t>ヘイキン</t>
    </rPh>
    <rPh sb="2" eb="6">
      <t>コウリカカク</t>
    </rPh>
    <phoneticPr fontId="2"/>
  </si>
  <si>
    <t>平均AA価格</t>
    <rPh sb="0" eb="2">
      <t>ヘイキン</t>
    </rPh>
    <rPh sb="4" eb="6">
      <t>カカク</t>
    </rPh>
    <phoneticPr fontId="2"/>
  </si>
  <si>
    <t>年式</t>
    <rPh sb="0" eb="2">
      <t>ネンシキ</t>
    </rPh>
    <phoneticPr fontId="2"/>
  </si>
  <si>
    <t>走行距離</t>
    <rPh sb="0" eb="4">
      <t>ソウコウキョリ</t>
    </rPh>
    <phoneticPr fontId="2"/>
  </si>
  <si>
    <t>ボディカラー</t>
    <phoneticPr fontId="2"/>
  </si>
  <si>
    <t>修復歴</t>
    <rPh sb="0" eb="3">
      <t>シュウフクレキ</t>
    </rPh>
    <phoneticPr fontId="2"/>
  </si>
  <si>
    <t>MAP検索</t>
    <rPh sb="3" eb="5">
      <t>ケンサク</t>
    </rPh>
    <phoneticPr fontId="2"/>
  </si>
  <si>
    <t>都道府県検索</t>
    <rPh sb="0" eb="4">
      <t>トドウフケン</t>
    </rPh>
    <rPh sb="4" eb="6">
      <t>ケンサク</t>
    </rPh>
    <phoneticPr fontId="2"/>
  </si>
  <si>
    <t>AA会場検索</t>
    <rPh sb="2" eb="4">
      <t>カイジョウ</t>
    </rPh>
    <rPh sb="4" eb="6">
      <t>ケンサク</t>
    </rPh>
    <phoneticPr fontId="2"/>
  </si>
  <si>
    <t>ブレークダウン軸</t>
    <rPh sb="7" eb="8">
      <t>ジク</t>
    </rPh>
    <phoneticPr fontId="2"/>
  </si>
  <si>
    <t>仕入リサーチ</t>
    <rPh sb="0" eb="2">
      <t>シイレ</t>
    </rPh>
    <phoneticPr fontId="2"/>
  </si>
  <si>
    <t>小売相場検索</t>
    <rPh sb="0" eb="4">
      <t>コウリソウバ</t>
    </rPh>
    <rPh sb="4" eb="6">
      <t>ケンサク</t>
    </rPh>
    <phoneticPr fontId="2"/>
  </si>
  <si>
    <t>AA相場検索</t>
    <rPh sb="2" eb="4">
      <t>ソウバ</t>
    </rPh>
    <rPh sb="4" eb="6">
      <t>ケンサク</t>
    </rPh>
    <phoneticPr fontId="2"/>
  </si>
  <si>
    <t>●</t>
    <phoneticPr fontId="2"/>
  </si>
  <si>
    <t>車検整備</t>
    <rPh sb="0" eb="2">
      <t>シャケン</t>
    </rPh>
    <rPh sb="2" eb="4">
      <t>セイビ</t>
    </rPh>
    <phoneticPr fontId="2"/>
  </si>
  <si>
    <t>車検整備付</t>
    <rPh sb="0" eb="5">
      <t>シャケンセイビヅケ</t>
    </rPh>
    <phoneticPr fontId="2"/>
  </si>
  <si>
    <t>車検整備無</t>
    <rPh sb="0" eb="2">
      <t>シャケン</t>
    </rPh>
    <rPh sb="2" eb="4">
      <t>セイビ</t>
    </rPh>
    <rPh sb="4" eb="5">
      <t>ム</t>
    </rPh>
    <phoneticPr fontId="2"/>
  </si>
  <si>
    <t>国内未登録</t>
    <rPh sb="0" eb="2">
      <t>コクナイ</t>
    </rPh>
    <rPh sb="2" eb="5">
      <t>ミトウロク</t>
    </rPh>
    <phoneticPr fontId="2"/>
  </si>
  <si>
    <t>新車未登録</t>
    <rPh sb="0" eb="2">
      <t>シンシャ</t>
    </rPh>
    <rPh sb="2" eb="5">
      <t>ミトウロク</t>
    </rPh>
    <phoneticPr fontId="2"/>
  </si>
  <si>
    <t>保証</t>
    <rPh sb="0" eb="2">
      <t>ホショウ</t>
    </rPh>
    <phoneticPr fontId="2"/>
  </si>
  <si>
    <t>保証付</t>
    <rPh sb="0" eb="2">
      <t>ホショウ</t>
    </rPh>
    <rPh sb="2" eb="3">
      <t>ツキ</t>
    </rPh>
    <phoneticPr fontId="2"/>
  </si>
  <si>
    <t>保証無</t>
    <rPh sb="0" eb="2">
      <t>ホショウ</t>
    </rPh>
    <rPh sb="2" eb="3">
      <t>ナ</t>
    </rPh>
    <phoneticPr fontId="2"/>
  </si>
  <si>
    <t>◆プルダウン内容</t>
    <rPh sb="6" eb="8">
      <t>ナイヨウ</t>
    </rPh>
    <phoneticPr fontId="2"/>
  </si>
  <si>
    <t>年式</t>
    <rPh sb="0" eb="2">
      <t>ネンシキ</t>
    </rPh>
    <phoneticPr fontId="12"/>
  </si>
  <si>
    <t>走行距離</t>
    <rPh sb="0" eb="4">
      <t>ソウコウキョリ</t>
    </rPh>
    <phoneticPr fontId="12"/>
  </si>
  <si>
    <t>FMC/MC</t>
    <phoneticPr fontId="12"/>
  </si>
  <si>
    <t>色</t>
    <rPh sb="0" eb="1">
      <t>イロ</t>
    </rPh>
    <phoneticPr fontId="12"/>
  </si>
  <si>
    <t>AA価格</t>
    <rPh sb="2" eb="4">
      <t>カカク</t>
    </rPh>
    <phoneticPr fontId="12"/>
  </si>
  <si>
    <t>修復歴</t>
    <rPh sb="0" eb="3">
      <t>シュウフクレキ</t>
    </rPh>
    <phoneticPr fontId="12"/>
  </si>
  <si>
    <t>小売本体価格</t>
    <rPh sb="0" eb="2">
      <t>コウリ</t>
    </rPh>
    <rPh sb="2" eb="4">
      <t>ホンタイ</t>
    </rPh>
    <rPh sb="4" eb="6">
      <t>カカク</t>
    </rPh>
    <phoneticPr fontId="12"/>
  </si>
  <si>
    <t>小売支払総額</t>
    <rPh sb="0" eb="2">
      <t>コウリ</t>
    </rPh>
    <rPh sb="2" eb="6">
      <t>シハライソウガク</t>
    </rPh>
    <phoneticPr fontId="12"/>
  </si>
  <si>
    <t>粗利</t>
    <rPh sb="0" eb="2">
      <t>アラリ</t>
    </rPh>
    <phoneticPr fontId="12"/>
  </si>
  <si>
    <t>1年刻み　</t>
    <rPh sb="1" eb="2">
      <t>ネン</t>
    </rPh>
    <rPh sb="2" eb="3">
      <t>キザ</t>
    </rPh>
    <phoneticPr fontId="12"/>
  </si>
  <si>
    <t>1万キロ刻み</t>
    <rPh sb="1" eb="2">
      <t>マン</t>
    </rPh>
    <rPh sb="4" eb="5">
      <t>キザ</t>
    </rPh>
    <phoneticPr fontId="12"/>
  </si>
  <si>
    <t>CSの車種マスター情報</t>
    <rPh sb="3" eb="5">
      <t>シャシュ</t>
    </rPh>
    <rPh sb="9" eb="11">
      <t>ジョウホウ</t>
    </rPh>
    <phoneticPr fontId="12"/>
  </si>
  <si>
    <t>あり/なし</t>
    <phoneticPr fontId="12"/>
  </si>
  <si>
    <t>項目</t>
    <rPh sb="0" eb="2">
      <t>コウモク</t>
    </rPh>
    <phoneticPr fontId="12"/>
  </si>
  <si>
    <t>目盛り</t>
    <rPh sb="0" eb="2">
      <t>メモ</t>
    </rPh>
    <phoneticPr fontId="12"/>
  </si>
  <si>
    <t>10万円刻み</t>
    <rPh sb="2" eb="4">
      <t>マンエン</t>
    </rPh>
    <rPh sb="4" eb="5">
      <t>キザ</t>
    </rPh>
    <phoneticPr fontId="12"/>
  </si>
  <si>
    <t>2万円</t>
    <rPh sb="1" eb="3">
      <t>マンエン</t>
    </rPh>
    <phoneticPr fontId="12"/>
  </si>
  <si>
    <t>開始</t>
    <rPh sb="0" eb="2">
      <t>カイシ</t>
    </rPh>
    <phoneticPr fontId="12"/>
  </si>
  <si>
    <t>終わり</t>
    <rPh sb="0" eb="1">
      <t>オ</t>
    </rPh>
    <phoneticPr fontId="12"/>
  </si>
  <si>
    <t>ボディタイプ</t>
    <phoneticPr fontId="2"/>
  </si>
  <si>
    <t>メーカー車種</t>
    <rPh sb="4" eb="6">
      <t>シャシュ</t>
    </rPh>
    <phoneticPr fontId="2"/>
  </si>
  <si>
    <t>駆動方式</t>
    <rPh sb="0" eb="4">
      <t>クドウホウシキ</t>
    </rPh>
    <phoneticPr fontId="2"/>
  </si>
  <si>
    <t>ボディ色</t>
    <rPh sb="3" eb="4">
      <t>ショク</t>
    </rPh>
    <phoneticPr fontId="2"/>
  </si>
  <si>
    <t>各項目の中身</t>
    <rPh sb="0" eb="1">
      <t>カク</t>
    </rPh>
    <rPh sb="1" eb="3">
      <t>コウモク</t>
    </rPh>
    <rPh sb="4" eb="6">
      <t>ナカミ</t>
    </rPh>
    <phoneticPr fontId="2"/>
  </si>
  <si>
    <t>小売価格</t>
    <rPh sb="0" eb="2">
      <t>コウリ</t>
    </rPh>
    <rPh sb="2" eb="4">
      <t>カカク</t>
    </rPh>
    <phoneticPr fontId="2"/>
  </si>
  <si>
    <t>AA価格</t>
    <rPh sb="2" eb="4">
      <t>カカク</t>
    </rPh>
    <phoneticPr fontId="2"/>
  </si>
  <si>
    <t>粗利額</t>
    <rPh sb="0" eb="3">
      <t>アラリガク</t>
    </rPh>
    <phoneticPr fontId="2"/>
  </si>
  <si>
    <t>販売済物件数</t>
    <rPh sb="0" eb="3">
      <t>ハンバイズミ</t>
    </rPh>
    <rPh sb="3" eb="6">
      <t>ブッケンスウ</t>
    </rPh>
    <phoneticPr fontId="2"/>
  </si>
  <si>
    <t>平均在庫日数</t>
    <rPh sb="0" eb="6">
      <t>ヘイキンザイコニッスウ</t>
    </rPh>
    <phoneticPr fontId="2"/>
  </si>
  <si>
    <t>CSDBの色フラグ使用</t>
    <rPh sb="5" eb="6">
      <t>イロ</t>
    </rPh>
    <rPh sb="9" eb="11">
      <t>シヨウ</t>
    </rPh>
    <phoneticPr fontId="2"/>
  </si>
  <si>
    <t>H01(1989)年～</t>
    <rPh sb="9" eb="10">
      <t>ネン</t>
    </rPh>
    <phoneticPr fontId="2"/>
  </si>
  <si>
    <t>Csnet一覧の内容と同様</t>
    <rPh sb="5" eb="7">
      <t>イチラン</t>
    </rPh>
    <rPh sb="8" eb="10">
      <t>ナイヨウ</t>
    </rPh>
    <rPh sb="11" eb="13">
      <t>ドウヨウ</t>
    </rPh>
    <phoneticPr fontId="2"/>
  </si>
  <si>
    <t>Csnet一覧の内容と同様（2WD,4WD）</t>
    <rPh sb="5" eb="7">
      <t>イチラン</t>
    </rPh>
    <rPh sb="8" eb="10">
      <t>ナイヨウ</t>
    </rPh>
    <rPh sb="11" eb="13">
      <t>ドウヨウ</t>
    </rPh>
    <phoneticPr fontId="2"/>
  </si>
  <si>
    <t>Csnet一覧の目盛りと同様</t>
    <rPh sb="5" eb="7">
      <t>イチラン</t>
    </rPh>
    <rPh sb="8" eb="10">
      <t>メモ</t>
    </rPh>
    <rPh sb="12" eb="14">
      <t>ドウヨウ</t>
    </rPh>
    <phoneticPr fontId="2"/>
  </si>
  <si>
    <t>～30万円（2万円刻み）</t>
    <rPh sb="3" eb="5">
      <t>マンエン</t>
    </rPh>
    <rPh sb="7" eb="9">
      <t>マンエン</t>
    </rPh>
    <rPh sb="9" eb="10">
      <t>キザ</t>
    </rPh>
    <phoneticPr fontId="2"/>
  </si>
  <si>
    <t>FMC</t>
    <phoneticPr fontId="2"/>
  </si>
  <si>
    <t>ありなし</t>
    <phoneticPr fontId="2"/>
  </si>
  <si>
    <t>小売価格</t>
    <rPh sb="0" eb="4">
      <t>コウリカカク</t>
    </rPh>
    <phoneticPr fontId="2"/>
  </si>
  <si>
    <t>右のマップのように所在地をマップ上にプロット</t>
    <rPh sb="0" eb="1">
      <t>ミギ</t>
    </rPh>
    <rPh sb="9" eb="12">
      <t>ショザイチ</t>
    </rPh>
    <rPh sb="16" eb="17">
      <t>ジョウ</t>
    </rPh>
    <phoneticPr fontId="2"/>
  </si>
  <si>
    <t>台数が5台以上の店舗は大きめの丸で示す</t>
    <phoneticPr fontId="2"/>
  </si>
  <si>
    <t>以下希望</t>
    <rPh sb="0" eb="2">
      <t>イカ</t>
    </rPh>
    <rPh sb="2" eb="4">
      <t>キボウ</t>
    </rPh>
    <phoneticPr fontId="2"/>
  </si>
  <si>
    <t>台数が10台以上の店舗はさらに大きめの丸で示す</t>
    <rPh sb="15" eb="16">
      <t>オオ</t>
    </rPh>
    <phoneticPr fontId="2"/>
  </si>
  <si>
    <t>以降は20.30まで丸の大きさを分けたい</t>
    <rPh sb="0" eb="2">
      <t>イコウ</t>
    </rPh>
    <rPh sb="10" eb="11">
      <t>マル</t>
    </rPh>
    <rPh sb="12" eb="13">
      <t>オオ</t>
    </rPh>
    <rPh sb="16" eb="17">
      <t>ワ</t>
    </rPh>
    <phoneticPr fontId="2"/>
  </si>
  <si>
    <t>参考：https://www.tripadvisor.jp/</t>
    <rPh sb="0" eb="2">
      <t>サンコウ</t>
    </rPh>
    <phoneticPr fontId="2"/>
  </si>
  <si>
    <t>販売済物件数</t>
    <rPh sb="0" eb="6">
      <t>ハンバイズミブッケンスウ</t>
    </rPh>
    <phoneticPr fontId="2"/>
  </si>
  <si>
    <t>項目</t>
    <rPh sb="0" eb="2">
      <t>コウモク</t>
    </rPh>
    <phoneticPr fontId="2"/>
  </si>
  <si>
    <t>リンク先</t>
    <rPh sb="3" eb="4">
      <t>サキ</t>
    </rPh>
    <phoneticPr fontId="2"/>
  </si>
  <si>
    <t>遷移方法</t>
    <rPh sb="0" eb="4">
      <t>センイホウホウ</t>
    </rPh>
    <phoneticPr fontId="2"/>
  </si>
  <si>
    <t>別ウィンドウorポップアップ</t>
    <rPh sb="0" eb="1">
      <t>ベツ</t>
    </rPh>
    <phoneticPr fontId="2"/>
  </si>
  <si>
    <t>ポップアップ</t>
    <phoneticPr fontId="2"/>
  </si>
  <si>
    <t>条件を引き継いで小売相場検索結果画面（2-2-2）へ</t>
    <rPh sb="0" eb="2">
      <t>ジョウケン</t>
    </rPh>
    <rPh sb="3" eb="4">
      <t>ヒ</t>
    </rPh>
    <rPh sb="5" eb="6">
      <t>ツ</t>
    </rPh>
    <rPh sb="8" eb="14">
      <t>コウリソウバケンサク</t>
    </rPh>
    <rPh sb="14" eb="16">
      <t>ケッカ</t>
    </rPh>
    <rPh sb="16" eb="18">
      <t>ガメン</t>
    </rPh>
    <phoneticPr fontId="2"/>
  </si>
  <si>
    <t>条件を引き継いでAA相場検索結果画面（2-3-2）へ</t>
    <rPh sb="0" eb="2">
      <t>ジョウケン</t>
    </rPh>
    <rPh sb="3" eb="4">
      <t>ヒ</t>
    </rPh>
    <rPh sb="5" eb="6">
      <t>ツ</t>
    </rPh>
    <rPh sb="10" eb="14">
      <t>ソウバケンサク</t>
    </rPh>
    <rPh sb="14" eb="16">
      <t>ケッカ</t>
    </rPh>
    <rPh sb="16" eb="18">
      <t>ガメン</t>
    </rPh>
    <phoneticPr fontId="2"/>
  </si>
  <si>
    <t>条件を引き継いで販売済物件一覧（2-5）へ</t>
    <rPh sb="0" eb="2">
      <t>ジョウケン</t>
    </rPh>
    <rPh sb="3" eb="4">
      <t>ヒ</t>
    </rPh>
    <rPh sb="5" eb="6">
      <t>ツ</t>
    </rPh>
    <rPh sb="8" eb="13">
      <t>ハンバイズミブッケン</t>
    </rPh>
    <rPh sb="13" eb="15">
      <t>イチラン</t>
    </rPh>
    <phoneticPr fontId="2"/>
  </si>
  <si>
    <t>①条件を指定する</t>
    <rPh sb="1" eb="3">
      <t>ジョウケン</t>
    </rPh>
    <rPh sb="4" eb="6">
      <t>シテイ</t>
    </rPh>
    <phoneticPr fontId="2"/>
  </si>
  <si>
    <t>②チェックを入れた項目で表を生成する</t>
    <rPh sb="6" eb="7">
      <t>イ</t>
    </rPh>
    <rPh sb="9" eb="11">
      <t>コウモク</t>
    </rPh>
    <rPh sb="12" eb="13">
      <t>ヒョウ</t>
    </rPh>
    <rPh sb="14" eb="16">
      <t>セイセイ</t>
    </rPh>
    <phoneticPr fontId="2"/>
  </si>
  <si>
    <t>Csnet一覧の内容とほぼ同様だが、</t>
    <rPh sb="5" eb="7">
      <t>イチラン</t>
    </rPh>
    <rPh sb="8" eb="10">
      <t>ナイヨウ</t>
    </rPh>
    <rPh sb="13" eb="15">
      <t>ドウヨウ</t>
    </rPh>
    <phoneticPr fontId="2"/>
  </si>
  <si>
    <t>表中のリンク</t>
    <rPh sb="0" eb="2">
      <t>ヒョウチュウ</t>
    </rPh>
    <phoneticPr fontId="2"/>
  </si>
  <si>
    <t>5.10.20.30.40.50.100.200.300.400.500（台）</t>
    <rPh sb="37" eb="38">
      <t>ダイ</t>
    </rPh>
    <phoneticPr fontId="2"/>
  </si>
  <si>
    <t>1.5.10.20.30.40.50（台）</t>
    <rPh sb="19" eb="20">
      <t>ダイ</t>
    </rPh>
    <phoneticPr fontId="2"/>
  </si>
  <si>
    <t>～100日（10日刻み）</t>
    <rPh sb="4" eb="5">
      <t>ニチ</t>
    </rPh>
    <rPh sb="8" eb="9">
      <t>ニチ</t>
    </rPh>
    <rPh sb="9" eb="10">
      <t>キザ</t>
    </rPh>
    <phoneticPr fontId="2"/>
  </si>
  <si>
    <t>小売相場検索結果</t>
    <rPh sb="0" eb="4">
      <t>コウリソウバ</t>
    </rPh>
    <rPh sb="4" eb="8">
      <t>ケンサクケッカ</t>
    </rPh>
    <phoneticPr fontId="2"/>
  </si>
  <si>
    <t>From</t>
    <phoneticPr fontId="2"/>
  </si>
  <si>
    <t>仕入サーチ</t>
    <rPh sb="0" eb="2">
      <t>シイレ</t>
    </rPh>
    <phoneticPr fontId="2"/>
  </si>
  <si>
    <t>AA相場</t>
    <rPh sb="2" eb="4">
      <t>ソウバ</t>
    </rPh>
    <phoneticPr fontId="2"/>
  </si>
  <si>
    <t>販売済物件一覧</t>
    <rPh sb="0" eb="3">
      <t>ハンバイズミ</t>
    </rPh>
    <rPh sb="3" eb="5">
      <t>ブッケン</t>
    </rPh>
    <rPh sb="5" eb="7">
      <t>イチラン</t>
    </rPh>
    <phoneticPr fontId="2"/>
  </si>
  <si>
    <t>AA相場検索結果</t>
    <rPh sb="2" eb="4">
      <t>ソウバ</t>
    </rPh>
    <rPh sb="4" eb="6">
      <t>ケンサク</t>
    </rPh>
    <rPh sb="6" eb="8">
      <t>ケッカ</t>
    </rPh>
    <phoneticPr fontId="2"/>
  </si>
  <si>
    <t>小売相場</t>
    <rPh sb="0" eb="4">
      <t>コウリソウバ</t>
    </rPh>
    <phoneticPr fontId="2"/>
  </si>
  <si>
    <t>排気量</t>
    <rPh sb="0" eb="3">
      <t>ハイキリョウ</t>
    </rPh>
    <phoneticPr fontId="2"/>
  </si>
  <si>
    <t>ハンドル</t>
    <phoneticPr fontId="2"/>
  </si>
  <si>
    <t>※OPなどの合ったほうがいいと常識的に言える項目は含めない</t>
    <rPh sb="6" eb="7">
      <t>ア</t>
    </rPh>
    <rPh sb="15" eb="18">
      <t>ジョウシキテキ</t>
    </rPh>
    <rPh sb="19" eb="20">
      <t>イ</t>
    </rPh>
    <rPh sb="22" eb="24">
      <t>コウモク</t>
    </rPh>
    <rPh sb="25" eb="26">
      <t>フク</t>
    </rPh>
    <phoneticPr fontId="2"/>
  </si>
  <si>
    <t>表示順は、左上から順（ただしエリアは表示しない）</t>
    <rPh sb="0" eb="3">
      <t>ヒョウジジュン</t>
    </rPh>
    <rPh sb="5" eb="7">
      <t>ヒダリウエ</t>
    </rPh>
    <rPh sb="9" eb="10">
      <t>ジュン</t>
    </rPh>
    <rPh sb="18" eb="20">
      <t>ヒョウジ</t>
    </rPh>
    <phoneticPr fontId="2"/>
  </si>
  <si>
    <t>ミッション</t>
    <phoneticPr fontId="2"/>
  </si>
  <si>
    <t>Csnet一覧の内容と同様（AT/CVT、MT）</t>
    <rPh sb="5" eb="7">
      <t>イチラン</t>
    </rPh>
    <rPh sb="8" eb="10">
      <t>ナイヨウ</t>
    </rPh>
    <rPh sb="11" eb="13">
      <t>ドウヨウ</t>
    </rPh>
    <phoneticPr fontId="2"/>
  </si>
  <si>
    <t>▼計算が必要か</t>
    <rPh sb="1" eb="3">
      <t>ケイサン</t>
    </rPh>
    <rPh sb="4" eb="6">
      <t>ヒツヨウ</t>
    </rPh>
    <phoneticPr fontId="2"/>
  </si>
  <si>
    <t>●</t>
    <phoneticPr fontId="2"/>
  </si>
  <si>
    <t>選択できる項目数に制限は設ける</t>
    <rPh sb="0" eb="2">
      <t>センタク</t>
    </rPh>
    <rPh sb="5" eb="8">
      <t>コウモクスウ</t>
    </rPh>
    <rPh sb="9" eb="11">
      <t>セイゲン</t>
    </rPh>
    <rPh sb="12" eb="13">
      <t>モウ</t>
    </rPh>
    <phoneticPr fontId="2"/>
  </si>
  <si>
    <t>10項目まで</t>
    <rPh sb="2" eb="4">
      <t>コウモク</t>
    </rPh>
    <phoneticPr fontId="2"/>
  </si>
  <si>
    <t>文字数制限も設けるか？（特にFMC）画面見て決めれるか</t>
    <rPh sb="0" eb="3">
      <t>モジスウ</t>
    </rPh>
    <rPh sb="3" eb="5">
      <t>セイゲン</t>
    </rPh>
    <rPh sb="6" eb="7">
      <t>モウ</t>
    </rPh>
    <rPh sb="12" eb="13">
      <t>トク</t>
    </rPh>
    <rPh sb="18" eb="20">
      <t>ガメン</t>
    </rPh>
    <rPh sb="20" eb="21">
      <t>ミ</t>
    </rPh>
    <rPh sb="22" eb="23">
      <t>キ</t>
    </rPh>
    <phoneticPr fontId="2"/>
  </si>
  <si>
    <t>プルダウン</t>
    <phoneticPr fontId="2"/>
  </si>
  <si>
    <t>Fr画面に合わせる（中身に上限なし、下限なし、こだわりなし、を表示）</t>
    <rPh sb="2" eb="4">
      <t>ガメン</t>
    </rPh>
    <rPh sb="5" eb="6">
      <t>ア</t>
    </rPh>
    <rPh sb="10" eb="12">
      <t>ナカミ</t>
    </rPh>
    <rPh sb="13" eb="15">
      <t>ジョウゲン</t>
    </rPh>
    <rPh sb="18" eb="20">
      <t>カゲン</t>
    </rPh>
    <rPh sb="31" eb="33">
      <t>ヒョウジ</t>
    </rPh>
    <phoneticPr fontId="2"/>
  </si>
  <si>
    <t>メーカー車種選択</t>
    <rPh sb="4" eb="6">
      <t>シャシュ</t>
    </rPh>
    <rPh sb="6" eb="8">
      <t>センタク</t>
    </rPh>
    <phoneticPr fontId="2"/>
  </si>
  <si>
    <t>フリーワードor頭文字ジャンプを実装</t>
    <rPh sb="8" eb="11">
      <t>カシラモジ</t>
    </rPh>
    <rPh sb="16" eb="18">
      <t>ジッソウ</t>
    </rPh>
    <phoneticPr fontId="2"/>
  </si>
  <si>
    <t>嶋村</t>
    <rPh sb="0" eb="2">
      <t>シマムラ</t>
    </rPh>
    <phoneticPr fontId="2"/>
  </si>
  <si>
    <t>PM</t>
    <phoneticPr fontId="2"/>
  </si>
  <si>
    <t>赤平</t>
    <rPh sb="0" eb="2">
      <t>アカヒラ</t>
    </rPh>
    <phoneticPr fontId="2"/>
  </si>
  <si>
    <t>開発D</t>
    <rPh sb="0" eb="2">
      <t>カイハツ</t>
    </rPh>
    <phoneticPr fontId="2"/>
  </si>
  <si>
    <t>小澤</t>
    <rPh sb="0" eb="2">
      <t>オザワ</t>
    </rPh>
    <phoneticPr fontId="2"/>
  </si>
  <si>
    <t>関山</t>
    <rPh sb="0" eb="2">
      <t>セキヤマ</t>
    </rPh>
    <phoneticPr fontId="2"/>
  </si>
  <si>
    <t>AAのエリア指定はしない（全国）</t>
    <rPh sb="6" eb="8">
      <t>シテイ</t>
    </rPh>
    <rPh sb="13" eb="15">
      <t>ゼンコク</t>
    </rPh>
    <phoneticPr fontId="2"/>
  </si>
  <si>
    <t>UXアドバイザー</t>
    <phoneticPr fontId="2"/>
  </si>
  <si>
    <t>デザイナー</t>
    <phoneticPr fontId="2"/>
  </si>
  <si>
    <t>【D-MATCH】クライアント業務プロセス</t>
    <rPh sb="15" eb="17">
      <t>ギョウム</t>
    </rPh>
    <phoneticPr fontId="29"/>
  </si>
  <si>
    <t>推奨環境</t>
    <rPh sb="0" eb="4">
      <t>スイショウカンキョウ</t>
    </rPh>
    <phoneticPr fontId="2"/>
  </si>
  <si>
    <t>引き継ぐ項目</t>
    <rPh sb="0" eb="1">
      <t>ヒ</t>
    </rPh>
    <rPh sb="2" eb="3">
      <t>ツ</t>
    </rPh>
    <rPh sb="4" eb="6">
      <t>コウモク</t>
    </rPh>
    <phoneticPr fontId="2"/>
  </si>
  <si>
    <t>遷移先で表示しない項目</t>
    <rPh sb="0" eb="3">
      <t>センイサキ</t>
    </rPh>
    <rPh sb="4" eb="6">
      <t>ヒョウジ</t>
    </rPh>
    <rPh sb="9" eb="11">
      <t>コウモク</t>
    </rPh>
    <phoneticPr fontId="2"/>
  </si>
  <si>
    <t>C-MATCH（物件登録）</t>
    <rPh sb="8" eb="12">
      <t>ブッケントウロク</t>
    </rPh>
    <phoneticPr fontId="2"/>
  </si>
  <si>
    <t>C-MATCH（反響）</t>
    <rPh sb="8" eb="10">
      <t>ハンキョウ</t>
    </rPh>
    <phoneticPr fontId="2"/>
  </si>
  <si>
    <t>メーカー・車種・型式・グレード</t>
    <phoneticPr fontId="2"/>
  </si>
  <si>
    <t>STEP1の条件で指定されている項目</t>
    <rPh sb="6" eb="8">
      <t>ジョウケン</t>
    </rPh>
    <rPh sb="9" eb="11">
      <t>シテイ</t>
    </rPh>
    <rPh sb="16" eb="18">
      <t>コウモク</t>
    </rPh>
    <phoneticPr fontId="2"/>
  </si>
  <si>
    <t>メーカー・車種・型式・グレード</t>
    <phoneticPr fontId="2"/>
  </si>
  <si>
    <t>条件で指定されている項目（エリアはふくまない）</t>
    <rPh sb="0" eb="2">
      <t>ジョウケン</t>
    </rPh>
    <rPh sb="3" eb="5">
      <t>シテイ</t>
    </rPh>
    <rPh sb="10" eb="12">
      <t>コウモク</t>
    </rPh>
    <phoneticPr fontId="2"/>
  </si>
  <si>
    <t>幅</t>
    <rPh sb="0" eb="1">
      <t>ハバ</t>
    </rPh>
    <phoneticPr fontId="2"/>
  </si>
  <si>
    <t>指定されていた場合遷移先で表示しない項目</t>
    <rPh sb="0" eb="2">
      <t>シテイ</t>
    </rPh>
    <rPh sb="7" eb="9">
      <t>バアイ</t>
    </rPh>
    <rPh sb="9" eb="12">
      <t>センイサキ</t>
    </rPh>
    <rPh sb="13" eb="15">
      <t>ヒョウジ</t>
    </rPh>
    <rPh sb="18" eb="20">
      <t>コウモク</t>
    </rPh>
    <phoneticPr fontId="2"/>
  </si>
  <si>
    <t>メーカー・車種・型式・グレード（任意：年式・距離・修復歴・色）※エリアはD-MATCH上で設定していた場合</t>
    <rPh sb="16" eb="18">
      <t>ニンイ</t>
    </rPh>
    <rPh sb="19" eb="21">
      <t>ネンシキ</t>
    </rPh>
    <rPh sb="22" eb="24">
      <t>キョリ</t>
    </rPh>
    <rPh sb="25" eb="28">
      <t>シュウフクレキ</t>
    </rPh>
    <rPh sb="29" eb="30">
      <t>イロ</t>
    </rPh>
    <rPh sb="43" eb="44">
      <t>ジョウ</t>
    </rPh>
    <rPh sb="45" eb="47">
      <t>セッテイ</t>
    </rPh>
    <rPh sb="51" eb="53">
      <t>バアイ</t>
    </rPh>
    <phoneticPr fontId="2"/>
  </si>
  <si>
    <t>ヘッダー・フッターは2-1（新）を参照ください</t>
    <rPh sb="14" eb="15">
      <t>シン</t>
    </rPh>
    <rPh sb="17" eb="19">
      <t>サンショウ</t>
    </rPh>
    <phoneticPr fontId="2"/>
  </si>
  <si>
    <t>グレード</t>
    <phoneticPr fontId="2"/>
  </si>
  <si>
    <t>クルママスタ</t>
    <phoneticPr fontId="2"/>
  </si>
  <si>
    <t>もっと詳細な条件の中身（型式・グレードは☑で複数選択可。それ以外はすべてプルダウン選択）</t>
    <rPh sb="3" eb="5">
      <t>ショウサイ</t>
    </rPh>
    <rPh sb="6" eb="8">
      <t>ジョウケン</t>
    </rPh>
    <rPh sb="9" eb="11">
      <t>ナカミ</t>
    </rPh>
    <rPh sb="12" eb="14">
      <t>カタシキ</t>
    </rPh>
    <rPh sb="22" eb="26">
      <t>フクスウセンタク</t>
    </rPh>
    <rPh sb="26" eb="27">
      <t>カ</t>
    </rPh>
    <rPh sb="30" eb="32">
      <t>イガイ</t>
    </rPh>
    <rPh sb="41" eb="43">
      <t>センタク</t>
    </rPh>
    <phoneticPr fontId="2"/>
  </si>
  <si>
    <t>「国産中古車全て」「輸入車中古車すべて」を選択できるようにしてほしい</t>
    <phoneticPr fontId="2"/>
  </si>
  <si>
    <t>980px</t>
    <phoneticPr fontId="2"/>
  </si>
  <si>
    <t>基本UI</t>
    <rPh sb="0" eb="2">
      <t>キホン</t>
    </rPh>
    <phoneticPr fontId="2"/>
  </si>
  <si>
    <t>構成</t>
    <rPh sb="0" eb="2">
      <t>コウセイ</t>
    </rPh>
    <phoneticPr fontId="2"/>
  </si>
  <si>
    <t>役割</t>
    <rPh sb="0" eb="2">
      <t>ヤクワリ</t>
    </rPh>
    <phoneticPr fontId="2"/>
  </si>
  <si>
    <t>名前</t>
    <rPh sb="0" eb="2">
      <t>ナマエ</t>
    </rPh>
    <phoneticPr fontId="2"/>
  </si>
  <si>
    <t>アドレス</t>
    <phoneticPr fontId="2"/>
  </si>
  <si>
    <t>ami_shimamura@r.recruit.co.jp</t>
    <phoneticPr fontId="2"/>
  </si>
  <si>
    <t>sekiyama@r.recruit.co.jp</t>
    <phoneticPr fontId="2"/>
  </si>
  <si>
    <t>akahira@r.recruit.co.jp</t>
    <phoneticPr fontId="2"/>
  </si>
  <si>
    <t>tomomichi_ozawa@waku-2.com</t>
    <phoneticPr fontId="2"/>
  </si>
  <si>
    <t>近藤</t>
    <rPh sb="0" eb="2">
      <t>コンドウ</t>
    </rPh>
    <phoneticPr fontId="2"/>
  </si>
  <si>
    <t>田嶋</t>
    <rPh sb="0" eb="2">
      <t>タジマ</t>
    </rPh>
    <phoneticPr fontId="2"/>
  </si>
  <si>
    <t>akiyama-m@uni-com.com</t>
    <phoneticPr fontId="2"/>
  </si>
  <si>
    <t>秋山</t>
    <rPh sb="0" eb="2">
      <t>アキヤマ</t>
    </rPh>
    <phoneticPr fontId="2"/>
  </si>
  <si>
    <t>s-kondo@hoyusys.co.jp</t>
    <phoneticPr fontId="2"/>
  </si>
  <si>
    <t>tajima-k@uni-com.com</t>
    <phoneticPr fontId="2"/>
  </si>
  <si>
    <t>R</t>
    <phoneticPr fontId="2"/>
  </si>
  <si>
    <t>HOYU</t>
    <phoneticPr fontId="2"/>
  </si>
  <si>
    <t>ダンデライオン</t>
    <phoneticPr fontId="2"/>
  </si>
  <si>
    <t>導線</t>
    <rPh sb="0" eb="2">
      <t>ドウセン</t>
    </rPh>
    <phoneticPr fontId="2"/>
  </si>
  <si>
    <t>C-MATCHからの導線は3箇所</t>
    <rPh sb="10" eb="12">
      <t>ドウセン</t>
    </rPh>
    <rPh sb="14" eb="16">
      <t>カショ</t>
    </rPh>
    <phoneticPr fontId="2"/>
  </si>
  <si>
    <t>①</t>
    <phoneticPr fontId="2"/>
  </si>
  <si>
    <t>グロナビ（1-1）</t>
    <phoneticPr fontId="2"/>
  </si>
  <si>
    <t>②</t>
    <phoneticPr fontId="2"/>
  </si>
  <si>
    <t>物件登録画面（1-2）</t>
    <rPh sb="0" eb="6">
      <t>ブッケントウロクガメン</t>
    </rPh>
    <phoneticPr fontId="2"/>
  </si>
  <si>
    <t>③</t>
    <phoneticPr fontId="2"/>
  </si>
  <si>
    <t>反響画面（1-3）</t>
    <rPh sb="0" eb="2">
      <t>ハンキョウ</t>
    </rPh>
    <rPh sb="2" eb="4">
      <t>ガメン</t>
    </rPh>
    <phoneticPr fontId="2"/>
  </si>
  <si>
    <t>共通項目</t>
    <rPh sb="0" eb="2">
      <t>キョウツウ</t>
    </rPh>
    <rPh sb="2" eb="4">
      <t>コウモク</t>
    </rPh>
    <phoneticPr fontId="2"/>
  </si>
  <si>
    <t>項目名</t>
    <rPh sb="0" eb="3">
      <t>コウモクメイ</t>
    </rPh>
    <phoneticPr fontId="2"/>
  </si>
  <si>
    <t>車種</t>
    <rPh sb="0" eb="2">
      <t>シャシュ</t>
    </rPh>
    <phoneticPr fontId="2"/>
  </si>
  <si>
    <t>選択方法</t>
    <rPh sb="0" eb="2">
      <t>センタク</t>
    </rPh>
    <rPh sb="2" eb="4">
      <t>ホウホウ</t>
    </rPh>
    <phoneticPr fontId="2"/>
  </si>
  <si>
    <t>型式</t>
    <rPh sb="0" eb="2">
      <t>カタシキ</t>
    </rPh>
    <phoneticPr fontId="2"/>
  </si>
  <si>
    <t>グレード</t>
    <phoneticPr fontId="2"/>
  </si>
  <si>
    <t>カラー</t>
    <phoneticPr fontId="2"/>
  </si>
  <si>
    <t>駆動方式</t>
    <rPh sb="0" eb="2">
      <t>クドウ</t>
    </rPh>
    <rPh sb="2" eb="4">
      <t>ホウシキ</t>
    </rPh>
    <phoneticPr fontId="2"/>
  </si>
  <si>
    <t>ミッション</t>
    <phoneticPr fontId="2"/>
  </si>
  <si>
    <t>排気量</t>
    <rPh sb="0" eb="3">
      <t>ハイキリョウ</t>
    </rPh>
    <phoneticPr fontId="2"/>
  </si>
  <si>
    <t>ハンドル</t>
    <phoneticPr fontId="2"/>
  </si>
  <si>
    <t>チェックボックス</t>
    <phoneticPr fontId="2"/>
  </si>
  <si>
    <t>下限上限をプルダウン</t>
    <rPh sb="0" eb="4">
      <t>カゲンジョウゲン</t>
    </rPh>
    <phoneticPr fontId="2"/>
  </si>
  <si>
    <t>●</t>
    <phoneticPr fontId="2"/>
  </si>
  <si>
    <t>必須項目</t>
    <rPh sb="0" eb="2">
      <t>ヒッス</t>
    </rPh>
    <rPh sb="2" eb="4">
      <t>コウモク</t>
    </rPh>
    <phoneticPr fontId="2"/>
  </si>
  <si>
    <t>2-1～2-3まで</t>
    <phoneticPr fontId="2"/>
  </si>
  <si>
    <t>インフラ</t>
    <phoneticPr fontId="2"/>
  </si>
  <si>
    <t>BDG</t>
    <phoneticPr fontId="2"/>
  </si>
  <si>
    <t>エンジニア</t>
    <phoneticPr fontId="2"/>
  </si>
  <si>
    <t>リーダー</t>
    <phoneticPr fontId="2"/>
  </si>
  <si>
    <t>北條</t>
    <rPh sb="0" eb="2">
      <t>ホウジョウ</t>
    </rPh>
    <phoneticPr fontId="2"/>
  </si>
  <si>
    <t>結束</t>
    <rPh sb="0" eb="2">
      <t>ケッソク</t>
    </rPh>
    <phoneticPr fontId="2"/>
  </si>
  <si>
    <t>川畑</t>
    <rPh sb="0" eb="2">
      <t>カワバタ</t>
    </rPh>
    <phoneticPr fontId="2"/>
  </si>
  <si>
    <t>ボディタイプ</t>
    <phoneticPr fontId="2"/>
  </si>
  <si>
    <t>プルダウン</t>
    <phoneticPr fontId="2"/>
  </si>
  <si>
    <t>メーカー</t>
    <phoneticPr fontId="2"/>
  </si>
  <si>
    <t>●</t>
    <phoneticPr fontId="2"/>
  </si>
  <si>
    <t>FMC</t>
    <phoneticPr fontId="2"/>
  </si>
  <si>
    <t>独自項目</t>
    <rPh sb="0" eb="4">
      <t>ドクジコウモク</t>
    </rPh>
    <phoneticPr fontId="2"/>
  </si>
  <si>
    <t>修復歴</t>
    <rPh sb="0" eb="3">
      <t>シュウフクレキ</t>
    </rPh>
    <phoneticPr fontId="2"/>
  </si>
  <si>
    <t>年式</t>
    <rPh sb="0" eb="2">
      <t>ネンシキ</t>
    </rPh>
    <phoneticPr fontId="2"/>
  </si>
  <si>
    <t>走行距離</t>
    <rPh sb="0" eb="4">
      <t>ソウコウキョリ</t>
    </rPh>
    <phoneticPr fontId="2"/>
  </si>
  <si>
    <t>掲載期間</t>
    <rPh sb="0" eb="4">
      <t>ケイサイキカン</t>
    </rPh>
    <phoneticPr fontId="2"/>
  </si>
  <si>
    <t>選択方法</t>
    <rPh sb="0" eb="4">
      <t>センタクホウホウ</t>
    </rPh>
    <phoneticPr fontId="2"/>
  </si>
  <si>
    <t>都道府県</t>
    <rPh sb="0" eb="4">
      <t>トドウフケン</t>
    </rPh>
    <phoneticPr fontId="2"/>
  </si>
  <si>
    <t>モーダルでチェック</t>
    <phoneticPr fontId="2"/>
  </si>
  <si>
    <t>複数選択</t>
    <rPh sb="0" eb="2">
      <t>フクスウ</t>
    </rPh>
    <rPh sb="2" eb="4">
      <t>センタク</t>
    </rPh>
    <phoneticPr fontId="2"/>
  </si>
  <si>
    <t>マップ</t>
    <phoneticPr fontId="2"/>
  </si>
  <si>
    <t>ドラッグアンドドロップ</t>
    <phoneticPr fontId="2"/>
  </si>
  <si>
    <t>車検</t>
    <rPh sb="0" eb="2">
      <t>シャケン</t>
    </rPh>
    <phoneticPr fontId="2"/>
  </si>
  <si>
    <t>評価（内）</t>
    <rPh sb="0" eb="2">
      <t>ヒョウカ</t>
    </rPh>
    <rPh sb="3" eb="4">
      <t>ナイ</t>
    </rPh>
    <phoneticPr fontId="2"/>
  </si>
  <si>
    <t>評価（外）</t>
    <rPh sb="0" eb="2">
      <t>ヒョウカ</t>
    </rPh>
    <rPh sb="3" eb="4">
      <t>ガイ</t>
    </rPh>
    <phoneticPr fontId="2"/>
  </si>
  <si>
    <t>輸入車属性</t>
    <rPh sb="0" eb="3">
      <t>ユニュウシャ</t>
    </rPh>
    <rPh sb="3" eb="5">
      <t>ゾクセイ</t>
    </rPh>
    <phoneticPr fontId="2"/>
  </si>
  <si>
    <t>本体価格</t>
    <rPh sb="0" eb="4">
      <t>ホンタイカカク</t>
    </rPh>
    <phoneticPr fontId="2"/>
  </si>
  <si>
    <t>支払総額</t>
    <rPh sb="0" eb="4">
      <t>シハライソウガク</t>
    </rPh>
    <phoneticPr fontId="2"/>
  </si>
  <si>
    <t>成約状況</t>
    <rPh sb="0" eb="4">
      <t>セイヤクジョウキョウ</t>
    </rPh>
    <phoneticPr fontId="2"/>
  </si>
  <si>
    <t>SR</t>
    <phoneticPr fontId="2"/>
  </si>
  <si>
    <t>革</t>
    <rPh sb="0" eb="1">
      <t>カワ</t>
    </rPh>
    <phoneticPr fontId="2"/>
  </si>
  <si>
    <t>CDナビ</t>
    <phoneticPr fontId="2"/>
  </si>
  <si>
    <t>DVDナビ</t>
    <phoneticPr fontId="2"/>
  </si>
  <si>
    <t>HDDナビ</t>
    <phoneticPr fontId="2"/>
  </si>
  <si>
    <t>AW</t>
    <phoneticPr fontId="2"/>
  </si>
  <si>
    <t>エアロ</t>
    <phoneticPr fontId="2"/>
  </si>
  <si>
    <t>PSE</t>
    <phoneticPr fontId="2"/>
  </si>
  <si>
    <t>ABS</t>
    <phoneticPr fontId="2"/>
  </si>
  <si>
    <t>AC</t>
    <phoneticPr fontId="2"/>
  </si>
  <si>
    <t>キーレス</t>
    <phoneticPr fontId="2"/>
  </si>
  <si>
    <t>BM</t>
    <phoneticPr fontId="2"/>
  </si>
  <si>
    <t>ラジオボタン</t>
    <phoneticPr fontId="2"/>
  </si>
  <si>
    <t>会場</t>
    <rPh sb="0" eb="2">
      <t>カイジョウ</t>
    </rPh>
    <phoneticPr fontId="2"/>
  </si>
  <si>
    <t>開催日</t>
    <rPh sb="0" eb="3">
      <t>カイサイビ</t>
    </rPh>
    <phoneticPr fontId="2"/>
  </si>
  <si>
    <t>落札流札</t>
    <rPh sb="0" eb="2">
      <t>ラクサツ</t>
    </rPh>
    <rPh sb="2" eb="4">
      <t>リュウサツ</t>
    </rPh>
    <phoneticPr fontId="2"/>
  </si>
  <si>
    <t>表示ルール</t>
    <rPh sb="0" eb="2">
      <t>ヒョウジ</t>
    </rPh>
    <phoneticPr fontId="2"/>
  </si>
  <si>
    <t>1ページあたりの表示件数</t>
    <rPh sb="8" eb="10">
      <t>ヒョウジ</t>
    </rPh>
    <rPh sb="10" eb="12">
      <t>ケンスウ</t>
    </rPh>
    <phoneticPr fontId="2"/>
  </si>
  <si>
    <t>50件</t>
    <rPh sb="2" eb="3">
      <t>ケン</t>
    </rPh>
    <phoneticPr fontId="2"/>
  </si>
  <si>
    <t>次のデータの表示方法</t>
    <rPh sb="0" eb="1">
      <t>ツギ</t>
    </rPh>
    <rPh sb="6" eb="8">
      <t>ヒョウジ</t>
    </rPh>
    <rPh sb="8" eb="10">
      <t>ホウホウ</t>
    </rPh>
    <phoneticPr fontId="2"/>
  </si>
  <si>
    <t>下に続けて表示（50件単位）</t>
    <rPh sb="0" eb="1">
      <t>シタ</t>
    </rPh>
    <rPh sb="2" eb="3">
      <t>ツヅ</t>
    </rPh>
    <rPh sb="5" eb="7">
      <t>ヒョウジ</t>
    </rPh>
    <rPh sb="10" eb="11">
      <t>ケン</t>
    </rPh>
    <rPh sb="11" eb="13">
      <t>タンイ</t>
    </rPh>
    <phoneticPr fontId="2"/>
  </si>
  <si>
    <t>国産輸入</t>
    <rPh sb="0" eb="2">
      <t>コクサン</t>
    </rPh>
    <rPh sb="2" eb="4">
      <t>ユニュウ</t>
    </rPh>
    <phoneticPr fontId="2"/>
  </si>
  <si>
    <t>国産/輸入</t>
    <rPh sb="0" eb="2">
      <t>コクサン</t>
    </rPh>
    <rPh sb="3" eb="5">
      <t>ユニュウ</t>
    </rPh>
    <phoneticPr fontId="2"/>
  </si>
  <si>
    <t>2WD/4WD</t>
    <phoneticPr fontId="2"/>
  </si>
  <si>
    <t>AT CVT/MT</t>
    <phoneticPr fontId="2"/>
  </si>
  <si>
    <t>右/左</t>
    <rPh sb="0" eb="1">
      <t>ミギ</t>
    </rPh>
    <rPh sb="2" eb="3">
      <t>ヒダリ</t>
    </rPh>
    <phoneticPr fontId="2"/>
  </si>
  <si>
    <t>あり/なし</t>
    <phoneticPr fontId="2"/>
  </si>
  <si>
    <t>内容</t>
    <rPh sb="0" eb="2">
      <t>ナイヨウ</t>
    </rPh>
    <phoneticPr fontId="2"/>
  </si>
  <si>
    <t>IF項目</t>
    <rPh sb="2" eb="4">
      <t>コウモク</t>
    </rPh>
    <phoneticPr fontId="2"/>
  </si>
  <si>
    <t>なし/付/残あり</t>
    <rPh sb="3" eb="4">
      <t>ツキ</t>
    </rPh>
    <rPh sb="5" eb="6">
      <t>ザン</t>
    </rPh>
    <phoneticPr fontId="2"/>
  </si>
  <si>
    <t>なし/残あり</t>
    <rPh sb="3" eb="4">
      <t>ザン</t>
    </rPh>
    <phoneticPr fontId="2"/>
  </si>
  <si>
    <t>評価</t>
    <rPh sb="0" eb="2">
      <t>ヒョウカ</t>
    </rPh>
    <phoneticPr fontId="2"/>
  </si>
  <si>
    <t>R~S</t>
    <phoneticPr fontId="2"/>
  </si>
  <si>
    <t>0~S</t>
    <phoneticPr fontId="2"/>
  </si>
  <si>
    <t>F~S</t>
    <phoneticPr fontId="2"/>
  </si>
  <si>
    <t>１週間以内、１ヶ月以内・・・（６ヶ月まで１ヶ月単位）</t>
    <rPh sb="1" eb="5">
      <t>シュウカンイナイ</t>
    </rPh>
    <rPh sb="8" eb="11">
      <t>ゲツイナイ</t>
    </rPh>
    <rPh sb="17" eb="18">
      <t>ゲツ</t>
    </rPh>
    <rPh sb="22" eb="25">
      <t>ゲツタンイ</t>
    </rPh>
    <phoneticPr fontId="2"/>
  </si>
  <si>
    <t>落札/流札</t>
    <rPh sb="0" eb="2">
      <t>ラクサツ</t>
    </rPh>
    <rPh sb="3" eb="5">
      <t>リュウサツ</t>
    </rPh>
    <phoneticPr fontId="2"/>
  </si>
  <si>
    <t>2-2</t>
    <phoneticPr fontId="2"/>
  </si>
  <si>
    <t>2-3</t>
    <phoneticPr fontId="2"/>
  </si>
  <si>
    <t>2-1</t>
    <phoneticPr fontId="2"/>
  </si>
  <si>
    <t>粗利額</t>
  </si>
  <si>
    <t>掲載台数</t>
  </si>
  <si>
    <t>販売済物件数</t>
  </si>
  <si>
    <t>平均在庫日数</t>
  </si>
  <si>
    <t>小売本体価格</t>
    <rPh sb="2" eb="4">
      <t>ホンタイ</t>
    </rPh>
    <phoneticPr fontId="2"/>
  </si>
  <si>
    <t>AA本体価格</t>
    <rPh sb="2" eb="4">
      <t>ホンタイ</t>
    </rPh>
    <phoneticPr fontId="2"/>
  </si>
  <si>
    <t>▲</t>
    <phoneticPr fontId="2"/>
  </si>
  <si>
    <t>★</t>
    <phoneticPr fontId="2"/>
  </si>
  <si>
    <t>隠</t>
    <rPh sb="0" eb="1">
      <t>カク</t>
    </rPh>
    <phoneticPr fontId="2"/>
  </si>
  <si>
    <t>共通</t>
    <rPh sb="0" eb="2">
      <t>キョウツウ</t>
    </rPh>
    <phoneticPr fontId="2"/>
  </si>
  <si>
    <t>コーダー</t>
    <phoneticPr fontId="2"/>
  </si>
  <si>
    <t>渡邉</t>
    <rPh sb="0" eb="2">
      <t>ワタナベ</t>
    </rPh>
    <phoneticPr fontId="2"/>
  </si>
  <si>
    <t>y-watanabe@hoyusys.co.jp</t>
    <phoneticPr fontId="2"/>
  </si>
  <si>
    <t>sakakibarayoshitaka@dande-lion.co.jp</t>
    <phoneticPr fontId="2"/>
  </si>
  <si>
    <t>榊原</t>
    <rPh sb="0" eb="2">
      <t>サカキバラ</t>
    </rPh>
    <phoneticPr fontId="2"/>
  </si>
  <si>
    <t>ディレクター</t>
    <phoneticPr fontId="2"/>
  </si>
  <si>
    <t>takuya_kawabata@waku-2.com</t>
    <phoneticPr fontId="2"/>
  </si>
  <si>
    <t>kouhei_kessoku@waku-2.com</t>
    <phoneticPr fontId="2"/>
  </si>
  <si>
    <t>hojokenta@r.recruit.co.jp</t>
    <phoneticPr fontId="2"/>
  </si>
  <si>
    <t>検索結果</t>
    <rPh sb="0" eb="2">
      <t>ケンサク</t>
    </rPh>
    <rPh sb="2" eb="4">
      <t>ケッカ</t>
    </rPh>
    <phoneticPr fontId="2"/>
  </si>
  <si>
    <t>小売相場</t>
  </si>
  <si>
    <t>AA相場</t>
  </si>
  <si>
    <t>評価（総合）</t>
    <rPh sb="0" eb="2">
      <t>ヒョウカ</t>
    </rPh>
    <rPh sb="3" eb="5">
      <t>ソウゴウ</t>
    </rPh>
    <phoneticPr fontId="2"/>
  </si>
  <si>
    <t>評価（外装）</t>
    <rPh sb="0" eb="2">
      <t>ヒョウカ</t>
    </rPh>
    <rPh sb="3" eb="5">
      <t>ガイソウ</t>
    </rPh>
    <phoneticPr fontId="2"/>
  </si>
  <si>
    <t>評価（内装）</t>
    <rPh sb="0" eb="2">
      <t>ヒョウカ</t>
    </rPh>
    <rPh sb="3" eb="5">
      <t>ナイソウ</t>
    </rPh>
    <phoneticPr fontId="2"/>
  </si>
  <si>
    <t>成約状況</t>
    <rPh sb="0" eb="2">
      <t>セイヤク</t>
    </rPh>
    <rPh sb="2" eb="4">
      <t>ジョウキョウ</t>
    </rPh>
    <phoneticPr fontId="2"/>
  </si>
  <si>
    <t>①</t>
    <phoneticPr fontId="2"/>
  </si>
  <si>
    <t>②</t>
    <phoneticPr fontId="2"/>
  </si>
  <si>
    <t>●</t>
    <phoneticPr fontId="2"/>
  </si>
  <si>
    <t>ー</t>
    <phoneticPr fontId="2"/>
  </si>
  <si>
    <t>修復歴</t>
    <rPh sb="0" eb="2">
      <t>シュウフク</t>
    </rPh>
    <rPh sb="2" eb="3">
      <t>レキ</t>
    </rPh>
    <phoneticPr fontId="2"/>
  </si>
  <si>
    <t>更新履歴</t>
    <rPh sb="0" eb="2">
      <t>コウシン</t>
    </rPh>
    <rPh sb="2" eb="4">
      <t>リレキ</t>
    </rPh>
    <phoneticPr fontId="2"/>
  </si>
  <si>
    <t>日付</t>
    <rPh sb="0" eb="2">
      <t>ヒヅケ</t>
    </rPh>
    <phoneticPr fontId="2"/>
  </si>
  <si>
    <t>変更箇所</t>
    <rPh sb="0" eb="4">
      <t>ヘンコウカショ</t>
    </rPh>
    <phoneticPr fontId="2"/>
  </si>
  <si>
    <t>小売　AA一覧シート追加</t>
    <rPh sb="0" eb="2">
      <t>コウリ</t>
    </rPh>
    <rPh sb="5" eb="7">
      <t>イチラン</t>
    </rPh>
    <rPh sb="10" eb="12">
      <t>ツイカ</t>
    </rPh>
    <phoneticPr fontId="2"/>
  </si>
  <si>
    <t>専用の画面で表示</t>
    <rPh sb="0" eb="2">
      <t>センヨウ</t>
    </rPh>
    <rPh sb="3" eb="5">
      <t>ガメン</t>
    </rPh>
    <rPh sb="6" eb="8">
      <t>ヒョウジ</t>
    </rPh>
    <phoneticPr fontId="2"/>
  </si>
  <si>
    <t>エラー</t>
    <phoneticPr fontId="2"/>
  </si>
  <si>
    <t>デフォルトは３ヶ月以内</t>
    <rPh sb="8" eb="11">
      <t>ゲツイナイ</t>
    </rPh>
    <phoneticPr fontId="2"/>
  </si>
  <si>
    <t>デフォルト</t>
    <phoneticPr fontId="2"/>
  </si>
  <si>
    <t>●</t>
    <phoneticPr fontId="2"/>
  </si>
  <si>
    <t>※どのようなチェックかは「エラー」シート確認</t>
    <rPh sb="20" eb="22">
      <t>カクニン</t>
    </rPh>
    <phoneticPr fontId="2"/>
  </si>
  <si>
    <t>From&lt;Toチェック</t>
    <phoneticPr fontId="2"/>
  </si>
  <si>
    <t>1か2はいづれかしか選択不可</t>
    <rPh sb="10" eb="12">
      <t>センタク</t>
    </rPh>
    <rPh sb="12" eb="14">
      <t>フカ</t>
    </rPh>
    <phoneticPr fontId="2"/>
  </si>
  <si>
    <t>備考</t>
    <rPh sb="0" eb="2">
      <t>ビコウ</t>
    </rPh>
    <phoneticPr fontId="2"/>
  </si>
  <si>
    <t>★専用の画面が必要なもの</t>
  </si>
  <si>
    <t>No</t>
    <phoneticPr fontId="37"/>
  </si>
  <si>
    <t>内容</t>
  </si>
  <si>
    <t>判定方法</t>
  </si>
  <si>
    <t>メッセージ</t>
  </si>
  <si>
    <t>挙動</t>
  </si>
  <si>
    <t>C-MATCH側でログインをしていない状態で、直接D-MATCHを参照（直接URLを入力など）</t>
    <phoneticPr fontId="37"/>
  </si>
  <si>
    <t>判定方法として、HTTPステータスコー「401」「403」を想定
ログインAPIの戻り値で判定したいと思っております。</t>
    <phoneticPr fontId="37"/>
  </si>
  <si>
    <t>「本サイトへの認証に失敗しました。」
「本サイトへのアクセス権限がありません。」</t>
    <phoneticPr fontId="37"/>
  </si>
  <si>
    <t>画面には「閉じる」ボタンなどを配置し、Windowをクローズする。</t>
  </si>
  <si>
    <t>D-MATCHサイト内で、存在しないページにアクセス（D-MATCHドメイン名以降のアドレスを直接入力など）</t>
    <phoneticPr fontId="37"/>
  </si>
  <si>
    <t>HTTPステータスコー「404」を想定
こちらはD-MATCHサイト内で判定できます。</t>
    <phoneticPr fontId="37"/>
  </si>
  <si>
    <t>「セッションタイムアウトしました。再度C-MATCHより起動してください。」</t>
  </si>
  <si>
    <t>期限切れのセッション（C-MATCHログイン後、〇〇時間以降経過）</t>
    <phoneticPr fontId="37"/>
  </si>
  <si>
    <t>①同様で考えでもOK
またはHTTPステータスコー「408」を想定
判定方法として、ログインAPIの戻り値で判定したいと思っております。(ヘルスチェックが不要な場合は、D-MATCH側で判定します)</t>
    <phoneticPr fontId="37"/>
  </si>
  <si>
    <t>D-MATCHでのアプリケーションエラー発生時（不具合、データベース接続不正など）</t>
    <phoneticPr fontId="37"/>
  </si>
  <si>
    <t>HTTPステータスコー「500」を想定
こちらはD-MATCHサイト内で判定できます。</t>
    <phoneticPr fontId="37"/>
  </si>
  <si>
    <t>「システムエラーが発生しました。下記の連絡先にお問い合わせください。連絡先：○○・・・・」</t>
    <phoneticPr fontId="37"/>
  </si>
  <si>
    <t>TOP画面をお考えであれば、「TOP画面にもどる」などをボタンを配置
無ければ①同様「閉じる」ボタンを配置するなど</t>
    <phoneticPr fontId="37"/>
  </si>
  <si>
    <t>サービス停止時のメンテナンス用画面</t>
  </si>
  <si>
    <t>HTTPステータスコー「503」を想定
こちらはD-MATCHサイトをデプロイするWEBサーバで判定できます。</t>
    <phoneticPr fontId="37"/>
  </si>
  <si>
    <t>「ただいまメンテナンス中です、しばらくお待ちください。」</t>
  </si>
  <si>
    <t>★各画面上で表現してもらいたいもの</t>
  </si>
  <si>
    <t>○2-1仕入物件サーチ</t>
    <rPh sb="4" eb="8">
      <t>シイレブッケン</t>
    </rPh>
    <phoneticPr fontId="37"/>
  </si>
  <si>
    <t>「年式（FROM～TO）」項目</t>
  </si>
  <si>
    <t>・FROM＜TOチェック</t>
  </si>
  <si>
    <t>「走行距離（FROM～TO）」項目</t>
  </si>
  <si>
    <t>「排気量（FROM～TO）」項目</t>
  </si>
  <si>
    <t>「小売価格（FROM～TO）」項目</t>
  </si>
  <si>
    <t>「AA価格（FROM～TO）」項目</t>
  </si>
  <si>
    <t>「粗利額（FROM～TO）」項目</t>
  </si>
  <si>
    <t>「掲載台数（FROM～TO）」項目</t>
  </si>
  <si>
    <t>「販売済物件数（FROM～TO）」項目</t>
  </si>
  <si>
    <t>「在庫期間（FROM～TO）」項目</t>
  </si>
  <si>
    <t>一覧表に表示する項目の選択件数チェック</t>
  </si>
  <si>
    <t>○2-2小売相場検索＆2-3AA相場検索</t>
    <rPh sb="4" eb="8">
      <t>コウリソウバ</t>
    </rPh>
    <rPh sb="8" eb="10">
      <t>ケンサク</t>
    </rPh>
    <rPh sb="16" eb="20">
      <t>ソウバケンサク</t>
    </rPh>
    <phoneticPr fontId="37"/>
  </si>
  <si>
    <t>「メーカー」項目</t>
  </si>
  <si>
    <t>・必須チェック</t>
  </si>
  <si>
    <t>「車種」項目</t>
  </si>
  <si>
    <t>「本体価格（FROM～TO）」項目</t>
  </si>
  <si>
    <t>「総額（FROM～TO）」項目</t>
  </si>
  <si>
    <t>「評価」項目</t>
    <rPh sb="1" eb="3">
      <t>ヒョウカ</t>
    </rPh>
    <rPh sb="4" eb="6">
      <t>コウモク</t>
    </rPh>
    <phoneticPr fontId="37"/>
  </si>
  <si>
    <t>エリア指定の設定チェック（円指定しているのに都道府県指定しようとした時のチェック。重複チェックみたいなもの？）</t>
    <phoneticPr fontId="37"/>
  </si>
  <si>
    <t>一覧のデータ削除チェック（一覧のデータが1件のときに削除しないようにするチェック）</t>
  </si>
  <si>
    <t>○2-4グレード検索</t>
    <rPh sb="8" eb="10">
      <t>ケンサク</t>
    </rPh>
    <phoneticPr fontId="37"/>
  </si>
  <si>
    <t>「型式指定」項目</t>
  </si>
  <si>
    <t>・半角英数字チェック</t>
  </si>
  <si>
    <t>・入力桁数チェック</t>
  </si>
  <si>
    <t>「類別指定」項目</t>
  </si>
  <si>
    <t>・必須チェック（？）</t>
  </si>
  <si>
    <t>「年式」項目</t>
  </si>
  <si>
    <t>「通称型式」項目</t>
  </si>
  <si>
    <t>・対象データ件数チェック</t>
  </si>
  <si>
    <t>「比較」項目</t>
  </si>
  <si>
    <t>・選択件数チェック</t>
  </si>
  <si>
    <t>○2-5販売済物件一覧</t>
    <rPh sb="4" eb="9">
      <t>ハンバイズミブッケン</t>
    </rPh>
    <rPh sb="9" eb="11">
      <t>イチラン</t>
    </rPh>
    <phoneticPr fontId="37"/>
  </si>
  <si>
    <t>「掲載日（FROM～TO）」項目</t>
  </si>
  <si>
    <t>・日付チェック</t>
  </si>
  <si>
    <t>「削除日（FROM～TO）」項目</t>
  </si>
  <si>
    <t>・半角数値チェック</t>
  </si>
  <si>
    <t>○全般</t>
    <phoneticPr fontId="37"/>
  </si>
  <si>
    <t>■「検索結果0件」時の表現方法</t>
  </si>
  <si>
    <t>■共通（都道府県）</t>
  </si>
  <si>
    <t>選択件数チェック</t>
  </si>
  <si>
    <t>■共通（会場）</t>
  </si>
  <si>
    <t>エラーシート追加</t>
    <rPh sb="6" eb="8">
      <t>ツイカ</t>
    </rPh>
    <phoneticPr fontId="2"/>
  </si>
  <si>
    <t>空白or成約</t>
    <rPh sb="0" eb="2">
      <t>クウハク</t>
    </rPh>
    <rPh sb="4" eb="6">
      <t>セイヤク</t>
    </rPh>
    <phoneticPr fontId="2"/>
  </si>
  <si>
    <t>DLR/専業</t>
    <rPh sb="4" eb="6">
      <t>センギョウ</t>
    </rPh>
    <phoneticPr fontId="2"/>
  </si>
  <si>
    <t>どっちもチェック</t>
    <phoneticPr fontId="2"/>
  </si>
  <si>
    <t>前提シート更新</t>
    <rPh sb="0" eb="2">
      <t>ゼンテイ</t>
    </rPh>
    <rPh sb="5" eb="7">
      <t>コウシン</t>
    </rPh>
    <phoneticPr fontId="2"/>
  </si>
  <si>
    <t>国産・輸入車区分C</t>
  </si>
  <si>
    <t>メーカー漢字</t>
  </si>
  <si>
    <t>掲載車種漢字名</t>
  </si>
  <si>
    <t>NET用掲載FMC漢字名</t>
  </si>
  <si>
    <t>掲載グレード漢字名補記</t>
  </si>
  <si>
    <t>型式</t>
  </si>
  <si>
    <t>2-4</t>
    <phoneticPr fontId="2"/>
  </si>
  <si>
    <t>型式指定</t>
    <rPh sb="0" eb="2">
      <t>カタシキ</t>
    </rPh>
    <rPh sb="2" eb="4">
      <t>シテイ</t>
    </rPh>
    <phoneticPr fontId="2"/>
  </si>
  <si>
    <t>類別区分</t>
    <rPh sb="0" eb="4">
      <t>ルイベツクブン</t>
    </rPh>
    <phoneticPr fontId="2"/>
  </si>
  <si>
    <t>車台番号</t>
    <rPh sb="0" eb="4">
      <t>シャダイバンゴウ</t>
    </rPh>
    <phoneticPr fontId="2"/>
  </si>
  <si>
    <t>通称型式</t>
    <rPh sb="0" eb="2">
      <t>ツウショウ</t>
    </rPh>
    <rPh sb="2" eb="4">
      <t>カタシキ</t>
    </rPh>
    <phoneticPr fontId="2"/>
  </si>
  <si>
    <t>5桁入力</t>
    <rPh sb="1" eb="2">
      <t>ケタ</t>
    </rPh>
    <rPh sb="2" eb="4">
      <t>ニュウリョク</t>
    </rPh>
    <phoneticPr fontId="2"/>
  </si>
  <si>
    <t>入力</t>
    <rPh sb="0" eb="2">
      <t>ニュウリョク</t>
    </rPh>
    <phoneticPr fontId="2"/>
  </si>
  <si>
    <t>H01～現在</t>
    <rPh sb="4" eb="6">
      <t>ゲンザイ</t>
    </rPh>
    <phoneticPr fontId="2"/>
  </si>
  <si>
    <t>モーダル</t>
    <phoneticPr fontId="2"/>
  </si>
  <si>
    <t>掲載日数</t>
    <rPh sb="0" eb="4">
      <t>ケイサイニッスウ</t>
    </rPh>
    <phoneticPr fontId="2"/>
  </si>
  <si>
    <t>掲載日</t>
    <rPh sb="0" eb="3">
      <t>ケイサイビ</t>
    </rPh>
    <phoneticPr fontId="2"/>
  </si>
  <si>
    <t>パネル</t>
    <phoneticPr fontId="2"/>
  </si>
  <si>
    <t>カレンダーで選択</t>
    <rPh sb="6" eb="8">
      <t>センタク</t>
    </rPh>
    <phoneticPr fontId="2"/>
  </si>
  <si>
    <t>常に表示</t>
    <rPh sb="0" eb="1">
      <t>ツネ</t>
    </rPh>
    <rPh sb="2" eb="4">
      <t>ヒョウジ</t>
    </rPh>
    <phoneticPr fontId="2"/>
  </si>
  <si>
    <t>タブ</t>
    <phoneticPr fontId="2"/>
  </si>
  <si>
    <t>掲載車種ブランド名</t>
  </si>
  <si>
    <t>掲載グレード漢字名</t>
  </si>
  <si>
    <t>掲載年式西暦Y</t>
  </si>
  <si>
    <t>走行距離表示用</t>
  </si>
  <si>
    <t>支払総額</t>
    <rPh sb="0" eb="2">
      <t>シハラ</t>
    </rPh>
    <rPh sb="2" eb="4">
      <t>ソウガク</t>
    </rPh>
    <phoneticPr fontId="2"/>
  </si>
  <si>
    <t>価格詳細表示用</t>
  </si>
  <si>
    <t>項目内容</t>
    <rPh sb="0" eb="2">
      <t>コウモク</t>
    </rPh>
    <rPh sb="2" eb="4">
      <t>ナイヨウ</t>
    </rPh>
    <phoneticPr fontId="2"/>
  </si>
  <si>
    <t>掲載支払総額</t>
  </si>
  <si>
    <t>物件初回掲載日から当日までの日数</t>
    <rPh sb="0" eb="2">
      <t>ブッケン</t>
    </rPh>
    <rPh sb="2" eb="4">
      <t>ショカイ</t>
    </rPh>
    <rPh sb="4" eb="7">
      <t>ケイサイビ</t>
    </rPh>
    <rPh sb="9" eb="11">
      <t>トウジツ</t>
    </rPh>
    <rPh sb="14" eb="16">
      <t>ニッスウ</t>
    </rPh>
    <phoneticPr fontId="2"/>
  </si>
  <si>
    <t>元データ</t>
    <rPh sb="0" eb="1">
      <t>モト</t>
    </rPh>
    <phoneticPr fontId="2"/>
  </si>
  <si>
    <t>NET物件掲載日数？</t>
    <phoneticPr fontId="2"/>
  </si>
  <si>
    <t>色フラグ（ただし紺は青にまとめる）</t>
    <rPh sb="0" eb="1">
      <t>イロ</t>
    </rPh>
    <rPh sb="8" eb="9">
      <t>コン</t>
    </rPh>
    <rPh sb="10" eb="11">
      <t>アオ</t>
    </rPh>
    <phoneticPr fontId="2"/>
  </si>
  <si>
    <t>掲載修復歴表示区分名表示</t>
  </si>
  <si>
    <t>ドア枚数</t>
  </si>
  <si>
    <t>IF項目名</t>
  </si>
  <si>
    <t>ボディC</t>
  </si>
  <si>
    <t>IFファイル</t>
    <phoneticPr fontId="2"/>
  </si>
  <si>
    <t>あり/なし</t>
    <phoneticPr fontId="2"/>
  </si>
  <si>
    <t>シフト方式区分C+トランスミッション区分Cで変換</t>
    <rPh sb="22" eb="24">
      <t>ヘンカン</t>
    </rPh>
    <phoneticPr fontId="2"/>
  </si>
  <si>
    <t>1:フロア／2:コラム／3:ダッシュボード + 1:MT／2:AT／3:CVT</t>
    <phoneticPr fontId="2"/>
  </si>
  <si>
    <t>2WD/4WD</t>
    <phoneticPr fontId="2"/>
  </si>
  <si>
    <t>CD/DVD/HDD</t>
    <phoneticPr fontId="2"/>
  </si>
  <si>
    <t>ナビフラグで判断</t>
    <rPh sb="6" eb="8">
      <t>ハンダン</t>
    </rPh>
    <phoneticPr fontId="2"/>
  </si>
  <si>
    <t>駆動方式区分Cで判断</t>
    <rPh sb="8" eb="10">
      <t>ハンダン</t>
    </rPh>
    <phoneticPr fontId="2"/>
  </si>
  <si>
    <t>サンルーフ区分Cで判断</t>
    <rPh sb="9" eb="11">
      <t>ハンダン</t>
    </rPh>
    <phoneticPr fontId="2"/>
  </si>
  <si>
    <t>革シート区分Cで判断</t>
    <rPh sb="8" eb="10">
      <t>ハンダン</t>
    </rPh>
    <phoneticPr fontId="2"/>
  </si>
  <si>
    <t>アルミホイールフラグで判断</t>
    <rPh sb="11" eb="13">
      <t>ハンダン</t>
    </rPh>
    <phoneticPr fontId="2"/>
  </si>
  <si>
    <t>エアロ区分Cで判断</t>
    <rPh sb="7" eb="9">
      <t>ハンダン</t>
    </rPh>
    <phoneticPr fontId="2"/>
  </si>
  <si>
    <t>PSD</t>
    <phoneticPr fontId="2"/>
  </si>
  <si>
    <t>両側/片側</t>
    <rPh sb="0" eb="2">
      <t>リョウガワ</t>
    </rPh>
    <rPh sb="3" eb="5">
      <t>カタガワ</t>
    </rPh>
    <phoneticPr fontId="2"/>
  </si>
  <si>
    <t>スライドドア区分で判断</t>
    <rPh sb="6" eb="8">
      <t>クブン</t>
    </rPh>
    <rPh sb="9" eb="11">
      <t>ハンダン</t>
    </rPh>
    <phoneticPr fontId="2"/>
  </si>
  <si>
    <t>ABSフラグで判断</t>
    <rPh sb="7" eb="9">
      <t>ハンダン</t>
    </rPh>
    <phoneticPr fontId="2"/>
  </si>
  <si>
    <t>AC/ダブル/シート</t>
    <phoneticPr fontId="2"/>
  </si>
  <si>
    <t>エアコン区分+シートエアコンフラグで判断</t>
    <rPh sb="4" eb="6">
      <t>クブン</t>
    </rPh>
    <rPh sb="18" eb="20">
      <t>ハンダン</t>
    </rPh>
    <phoneticPr fontId="2"/>
  </si>
  <si>
    <t>キーレスフラグで判断</t>
    <rPh sb="8" eb="10">
      <t>ハンダン</t>
    </rPh>
    <phoneticPr fontId="2"/>
  </si>
  <si>
    <t>バックカメラフラグで判断</t>
    <rPh sb="10" eb="12">
      <t>ハンダン</t>
    </rPh>
    <phoneticPr fontId="2"/>
  </si>
  <si>
    <t>2-1.2-2.2-2.2-5</t>
    <phoneticPr fontId="2"/>
  </si>
  <si>
    <t>STT</t>
  </si>
  <si>
    <t>Công việc</t>
  </si>
  <si>
    <t>Tạo key google map api</t>
  </si>
  <si>
    <t>Thời gian</t>
  </si>
  <si>
    <t>Tạo bản đồ</t>
  </si>
  <si>
    <t>Tạo dữ liệu có sẵn</t>
  </si>
  <si>
    <t>Tao thẻ div khi click chuột vào 1 vùng</t>
  </si>
  <si>
    <t>Tạo độ rộng cho thẻ div theo kích thước quy định</t>
  </si>
  <si>
    <t>Tổng thời gian:</t>
  </si>
  <si>
    <t xml:space="preserve">even drag thẻ div </t>
  </si>
</sst>
</file>

<file path=xl/styles.xml><?xml version="1.0" encoding="utf-8"?>
<styleSheet xmlns="http://schemas.openxmlformats.org/spreadsheetml/2006/main">
  <numFmts count="1">
    <numFmt numFmtId="164" formatCode="0.0"/>
  </numFmts>
  <fonts count="40">
    <font>
      <sz val="9"/>
      <color theme="1"/>
      <name val="メイリオ"/>
      <family val="2"/>
      <charset val="128"/>
    </font>
    <font>
      <sz val="11"/>
      <color theme="1"/>
      <name val="HGSｺﾞｼｯｸM"/>
      <family val="2"/>
      <charset val="128"/>
    </font>
    <font>
      <sz val="6"/>
      <name val="メイリオ"/>
      <family val="2"/>
      <charset val="128"/>
    </font>
    <font>
      <sz val="9"/>
      <color theme="0"/>
      <name val="メイリオ"/>
      <family val="2"/>
      <charset val="128"/>
    </font>
    <font>
      <sz val="9"/>
      <name val="メイリオ"/>
      <family val="2"/>
      <charset val="128"/>
    </font>
    <font>
      <sz val="9"/>
      <name val="メイリオ"/>
      <family val="3"/>
      <charset val="128"/>
    </font>
    <font>
      <sz val="8"/>
      <color theme="1"/>
      <name val="メイリオ"/>
      <family val="2"/>
      <charset val="128"/>
    </font>
    <font>
      <sz val="8"/>
      <color theme="1"/>
      <name val="メイリオ"/>
      <family val="3"/>
      <charset val="128"/>
    </font>
    <font>
      <sz val="8"/>
      <name val="メイリオ"/>
      <family val="3"/>
      <charset val="128"/>
    </font>
    <font>
      <sz val="8"/>
      <color theme="2" tint="-9.9978637043366805E-2"/>
      <name val="メイリオ"/>
      <family val="3"/>
      <charset val="128"/>
    </font>
    <font>
      <sz val="11"/>
      <name val="Meiryo UI"/>
      <family val="3"/>
      <charset val="128"/>
    </font>
    <font>
      <i/>
      <sz val="9"/>
      <color theme="1"/>
      <name val="メイリオ"/>
      <family val="3"/>
      <charset val="128"/>
    </font>
    <font>
      <sz val="6"/>
      <name val="Calibri"/>
      <family val="3"/>
      <charset val="128"/>
      <scheme val="minor"/>
    </font>
    <font>
      <u/>
      <sz val="9"/>
      <color theme="1"/>
      <name val="メイリオ"/>
      <family val="2"/>
      <charset val="128"/>
    </font>
    <font>
      <sz val="8"/>
      <color rgb="FF0000FF"/>
      <name val="メイリオ"/>
      <family val="2"/>
      <charset val="128"/>
    </font>
    <font>
      <u/>
      <sz val="8"/>
      <color rgb="FF0000FF"/>
      <name val="メイリオ"/>
      <family val="3"/>
      <charset val="128"/>
    </font>
    <font>
      <sz val="8"/>
      <color rgb="FF0000FF"/>
      <name val="メイリオ"/>
      <family val="3"/>
      <charset val="128"/>
    </font>
    <font>
      <u/>
      <sz val="9"/>
      <color rgb="FF0000FF"/>
      <name val="メイリオ"/>
      <family val="2"/>
      <charset val="128"/>
    </font>
    <font>
      <b/>
      <sz val="9"/>
      <color theme="1"/>
      <name val="メイリオ"/>
      <family val="3"/>
      <charset val="128"/>
    </font>
    <font>
      <u/>
      <sz val="12"/>
      <color theme="1"/>
      <name val="HGPｺﾞｼｯｸE"/>
      <family val="3"/>
      <charset val="128"/>
    </font>
    <font>
      <sz val="12"/>
      <color theme="1"/>
      <name val="HGPｺﾞｼｯｸE"/>
      <family val="3"/>
      <charset val="128"/>
    </font>
    <font>
      <b/>
      <sz val="12"/>
      <color theme="0"/>
      <name val="HGPｺﾞｼｯｸE"/>
      <family val="3"/>
      <charset val="128"/>
    </font>
    <font>
      <b/>
      <sz val="12"/>
      <color rgb="FFFF0000"/>
      <name val="HGPｺﾞｼｯｸE"/>
      <family val="3"/>
      <charset val="128"/>
    </font>
    <font>
      <sz val="6"/>
      <name val="ＭＳ Ｐゴシック"/>
      <family val="3"/>
      <charset val="128"/>
    </font>
    <font>
      <sz val="7"/>
      <color theme="1"/>
      <name val="メイリオ"/>
      <family val="2"/>
      <charset val="128"/>
    </font>
    <font>
      <sz val="7"/>
      <color theme="1"/>
      <name val="メイリオ"/>
      <family val="3"/>
      <charset val="128"/>
    </font>
    <font>
      <u/>
      <sz val="9"/>
      <color rgb="FF0000FF"/>
      <name val="メイリオ"/>
      <family val="3"/>
      <charset val="128"/>
    </font>
    <font>
      <sz val="10"/>
      <color theme="1"/>
      <name val="Meiryo UI"/>
      <family val="2"/>
      <charset val="128"/>
    </font>
    <font>
      <b/>
      <sz val="12"/>
      <color theme="1"/>
      <name val="Calibri"/>
      <family val="3"/>
      <charset val="128"/>
      <scheme val="minor"/>
    </font>
    <font>
      <sz val="6"/>
      <name val="Meiryo UI"/>
      <family val="2"/>
      <charset val="128"/>
    </font>
    <font>
      <sz val="10"/>
      <color theme="1"/>
      <name val="Calibri"/>
      <family val="2"/>
      <charset val="128"/>
      <scheme val="minor"/>
    </font>
    <font>
      <sz val="10"/>
      <name val="ヒラギノ角ゴ ProN W3"/>
      <family val="2"/>
    </font>
    <font>
      <sz val="10"/>
      <name val="ＭＳ Ｐゴシック"/>
      <family val="3"/>
      <charset val="128"/>
    </font>
    <font>
      <u/>
      <sz val="9"/>
      <color theme="10"/>
      <name val="メイリオ"/>
      <family val="2"/>
      <charset val="128"/>
    </font>
    <font>
      <sz val="9"/>
      <color rgb="FFFF0000"/>
      <name val="メイリオ"/>
      <family val="2"/>
      <charset val="128"/>
    </font>
    <font>
      <sz val="9"/>
      <color theme="0" tint="-0.14999847407452621"/>
      <name val="メイリオ"/>
      <family val="2"/>
      <charset val="128"/>
    </font>
    <font>
      <sz val="9"/>
      <color theme="0" tint="-0.14999847407452621"/>
      <name val="メイリオ"/>
      <family val="3"/>
      <charset val="128"/>
    </font>
    <font>
      <sz val="6"/>
      <name val="HGSｺﾞｼｯｸM"/>
      <family val="2"/>
      <charset val="128"/>
    </font>
    <font>
      <sz val="9"/>
      <color theme="7"/>
      <name val="メイリオ"/>
      <family val="2"/>
      <charset val="128"/>
    </font>
    <font>
      <sz val="9"/>
      <color theme="7"/>
      <name val="メイリオ"/>
      <family val="3"/>
      <charset val="128"/>
    </font>
  </fonts>
  <fills count="20">
    <fill>
      <patternFill patternType="none"/>
    </fill>
    <fill>
      <patternFill patternType="gray125"/>
    </fill>
    <fill>
      <patternFill patternType="solid">
        <fgColor theme="4" tint="0.59999389629810485"/>
        <bgColor indexed="64"/>
      </patternFill>
    </fill>
    <fill>
      <patternFill patternType="solid">
        <fgColor rgb="FFFF0000"/>
        <bgColor indexed="64"/>
      </patternFill>
    </fill>
    <fill>
      <patternFill patternType="solid">
        <fgColor theme="4" tint="-0.499984740745262"/>
        <bgColor indexed="64"/>
      </patternFill>
    </fill>
    <fill>
      <patternFill patternType="solid">
        <fgColor rgb="FFFFC000"/>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1" tint="0.49998474074526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thin">
        <color auto="1"/>
      </left>
      <right style="hair">
        <color auto="1"/>
      </right>
      <top style="hair">
        <color auto="1"/>
      </top>
      <bottom/>
      <diagonal/>
    </border>
    <border>
      <left style="thin">
        <color auto="1"/>
      </left>
      <right style="hair">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theme="2" tint="-0.24994659260841701"/>
      </left>
      <right style="hair">
        <color theme="2" tint="-0.24994659260841701"/>
      </right>
      <top/>
      <bottom style="hair">
        <color theme="2" tint="-0.24994659260841701"/>
      </bottom>
      <diagonal/>
    </border>
    <border>
      <left style="thin">
        <color indexed="64"/>
      </left>
      <right style="hair">
        <color theme="2" tint="-0.24994659260841701"/>
      </right>
      <top/>
      <bottom style="hair">
        <color theme="2" tint="-0.24994659260841701"/>
      </bottom>
      <diagonal/>
    </border>
    <border>
      <left style="hair">
        <color theme="2" tint="-0.24994659260841701"/>
      </left>
      <right style="thin">
        <color indexed="64"/>
      </right>
      <top/>
      <bottom style="hair">
        <color theme="2" tint="-0.24994659260841701"/>
      </bottom>
      <diagonal/>
    </border>
    <border>
      <left style="thin">
        <color indexed="64"/>
      </left>
      <right style="hair">
        <color theme="2" tint="-0.24994659260841701"/>
      </right>
      <top/>
      <bottom style="thin">
        <color indexed="64"/>
      </bottom>
      <diagonal/>
    </border>
    <border>
      <left style="hair">
        <color theme="2" tint="-0.24994659260841701"/>
      </left>
      <right style="hair">
        <color theme="2" tint="-0.24994659260841701"/>
      </right>
      <top/>
      <bottom style="thin">
        <color indexed="64"/>
      </bottom>
      <diagonal/>
    </border>
    <border>
      <left style="hair">
        <color theme="2" tint="-0.24994659260841701"/>
      </left>
      <right style="thin">
        <color indexed="64"/>
      </right>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right style="thin">
        <color theme="0" tint="-0.499984740745262"/>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bottom style="hair">
        <color indexed="64"/>
      </bottom>
      <diagonal/>
    </border>
  </borders>
  <cellStyleXfs count="5">
    <xf numFmtId="0" fontId="0" fillId="0" borderId="0">
      <alignment vertical="center"/>
    </xf>
    <xf numFmtId="0" fontId="27" fillId="0" borderId="0">
      <alignment vertical="center"/>
    </xf>
    <xf numFmtId="0" fontId="31" fillId="0" borderId="0"/>
    <xf numFmtId="0" fontId="33" fillId="0" borderId="0" applyNumberFormat="0" applyFill="0" applyBorder="0" applyAlignment="0" applyProtection="0">
      <alignment vertical="center"/>
    </xf>
    <xf numFmtId="0" fontId="1" fillId="0" borderId="0">
      <alignment vertical="center"/>
    </xf>
  </cellStyleXfs>
  <cellXfs count="252">
    <xf numFmtId="0" fontId="0" fillId="0" borderId="0" xfId="0">
      <alignment vertical="center"/>
    </xf>
    <xf numFmtId="0" fontId="0" fillId="0" borderId="0" xfId="0" applyAlignment="1">
      <alignment horizontal="center" vertical="center"/>
    </xf>
    <xf numFmtId="0" fontId="6"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7" fillId="0" borderId="0" xfId="0" applyFont="1">
      <alignment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0" borderId="2" xfId="0" applyFont="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horizontal="center" vertical="center" wrapText="1"/>
    </xf>
    <xf numFmtId="0" fontId="8" fillId="0" borderId="2" xfId="0" applyFont="1" applyBorder="1" applyAlignment="1">
      <alignment horizontal="center" vertical="center"/>
    </xf>
    <xf numFmtId="0" fontId="8" fillId="0" borderId="3" xfId="0" applyFont="1" applyBorder="1" applyAlignment="1">
      <alignment horizontal="left" vertical="center" wrapText="1"/>
    </xf>
    <xf numFmtId="0" fontId="8" fillId="0" borderId="3" xfId="0" applyFont="1" applyBorder="1" applyAlignment="1">
      <alignment horizontal="center" vertical="center" wrapText="1"/>
    </xf>
    <xf numFmtId="0" fontId="8" fillId="0" borderId="3" xfId="0" applyFont="1" applyBorder="1" applyAlignment="1">
      <alignment horizontal="center" vertical="center"/>
    </xf>
    <xf numFmtId="0" fontId="8" fillId="0" borderId="3" xfId="0" applyFont="1" applyBorder="1" applyAlignment="1">
      <alignment vertical="center" wrapText="1"/>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0" fillId="0" borderId="1" xfId="0" applyBorder="1" applyAlignment="1">
      <alignment horizontal="center" vertical="center"/>
    </xf>
    <xf numFmtId="0" fontId="9" fillId="0" borderId="3" xfId="0" applyFont="1" applyBorder="1" applyAlignment="1">
      <alignment horizontal="left" vertical="center" wrapText="1"/>
    </xf>
    <xf numFmtId="0" fontId="10" fillId="0" borderId="0" xfId="0" applyFont="1" applyBorder="1" applyAlignment="1"/>
    <xf numFmtId="0" fontId="0" fillId="6" borderId="0" xfId="0" applyFill="1">
      <alignment vertical="center"/>
    </xf>
    <xf numFmtId="0" fontId="0" fillId="7" borderId="0" xfId="0" applyFill="1">
      <alignment vertical="center"/>
    </xf>
    <xf numFmtId="0" fontId="11" fillId="0" borderId="0" xfId="0" applyFont="1">
      <alignment vertical="center"/>
    </xf>
    <xf numFmtId="0" fontId="3" fillId="0" borderId="0" xfId="0" applyFont="1">
      <alignment vertical="center"/>
    </xf>
    <xf numFmtId="49" fontId="8" fillId="0" borderId="3" xfId="0" applyNumberFormat="1" applyFont="1" applyBorder="1" applyAlignment="1">
      <alignment horizontal="center" vertical="center" wrapText="1"/>
    </xf>
    <xf numFmtId="0" fontId="0" fillId="0" borderId="1" xfId="0" applyBorder="1">
      <alignment vertical="center"/>
    </xf>
    <xf numFmtId="0" fontId="0" fillId="7" borderId="1" xfId="0" applyFill="1" applyBorder="1" applyAlignment="1">
      <alignment horizontal="center" vertical="center"/>
    </xf>
    <xf numFmtId="0" fontId="0" fillId="7" borderId="1" xfId="0" applyFill="1"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13" fillId="0" borderId="0" xfId="0" applyFont="1">
      <alignment vertical="center"/>
    </xf>
    <xf numFmtId="0" fontId="4" fillId="0" borderId="1" xfId="0" applyFont="1" applyBorder="1">
      <alignment vertical="center"/>
    </xf>
    <xf numFmtId="0" fontId="5" fillId="0" borderId="1" xfId="0" applyFont="1" applyBorder="1">
      <alignment vertical="center"/>
    </xf>
    <xf numFmtId="0" fontId="0" fillId="0" borderId="1" xfId="0" applyFill="1" applyBorder="1">
      <alignment vertical="center"/>
    </xf>
    <xf numFmtId="0" fontId="0" fillId="8" borderId="0" xfId="0" applyFill="1">
      <alignment vertical="center"/>
    </xf>
    <xf numFmtId="0" fontId="0" fillId="8" borderId="0" xfId="0" quotePrefix="1" applyFill="1">
      <alignment vertical="center"/>
    </xf>
    <xf numFmtId="0" fontId="0" fillId="8" borderId="0" xfId="0" applyFill="1" applyAlignment="1">
      <alignment horizontal="right" vertical="center"/>
    </xf>
    <xf numFmtId="0" fontId="0" fillId="8" borderId="17" xfId="0" applyFill="1" applyBorder="1">
      <alignment vertical="center"/>
    </xf>
    <xf numFmtId="0" fontId="0" fillId="8" borderId="18" xfId="0" applyFill="1" applyBorder="1" applyAlignment="1">
      <alignment horizontal="center" vertical="center"/>
    </xf>
    <xf numFmtId="0" fontId="0" fillId="8" borderId="18" xfId="0" quotePrefix="1" applyFill="1" applyBorder="1" applyAlignment="1">
      <alignment horizontal="center" vertical="center"/>
    </xf>
    <xf numFmtId="0" fontId="0" fillId="8" borderId="19" xfId="0" applyFill="1" applyBorder="1" applyAlignment="1">
      <alignment horizontal="center" vertical="center"/>
    </xf>
    <xf numFmtId="0" fontId="0" fillId="8" borderId="20" xfId="0" applyFill="1" applyBorder="1" applyAlignment="1">
      <alignment horizontal="center" vertical="center"/>
    </xf>
    <xf numFmtId="164" fontId="0" fillId="8" borderId="18" xfId="0" applyNumberFormat="1" applyFill="1" applyBorder="1" applyAlignment="1">
      <alignment horizontal="center" vertical="center"/>
    </xf>
    <xf numFmtId="0" fontId="0" fillId="9" borderId="14" xfId="0" applyFill="1" applyBorder="1" applyAlignment="1">
      <alignment vertical="center" textRotation="255"/>
    </xf>
    <xf numFmtId="0" fontId="0" fillId="9" borderId="1" xfId="0" applyFill="1" applyBorder="1" applyAlignment="1">
      <alignment vertical="center" textRotation="255"/>
    </xf>
    <xf numFmtId="0" fontId="0" fillId="8" borderId="21" xfId="0" applyFill="1" applyBorder="1" applyAlignment="1">
      <alignment horizontal="center" vertical="center"/>
    </xf>
    <xf numFmtId="0" fontId="0" fillId="8" borderId="22" xfId="0" quotePrefix="1" applyFill="1" applyBorder="1" applyAlignment="1">
      <alignment horizontal="center"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16" fillId="8" borderId="1" xfId="0" applyFont="1" applyFill="1" applyBorder="1" applyAlignment="1">
      <alignment vertical="center"/>
    </xf>
    <xf numFmtId="0" fontId="14" fillId="8" borderId="1" xfId="0" applyFont="1" applyFill="1" applyBorder="1" applyAlignment="1">
      <alignment vertical="center"/>
    </xf>
    <xf numFmtId="0" fontId="0" fillId="8" borderId="1" xfId="0" applyFill="1" applyBorder="1" applyAlignment="1">
      <alignment vertical="center" textRotation="255"/>
    </xf>
    <xf numFmtId="0" fontId="15" fillId="8" borderId="1" xfId="0" applyFont="1" applyFill="1" applyBorder="1" applyAlignment="1">
      <alignment vertical="center"/>
    </xf>
    <xf numFmtId="0" fontId="0" fillId="0" borderId="1" xfId="0" applyBorder="1" applyAlignment="1">
      <alignment horizontal="center" vertical="center"/>
    </xf>
    <xf numFmtId="0" fontId="17" fillId="8" borderId="0" xfId="0" applyFont="1" applyFill="1">
      <alignment vertical="center"/>
    </xf>
    <xf numFmtId="0" fontId="0" fillId="8" borderId="0" xfId="0" applyFill="1" applyBorder="1" applyAlignment="1">
      <alignment vertical="center" textRotation="255"/>
    </xf>
    <xf numFmtId="0" fontId="0" fillId="8" borderId="0" xfId="0" applyFill="1" applyBorder="1" applyAlignment="1">
      <alignment horizontal="center" vertical="center"/>
    </xf>
    <xf numFmtId="0" fontId="0" fillId="10" borderId="14" xfId="0" applyFill="1" applyBorder="1" applyAlignment="1">
      <alignment vertical="center" textRotation="255"/>
    </xf>
    <xf numFmtId="0" fontId="0" fillId="10" borderId="1" xfId="0" applyFill="1" applyBorder="1" applyAlignment="1">
      <alignment vertical="center" textRotation="255"/>
    </xf>
    <xf numFmtId="0" fontId="0" fillId="8" borderId="1" xfId="0" applyFill="1" applyBorder="1">
      <alignment vertical="center"/>
    </xf>
    <xf numFmtId="0" fontId="17" fillId="8" borderId="0" xfId="0" applyFont="1" applyFill="1" applyAlignment="1">
      <alignment horizontal="center" vertical="center"/>
    </xf>
    <xf numFmtId="0" fontId="0" fillId="8" borderId="24" xfId="0" applyFill="1" applyBorder="1">
      <alignment vertical="center"/>
    </xf>
    <xf numFmtId="0" fontId="0" fillId="8" borderId="25" xfId="0" applyFill="1" applyBorder="1">
      <alignment vertical="center"/>
    </xf>
    <xf numFmtId="0" fontId="0" fillId="8" borderId="26" xfId="0" applyFill="1" applyBorder="1">
      <alignment vertical="center"/>
    </xf>
    <xf numFmtId="0" fontId="0" fillId="8" borderId="27" xfId="0" applyFill="1" applyBorder="1">
      <alignment vertical="center"/>
    </xf>
    <xf numFmtId="0" fontId="0" fillId="8" borderId="28" xfId="0" applyFill="1" applyBorder="1">
      <alignment vertical="center"/>
    </xf>
    <xf numFmtId="0" fontId="0" fillId="8" borderId="29" xfId="0" applyFill="1" applyBorder="1">
      <alignment vertical="center"/>
    </xf>
    <xf numFmtId="0" fontId="0" fillId="8" borderId="30" xfId="0" applyFill="1" applyBorder="1">
      <alignment vertical="center"/>
    </xf>
    <xf numFmtId="0" fontId="0" fillId="8" borderId="31" xfId="0" applyFill="1" applyBorder="1">
      <alignment vertical="center"/>
    </xf>
    <xf numFmtId="0" fontId="0" fillId="8" borderId="32" xfId="0" applyFill="1" applyBorder="1">
      <alignment vertical="center"/>
    </xf>
    <xf numFmtId="0" fontId="0" fillId="8" borderId="33" xfId="0" applyFill="1" applyBorder="1">
      <alignment vertical="center"/>
    </xf>
    <xf numFmtId="0" fontId="0" fillId="8" borderId="34" xfId="0" applyFill="1" applyBorder="1">
      <alignment vertical="center"/>
    </xf>
    <xf numFmtId="0" fontId="0" fillId="8" borderId="35" xfId="0" applyFill="1" applyBorder="1">
      <alignment vertical="center"/>
    </xf>
    <xf numFmtId="0" fontId="0" fillId="8" borderId="36" xfId="0" applyFill="1" applyBorder="1">
      <alignment vertical="center"/>
    </xf>
    <xf numFmtId="0" fontId="0" fillId="8" borderId="37" xfId="0" applyFill="1" applyBorder="1">
      <alignment vertical="center"/>
    </xf>
    <xf numFmtId="14" fontId="0" fillId="8" borderId="19" xfId="0" quotePrefix="1" applyNumberFormat="1"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18" fillId="0" borderId="1" xfId="0" applyFont="1" applyBorder="1" applyAlignment="1">
      <alignment horizontal="center" vertical="center"/>
    </xf>
    <xf numFmtId="14" fontId="0" fillId="8" borderId="0" xfId="0" applyNumberFormat="1" applyFill="1">
      <alignment vertical="center"/>
    </xf>
    <xf numFmtId="0" fontId="19" fillId="0" borderId="0" xfId="0" applyFont="1" applyAlignment="1">
      <alignment horizontal="left" vertical="center"/>
    </xf>
    <xf numFmtId="0" fontId="20" fillId="0" borderId="0" xfId="0" applyFont="1" applyAlignment="1">
      <alignment horizontal="center" vertical="center"/>
    </xf>
    <xf numFmtId="0" fontId="20" fillId="0" borderId="0" xfId="0" applyFont="1">
      <alignment vertical="center"/>
    </xf>
    <xf numFmtId="0" fontId="20" fillId="11"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3" borderId="1" xfId="0" applyFont="1" applyFill="1" applyBorder="1" applyAlignment="1">
      <alignment horizontal="center" vertical="center"/>
    </xf>
    <xf numFmtId="0" fontId="21" fillId="4" borderId="1" xfId="0" applyFont="1" applyFill="1" applyBorder="1" applyAlignment="1">
      <alignment horizontal="center" vertical="center"/>
    </xf>
    <xf numFmtId="0" fontId="20" fillId="0" borderId="1" xfId="0" applyFont="1" applyBorder="1" applyAlignment="1">
      <alignment horizontal="center" vertical="center"/>
    </xf>
    <xf numFmtId="0" fontId="22" fillId="0" borderId="1" xfId="0" applyFont="1" applyBorder="1" applyAlignment="1">
      <alignment horizontal="center" vertical="center"/>
    </xf>
    <xf numFmtId="0" fontId="20" fillId="0"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xf>
    <xf numFmtId="0" fontId="8" fillId="0" borderId="7" xfId="0" applyFont="1" applyBorder="1" applyAlignment="1">
      <alignment horizontal="center" vertical="center" wrapText="1"/>
    </xf>
    <xf numFmtId="0" fontId="0" fillId="6" borderId="15" xfId="0" applyFill="1" applyBorder="1">
      <alignment vertical="center"/>
    </xf>
    <xf numFmtId="0" fontId="0" fillId="6" borderId="14" xfId="0" applyFill="1" applyBorder="1">
      <alignment vertical="center"/>
    </xf>
    <xf numFmtId="0" fontId="0" fillId="6" borderId="16" xfId="0" applyFill="1" applyBorder="1">
      <alignment vertical="center"/>
    </xf>
    <xf numFmtId="0" fontId="0" fillId="12" borderId="14" xfId="0" applyFill="1" applyBorder="1">
      <alignment vertical="center"/>
    </xf>
    <xf numFmtId="0" fontId="0" fillId="12" borderId="15" xfId="0" applyFill="1" applyBorder="1">
      <alignment vertical="center"/>
    </xf>
    <xf numFmtId="0" fontId="0" fillId="12" borderId="16" xfId="0" applyFill="1" applyBorder="1">
      <alignment vertical="center"/>
    </xf>
    <xf numFmtId="0" fontId="0" fillId="7" borderId="14" xfId="0" applyFill="1" applyBorder="1">
      <alignment vertical="center"/>
    </xf>
    <xf numFmtId="0" fontId="0" fillId="7" borderId="15" xfId="0" applyFill="1" applyBorder="1">
      <alignment vertical="center"/>
    </xf>
    <xf numFmtId="0" fontId="0" fillId="7" borderId="16" xfId="0" applyFill="1" applyBorder="1">
      <alignment vertical="center"/>
    </xf>
    <xf numFmtId="0" fontId="20" fillId="0" borderId="1" xfId="0" applyFont="1" applyBorder="1" applyAlignment="1">
      <alignment horizontal="center" vertical="center" wrapText="1"/>
    </xf>
    <xf numFmtId="0" fontId="20" fillId="11" borderId="0" xfId="0" applyFont="1" applyFill="1">
      <alignment vertical="center"/>
    </xf>
    <xf numFmtId="0" fontId="20" fillId="11" borderId="0" xfId="0" applyFont="1" applyFill="1" applyAlignment="1">
      <alignment horizontal="center" vertical="center"/>
    </xf>
    <xf numFmtId="0" fontId="20" fillId="8" borderId="0" xfId="0" applyFont="1" applyFill="1">
      <alignment vertical="center"/>
    </xf>
    <xf numFmtId="0" fontId="20" fillId="8" borderId="0" xfId="0" applyFont="1" applyFill="1" applyAlignment="1">
      <alignment horizontal="center" vertical="center"/>
    </xf>
    <xf numFmtId="0" fontId="20" fillId="7" borderId="0" xfId="0" applyFont="1" applyFill="1">
      <alignment vertical="center"/>
    </xf>
    <xf numFmtId="0" fontId="20" fillId="7" borderId="0" xfId="0" applyFont="1" applyFill="1" applyAlignment="1">
      <alignment horizontal="center" vertical="center"/>
    </xf>
    <xf numFmtId="0" fontId="0" fillId="8" borderId="15" xfId="0" applyFill="1" applyBorder="1">
      <alignment vertical="center"/>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0" fillId="8" borderId="16" xfId="0" applyFill="1" applyBorder="1" applyAlignment="1">
      <alignment horizontal="center" vertical="center"/>
    </xf>
    <xf numFmtId="0" fontId="0" fillId="8" borderId="0" xfId="0" applyFill="1" applyAlignment="1">
      <alignment horizontal="center" vertical="center"/>
    </xf>
    <xf numFmtId="0" fontId="0" fillId="13" borderId="1" xfId="0" applyFill="1" applyBorder="1">
      <alignment vertical="center"/>
    </xf>
    <xf numFmtId="0" fontId="17" fillId="8" borderId="15" xfId="0" applyFont="1" applyFill="1" applyBorder="1">
      <alignment vertical="center"/>
    </xf>
    <xf numFmtId="0" fontId="26" fillId="8" borderId="15" xfId="0" applyFont="1" applyFill="1" applyBorder="1" applyAlignment="1">
      <alignment horizontal="center" vertical="center"/>
    </xf>
    <xf numFmtId="0" fontId="5" fillId="8" borderId="14" xfId="0" applyFont="1" applyFill="1" applyBorder="1" applyAlignment="1">
      <alignment horizontal="center" vertical="center"/>
    </xf>
    <xf numFmtId="0" fontId="5" fillId="8" borderId="15" xfId="0" applyFont="1" applyFill="1" applyBorder="1" applyAlignment="1">
      <alignment horizontal="center" vertical="center"/>
    </xf>
    <xf numFmtId="0" fontId="5" fillId="8" borderId="16" xfId="0" applyFont="1" applyFill="1" applyBorder="1" applyAlignment="1">
      <alignment horizontal="center" vertical="center"/>
    </xf>
    <xf numFmtId="164" fontId="5" fillId="8" borderId="15" xfId="0" applyNumberFormat="1" applyFont="1" applyFill="1" applyBorder="1" applyAlignment="1">
      <alignment horizontal="center" vertical="center"/>
    </xf>
    <xf numFmtId="0" fontId="20" fillId="14" borderId="0" xfId="0" applyFont="1" applyFill="1" applyAlignment="1">
      <alignment horizontal="center" vertical="center"/>
    </xf>
    <xf numFmtId="0" fontId="20" fillId="14" borderId="0" xfId="0" applyFont="1" applyFill="1">
      <alignment vertical="center"/>
    </xf>
    <xf numFmtId="0" fontId="0" fillId="0" borderId="15" xfId="0" applyBorder="1" applyAlignment="1">
      <alignment horizontal="center" vertical="center"/>
    </xf>
    <xf numFmtId="0" fontId="0" fillId="0" borderId="38" xfId="0" applyBorder="1">
      <alignment vertical="center"/>
    </xf>
    <xf numFmtId="0" fontId="0" fillId="15" borderId="14" xfId="0" applyFill="1" applyBorder="1">
      <alignment vertical="center"/>
    </xf>
    <xf numFmtId="0" fontId="0" fillId="15" borderId="15" xfId="0" applyFill="1" applyBorder="1">
      <alignment vertical="center"/>
    </xf>
    <xf numFmtId="0" fontId="0" fillId="15" borderId="16" xfId="0" applyFill="1" applyBorder="1">
      <alignment vertical="center"/>
    </xf>
    <xf numFmtId="0" fontId="0" fillId="0" borderId="39"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0"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0" xfId="0" applyFill="1" applyBorder="1">
      <alignment vertical="center"/>
    </xf>
    <xf numFmtId="0" fontId="0" fillId="0" borderId="0" xfId="0" applyAlignment="1">
      <alignment horizontal="center" vertical="center"/>
    </xf>
    <xf numFmtId="0" fontId="30" fillId="0" borderId="0" xfId="1" applyFont="1">
      <alignment vertical="center"/>
    </xf>
    <xf numFmtId="49" fontId="32" fillId="8" borderId="0" xfId="2" applyNumberFormat="1" applyFont="1" applyFill="1"/>
    <xf numFmtId="49" fontId="31" fillId="8" borderId="0" xfId="2" applyNumberFormat="1" applyFill="1"/>
    <xf numFmtId="0" fontId="31" fillId="8" borderId="0" xfId="2" applyFill="1"/>
    <xf numFmtId="0" fontId="0" fillId="16" borderId="14" xfId="0" applyFill="1" applyBorder="1">
      <alignment vertical="center"/>
    </xf>
    <xf numFmtId="0" fontId="0" fillId="16" borderId="15" xfId="0" applyFill="1" applyBorder="1">
      <alignment vertical="center"/>
    </xf>
    <xf numFmtId="0" fontId="0" fillId="16" borderId="16" xfId="0" applyFill="1" applyBorder="1">
      <alignment vertical="center"/>
    </xf>
    <xf numFmtId="0" fontId="0" fillId="0" borderId="1" xfId="0" applyBorder="1" applyAlignment="1">
      <alignment horizontal="center" vertical="center"/>
    </xf>
    <xf numFmtId="0" fontId="0" fillId="8" borderId="0" xfId="0" applyFill="1" applyBorder="1">
      <alignment vertical="center"/>
    </xf>
    <xf numFmtId="0" fontId="0" fillId="17" borderId="0" xfId="0" applyFill="1">
      <alignment vertical="center"/>
    </xf>
    <xf numFmtId="0" fontId="0" fillId="0" borderId="0" xfId="0" quotePrefix="1">
      <alignment vertical="center"/>
    </xf>
    <xf numFmtId="0" fontId="0" fillId="0" borderId="1" xfId="0" applyBorder="1" applyAlignment="1">
      <alignment vertical="center"/>
    </xf>
    <xf numFmtId="0" fontId="33" fillId="0" borderId="1" xfId="3" applyBorder="1">
      <alignment vertical="center"/>
    </xf>
    <xf numFmtId="0" fontId="34" fillId="0" borderId="0" xfId="0" applyFont="1">
      <alignment vertical="center"/>
    </xf>
    <xf numFmtId="0" fontId="35" fillId="0" borderId="14" xfId="0" applyFont="1" applyBorder="1">
      <alignment vertical="center"/>
    </xf>
    <xf numFmtId="0" fontId="0" fillId="0" borderId="0" xfId="0" applyFill="1">
      <alignment vertical="center"/>
    </xf>
    <xf numFmtId="0" fontId="0" fillId="18" borderId="14" xfId="0" applyFill="1" applyBorder="1">
      <alignment vertical="center"/>
    </xf>
    <xf numFmtId="0" fontId="0" fillId="18" borderId="15" xfId="0" applyFill="1" applyBorder="1">
      <alignment vertical="center"/>
    </xf>
    <xf numFmtId="0" fontId="0" fillId="18" borderId="16" xfId="0" applyFill="1" applyBorder="1">
      <alignment vertical="center"/>
    </xf>
    <xf numFmtId="0" fontId="0" fillId="0" borderId="47" xfId="0" applyBorder="1">
      <alignment vertical="center"/>
    </xf>
    <xf numFmtId="0" fontId="0" fillId="0" borderId="2" xfId="0" applyBorder="1">
      <alignment vertical="center"/>
    </xf>
    <xf numFmtId="0" fontId="0" fillId="0" borderId="4" xfId="0" applyBorder="1">
      <alignment vertical="center"/>
    </xf>
    <xf numFmtId="0" fontId="0" fillId="0" borderId="48" xfId="0" applyBorder="1">
      <alignment vertical="center"/>
    </xf>
    <xf numFmtId="14" fontId="0" fillId="0" borderId="6" xfId="0" applyNumberFormat="1" applyBorder="1">
      <alignment vertical="center"/>
    </xf>
    <xf numFmtId="0" fontId="0" fillId="0" borderId="49" xfId="0" applyBorder="1">
      <alignment vertical="center"/>
    </xf>
    <xf numFmtId="0" fontId="0" fillId="12" borderId="1" xfId="0" applyFill="1" applyBorder="1" applyAlignment="1">
      <alignment horizontal="center" vertical="center"/>
    </xf>
    <xf numFmtId="0" fontId="1" fillId="0" borderId="0" xfId="4">
      <alignment vertical="center"/>
    </xf>
    <xf numFmtId="0" fontId="1" fillId="0" borderId="0" xfId="4" applyAlignment="1">
      <alignment vertical="center" wrapText="1"/>
    </xf>
    <xf numFmtId="0" fontId="1" fillId="18" borderId="1" xfId="4" applyFill="1" applyBorder="1" applyAlignment="1">
      <alignment horizontal="center" vertical="center"/>
    </xf>
    <xf numFmtId="0" fontId="1" fillId="18" borderId="1" xfId="4" applyFill="1" applyBorder="1" applyAlignment="1">
      <alignment horizontal="center" vertical="center" wrapText="1"/>
    </xf>
    <xf numFmtId="0" fontId="1" fillId="0" borderId="1" xfId="4" applyBorder="1" applyAlignment="1">
      <alignment horizontal="center" vertical="center"/>
    </xf>
    <xf numFmtId="0" fontId="1" fillId="0" borderId="1" xfId="4" applyBorder="1" applyAlignment="1">
      <alignment vertical="center" wrapText="1"/>
    </xf>
    <xf numFmtId="14" fontId="1" fillId="0" borderId="0" xfId="4" applyNumberFormat="1">
      <alignment vertical="center"/>
    </xf>
    <xf numFmtId="0" fontId="1" fillId="0" borderId="1" xfId="4" applyBorder="1" applyAlignment="1">
      <alignment horizontal="left" vertical="center" wrapText="1"/>
    </xf>
    <xf numFmtId="0" fontId="1" fillId="0" borderId="1" xfId="4" applyBorder="1" applyAlignment="1">
      <alignment horizontal="center" vertical="center" wrapText="1"/>
    </xf>
    <xf numFmtId="14" fontId="0" fillId="0" borderId="2" xfId="0" applyNumberFormat="1" applyBorder="1">
      <alignment vertical="center"/>
    </xf>
    <xf numFmtId="0" fontId="38" fillId="0" borderId="1" xfId="0" applyFont="1" applyBorder="1">
      <alignment vertical="center"/>
    </xf>
    <xf numFmtId="0" fontId="38" fillId="0" borderId="14" xfId="0" applyFont="1" applyBorder="1">
      <alignment vertical="center"/>
    </xf>
    <xf numFmtId="0" fontId="39" fillId="0" borderId="15" xfId="0" applyFont="1" applyBorder="1">
      <alignment vertical="center"/>
    </xf>
    <xf numFmtId="0" fontId="39" fillId="0" borderId="16" xfId="0" applyFont="1" applyBorder="1">
      <alignment vertical="center"/>
    </xf>
    <xf numFmtId="0" fontId="39" fillId="0" borderId="0" xfId="0" applyFont="1">
      <alignment vertical="center"/>
    </xf>
    <xf numFmtId="0" fontId="0" fillId="0" borderId="40" xfId="0" applyBorder="1" applyAlignment="1">
      <alignment horizontal="left" vertical="center"/>
    </xf>
    <xf numFmtId="0" fontId="0" fillId="0" borderId="0" xfId="0" applyBorder="1" applyAlignment="1">
      <alignment horizontal="left" vertical="center"/>
    </xf>
    <xf numFmtId="0" fontId="0" fillId="0" borderId="38" xfId="0" applyBorder="1" applyAlignment="1">
      <alignment horizontal="left" vertical="center"/>
    </xf>
    <xf numFmtId="0" fontId="35" fillId="0" borderId="1" xfId="0" applyFont="1" applyBorder="1">
      <alignment vertical="center"/>
    </xf>
    <xf numFmtId="0" fontId="36" fillId="0" borderId="15" xfId="0" applyFont="1" applyBorder="1">
      <alignment vertical="center"/>
    </xf>
    <xf numFmtId="0" fontId="36" fillId="0" borderId="16" xfId="0" applyFont="1" applyBorder="1">
      <alignment vertical="center"/>
    </xf>
    <xf numFmtId="0" fontId="0" fillId="9" borderId="15" xfId="0" applyFill="1" applyBorder="1" applyAlignment="1">
      <alignment horizontal="center" vertical="center"/>
    </xf>
    <xf numFmtId="0" fontId="0" fillId="9" borderId="16" xfId="0" applyFill="1" applyBorder="1" applyAlignment="1">
      <alignment horizontal="center" vertical="center"/>
    </xf>
    <xf numFmtId="0" fontId="0" fillId="9" borderId="15" xfId="0" applyFill="1" applyBorder="1" applyAlignment="1">
      <alignment horizontal="left" vertical="center"/>
    </xf>
    <xf numFmtId="0" fontId="20" fillId="0" borderId="1"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28" fillId="0" borderId="0" xfId="1" applyFont="1" applyBorder="1" applyAlignment="1">
      <alignment horizontal="left" vertic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49" fontId="8" fillId="0" borderId="8" xfId="0" applyNumberFormat="1" applyFont="1" applyBorder="1" applyAlignment="1">
      <alignment horizontal="center" vertical="center" wrapText="1"/>
    </xf>
    <xf numFmtId="49" fontId="8" fillId="0" borderId="9" xfId="0" applyNumberFormat="1" applyFont="1" applyBorder="1" applyAlignment="1">
      <alignment horizontal="center" vertical="center" wrapText="1"/>
    </xf>
    <xf numFmtId="49" fontId="8" fillId="0" borderId="7" xfId="0" applyNumberFormat="1" applyFont="1" applyBorder="1" applyAlignment="1">
      <alignment horizontal="center" vertical="center" wrapText="1"/>
    </xf>
    <xf numFmtId="0" fontId="8" fillId="0" borderId="8"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0" fillId="0" borderId="1" xfId="0" applyBorder="1" applyAlignment="1">
      <alignment horizontal="center" vertical="center"/>
    </xf>
    <xf numFmtId="0" fontId="0" fillId="0" borderId="42" xfId="0"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0" fillId="0" borderId="46" xfId="0" applyBorder="1" applyAlignment="1">
      <alignment horizontal="center" vertical="center"/>
    </xf>
    <xf numFmtId="0" fontId="0" fillId="0" borderId="13" xfId="0" applyBorder="1" applyAlignment="1">
      <alignment horizontal="center" vertical="center"/>
    </xf>
    <xf numFmtId="0" fontId="0" fillId="0" borderId="39" xfId="0" applyBorder="1" applyAlignment="1">
      <alignment horizontal="left" vertical="center"/>
    </xf>
    <xf numFmtId="0" fontId="0" fillId="0" borderId="40" xfId="0" applyBorder="1" applyAlignment="1">
      <alignment horizontal="left" vertical="center"/>
    </xf>
    <xf numFmtId="0" fontId="0" fillId="0" borderId="41" xfId="0" applyBorder="1" applyAlignment="1">
      <alignment horizontal="left" vertical="center"/>
    </xf>
    <xf numFmtId="0" fontId="0" fillId="0" borderId="42" xfId="0" applyBorder="1" applyAlignment="1">
      <alignment horizontal="left" vertical="center"/>
    </xf>
    <xf numFmtId="0" fontId="0" fillId="0" borderId="0" xfId="0" applyBorder="1" applyAlignment="1">
      <alignment horizontal="left" vertical="center"/>
    </xf>
    <xf numFmtId="0" fontId="0" fillId="0" borderId="43" xfId="0" applyBorder="1" applyAlignment="1">
      <alignment horizontal="left" vertical="center"/>
    </xf>
    <xf numFmtId="0" fontId="0" fillId="0" borderId="44" xfId="0" applyBorder="1" applyAlignment="1">
      <alignment horizontal="left" vertical="center"/>
    </xf>
    <xf numFmtId="0" fontId="0" fillId="0" borderId="38" xfId="0" applyBorder="1" applyAlignment="1">
      <alignment horizontal="left" vertical="center"/>
    </xf>
    <xf numFmtId="0" fontId="0" fillId="0" borderId="45" xfId="0" applyBorder="1" applyAlignment="1">
      <alignment horizontal="left" vertical="center"/>
    </xf>
    <xf numFmtId="0" fontId="0" fillId="9" borderId="1" xfId="0" applyFill="1" applyBorder="1" applyAlignment="1">
      <alignment horizontal="center" vertical="center"/>
    </xf>
    <xf numFmtId="0" fontId="0" fillId="9" borderId="14" xfId="0" applyFill="1" applyBorder="1" applyAlignment="1">
      <alignment horizontal="center" vertical="center"/>
    </xf>
    <xf numFmtId="0" fontId="1" fillId="0" borderId="1" xfId="4" applyBorder="1" applyAlignment="1">
      <alignment horizontal="center" vertical="center" wrapText="1"/>
    </xf>
    <xf numFmtId="0" fontId="1" fillId="0" borderId="1" xfId="4" applyBorder="1" applyAlignment="1">
      <alignment horizontal="left" vertical="center" wrapText="1"/>
    </xf>
    <xf numFmtId="0" fontId="1" fillId="0" borderId="12" xfId="4" applyBorder="1" applyAlignment="1">
      <alignment horizontal="center" vertical="center" wrapText="1"/>
    </xf>
    <xf numFmtId="0" fontId="1" fillId="0" borderId="13" xfId="4" applyBorder="1" applyAlignment="1">
      <alignment horizontal="center" vertical="center" wrapText="1"/>
    </xf>
    <xf numFmtId="0" fontId="1" fillId="0" borderId="12" xfId="4" applyBorder="1" applyAlignment="1">
      <alignment horizontal="left" vertical="center" wrapText="1"/>
    </xf>
    <xf numFmtId="0" fontId="1" fillId="0" borderId="13" xfId="4" applyBorder="1" applyAlignment="1">
      <alignment horizontal="left" vertical="center" wrapText="1"/>
    </xf>
    <xf numFmtId="0" fontId="0" fillId="8" borderId="1" xfId="0" applyFill="1" applyBorder="1" applyAlignment="1">
      <alignment horizontal="center" vertical="center"/>
    </xf>
    <xf numFmtId="0" fontId="0" fillId="8" borderId="0" xfId="0" applyFill="1" applyAlignment="1">
      <alignment horizontal="center" vertical="center"/>
    </xf>
    <xf numFmtId="0" fontId="0" fillId="8" borderId="38" xfId="0" applyFill="1" applyBorder="1" applyAlignment="1">
      <alignment horizontal="center" vertical="center"/>
    </xf>
    <xf numFmtId="0" fontId="24" fillId="13" borderId="14" xfId="0" applyFont="1" applyFill="1" applyBorder="1" applyAlignment="1">
      <alignment horizontal="center" vertical="center"/>
    </xf>
    <xf numFmtId="0" fontId="25" fillId="13" borderId="15" xfId="0" applyFont="1" applyFill="1" applyBorder="1" applyAlignment="1">
      <alignment horizontal="center" vertical="center"/>
    </xf>
    <xf numFmtId="0" fontId="25" fillId="13" borderId="16" xfId="0" applyFont="1" applyFill="1" applyBorder="1" applyAlignment="1">
      <alignment horizontal="center" vertical="center"/>
    </xf>
    <xf numFmtId="0" fontId="6" fillId="13" borderId="14" xfId="0" applyFont="1" applyFill="1" applyBorder="1" applyAlignment="1">
      <alignment horizontal="center" vertical="center"/>
    </xf>
    <xf numFmtId="0" fontId="7" fillId="13" borderId="15" xfId="0" applyFont="1" applyFill="1" applyBorder="1" applyAlignment="1">
      <alignment horizontal="center" vertical="center"/>
    </xf>
    <xf numFmtId="0" fontId="7" fillId="13" borderId="16" xfId="0" applyFont="1" applyFill="1" applyBorder="1" applyAlignment="1">
      <alignment horizontal="center" vertical="center"/>
    </xf>
    <xf numFmtId="0" fontId="0" fillId="13" borderId="14" xfId="0" applyFill="1" applyBorder="1" applyAlignment="1">
      <alignment horizontal="center" vertical="center"/>
    </xf>
    <xf numFmtId="0" fontId="0" fillId="13" borderId="15" xfId="0" applyFill="1" applyBorder="1" applyAlignment="1">
      <alignment horizontal="center" vertical="center"/>
    </xf>
    <xf numFmtId="0" fontId="0" fillId="13" borderId="16" xfId="0" applyFill="1" applyBorder="1" applyAlignment="1">
      <alignment horizontal="center" vertical="center"/>
    </xf>
    <xf numFmtId="0" fontId="0" fillId="19" borderId="0" xfId="0" applyFill="1">
      <alignment vertical="center"/>
    </xf>
  </cellXfs>
  <cellStyles count="5">
    <cellStyle name="Hyperlink" xfId="3" builtinId="8"/>
    <cellStyle name="Normal" xfId="0" builtinId="0"/>
    <cellStyle name="標準 2" xfId="1"/>
    <cellStyle name="標準 3" xfId="2"/>
    <cellStyle name="標準 4" xfId="4"/>
  </cellStyles>
  <dxfs count="0"/>
  <tableStyles count="0" defaultTableStyle="TableStyleMedium2" defaultPivotStyle="PivotStyleLight16"/>
  <colors>
    <mruColors>
      <color rgb="FF0000FF"/>
      <color rgb="FFD6DCF8"/>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strRef>
              <c:f>MEMO!$C$57</c:f>
              <c:strCache>
                <c:ptCount val="1"/>
                <c:pt idx="0">
                  <c:v>平均</c:v>
                </c:pt>
              </c:strCache>
            </c:strRef>
          </c:tx>
          <c:spPr>
            <a:ln w="28575" cap="rnd">
              <a:solidFill>
                <a:schemeClr val="accent1"/>
              </a:solidFill>
              <a:round/>
            </a:ln>
            <a:effectLst/>
          </c:spPr>
          <c:marker>
            <c:symbol val="none"/>
          </c:marker>
          <c:cat>
            <c:numRef>
              <c:f>MEMO!$B$58:$B$88</c:f>
              <c:numCache>
                <c:formatCode>m/d/yyyy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f>MEMO!$C$58:$C$88</c:f>
              <c:numCache>
                <c:formatCode>General</c:formatCode>
                <c:ptCount val="31"/>
                <c:pt idx="0">
                  <c:v>80</c:v>
                </c:pt>
                <c:pt idx="1">
                  <c:v>80</c:v>
                </c:pt>
                <c:pt idx="2">
                  <c:v>80</c:v>
                </c:pt>
                <c:pt idx="3">
                  <c:v>80</c:v>
                </c:pt>
                <c:pt idx="4">
                  <c:v>80</c:v>
                </c:pt>
                <c:pt idx="5">
                  <c:v>80</c:v>
                </c:pt>
                <c:pt idx="6">
                  <c:v>79</c:v>
                </c:pt>
                <c:pt idx="7">
                  <c:v>79</c:v>
                </c:pt>
                <c:pt idx="8">
                  <c:v>79</c:v>
                </c:pt>
                <c:pt idx="9">
                  <c:v>79</c:v>
                </c:pt>
                <c:pt idx="10">
                  <c:v>79</c:v>
                </c:pt>
                <c:pt idx="11">
                  <c:v>79</c:v>
                </c:pt>
                <c:pt idx="12">
                  <c:v>79</c:v>
                </c:pt>
                <c:pt idx="13">
                  <c:v>79</c:v>
                </c:pt>
                <c:pt idx="14">
                  <c:v>76</c:v>
                </c:pt>
                <c:pt idx="15">
                  <c:v>76</c:v>
                </c:pt>
                <c:pt idx="16">
                  <c:v>75</c:v>
                </c:pt>
                <c:pt idx="17">
                  <c:v>75</c:v>
                </c:pt>
                <c:pt idx="18">
                  <c:v>75</c:v>
                </c:pt>
                <c:pt idx="19">
                  <c:v>75</c:v>
                </c:pt>
                <c:pt idx="20">
                  <c:v>75</c:v>
                </c:pt>
                <c:pt idx="21">
                  <c:v>76</c:v>
                </c:pt>
                <c:pt idx="22">
                  <c:v>76</c:v>
                </c:pt>
                <c:pt idx="23">
                  <c:v>76</c:v>
                </c:pt>
                <c:pt idx="24">
                  <c:v>76</c:v>
                </c:pt>
                <c:pt idx="25">
                  <c:v>76</c:v>
                </c:pt>
                <c:pt idx="26">
                  <c:v>76</c:v>
                </c:pt>
                <c:pt idx="27">
                  <c:v>76</c:v>
                </c:pt>
                <c:pt idx="28">
                  <c:v>76</c:v>
                </c:pt>
                <c:pt idx="29">
                  <c:v>76</c:v>
                </c:pt>
                <c:pt idx="30">
                  <c:v>76</c:v>
                </c:pt>
              </c:numCache>
            </c:numRef>
          </c:val>
        </c:ser>
        <c:dLbls/>
        <c:marker val="1"/>
        <c:axId val="85110144"/>
        <c:axId val="85132416"/>
      </c:lineChart>
      <c:dateAx>
        <c:axId val="85110144"/>
        <c:scaling>
          <c:orientation val="minMax"/>
        </c:scaling>
        <c:axPos val="b"/>
        <c:numFmt formatCode="m/d/yyyy" sourceLinked="1"/>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en-US"/>
          </a:p>
        </c:txPr>
        <c:crossAx val="85132416"/>
        <c:crosses val="autoZero"/>
        <c:auto val="1"/>
        <c:lblOffset val="100"/>
        <c:baseTimeUnit val="days"/>
      </c:dateAx>
      <c:valAx>
        <c:axId val="85132416"/>
        <c:scaling>
          <c:orientation val="minMax"/>
        </c:scaling>
        <c:axPos val="l"/>
        <c:numFmt formatCode="General" sourceLinked="1"/>
        <c:majorTickMark val="none"/>
        <c:tickLblPos val="nextTo"/>
        <c:spPr>
          <a:noFill/>
          <a:ln>
            <a:noFill/>
          </a:ln>
          <a:effectLst/>
        </c:spPr>
        <c:txPr>
          <a:bodyPr rot="-6000000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en-US"/>
          </a:p>
        </c:txPr>
        <c:crossAx val="85110144"/>
        <c:crosses val="autoZero"/>
        <c:crossBetween val="between"/>
      </c:valAx>
      <c:spPr>
        <a:noFill/>
        <a:ln>
          <a:noFill/>
        </a:ln>
        <a:effectLst/>
      </c:spPr>
    </c:plotArea>
    <c:plotVisOnly val="1"/>
    <c:dispBlanksAs val="gap"/>
  </c:chart>
  <c:spPr>
    <a:solidFill>
      <a:schemeClr val="bg1"/>
    </a:solid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strRef>
              <c:f>MEMO!$C$57</c:f>
              <c:strCache>
                <c:ptCount val="1"/>
                <c:pt idx="0">
                  <c:v>平均</c:v>
                </c:pt>
              </c:strCache>
            </c:strRef>
          </c:tx>
          <c:spPr>
            <a:ln w="28575" cap="rnd">
              <a:solidFill>
                <a:schemeClr val="accent1"/>
              </a:solidFill>
              <a:round/>
            </a:ln>
            <a:effectLst/>
          </c:spPr>
          <c:marker>
            <c:symbol val="none"/>
          </c:marker>
          <c:cat>
            <c:numRef>
              <c:f>MEMO!$B$58:$B$88</c:f>
              <c:numCache>
                <c:formatCode>m/d/yyyy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f>MEMO!$C$58:$C$88</c:f>
              <c:numCache>
                <c:formatCode>General</c:formatCode>
                <c:ptCount val="31"/>
                <c:pt idx="0">
                  <c:v>80</c:v>
                </c:pt>
                <c:pt idx="1">
                  <c:v>80</c:v>
                </c:pt>
                <c:pt idx="2">
                  <c:v>80</c:v>
                </c:pt>
                <c:pt idx="3">
                  <c:v>80</c:v>
                </c:pt>
                <c:pt idx="4">
                  <c:v>80</c:v>
                </c:pt>
                <c:pt idx="5">
                  <c:v>80</c:v>
                </c:pt>
                <c:pt idx="6">
                  <c:v>79</c:v>
                </c:pt>
                <c:pt idx="7">
                  <c:v>79</c:v>
                </c:pt>
                <c:pt idx="8">
                  <c:v>79</c:v>
                </c:pt>
                <c:pt idx="9">
                  <c:v>79</c:v>
                </c:pt>
                <c:pt idx="10">
                  <c:v>79</c:v>
                </c:pt>
                <c:pt idx="11">
                  <c:v>79</c:v>
                </c:pt>
                <c:pt idx="12">
                  <c:v>79</c:v>
                </c:pt>
                <c:pt idx="13">
                  <c:v>79</c:v>
                </c:pt>
                <c:pt idx="14">
                  <c:v>76</c:v>
                </c:pt>
                <c:pt idx="15">
                  <c:v>76</c:v>
                </c:pt>
                <c:pt idx="16">
                  <c:v>75</c:v>
                </c:pt>
                <c:pt idx="17">
                  <c:v>75</c:v>
                </c:pt>
                <c:pt idx="18">
                  <c:v>75</c:v>
                </c:pt>
                <c:pt idx="19">
                  <c:v>75</c:v>
                </c:pt>
                <c:pt idx="20">
                  <c:v>75</c:v>
                </c:pt>
                <c:pt idx="21">
                  <c:v>76</c:v>
                </c:pt>
                <c:pt idx="22">
                  <c:v>76</c:v>
                </c:pt>
                <c:pt idx="23">
                  <c:v>76</c:v>
                </c:pt>
                <c:pt idx="24">
                  <c:v>76</c:v>
                </c:pt>
                <c:pt idx="25">
                  <c:v>76</c:v>
                </c:pt>
                <c:pt idx="26">
                  <c:v>76</c:v>
                </c:pt>
                <c:pt idx="27">
                  <c:v>76</c:v>
                </c:pt>
                <c:pt idx="28">
                  <c:v>76</c:v>
                </c:pt>
                <c:pt idx="29">
                  <c:v>76</c:v>
                </c:pt>
                <c:pt idx="30">
                  <c:v>76</c:v>
                </c:pt>
              </c:numCache>
            </c:numRef>
          </c:val>
        </c:ser>
        <c:dLbls/>
        <c:marker val="1"/>
        <c:axId val="111731840"/>
        <c:axId val="111733376"/>
      </c:lineChart>
      <c:dateAx>
        <c:axId val="111731840"/>
        <c:scaling>
          <c:orientation val="minMax"/>
        </c:scaling>
        <c:axPos val="b"/>
        <c:numFmt formatCode="m/d/yyyy" sourceLinked="1"/>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crossAx val="111733376"/>
        <c:crosses val="autoZero"/>
        <c:auto val="1"/>
        <c:lblOffset val="100"/>
        <c:baseTimeUnit val="days"/>
      </c:dateAx>
      <c:valAx>
        <c:axId val="111733376"/>
        <c:scaling>
          <c:orientation val="minMax"/>
        </c:scaling>
        <c:axPos val="l"/>
        <c:numFmt formatCode="General" sourceLinked="1"/>
        <c:maj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crossAx val="111731840"/>
        <c:crosses val="autoZero"/>
        <c:crossBetween val="between"/>
      </c:valAx>
      <c:spPr>
        <a:no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90A4356-573A-4328-B042-D5BD54C5B227}" type="doc">
      <dgm:prSet loTypeId="urn:microsoft.com/office/officeart/2005/8/layout/process3" loCatId="process" qsTypeId="urn:microsoft.com/office/officeart/2005/8/quickstyle/simple1" qsCatId="simple" csTypeId="urn:microsoft.com/office/officeart/2005/8/colors/accent1_2" csCatId="accent1" phldr="1"/>
      <dgm:spPr/>
      <dgm:t>
        <a:bodyPr/>
        <a:lstStyle/>
        <a:p>
          <a:endParaRPr kumimoji="1" lang="ja-JP" altLang="en-US"/>
        </a:p>
      </dgm:t>
    </dgm:pt>
    <dgm:pt modelId="{909F22AC-C9D3-4639-ACCF-E8D2F12B203D}">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仕入れ</a:t>
          </a:r>
        </a:p>
      </dgm:t>
    </dgm:pt>
    <dgm:pt modelId="{CC984D37-2196-4D11-9F64-C449A55F5095}" type="parTrans" cxnId="{E8C83381-5AD9-4089-8FBB-2D0F108179A4}">
      <dgm:prSet/>
      <dgm:spPr/>
      <dgm:t>
        <a:bodyPr/>
        <a:lstStyle/>
        <a:p>
          <a:endParaRPr kumimoji="1" lang="ja-JP" altLang="en-US" sz="1600">
            <a:latin typeface="HGPｺﾞｼｯｸM" panose="020B0600000000000000" pitchFamily="50" charset="-128"/>
            <a:ea typeface="HGPｺﾞｼｯｸM" panose="020B0600000000000000" pitchFamily="50" charset="-128"/>
          </a:endParaRPr>
        </a:p>
      </dgm:t>
    </dgm:pt>
    <dgm:pt modelId="{B13DAF51-D208-4A94-90D1-F8AEE84876D6}" type="sibTrans" cxnId="{E8C83381-5AD9-4089-8FBB-2D0F108179A4}">
      <dgm:prSet custT="1"/>
      <dgm:spPr/>
      <dgm:t>
        <a:bodyPr/>
        <a:lstStyle/>
        <a:p>
          <a:endParaRPr kumimoji="1" lang="ja-JP" altLang="en-US" sz="800">
            <a:latin typeface="HGPｺﾞｼｯｸM" panose="020B0600000000000000" pitchFamily="50" charset="-128"/>
            <a:ea typeface="HGPｺﾞｼｯｸM" panose="020B0600000000000000" pitchFamily="50" charset="-128"/>
          </a:endParaRPr>
        </a:p>
      </dgm:t>
    </dgm:pt>
    <dgm:pt modelId="{C18CF8EA-386D-46A6-AA3D-BD931A5C9435}">
      <dgm:prSet phldrT="[テキスト]" custT="1"/>
      <dgm:spPr/>
      <dgm:t>
        <a:bodyPr/>
        <a:lstStyle/>
        <a:p>
          <a:r>
            <a:rPr kumimoji="1" lang="ja-JP" altLang="en-US" sz="1200">
              <a:solidFill>
                <a:srgbClr val="FF0000"/>
              </a:solidFill>
              <a:latin typeface="HGPｺﾞｼｯｸM" panose="020B0600000000000000" pitchFamily="50" charset="-128"/>
              <a:ea typeface="HGPｺﾞｼｯｸM" panose="020B0600000000000000" pitchFamily="50" charset="-128"/>
            </a:rPr>
            <a:t>物件決定</a:t>
          </a:r>
        </a:p>
      </dgm:t>
    </dgm:pt>
    <dgm:pt modelId="{805F2C23-C24D-414F-90FA-0F1542F33DAD}" type="parTrans" cxnId="{45026ECC-FF84-4865-884B-426A81E8C49E}">
      <dgm:prSet/>
      <dgm:spPr/>
      <dgm:t>
        <a:bodyPr/>
        <a:lstStyle/>
        <a:p>
          <a:endParaRPr kumimoji="1" lang="ja-JP" altLang="en-US" sz="1600">
            <a:latin typeface="HGPｺﾞｼｯｸM" panose="020B0600000000000000" pitchFamily="50" charset="-128"/>
            <a:ea typeface="HGPｺﾞｼｯｸM" panose="020B0600000000000000" pitchFamily="50" charset="-128"/>
          </a:endParaRPr>
        </a:p>
      </dgm:t>
    </dgm:pt>
    <dgm:pt modelId="{8B2C0950-4727-4741-8FEA-1DF978A4691D}" type="sibTrans" cxnId="{45026ECC-FF84-4865-884B-426A81E8C49E}">
      <dgm:prSet/>
      <dgm:spPr/>
      <dgm:t>
        <a:bodyPr/>
        <a:lstStyle/>
        <a:p>
          <a:endParaRPr kumimoji="1" lang="ja-JP" altLang="en-US" sz="1600">
            <a:latin typeface="HGPｺﾞｼｯｸM" panose="020B0600000000000000" pitchFamily="50" charset="-128"/>
            <a:ea typeface="HGPｺﾞｼｯｸM" panose="020B0600000000000000" pitchFamily="50" charset="-128"/>
          </a:endParaRPr>
        </a:p>
      </dgm:t>
    </dgm:pt>
    <dgm:pt modelId="{EBFB3BA5-BD0C-4206-9FE5-0D827BEB8E01}">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商品化</a:t>
          </a:r>
        </a:p>
      </dgm:t>
    </dgm:pt>
    <dgm:pt modelId="{35DECF89-69D6-41D3-8ECC-FA8142A7C6EE}" type="parTrans" cxnId="{8279AA1C-A168-40FE-B455-91B2D9C25742}">
      <dgm:prSet/>
      <dgm:spPr/>
      <dgm:t>
        <a:bodyPr/>
        <a:lstStyle/>
        <a:p>
          <a:endParaRPr kumimoji="1" lang="ja-JP" altLang="en-US" sz="1600">
            <a:latin typeface="HGPｺﾞｼｯｸM" panose="020B0600000000000000" pitchFamily="50" charset="-128"/>
            <a:ea typeface="HGPｺﾞｼｯｸM" panose="020B0600000000000000" pitchFamily="50" charset="-128"/>
          </a:endParaRPr>
        </a:p>
      </dgm:t>
    </dgm:pt>
    <dgm:pt modelId="{7A0AFCF8-C229-4A8A-8296-26FA562E4105}" type="sibTrans" cxnId="{8279AA1C-A168-40FE-B455-91B2D9C25742}">
      <dgm:prSet custT="1"/>
      <dgm:spPr/>
      <dgm:t>
        <a:bodyPr/>
        <a:lstStyle/>
        <a:p>
          <a:endParaRPr kumimoji="1" lang="ja-JP" altLang="en-US" sz="800">
            <a:latin typeface="HGPｺﾞｼｯｸM" panose="020B0600000000000000" pitchFamily="50" charset="-128"/>
            <a:ea typeface="HGPｺﾞｼｯｸM" panose="020B0600000000000000" pitchFamily="50" charset="-128"/>
          </a:endParaRPr>
        </a:p>
      </dgm:t>
    </dgm:pt>
    <dgm:pt modelId="{86E7FD5D-294D-4B09-8D47-485A2CEA3727}">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入庫確認</a:t>
          </a:r>
        </a:p>
      </dgm:t>
    </dgm:pt>
    <dgm:pt modelId="{89EF1A48-97C9-4C4C-8584-B4049CA92725}" type="parTrans" cxnId="{93A02E03-89D3-4F24-A58A-753DBBE66BBD}">
      <dgm:prSet/>
      <dgm:spPr/>
      <dgm:t>
        <a:bodyPr/>
        <a:lstStyle/>
        <a:p>
          <a:endParaRPr kumimoji="1" lang="ja-JP" altLang="en-US" sz="1600">
            <a:latin typeface="HGPｺﾞｼｯｸM" panose="020B0600000000000000" pitchFamily="50" charset="-128"/>
            <a:ea typeface="HGPｺﾞｼｯｸM" panose="020B0600000000000000" pitchFamily="50" charset="-128"/>
          </a:endParaRPr>
        </a:p>
      </dgm:t>
    </dgm:pt>
    <dgm:pt modelId="{1B49064B-0D1F-4D20-BFD1-FBB52DB55B88}" type="sibTrans" cxnId="{93A02E03-89D3-4F24-A58A-753DBBE66BBD}">
      <dgm:prSet/>
      <dgm:spPr/>
      <dgm:t>
        <a:bodyPr/>
        <a:lstStyle/>
        <a:p>
          <a:endParaRPr kumimoji="1" lang="ja-JP" altLang="en-US" sz="1600">
            <a:latin typeface="HGPｺﾞｼｯｸM" panose="020B0600000000000000" pitchFamily="50" charset="-128"/>
            <a:ea typeface="HGPｺﾞｼｯｸM" panose="020B0600000000000000" pitchFamily="50" charset="-128"/>
          </a:endParaRPr>
        </a:p>
      </dgm:t>
    </dgm:pt>
    <dgm:pt modelId="{37D600FA-C55C-400B-861A-6ACA7C9F3020}">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広告出稿</a:t>
          </a:r>
        </a:p>
      </dgm:t>
    </dgm:pt>
    <dgm:pt modelId="{43FA2889-AED0-4FB9-AF48-288DC189622E}" type="parTrans" cxnId="{FDAB9CBE-C3F2-46E2-8F88-A2A7C5E760E8}">
      <dgm:prSet/>
      <dgm:spPr/>
      <dgm:t>
        <a:bodyPr/>
        <a:lstStyle/>
        <a:p>
          <a:endParaRPr kumimoji="1" lang="ja-JP" altLang="en-US" sz="1600">
            <a:latin typeface="HGPｺﾞｼｯｸM" panose="020B0600000000000000" pitchFamily="50" charset="-128"/>
            <a:ea typeface="HGPｺﾞｼｯｸM" panose="020B0600000000000000" pitchFamily="50" charset="-128"/>
          </a:endParaRPr>
        </a:p>
      </dgm:t>
    </dgm:pt>
    <dgm:pt modelId="{24B0EE01-BEFA-48A0-9589-5A55805C4FC7}" type="sibTrans" cxnId="{FDAB9CBE-C3F2-46E2-8F88-A2A7C5E760E8}">
      <dgm:prSet custT="1"/>
      <dgm:spPr/>
      <dgm:t>
        <a:bodyPr/>
        <a:lstStyle/>
        <a:p>
          <a:endParaRPr kumimoji="1" lang="ja-JP" altLang="en-US" sz="800">
            <a:latin typeface="HGPｺﾞｼｯｸM" panose="020B0600000000000000" pitchFamily="50" charset="-128"/>
            <a:ea typeface="HGPｺﾞｼｯｸM" panose="020B0600000000000000" pitchFamily="50" charset="-128"/>
          </a:endParaRPr>
        </a:p>
      </dgm:t>
    </dgm:pt>
    <dgm:pt modelId="{9C6DC42B-890B-4080-8B52-474C3CF631DA}">
      <dgm:prSet phldrT="[テキスト]" custT="1"/>
      <dgm:spPr/>
      <dgm:t>
        <a:bodyPr/>
        <a:lstStyle/>
        <a:p>
          <a:r>
            <a:rPr kumimoji="1" lang="ja-JP" altLang="en-US" sz="1200">
              <a:solidFill>
                <a:srgbClr val="FF0000"/>
              </a:solidFill>
              <a:latin typeface="HGPｺﾞｼｯｸM" panose="020B0600000000000000" pitchFamily="50" charset="-128"/>
              <a:ea typeface="HGPｺﾞｼｯｸM" panose="020B0600000000000000" pitchFamily="50" charset="-128"/>
            </a:rPr>
            <a:t>値付け</a:t>
          </a:r>
        </a:p>
      </dgm:t>
    </dgm:pt>
    <dgm:pt modelId="{55C2E411-2FFE-4DD4-A49C-899FA4A87943}" type="parTrans" cxnId="{B1E0ADA0-2D55-4A9D-9464-8EC26314919B}">
      <dgm:prSet/>
      <dgm:spPr/>
      <dgm:t>
        <a:bodyPr/>
        <a:lstStyle/>
        <a:p>
          <a:endParaRPr kumimoji="1" lang="ja-JP" altLang="en-US" sz="1600">
            <a:latin typeface="HGPｺﾞｼｯｸM" panose="020B0600000000000000" pitchFamily="50" charset="-128"/>
            <a:ea typeface="HGPｺﾞｼｯｸM" panose="020B0600000000000000" pitchFamily="50" charset="-128"/>
          </a:endParaRPr>
        </a:p>
      </dgm:t>
    </dgm:pt>
    <dgm:pt modelId="{79DC5275-BEF8-434A-A6EA-070BFF1ADB54}" type="sibTrans" cxnId="{B1E0ADA0-2D55-4A9D-9464-8EC26314919B}">
      <dgm:prSet/>
      <dgm:spPr/>
      <dgm:t>
        <a:bodyPr/>
        <a:lstStyle/>
        <a:p>
          <a:endParaRPr kumimoji="1" lang="ja-JP" altLang="en-US" sz="1600">
            <a:latin typeface="HGPｺﾞｼｯｸM" panose="020B0600000000000000" pitchFamily="50" charset="-128"/>
            <a:ea typeface="HGPｺﾞｼｯｸM" panose="020B0600000000000000" pitchFamily="50" charset="-128"/>
          </a:endParaRPr>
        </a:p>
      </dgm:t>
    </dgm:pt>
    <dgm:pt modelId="{FE27EF59-2695-46F6-BC54-303F039643FA}">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広告管理</a:t>
          </a:r>
        </a:p>
      </dgm:t>
    </dgm:pt>
    <dgm:pt modelId="{E7A0510D-AAFC-471B-A9C5-743DD812D1DF}" type="parTrans" cxnId="{C458637A-C194-47E3-A2C8-7C71A6CDD18D}">
      <dgm:prSet/>
      <dgm:spPr/>
      <dgm:t>
        <a:bodyPr/>
        <a:lstStyle/>
        <a:p>
          <a:endParaRPr kumimoji="1" lang="ja-JP" altLang="en-US" sz="1600"/>
        </a:p>
      </dgm:t>
    </dgm:pt>
    <dgm:pt modelId="{CFD9BC37-0E9F-4CBF-B3D8-8D530B8A4FA9}" type="sibTrans" cxnId="{C458637A-C194-47E3-A2C8-7C71A6CDD18D}">
      <dgm:prSet custT="1"/>
      <dgm:spPr/>
      <dgm:t>
        <a:bodyPr/>
        <a:lstStyle/>
        <a:p>
          <a:endParaRPr kumimoji="1" lang="ja-JP" altLang="en-US" sz="900"/>
        </a:p>
      </dgm:t>
    </dgm:pt>
    <dgm:pt modelId="{FCCBC4C0-7EB1-459D-9F37-A047B92B19E6}">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来店対応</a:t>
          </a:r>
        </a:p>
      </dgm:t>
    </dgm:pt>
    <dgm:pt modelId="{D0F1A91C-3D72-4193-8A7F-A902C8442893}" type="parTrans" cxnId="{3254B8DC-A246-451D-812D-C01642D742E7}">
      <dgm:prSet/>
      <dgm:spPr/>
      <dgm:t>
        <a:bodyPr/>
        <a:lstStyle/>
        <a:p>
          <a:endParaRPr kumimoji="1" lang="ja-JP" altLang="en-US" sz="1600"/>
        </a:p>
      </dgm:t>
    </dgm:pt>
    <dgm:pt modelId="{D1271C90-DC24-420C-8328-12F7C7CDD1AF}" type="sibTrans" cxnId="{3254B8DC-A246-451D-812D-C01642D742E7}">
      <dgm:prSet custT="1"/>
      <dgm:spPr/>
      <dgm:t>
        <a:bodyPr/>
        <a:lstStyle/>
        <a:p>
          <a:endParaRPr kumimoji="1" lang="ja-JP" altLang="en-US" sz="900"/>
        </a:p>
      </dgm:t>
    </dgm:pt>
    <dgm:pt modelId="{E0D30951-A89B-48F5-9F1B-2D000A8DBC79}">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反響モニタ</a:t>
          </a:r>
        </a:p>
      </dgm:t>
    </dgm:pt>
    <dgm:pt modelId="{E46C7AB2-2B1E-4C37-AF9C-F39B2885DCA4}" type="parTrans" cxnId="{C2D7FB20-E301-418C-BB67-F5459AC51675}">
      <dgm:prSet/>
      <dgm:spPr/>
      <dgm:t>
        <a:bodyPr/>
        <a:lstStyle/>
        <a:p>
          <a:endParaRPr kumimoji="1" lang="ja-JP" altLang="en-US" sz="1600"/>
        </a:p>
      </dgm:t>
    </dgm:pt>
    <dgm:pt modelId="{86D7B160-41B8-4AE5-B521-90117FB74AB8}" type="sibTrans" cxnId="{C2D7FB20-E301-418C-BB67-F5459AC51675}">
      <dgm:prSet/>
      <dgm:spPr/>
      <dgm:t>
        <a:bodyPr/>
        <a:lstStyle/>
        <a:p>
          <a:endParaRPr kumimoji="1" lang="ja-JP" altLang="en-US" sz="1600"/>
        </a:p>
      </dgm:t>
    </dgm:pt>
    <dgm:pt modelId="{F79AD4A4-5C39-4CA8-811C-BFE01B46FF49}">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販売</a:t>
          </a:r>
        </a:p>
      </dgm:t>
    </dgm:pt>
    <dgm:pt modelId="{29D50983-E0A3-445E-AA2A-78C148B7F969}" type="parTrans" cxnId="{88BF81B6-BBD6-44B5-9CD5-8441849784C1}">
      <dgm:prSet/>
      <dgm:spPr/>
      <dgm:t>
        <a:bodyPr/>
        <a:lstStyle/>
        <a:p>
          <a:endParaRPr kumimoji="1" lang="ja-JP" altLang="en-US" sz="1600"/>
        </a:p>
      </dgm:t>
    </dgm:pt>
    <dgm:pt modelId="{982049E1-08BD-4CE0-B5B0-819309EEA3D5}" type="sibTrans" cxnId="{88BF81B6-BBD6-44B5-9CD5-8441849784C1}">
      <dgm:prSet custT="1"/>
      <dgm:spPr/>
      <dgm:t>
        <a:bodyPr/>
        <a:lstStyle/>
        <a:p>
          <a:endParaRPr kumimoji="1" lang="ja-JP" altLang="en-US" sz="900"/>
        </a:p>
      </dgm:t>
    </dgm:pt>
    <dgm:pt modelId="{C20CFB66-6D81-4138-94C3-FD2DA3F3DC3A}">
      <dgm:prSet phldrT="[テキスト]" custT="1"/>
      <dgm:spPr/>
      <dgm:t>
        <a:bodyPr/>
        <a:lstStyle/>
        <a:p>
          <a:endParaRPr kumimoji="1" lang="ja-JP" altLang="en-US" sz="1200">
            <a:latin typeface="HGPｺﾞｼｯｸM" panose="020B0600000000000000" pitchFamily="50" charset="-128"/>
            <a:ea typeface="HGPｺﾞｼｯｸM" panose="020B0600000000000000" pitchFamily="50" charset="-128"/>
          </a:endParaRPr>
        </a:p>
      </dgm:t>
    </dgm:pt>
    <dgm:pt modelId="{BDB8760C-D0E6-4413-A034-FF527BFFF0B6}" type="parTrans" cxnId="{D191B453-10E3-4E94-86B0-04EB7C099FEF}">
      <dgm:prSet/>
      <dgm:spPr/>
      <dgm:t>
        <a:bodyPr/>
        <a:lstStyle/>
        <a:p>
          <a:endParaRPr kumimoji="1" lang="ja-JP" altLang="en-US" sz="1600"/>
        </a:p>
      </dgm:t>
    </dgm:pt>
    <dgm:pt modelId="{A4558C59-A1D9-4F51-B73C-5BE95B48070C}" type="sibTrans" cxnId="{D191B453-10E3-4E94-86B0-04EB7C099FEF}">
      <dgm:prSet/>
      <dgm:spPr/>
      <dgm:t>
        <a:bodyPr/>
        <a:lstStyle/>
        <a:p>
          <a:endParaRPr kumimoji="1" lang="ja-JP" altLang="en-US" sz="1600"/>
        </a:p>
      </dgm:t>
    </dgm:pt>
    <dgm:pt modelId="{23E35004-1548-4528-A022-65F63DCF5815}">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納車準備</a:t>
          </a:r>
        </a:p>
      </dgm:t>
    </dgm:pt>
    <dgm:pt modelId="{806E2D8D-2928-4180-87B0-26AF7048FAF8}" type="parTrans" cxnId="{2C10B969-F83E-40C5-95E3-D553B2E20A53}">
      <dgm:prSet/>
      <dgm:spPr/>
      <dgm:t>
        <a:bodyPr/>
        <a:lstStyle/>
        <a:p>
          <a:endParaRPr kumimoji="1" lang="ja-JP" altLang="en-US" sz="1600"/>
        </a:p>
      </dgm:t>
    </dgm:pt>
    <dgm:pt modelId="{61F6D1A3-9EF8-438A-9879-74C1A6762F8E}" type="sibTrans" cxnId="{2C10B969-F83E-40C5-95E3-D553B2E20A53}">
      <dgm:prSet custT="1"/>
      <dgm:spPr/>
      <dgm:t>
        <a:bodyPr/>
        <a:lstStyle/>
        <a:p>
          <a:endParaRPr kumimoji="1" lang="ja-JP" altLang="en-US" sz="900"/>
        </a:p>
      </dgm:t>
    </dgm:pt>
    <dgm:pt modelId="{EBFBC614-6FC1-42CD-BA8A-9AC8AFD78613}">
      <dgm:prSet phldrT="[テキスト]" custT="1"/>
      <dgm:spPr/>
      <dgm:t>
        <a:bodyPr/>
        <a:lstStyle/>
        <a:p>
          <a:endParaRPr kumimoji="1" lang="ja-JP" altLang="en-US" sz="1200">
            <a:latin typeface="HGPｺﾞｼｯｸM" panose="020B0600000000000000" pitchFamily="50" charset="-128"/>
            <a:ea typeface="HGPｺﾞｼｯｸM" panose="020B0600000000000000" pitchFamily="50" charset="-128"/>
          </a:endParaRPr>
        </a:p>
      </dgm:t>
    </dgm:pt>
    <dgm:pt modelId="{E9A959A6-BC91-4141-85D8-EB0EF3059035}" type="parTrans" cxnId="{31B0935C-3072-4CB3-93B3-FC121727D5AF}">
      <dgm:prSet/>
      <dgm:spPr/>
      <dgm:t>
        <a:bodyPr/>
        <a:lstStyle/>
        <a:p>
          <a:endParaRPr kumimoji="1" lang="ja-JP" altLang="en-US" sz="1600"/>
        </a:p>
      </dgm:t>
    </dgm:pt>
    <dgm:pt modelId="{012F4C38-4DD1-4481-8429-2B02484D5475}" type="sibTrans" cxnId="{31B0935C-3072-4CB3-93B3-FC121727D5AF}">
      <dgm:prSet/>
      <dgm:spPr/>
      <dgm:t>
        <a:bodyPr/>
        <a:lstStyle/>
        <a:p>
          <a:endParaRPr kumimoji="1" lang="ja-JP" altLang="en-US" sz="1600"/>
        </a:p>
      </dgm:t>
    </dgm:pt>
    <dgm:pt modelId="{CB62C368-6195-4083-9A12-09D389C17D39}">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納車</a:t>
          </a:r>
        </a:p>
      </dgm:t>
    </dgm:pt>
    <dgm:pt modelId="{4C306962-A642-47AE-9204-DB5144580ABC}" type="parTrans" cxnId="{3566D1D5-2B1C-4F1B-85DC-0061C39DA2EA}">
      <dgm:prSet/>
      <dgm:spPr/>
      <dgm:t>
        <a:bodyPr/>
        <a:lstStyle/>
        <a:p>
          <a:endParaRPr kumimoji="1" lang="ja-JP" altLang="en-US" sz="1600"/>
        </a:p>
      </dgm:t>
    </dgm:pt>
    <dgm:pt modelId="{EFDEBB88-B645-4541-807F-C2AE61FC6C0E}" type="sibTrans" cxnId="{3566D1D5-2B1C-4F1B-85DC-0061C39DA2EA}">
      <dgm:prSet/>
      <dgm:spPr/>
      <dgm:t>
        <a:bodyPr/>
        <a:lstStyle/>
        <a:p>
          <a:endParaRPr kumimoji="1" lang="ja-JP" altLang="en-US" sz="1600"/>
        </a:p>
      </dgm:t>
    </dgm:pt>
    <dgm:pt modelId="{37AF0396-9656-47A0-86D7-A41FDC686006}">
      <dgm:prSet phldrT="[テキスト]" custT="1"/>
      <dgm:spPr/>
      <dgm:t>
        <a:bodyPr/>
        <a:lstStyle/>
        <a:p>
          <a:endParaRPr kumimoji="1" lang="ja-JP" altLang="en-US" sz="1200">
            <a:latin typeface="HGPｺﾞｼｯｸM" panose="020B0600000000000000" pitchFamily="50" charset="-128"/>
            <a:ea typeface="HGPｺﾞｼｯｸM" panose="020B0600000000000000" pitchFamily="50" charset="-128"/>
          </a:endParaRPr>
        </a:p>
      </dgm:t>
    </dgm:pt>
    <dgm:pt modelId="{3FCBB87D-0B01-48BD-8C5D-8DAEE86C87AB}" type="parTrans" cxnId="{64C770E2-A4F7-4A8D-93D0-249AC8A4C802}">
      <dgm:prSet/>
      <dgm:spPr/>
      <dgm:t>
        <a:bodyPr/>
        <a:lstStyle/>
        <a:p>
          <a:endParaRPr kumimoji="1" lang="ja-JP" altLang="en-US" sz="1600"/>
        </a:p>
      </dgm:t>
    </dgm:pt>
    <dgm:pt modelId="{5C3C9737-C85C-41C3-8D90-5F2CF0D9A1C4}" type="sibTrans" cxnId="{64C770E2-A4F7-4A8D-93D0-249AC8A4C802}">
      <dgm:prSet/>
      <dgm:spPr/>
      <dgm:t>
        <a:bodyPr/>
        <a:lstStyle/>
        <a:p>
          <a:endParaRPr kumimoji="1" lang="ja-JP" altLang="en-US" sz="1600"/>
        </a:p>
      </dgm:t>
    </dgm:pt>
    <dgm:pt modelId="{35B4BCDA-6741-4801-B893-24DEA4D2486A}">
      <dgm:prSet phldrT="[テキスト]" custT="1"/>
      <dgm:spPr/>
      <dgm:t>
        <a:bodyPr/>
        <a:lstStyle/>
        <a:p>
          <a:endParaRPr kumimoji="1" lang="ja-JP" altLang="en-US" sz="1200">
            <a:latin typeface="HGPｺﾞｼｯｸM" panose="020B0600000000000000" pitchFamily="50" charset="-128"/>
            <a:ea typeface="HGPｺﾞｼｯｸM" panose="020B0600000000000000" pitchFamily="50" charset="-128"/>
          </a:endParaRPr>
        </a:p>
      </dgm:t>
    </dgm:pt>
    <dgm:pt modelId="{9091053D-4684-43BA-B2A5-40B3C39C9815}" type="parTrans" cxnId="{9B533247-B598-46BD-BB1F-5EF394FF39B9}">
      <dgm:prSet/>
      <dgm:spPr/>
      <dgm:t>
        <a:bodyPr/>
        <a:lstStyle/>
        <a:p>
          <a:endParaRPr kumimoji="1" lang="ja-JP" altLang="en-US" sz="1600"/>
        </a:p>
      </dgm:t>
    </dgm:pt>
    <dgm:pt modelId="{FDD45809-C2DA-441F-8950-7F1B72A8CF41}" type="sibTrans" cxnId="{9B533247-B598-46BD-BB1F-5EF394FF39B9}">
      <dgm:prSet/>
      <dgm:spPr/>
      <dgm:t>
        <a:bodyPr/>
        <a:lstStyle/>
        <a:p>
          <a:endParaRPr kumimoji="1" lang="ja-JP" altLang="en-US" sz="1600"/>
        </a:p>
      </dgm:t>
    </dgm:pt>
    <dgm:pt modelId="{51456550-C741-475C-A1F1-6668C5136511}">
      <dgm:prSet phldrT="[テキスト]" custT="1"/>
      <dgm:spPr/>
      <dgm:t>
        <a:bodyPr/>
        <a:lstStyle/>
        <a:p>
          <a:r>
            <a:rPr kumimoji="1" lang="ja-JP" altLang="en-US" sz="1200">
              <a:solidFill>
                <a:srgbClr val="FF0000"/>
              </a:solidFill>
              <a:latin typeface="HGPｺﾞｼｯｸM" panose="020B0600000000000000" pitchFamily="50" charset="-128"/>
              <a:ea typeface="HGPｺﾞｼｯｸM" panose="020B0600000000000000" pitchFamily="50" charset="-128"/>
            </a:rPr>
            <a:t>予算決定</a:t>
          </a:r>
        </a:p>
      </dgm:t>
    </dgm:pt>
    <dgm:pt modelId="{D71A4C41-52DF-414C-84BD-D9ADF52BB4BF}" type="parTrans" cxnId="{E1DBF00B-3814-4B7D-A019-C361BA3F3A90}">
      <dgm:prSet/>
      <dgm:spPr/>
      <dgm:t>
        <a:bodyPr/>
        <a:lstStyle/>
        <a:p>
          <a:endParaRPr kumimoji="1" lang="ja-JP" altLang="en-US" sz="1600"/>
        </a:p>
      </dgm:t>
    </dgm:pt>
    <dgm:pt modelId="{3DB4D311-CD23-4DCE-8A5E-3361E147FF4F}" type="sibTrans" cxnId="{E1DBF00B-3814-4B7D-A019-C361BA3F3A90}">
      <dgm:prSet/>
      <dgm:spPr/>
      <dgm:t>
        <a:bodyPr/>
        <a:lstStyle/>
        <a:p>
          <a:endParaRPr kumimoji="1" lang="ja-JP" altLang="en-US" sz="1600"/>
        </a:p>
      </dgm:t>
    </dgm:pt>
    <dgm:pt modelId="{55D30E6A-E8EC-44EC-A334-0C64DDA8885C}">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入札</a:t>
          </a:r>
        </a:p>
      </dgm:t>
    </dgm:pt>
    <dgm:pt modelId="{6F5A2AAC-05B9-4F55-A1A0-7B511035736A}" type="parTrans" cxnId="{554149A4-ED16-464E-9101-E86F9E1FC91C}">
      <dgm:prSet/>
      <dgm:spPr/>
      <dgm:t>
        <a:bodyPr/>
        <a:lstStyle/>
        <a:p>
          <a:endParaRPr kumimoji="1" lang="ja-JP" altLang="en-US" sz="1600"/>
        </a:p>
      </dgm:t>
    </dgm:pt>
    <dgm:pt modelId="{BB97BB84-1C6A-4726-B8BB-70A9E940A20B}" type="sibTrans" cxnId="{554149A4-ED16-464E-9101-E86F9E1FC91C}">
      <dgm:prSet/>
      <dgm:spPr/>
      <dgm:t>
        <a:bodyPr/>
        <a:lstStyle/>
        <a:p>
          <a:endParaRPr kumimoji="1" lang="ja-JP" altLang="en-US" sz="1600"/>
        </a:p>
      </dgm:t>
    </dgm:pt>
    <dgm:pt modelId="{5127F80E-BCA4-4BE5-AE43-A17553B5068C}">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落札</a:t>
          </a:r>
        </a:p>
      </dgm:t>
    </dgm:pt>
    <dgm:pt modelId="{4CBFC852-108D-4DBB-B0FE-99B689ACBA83}" type="parTrans" cxnId="{3277D6D0-D3DF-4346-8303-AEC75A104266}">
      <dgm:prSet/>
      <dgm:spPr/>
      <dgm:t>
        <a:bodyPr/>
        <a:lstStyle/>
        <a:p>
          <a:endParaRPr kumimoji="1" lang="ja-JP" altLang="en-US" sz="1600"/>
        </a:p>
      </dgm:t>
    </dgm:pt>
    <dgm:pt modelId="{264BC52E-CDA9-4BB1-9FC5-0CF09E057107}" type="sibTrans" cxnId="{3277D6D0-D3DF-4346-8303-AEC75A104266}">
      <dgm:prSet/>
      <dgm:spPr/>
      <dgm:t>
        <a:bodyPr/>
        <a:lstStyle/>
        <a:p>
          <a:endParaRPr kumimoji="1" lang="ja-JP" altLang="en-US" sz="1600"/>
        </a:p>
      </dgm:t>
    </dgm:pt>
    <dgm:pt modelId="{F9105529-4BA6-4EC8-B818-FB0D44ABF839}">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支払い</a:t>
          </a:r>
        </a:p>
      </dgm:t>
    </dgm:pt>
    <dgm:pt modelId="{B3ED94C3-5124-495D-AFB7-C09AB3F0D187}" type="parTrans" cxnId="{AE8D6761-9E7C-46AB-AC39-C5B3ADF48DF4}">
      <dgm:prSet/>
      <dgm:spPr/>
      <dgm:t>
        <a:bodyPr/>
        <a:lstStyle/>
        <a:p>
          <a:endParaRPr kumimoji="1" lang="ja-JP" altLang="en-US" sz="1600"/>
        </a:p>
      </dgm:t>
    </dgm:pt>
    <dgm:pt modelId="{0E898B16-1931-4CFF-A158-E4678E2CDF72}" type="sibTrans" cxnId="{AE8D6761-9E7C-46AB-AC39-C5B3ADF48DF4}">
      <dgm:prSet/>
      <dgm:spPr/>
      <dgm:t>
        <a:bodyPr/>
        <a:lstStyle/>
        <a:p>
          <a:endParaRPr kumimoji="1" lang="ja-JP" altLang="en-US" sz="1600"/>
        </a:p>
      </dgm:t>
    </dgm:pt>
    <dgm:pt modelId="{6941CBB3-195E-42B6-9D5D-16037274C8EB}">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陸送手配</a:t>
          </a:r>
        </a:p>
      </dgm:t>
    </dgm:pt>
    <dgm:pt modelId="{983158C7-09B9-40D2-9284-02A4086F69E0}" type="parTrans" cxnId="{45EADED2-76B2-4279-AE5A-8B6DB8E2A290}">
      <dgm:prSet/>
      <dgm:spPr/>
      <dgm:t>
        <a:bodyPr/>
        <a:lstStyle/>
        <a:p>
          <a:endParaRPr kumimoji="1" lang="ja-JP" altLang="en-US" sz="1600"/>
        </a:p>
      </dgm:t>
    </dgm:pt>
    <dgm:pt modelId="{251C9028-69F9-49C0-A1B8-5C4627026E57}" type="sibTrans" cxnId="{45EADED2-76B2-4279-AE5A-8B6DB8E2A290}">
      <dgm:prSet/>
      <dgm:spPr/>
      <dgm:t>
        <a:bodyPr/>
        <a:lstStyle/>
        <a:p>
          <a:endParaRPr kumimoji="1" lang="ja-JP" altLang="en-US" sz="1600"/>
        </a:p>
      </dgm:t>
    </dgm:pt>
    <dgm:pt modelId="{1C50B8C4-2039-4C38-BFF7-D06AE3C2FABC}">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加修</a:t>
          </a:r>
        </a:p>
      </dgm:t>
    </dgm:pt>
    <dgm:pt modelId="{4E83C5EA-7326-4084-B9E2-E03ABC605FFF}" type="parTrans" cxnId="{20A18D0A-F046-4425-A9F2-1B765B705011}">
      <dgm:prSet/>
      <dgm:spPr/>
      <dgm:t>
        <a:bodyPr/>
        <a:lstStyle/>
        <a:p>
          <a:endParaRPr kumimoji="1" lang="ja-JP" altLang="en-US" sz="1600"/>
        </a:p>
      </dgm:t>
    </dgm:pt>
    <dgm:pt modelId="{D27411BD-D11B-4127-B298-1DC3BFB1F253}" type="sibTrans" cxnId="{20A18D0A-F046-4425-A9F2-1B765B705011}">
      <dgm:prSet/>
      <dgm:spPr/>
      <dgm:t>
        <a:bodyPr/>
        <a:lstStyle/>
        <a:p>
          <a:endParaRPr kumimoji="1" lang="ja-JP" altLang="en-US" sz="1600"/>
        </a:p>
      </dgm:t>
    </dgm:pt>
    <dgm:pt modelId="{41D62D24-0334-4AF8-BC99-B3F1091690CB}">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展示</a:t>
          </a:r>
        </a:p>
      </dgm:t>
    </dgm:pt>
    <dgm:pt modelId="{7D276A98-61FE-4233-8337-78C1E077418B}" type="parTrans" cxnId="{7578AE8F-90B5-4515-B0E9-E01AA086D871}">
      <dgm:prSet/>
      <dgm:spPr/>
      <dgm:t>
        <a:bodyPr/>
        <a:lstStyle/>
        <a:p>
          <a:endParaRPr kumimoji="1" lang="ja-JP" altLang="en-US" sz="1600"/>
        </a:p>
      </dgm:t>
    </dgm:pt>
    <dgm:pt modelId="{69B2BF44-5C1C-4521-BA28-71AA0F7E4A24}" type="sibTrans" cxnId="{7578AE8F-90B5-4515-B0E9-E01AA086D871}">
      <dgm:prSet/>
      <dgm:spPr/>
      <dgm:t>
        <a:bodyPr/>
        <a:lstStyle/>
        <a:p>
          <a:endParaRPr kumimoji="1" lang="ja-JP" altLang="en-US" sz="1600"/>
        </a:p>
      </dgm:t>
    </dgm:pt>
    <dgm:pt modelId="{97B16317-EDB7-4099-AC6C-ADDCCEF71D13}">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広告文決定</a:t>
          </a:r>
        </a:p>
      </dgm:t>
    </dgm:pt>
    <dgm:pt modelId="{4DA6EB4C-440A-41C8-B963-5D7E0C03178D}" type="parTrans" cxnId="{3D7DED09-2720-4B19-8830-1EF5F446BEDD}">
      <dgm:prSet/>
      <dgm:spPr/>
      <dgm:t>
        <a:bodyPr/>
        <a:lstStyle/>
        <a:p>
          <a:endParaRPr kumimoji="1" lang="ja-JP" altLang="en-US" sz="1600"/>
        </a:p>
      </dgm:t>
    </dgm:pt>
    <dgm:pt modelId="{61F5406D-F99D-4A3C-B586-CA89E881052B}" type="sibTrans" cxnId="{3D7DED09-2720-4B19-8830-1EF5F446BEDD}">
      <dgm:prSet/>
      <dgm:spPr/>
      <dgm:t>
        <a:bodyPr/>
        <a:lstStyle/>
        <a:p>
          <a:endParaRPr kumimoji="1" lang="ja-JP" altLang="en-US" sz="1600"/>
        </a:p>
      </dgm:t>
    </dgm:pt>
    <dgm:pt modelId="{389384AF-4822-4957-AFFC-3F119A246A3C}">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プラン決定</a:t>
          </a:r>
        </a:p>
      </dgm:t>
    </dgm:pt>
    <dgm:pt modelId="{8AE1BE99-6A44-451A-A7E3-4D0596375EC0}" type="parTrans" cxnId="{3E38DFB5-9CB4-4613-853C-323DA28DD8CB}">
      <dgm:prSet/>
      <dgm:spPr/>
      <dgm:t>
        <a:bodyPr/>
        <a:lstStyle/>
        <a:p>
          <a:endParaRPr kumimoji="1" lang="ja-JP" altLang="en-US"/>
        </a:p>
      </dgm:t>
    </dgm:pt>
    <dgm:pt modelId="{87535081-37AC-4491-8436-1964508ABA51}" type="sibTrans" cxnId="{3E38DFB5-9CB4-4613-853C-323DA28DD8CB}">
      <dgm:prSet/>
      <dgm:spPr/>
      <dgm:t>
        <a:bodyPr/>
        <a:lstStyle/>
        <a:p>
          <a:endParaRPr kumimoji="1" lang="ja-JP" altLang="en-US"/>
        </a:p>
      </dgm:t>
    </dgm:pt>
    <dgm:pt modelId="{29B39E78-C83A-4065-B61B-F039C2612497}">
      <dgm:prSet phldrT="[テキスト]" custT="1"/>
      <dgm:spPr/>
      <dgm:t>
        <a:bodyPr/>
        <a:lstStyle/>
        <a:p>
          <a:r>
            <a:rPr kumimoji="1" lang="en-US" altLang="ja-JP" sz="1200">
              <a:latin typeface="HGPｺﾞｼｯｸM" panose="020B0600000000000000" pitchFamily="50" charset="-128"/>
              <a:ea typeface="HGPｺﾞｼｯｸM" panose="020B0600000000000000" pitchFamily="50" charset="-128"/>
            </a:rPr>
            <a:t>OP</a:t>
          </a:r>
          <a:r>
            <a:rPr kumimoji="1" lang="ja-JP" altLang="en-US" sz="1200">
              <a:latin typeface="HGPｺﾞｼｯｸM" panose="020B0600000000000000" pitchFamily="50" charset="-128"/>
              <a:ea typeface="HGPｺﾞｼｯｸM" panose="020B0600000000000000" pitchFamily="50" charset="-128"/>
            </a:rPr>
            <a:t>商品決定</a:t>
          </a:r>
        </a:p>
      </dgm:t>
    </dgm:pt>
    <dgm:pt modelId="{7E97E330-02C6-4389-9D29-ACA465B7B64F}" type="parTrans" cxnId="{4E2BDDCB-C6F4-4C18-9939-E48491A02F61}">
      <dgm:prSet/>
      <dgm:spPr/>
      <dgm:t>
        <a:bodyPr/>
        <a:lstStyle/>
        <a:p>
          <a:endParaRPr kumimoji="1" lang="ja-JP" altLang="en-US"/>
        </a:p>
      </dgm:t>
    </dgm:pt>
    <dgm:pt modelId="{69B374CA-C9EE-4BA6-AF51-EE35991D716E}" type="sibTrans" cxnId="{4E2BDDCB-C6F4-4C18-9939-E48491A02F61}">
      <dgm:prSet/>
      <dgm:spPr/>
      <dgm:t>
        <a:bodyPr/>
        <a:lstStyle/>
        <a:p>
          <a:endParaRPr kumimoji="1" lang="ja-JP" altLang="en-US"/>
        </a:p>
      </dgm:t>
    </dgm:pt>
    <dgm:pt modelId="{05F35CA5-9EA8-4A80-831A-0B5E543DF8F5}">
      <dgm:prSet phldrT="[テキスト]" custT="1"/>
      <dgm:spPr/>
      <dgm:t>
        <a:bodyPr/>
        <a:lstStyle/>
        <a:p>
          <a:r>
            <a:rPr kumimoji="1" lang="ja-JP" altLang="en-US" sz="1200">
              <a:solidFill>
                <a:srgbClr val="FF0000"/>
              </a:solidFill>
              <a:latin typeface="HGPｺﾞｼｯｸM" panose="020B0600000000000000" pitchFamily="50" charset="-128"/>
              <a:ea typeface="HGPｺﾞｼｯｸM" panose="020B0600000000000000" pitchFamily="50" charset="-128"/>
            </a:rPr>
            <a:t>価格改定</a:t>
          </a:r>
        </a:p>
      </dgm:t>
    </dgm:pt>
    <dgm:pt modelId="{58944E90-A1EE-46FA-91CA-DBD74BB27E8C}" type="parTrans" cxnId="{F4D2B82D-878C-4160-AF09-7D3500E66B25}">
      <dgm:prSet/>
      <dgm:spPr/>
      <dgm:t>
        <a:bodyPr/>
        <a:lstStyle/>
        <a:p>
          <a:endParaRPr kumimoji="1" lang="ja-JP" altLang="en-US"/>
        </a:p>
      </dgm:t>
    </dgm:pt>
    <dgm:pt modelId="{19B9FE6A-3B23-4A0F-A436-53A5A58EAE94}" type="sibTrans" cxnId="{F4D2B82D-878C-4160-AF09-7D3500E66B25}">
      <dgm:prSet/>
      <dgm:spPr/>
      <dgm:t>
        <a:bodyPr/>
        <a:lstStyle/>
        <a:p>
          <a:endParaRPr kumimoji="1" lang="ja-JP" altLang="en-US"/>
        </a:p>
      </dgm:t>
    </dgm:pt>
    <dgm:pt modelId="{B8ACBE0D-60DE-41F9-B4B8-07894002EFE8}">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反響対応</a:t>
          </a:r>
        </a:p>
      </dgm:t>
    </dgm:pt>
    <dgm:pt modelId="{CB5F0AB1-11D8-4869-A484-8C62DEB149FB}" type="parTrans" cxnId="{B8474CFE-A039-46D2-BC8D-82942E368CDA}">
      <dgm:prSet/>
      <dgm:spPr/>
      <dgm:t>
        <a:bodyPr/>
        <a:lstStyle/>
        <a:p>
          <a:endParaRPr kumimoji="1" lang="ja-JP" altLang="en-US"/>
        </a:p>
      </dgm:t>
    </dgm:pt>
    <dgm:pt modelId="{A93B7699-C43C-4CA5-AABD-23233E4B3834}" type="sibTrans" cxnId="{B8474CFE-A039-46D2-BC8D-82942E368CDA}">
      <dgm:prSet/>
      <dgm:spPr/>
      <dgm:t>
        <a:bodyPr/>
        <a:lstStyle/>
        <a:p>
          <a:endParaRPr kumimoji="1" lang="ja-JP" altLang="en-US"/>
        </a:p>
      </dgm:t>
    </dgm:pt>
    <dgm:pt modelId="{4A4C04E9-D6BF-49E8-A9A6-0A78F4E942A2}">
      <dgm:prSet phldrT="[テキスト]" custT="1"/>
      <dgm:spPr/>
      <dgm:t>
        <a:bodyPr/>
        <a:lstStyle/>
        <a:p>
          <a:r>
            <a:rPr kumimoji="1" lang="en-US" altLang="ja-JP" sz="1200">
              <a:latin typeface="HGPｺﾞｼｯｸM" panose="020B0600000000000000" pitchFamily="50" charset="-128"/>
              <a:ea typeface="HGPｺﾞｼｯｸM" panose="020B0600000000000000" pitchFamily="50" charset="-128"/>
            </a:rPr>
            <a:t>OP</a:t>
          </a:r>
          <a:r>
            <a:rPr kumimoji="1" lang="ja-JP" altLang="en-US" sz="1200">
              <a:latin typeface="HGPｺﾞｼｯｸM" panose="020B0600000000000000" pitchFamily="50" charset="-128"/>
              <a:ea typeface="HGPｺﾞｼｯｸM" panose="020B0600000000000000" pitchFamily="50" charset="-128"/>
            </a:rPr>
            <a:t>商品見直し</a:t>
          </a:r>
        </a:p>
      </dgm:t>
    </dgm:pt>
    <dgm:pt modelId="{104CE852-59A1-44AA-8D5F-24C8FB3EB439}" type="parTrans" cxnId="{64DB58C3-4A8D-4623-ABDB-B782CA0D61A9}">
      <dgm:prSet/>
      <dgm:spPr/>
      <dgm:t>
        <a:bodyPr/>
        <a:lstStyle/>
        <a:p>
          <a:endParaRPr kumimoji="1" lang="ja-JP" altLang="en-US"/>
        </a:p>
      </dgm:t>
    </dgm:pt>
    <dgm:pt modelId="{CF893A9A-4CA9-4EAF-A739-513FC91E6701}" type="sibTrans" cxnId="{64DB58C3-4A8D-4623-ABDB-B782CA0D61A9}">
      <dgm:prSet/>
      <dgm:spPr/>
      <dgm:t>
        <a:bodyPr/>
        <a:lstStyle/>
        <a:p>
          <a:endParaRPr kumimoji="1" lang="ja-JP" altLang="en-US"/>
        </a:p>
      </dgm:t>
    </dgm:pt>
    <dgm:pt modelId="{74A1FD1D-7BCE-4FEF-A51A-8D70D274D779}">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広告内容見直し</a:t>
          </a:r>
        </a:p>
      </dgm:t>
    </dgm:pt>
    <dgm:pt modelId="{7261157B-1500-4E64-8BF4-14B4BD7AC463}" type="parTrans" cxnId="{31DB823F-3867-410A-A3CB-ADFE26D558AE}">
      <dgm:prSet/>
      <dgm:spPr/>
      <dgm:t>
        <a:bodyPr/>
        <a:lstStyle/>
        <a:p>
          <a:endParaRPr kumimoji="1" lang="ja-JP" altLang="en-US"/>
        </a:p>
      </dgm:t>
    </dgm:pt>
    <dgm:pt modelId="{90434C47-FECF-428E-8DD9-060E4926DCFF}" type="sibTrans" cxnId="{31DB823F-3867-410A-A3CB-ADFE26D558AE}">
      <dgm:prSet/>
      <dgm:spPr/>
      <dgm:t>
        <a:bodyPr/>
        <a:lstStyle/>
        <a:p>
          <a:endParaRPr kumimoji="1" lang="ja-JP" altLang="en-US"/>
        </a:p>
      </dgm:t>
    </dgm:pt>
    <dgm:pt modelId="{0E2B77F3-FB5B-49E7-AE62-6EF693AB1D67}">
      <dgm:prSet phldrT="[テキスト]" custT="1"/>
      <dgm:spPr/>
      <dgm:t>
        <a:bodyPr/>
        <a:lstStyle/>
        <a:p>
          <a:r>
            <a:rPr kumimoji="1" lang="ja-JP" altLang="en-US" sz="1200">
              <a:solidFill>
                <a:srgbClr val="FF0000"/>
              </a:solidFill>
              <a:latin typeface="HGPｺﾞｼｯｸM" panose="020B0600000000000000" pitchFamily="50" charset="-128"/>
              <a:ea typeface="HGPｺﾞｼｯｸM" panose="020B0600000000000000" pitchFamily="50" charset="-128"/>
            </a:rPr>
            <a:t>グレード確定</a:t>
          </a:r>
        </a:p>
      </dgm:t>
    </dgm:pt>
    <dgm:pt modelId="{998EB741-294E-432C-B604-11607A82BEE3}" type="parTrans" cxnId="{CF2F9BBA-DC44-4236-BC37-CF402AB73171}">
      <dgm:prSet/>
      <dgm:spPr/>
      <dgm:t>
        <a:bodyPr/>
        <a:lstStyle/>
        <a:p>
          <a:endParaRPr kumimoji="1" lang="ja-JP" altLang="en-US"/>
        </a:p>
      </dgm:t>
    </dgm:pt>
    <dgm:pt modelId="{3A2EB81D-B968-43F9-BD20-E30B00378393}" type="sibTrans" cxnId="{CF2F9BBA-DC44-4236-BC37-CF402AB73171}">
      <dgm:prSet/>
      <dgm:spPr/>
      <dgm:t>
        <a:bodyPr/>
        <a:lstStyle/>
        <a:p>
          <a:endParaRPr kumimoji="1" lang="ja-JP" altLang="en-US"/>
        </a:p>
      </dgm:t>
    </dgm:pt>
    <dgm:pt modelId="{27E18DA3-CA82-4E6E-9879-9E42376F9F39}">
      <dgm:prSet phldrT="[テキスト]" custT="1"/>
      <dgm:spPr/>
      <dgm:t>
        <a:bodyPr/>
        <a:lstStyle/>
        <a:p>
          <a:endParaRPr kumimoji="1" lang="ja-JP" altLang="en-US" sz="1200">
            <a:latin typeface="HGPｺﾞｼｯｸM" panose="020B0600000000000000" pitchFamily="50" charset="-128"/>
            <a:ea typeface="HGPｺﾞｼｯｸM" panose="020B0600000000000000" pitchFamily="50" charset="-128"/>
          </a:endParaRPr>
        </a:p>
      </dgm:t>
    </dgm:pt>
    <dgm:pt modelId="{F5FA7769-63E3-4A8F-8813-649A25D4A15A}" type="parTrans" cxnId="{BB748019-2149-4BCD-B132-547ABB471E1F}">
      <dgm:prSet/>
      <dgm:spPr/>
      <dgm:t>
        <a:bodyPr/>
        <a:lstStyle/>
        <a:p>
          <a:endParaRPr kumimoji="1" lang="ja-JP" altLang="en-US"/>
        </a:p>
      </dgm:t>
    </dgm:pt>
    <dgm:pt modelId="{9888448F-4AAB-4D3E-8345-37C422D1360B}" type="sibTrans" cxnId="{BB748019-2149-4BCD-B132-547ABB471E1F}">
      <dgm:prSet/>
      <dgm:spPr/>
      <dgm:t>
        <a:bodyPr/>
        <a:lstStyle/>
        <a:p>
          <a:endParaRPr kumimoji="1" lang="ja-JP" altLang="en-US"/>
        </a:p>
      </dgm:t>
    </dgm:pt>
    <dgm:pt modelId="{BA8E4E21-BF13-48FC-AF99-888481D7D32A}">
      <dgm:prSet phldrT="[テキスト]" custT="1"/>
      <dgm:spPr/>
      <dgm:t>
        <a:bodyPr/>
        <a:lstStyle/>
        <a:p>
          <a:endParaRPr kumimoji="1" lang="ja-JP" altLang="en-US" sz="1200">
            <a:solidFill>
              <a:srgbClr val="FF0000"/>
            </a:solidFill>
            <a:latin typeface="HGPｺﾞｼｯｸM" panose="020B0600000000000000" pitchFamily="50" charset="-128"/>
            <a:ea typeface="HGPｺﾞｼｯｸM" panose="020B0600000000000000" pitchFamily="50" charset="-128"/>
          </a:endParaRPr>
        </a:p>
      </dgm:t>
    </dgm:pt>
    <dgm:pt modelId="{AF30C758-898E-4FEA-9650-BB91224400FE}" type="parTrans" cxnId="{A75EE383-E242-4B9F-98DC-1F896E25276E}">
      <dgm:prSet/>
      <dgm:spPr/>
      <dgm:t>
        <a:bodyPr/>
        <a:lstStyle/>
        <a:p>
          <a:endParaRPr kumimoji="1" lang="ja-JP" altLang="en-US"/>
        </a:p>
      </dgm:t>
    </dgm:pt>
    <dgm:pt modelId="{7B361A65-B0D7-4734-A27B-089E57C2376F}" type="sibTrans" cxnId="{A75EE383-E242-4B9F-98DC-1F896E25276E}">
      <dgm:prSet/>
      <dgm:spPr/>
      <dgm:t>
        <a:bodyPr/>
        <a:lstStyle/>
        <a:p>
          <a:endParaRPr kumimoji="1" lang="ja-JP" altLang="en-US"/>
        </a:p>
      </dgm:t>
    </dgm:pt>
    <dgm:pt modelId="{5CD69F93-3FD1-4D5E-BA2A-891CECF53C36}">
      <dgm:prSet phldrT="[テキスト]" custT="1"/>
      <dgm:spPr/>
      <dgm:t>
        <a:bodyPr/>
        <a:lstStyle/>
        <a:p>
          <a:r>
            <a:rPr kumimoji="1" lang="ja-JP" altLang="en-US" sz="1200">
              <a:solidFill>
                <a:srgbClr val="FF0000"/>
              </a:solidFill>
              <a:latin typeface="HGPｺﾞｼｯｸM" panose="020B0600000000000000" pitchFamily="50" charset="-128"/>
              <a:ea typeface="HGPｺﾞｼｯｸM" panose="020B0600000000000000" pitchFamily="50" charset="-128"/>
            </a:rPr>
            <a:t>下取</a:t>
          </a:r>
          <a:r>
            <a:rPr kumimoji="1" lang="en-US" altLang="ja-JP" sz="1200">
              <a:solidFill>
                <a:srgbClr val="FF0000"/>
              </a:solidFill>
              <a:latin typeface="HGPｺﾞｼｯｸM" panose="020B0600000000000000" pitchFamily="50" charset="-128"/>
              <a:ea typeface="HGPｺﾞｼｯｸM" panose="020B0600000000000000" pitchFamily="50" charset="-128"/>
            </a:rPr>
            <a:t>/</a:t>
          </a:r>
          <a:r>
            <a:rPr kumimoji="1" lang="ja-JP" altLang="en-US" sz="1200">
              <a:solidFill>
                <a:srgbClr val="FF0000"/>
              </a:solidFill>
              <a:latin typeface="HGPｺﾞｼｯｸM" panose="020B0600000000000000" pitchFamily="50" charset="-128"/>
              <a:ea typeface="HGPｺﾞｼｯｸM" panose="020B0600000000000000" pitchFamily="50" charset="-128"/>
            </a:rPr>
            <a:t>買取価格決定</a:t>
          </a:r>
        </a:p>
      </dgm:t>
    </dgm:pt>
    <dgm:pt modelId="{3481E724-4149-41E8-BA54-1F9EBF29DAD6}" type="parTrans" cxnId="{B7E6D94F-99F7-4643-B9C3-8E79E129D1FB}">
      <dgm:prSet/>
      <dgm:spPr/>
      <dgm:t>
        <a:bodyPr/>
        <a:lstStyle/>
        <a:p>
          <a:endParaRPr kumimoji="1" lang="ja-JP" altLang="en-US"/>
        </a:p>
      </dgm:t>
    </dgm:pt>
    <dgm:pt modelId="{87DEF902-0E4E-4CBF-A935-021B63B558CA}" type="sibTrans" cxnId="{B7E6D94F-99F7-4643-B9C3-8E79E129D1FB}">
      <dgm:prSet/>
      <dgm:spPr/>
      <dgm:t>
        <a:bodyPr/>
        <a:lstStyle/>
        <a:p>
          <a:endParaRPr kumimoji="1" lang="ja-JP" altLang="en-US"/>
        </a:p>
      </dgm:t>
    </dgm:pt>
    <dgm:pt modelId="{9AE2558B-4D29-493B-90CA-E8E0F3B22079}">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交渉</a:t>
          </a:r>
          <a:r>
            <a:rPr kumimoji="1" lang="en-US" altLang="ja-JP" sz="1200">
              <a:latin typeface="HGPｺﾞｼｯｸM" panose="020B0600000000000000" pitchFamily="50" charset="-128"/>
              <a:ea typeface="HGPｺﾞｼｯｸM" panose="020B0600000000000000" pitchFamily="50" charset="-128"/>
            </a:rPr>
            <a:t>/</a:t>
          </a:r>
          <a:r>
            <a:rPr kumimoji="1" lang="ja-JP" altLang="en-US" sz="1200">
              <a:latin typeface="HGPｺﾞｼｯｸM" panose="020B0600000000000000" pitchFamily="50" charset="-128"/>
              <a:ea typeface="HGPｺﾞｼｯｸM" panose="020B0600000000000000" pitchFamily="50" charset="-128"/>
            </a:rPr>
            <a:t>合意</a:t>
          </a:r>
        </a:p>
      </dgm:t>
    </dgm:pt>
    <dgm:pt modelId="{42412A64-A6A7-426C-B5CF-A78E5725F0A1}" type="parTrans" cxnId="{23FF398F-C484-4333-A5F9-43B740650C7A}">
      <dgm:prSet/>
      <dgm:spPr/>
      <dgm:t>
        <a:bodyPr/>
        <a:lstStyle/>
        <a:p>
          <a:endParaRPr kumimoji="1" lang="ja-JP" altLang="en-US"/>
        </a:p>
      </dgm:t>
    </dgm:pt>
    <dgm:pt modelId="{A9CCCD17-E172-4479-AFB7-1360526C5461}" type="sibTrans" cxnId="{23FF398F-C484-4333-A5F9-43B740650C7A}">
      <dgm:prSet/>
      <dgm:spPr/>
      <dgm:t>
        <a:bodyPr/>
        <a:lstStyle/>
        <a:p>
          <a:endParaRPr kumimoji="1" lang="ja-JP" altLang="en-US"/>
        </a:p>
      </dgm:t>
    </dgm:pt>
    <dgm:pt modelId="{A1A05DE3-74AD-4424-88A7-EE5BF5FAEC09}">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支払い</a:t>
          </a:r>
        </a:p>
      </dgm:t>
    </dgm:pt>
    <dgm:pt modelId="{BF7C16EE-3B4C-4F20-87D6-17BB9BAB4815}" type="parTrans" cxnId="{62A50394-54FA-4595-9EEB-942C0725B999}">
      <dgm:prSet/>
      <dgm:spPr/>
      <dgm:t>
        <a:bodyPr/>
        <a:lstStyle/>
        <a:p>
          <a:endParaRPr kumimoji="1" lang="ja-JP" altLang="en-US"/>
        </a:p>
      </dgm:t>
    </dgm:pt>
    <dgm:pt modelId="{76635EC8-9DAF-4D96-936D-8E4BFD37B584}" type="sibTrans" cxnId="{62A50394-54FA-4595-9EEB-942C0725B999}">
      <dgm:prSet/>
      <dgm:spPr/>
      <dgm:t>
        <a:bodyPr/>
        <a:lstStyle/>
        <a:p>
          <a:endParaRPr kumimoji="1" lang="ja-JP" altLang="en-US"/>
        </a:p>
      </dgm:t>
    </dgm:pt>
    <dgm:pt modelId="{32824C45-AA47-46EB-81DC-89353BEBA156}">
      <dgm:prSet phldrT="[テキスト]" custT="1"/>
      <dgm:spPr/>
      <dgm:t>
        <a:bodyPr/>
        <a:lstStyle/>
        <a:p>
          <a:r>
            <a:rPr kumimoji="1" lang="ja-JP" altLang="en-US" sz="1200">
              <a:latin typeface="HGPｺﾞｼｯｸM" panose="020B0600000000000000" pitchFamily="50" charset="-128"/>
              <a:ea typeface="HGPｺﾞｼｯｸM" panose="020B0600000000000000" pitchFamily="50" charset="-128"/>
            </a:rPr>
            <a:t>引取</a:t>
          </a:r>
        </a:p>
      </dgm:t>
    </dgm:pt>
    <dgm:pt modelId="{7B0A959F-52D6-4077-B14C-9AF8F93F068B}" type="parTrans" cxnId="{916614B9-9844-4DA0-8E3E-0A50774D1839}">
      <dgm:prSet/>
      <dgm:spPr/>
      <dgm:t>
        <a:bodyPr/>
        <a:lstStyle/>
        <a:p>
          <a:endParaRPr kumimoji="1" lang="ja-JP" altLang="en-US"/>
        </a:p>
      </dgm:t>
    </dgm:pt>
    <dgm:pt modelId="{790349F0-D801-410F-A045-8DE4C1D4449D}" type="sibTrans" cxnId="{916614B9-9844-4DA0-8E3E-0A50774D1839}">
      <dgm:prSet/>
      <dgm:spPr/>
      <dgm:t>
        <a:bodyPr/>
        <a:lstStyle/>
        <a:p>
          <a:endParaRPr kumimoji="1" lang="ja-JP" altLang="en-US"/>
        </a:p>
      </dgm:t>
    </dgm:pt>
    <dgm:pt modelId="{B2BF5E21-7F93-4246-9CA6-F071150A618C}" type="pres">
      <dgm:prSet presAssocID="{390A4356-573A-4328-B042-D5BD54C5B227}" presName="linearFlow" presStyleCnt="0">
        <dgm:presLayoutVars>
          <dgm:dir/>
          <dgm:animLvl val="lvl"/>
          <dgm:resizeHandles val="exact"/>
        </dgm:presLayoutVars>
      </dgm:prSet>
      <dgm:spPr/>
      <dgm:t>
        <a:bodyPr/>
        <a:lstStyle/>
        <a:p>
          <a:endParaRPr kumimoji="1" lang="ja-JP" altLang="en-US"/>
        </a:p>
      </dgm:t>
    </dgm:pt>
    <dgm:pt modelId="{91E4960B-E7A1-4860-921D-3B7C3A3A7C11}" type="pres">
      <dgm:prSet presAssocID="{909F22AC-C9D3-4639-ACCF-E8D2F12B203D}" presName="composite" presStyleCnt="0"/>
      <dgm:spPr/>
    </dgm:pt>
    <dgm:pt modelId="{02846630-4D56-42CE-AA21-6F205B82FB41}" type="pres">
      <dgm:prSet presAssocID="{909F22AC-C9D3-4639-ACCF-E8D2F12B203D}" presName="parTx" presStyleLbl="node1" presStyleIdx="0" presStyleCnt="8">
        <dgm:presLayoutVars>
          <dgm:chMax val="0"/>
          <dgm:chPref val="0"/>
          <dgm:bulletEnabled val="1"/>
        </dgm:presLayoutVars>
      </dgm:prSet>
      <dgm:spPr/>
      <dgm:t>
        <a:bodyPr/>
        <a:lstStyle/>
        <a:p>
          <a:endParaRPr kumimoji="1" lang="ja-JP" altLang="en-US"/>
        </a:p>
      </dgm:t>
    </dgm:pt>
    <dgm:pt modelId="{FB2074BD-92B3-470A-B6D5-A9829DE7C553}" type="pres">
      <dgm:prSet presAssocID="{909F22AC-C9D3-4639-ACCF-E8D2F12B203D}" presName="parSh" presStyleLbl="node1" presStyleIdx="0" presStyleCnt="8"/>
      <dgm:spPr/>
      <dgm:t>
        <a:bodyPr/>
        <a:lstStyle/>
        <a:p>
          <a:endParaRPr kumimoji="1" lang="ja-JP" altLang="en-US"/>
        </a:p>
      </dgm:t>
    </dgm:pt>
    <dgm:pt modelId="{3E0EAE9A-90EB-49E0-AA13-F2FD70D9F637}" type="pres">
      <dgm:prSet presAssocID="{909F22AC-C9D3-4639-ACCF-E8D2F12B203D}" presName="desTx" presStyleLbl="fgAcc1" presStyleIdx="0" presStyleCnt="8">
        <dgm:presLayoutVars>
          <dgm:bulletEnabled val="1"/>
        </dgm:presLayoutVars>
      </dgm:prSet>
      <dgm:spPr/>
      <dgm:t>
        <a:bodyPr/>
        <a:lstStyle/>
        <a:p>
          <a:endParaRPr kumimoji="1" lang="ja-JP" altLang="en-US"/>
        </a:p>
      </dgm:t>
    </dgm:pt>
    <dgm:pt modelId="{33B1CFEC-8640-46A5-89AD-B146FC1CC607}" type="pres">
      <dgm:prSet presAssocID="{B13DAF51-D208-4A94-90D1-F8AEE84876D6}" presName="sibTrans" presStyleLbl="sibTrans2D1" presStyleIdx="0" presStyleCnt="7"/>
      <dgm:spPr/>
      <dgm:t>
        <a:bodyPr/>
        <a:lstStyle/>
        <a:p>
          <a:endParaRPr kumimoji="1" lang="ja-JP" altLang="en-US"/>
        </a:p>
      </dgm:t>
    </dgm:pt>
    <dgm:pt modelId="{3D0686DA-594E-4FCF-BD0E-E30D851BB094}" type="pres">
      <dgm:prSet presAssocID="{B13DAF51-D208-4A94-90D1-F8AEE84876D6}" presName="connTx" presStyleLbl="sibTrans2D1" presStyleIdx="0" presStyleCnt="7"/>
      <dgm:spPr/>
      <dgm:t>
        <a:bodyPr/>
        <a:lstStyle/>
        <a:p>
          <a:endParaRPr kumimoji="1" lang="ja-JP" altLang="en-US"/>
        </a:p>
      </dgm:t>
    </dgm:pt>
    <dgm:pt modelId="{700C6436-A522-4412-9920-9F7FA72A7009}" type="pres">
      <dgm:prSet presAssocID="{EBFB3BA5-BD0C-4206-9FE5-0D827BEB8E01}" presName="composite" presStyleCnt="0"/>
      <dgm:spPr/>
    </dgm:pt>
    <dgm:pt modelId="{8E8350CF-0B2A-4DC3-A759-D985E971579D}" type="pres">
      <dgm:prSet presAssocID="{EBFB3BA5-BD0C-4206-9FE5-0D827BEB8E01}" presName="parTx" presStyleLbl="node1" presStyleIdx="0" presStyleCnt="8">
        <dgm:presLayoutVars>
          <dgm:chMax val="0"/>
          <dgm:chPref val="0"/>
          <dgm:bulletEnabled val="1"/>
        </dgm:presLayoutVars>
      </dgm:prSet>
      <dgm:spPr/>
      <dgm:t>
        <a:bodyPr/>
        <a:lstStyle/>
        <a:p>
          <a:endParaRPr kumimoji="1" lang="ja-JP" altLang="en-US"/>
        </a:p>
      </dgm:t>
    </dgm:pt>
    <dgm:pt modelId="{53974C64-7679-46A9-8DFF-E4DB69B4C89F}" type="pres">
      <dgm:prSet presAssocID="{EBFB3BA5-BD0C-4206-9FE5-0D827BEB8E01}" presName="parSh" presStyleLbl="node1" presStyleIdx="1" presStyleCnt="8"/>
      <dgm:spPr/>
      <dgm:t>
        <a:bodyPr/>
        <a:lstStyle/>
        <a:p>
          <a:endParaRPr kumimoji="1" lang="ja-JP" altLang="en-US"/>
        </a:p>
      </dgm:t>
    </dgm:pt>
    <dgm:pt modelId="{751F9120-8320-45DF-8964-73B464095978}" type="pres">
      <dgm:prSet presAssocID="{EBFB3BA5-BD0C-4206-9FE5-0D827BEB8E01}" presName="desTx" presStyleLbl="fgAcc1" presStyleIdx="1" presStyleCnt="8">
        <dgm:presLayoutVars>
          <dgm:bulletEnabled val="1"/>
        </dgm:presLayoutVars>
      </dgm:prSet>
      <dgm:spPr/>
      <dgm:t>
        <a:bodyPr/>
        <a:lstStyle/>
        <a:p>
          <a:endParaRPr kumimoji="1" lang="ja-JP" altLang="en-US"/>
        </a:p>
      </dgm:t>
    </dgm:pt>
    <dgm:pt modelId="{3A88ED40-E303-486F-B5E1-B89784D35C3D}" type="pres">
      <dgm:prSet presAssocID="{7A0AFCF8-C229-4A8A-8296-26FA562E4105}" presName="sibTrans" presStyleLbl="sibTrans2D1" presStyleIdx="1" presStyleCnt="7"/>
      <dgm:spPr/>
      <dgm:t>
        <a:bodyPr/>
        <a:lstStyle/>
        <a:p>
          <a:endParaRPr kumimoji="1" lang="ja-JP" altLang="en-US"/>
        </a:p>
      </dgm:t>
    </dgm:pt>
    <dgm:pt modelId="{BF452DB8-AB59-47C9-9B07-0716AD88654E}" type="pres">
      <dgm:prSet presAssocID="{7A0AFCF8-C229-4A8A-8296-26FA562E4105}" presName="connTx" presStyleLbl="sibTrans2D1" presStyleIdx="1" presStyleCnt="7"/>
      <dgm:spPr/>
      <dgm:t>
        <a:bodyPr/>
        <a:lstStyle/>
        <a:p>
          <a:endParaRPr kumimoji="1" lang="ja-JP" altLang="en-US"/>
        </a:p>
      </dgm:t>
    </dgm:pt>
    <dgm:pt modelId="{36116C4B-5BF7-4131-BFBD-6E3BFD2ECAC9}" type="pres">
      <dgm:prSet presAssocID="{37D600FA-C55C-400B-861A-6ACA7C9F3020}" presName="composite" presStyleCnt="0"/>
      <dgm:spPr/>
    </dgm:pt>
    <dgm:pt modelId="{2BD63FDE-D6D3-4FFF-ACFB-57F2080FA6B9}" type="pres">
      <dgm:prSet presAssocID="{37D600FA-C55C-400B-861A-6ACA7C9F3020}" presName="parTx" presStyleLbl="node1" presStyleIdx="1" presStyleCnt="8">
        <dgm:presLayoutVars>
          <dgm:chMax val="0"/>
          <dgm:chPref val="0"/>
          <dgm:bulletEnabled val="1"/>
        </dgm:presLayoutVars>
      </dgm:prSet>
      <dgm:spPr/>
      <dgm:t>
        <a:bodyPr/>
        <a:lstStyle/>
        <a:p>
          <a:endParaRPr kumimoji="1" lang="ja-JP" altLang="en-US"/>
        </a:p>
      </dgm:t>
    </dgm:pt>
    <dgm:pt modelId="{353FA33E-1503-4A6C-B6EF-D6F5A4F208EE}" type="pres">
      <dgm:prSet presAssocID="{37D600FA-C55C-400B-861A-6ACA7C9F3020}" presName="parSh" presStyleLbl="node1" presStyleIdx="2" presStyleCnt="8"/>
      <dgm:spPr/>
      <dgm:t>
        <a:bodyPr/>
        <a:lstStyle/>
        <a:p>
          <a:endParaRPr kumimoji="1" lang="ja-JP" altLang="en-US"/>
        </a:p>
      </dgm:t>
    </dgm:pt>
    <dgm:pt modelId="{50050381-1D7D-4456-95B7-F7BDF026D459}" type="pres">
      <dgm:prSet presAssocID="{37D600FA-C55C-400B-861A-6ACA7C9F3020}" presName="desTx" presStyleLbl="fgAcc1" presStyleIdx="2" presStyleCnt="8">
        <dgm:presLayoutVars>
          <dgm:bulletEnabled val="1"/>
        </dgm:presLayoutVars>
      </dgm:prSet>
      <dgm:spPr/>
      <dgm:t>
        <a:bodyPr/>
        <a:lstStyle/>
        <a:p>
          <a:endParaRPr kumimoji="1" lang="ja-JP" altLang="en-US"/>
        </a:p>
      </dgm:t>
    </dgm:pt>
    <dgm:pt modelId="{6BFA925B-244C-49AF-B7C9-C6322A3D7CDC}" type="pres">
      <dgm:prSet presAssocID="{24B0EE01-BEFA-48A0-9589-5A55805C4FC7}" presName="sibTrans" presStyleLbl="sibTrans2D1" presStyleIdx="2" presStyleCnt="7"/>
      <dgm:spPr/>
      <dgm:t>
        <a:bodyPr/>
        <a:lstStyle/>
        <a:p>
          <a:endParaRPr kumimoji="1" lang="ja-JP" altLang="en-US"/>
        </a:p>
      </dgm:t>
    </dgm:pt>
    <dgm:pt modelId="{F348A2B3-A2F8-4BB7-9425-D19E2F5908B5}" type="pres">
      <dgm:prSet presAssocID="{24B0EE01-BEFA-48A0-9589-5A55805C4FC7}" presName="connTx" presStyleLbl="sibTrans2D1" presStyleIdx="2" presStyleCnt="7"/>
      <dgm:spPr/>
      <dgm:t>
        <a:bodyPr/>
        <a:lstStyle/>
        <a:p>
          <a:endParaRPr kumimoji="1" lang="ja-JP" altLang="en-US"/>
        </a:p>
      </dgm:t>
    </dgm:pt>
    <dgm:pt modelId="{53AFCAEB-B025-41BF-AA48-AC4B70265C0C}" type="pres">
      <dgm:prSet presAssocID="{FE27EF59-2695-46F6-BC54-303F039643FA}" presName="composite" presStyleCnt="0"/>
      <dgm:spPr/>
    </dgm:pt>
    <dgm:pt modelId="{5E965177-CF4B-4D73-B3AB-87B1DE338480}" type="pres">
      <dgm:prSet presAssocID="{FE27EF59-2695-46F6-BC54-303F039643FA}" presName="parTx" presStyleLbl="node1" presStyleIdx="2" presStyleCnt="8">
        <dgm:presLayoutVars>
          <dgm:chMax val="0"/>
          <dgm:chPref val="0"/>
          <dgm:bulletEnabled val="1"/>
        </dgm:presLayoutVars>
      </dgm:prSet>
      <dgm:spPr/>
      <dgm:t>
        <a:bodyPr/>
        <a:lstStyle/>
        <a:p>
          <a:endParaRPr kumimoji="1" lang="ja-JP" altLang="en-US"/>
        </a:p>
      </dgm:t>
    </dgm:pt>
    <dgm:pt modelId="{BF661692-C661-4435-B5DC-C56CC38C217C}" type="pres">
      <dgm:prSet presAssocID="{FE27EF59-2695-46F6-BC54-303F039643FA}" presName="parSh" presStyleLbl="node1" presStyleIdx="3" presStyleCnt="8"/>
      <dgm:spPr/>
      <dgm:t>
        <a:bodyPr/>
        <a:lstStyle/>
        <a:p>
          <a:endParaRPr kumimoji="1" lang="ja-JP" altLang="en-US"/>
        </a:p>
      </dgm:t>
    </dgm:pt>
    <dgm:pt modelId="{42D4C772-49FE-41E4-B456-D2361366A9CA}" type="pres">
      <dgm:prSet presAssocID="{FE27EF59-2695-46F6-BC54-303F039643FA}" presName="desTx" presStyleLbl="fgAcc1" presStyleIdx="3" presStyleCnt="8">
        <dgm:presLayoutVars>
          <dgm:bulletEnabled val="1"/>
        </dgm:presLayoutVars>
      </dgm:prSet>
      <dgm:spPr/>
      <dgm:t>
        <a:bodyPr/>
        <a:lstStyle/>
        <a:p>
          <a:endParaRPr kumimoji="1" lang="ja-JP" altLang="en-US"/>
        </a:p>
      </dgm:t>
    </dgm:pt>
    <dgm:pt modelId="{36F3151A-C640-4B3E-A427-8056480A62B0}" type="pres">
      <dgm:prSet presAssocID="{CFD9BC37-0E9F-4CBF-B3D8-8D530B8A4FA9}" presName="sibTrans" presStyleLbl="sibTrans2D1" presStyleIdx="3" presStyleCnt="7"/>
      <dgm:spPr/>
      <dgm:t>
        <a:bodyPr/>
        <a:lstStyle/>
        <a:p>
          <a:endParaRPr kumimoji="1" lang="ja-JP" altLang="en-US"/>
        </a:p>
      </dgm:t>
    </dgm:pt>
    <dgm:pt modelId="{AD1E6DED-91BA-42CF-966B-BE8BC465337E}" type="pres">
      <dgm:prSet presAssocID="{CFD9BC37-0E9F-4CBF-B3D8-8D530B8A4FA9}" presName="connTx" presStyleLbl="sibTrans2D1" presStyleIdx="3" presStyleCnt="7"/>
      <dgm:spPr/>
      <dgm:t>
        <a:bodyPr/>
        <a:lstStyle/>
        <a:p>
          <a:endParaRPr kumimoji="1" lang="ja-JP" altLang="en-US"/>
        </a:p>
      </dgm:t>
    </dgm:pt>
    <dgm:pt modelId="{C806E4BB-25DF-47CC-9ADD-E38748D86BF3}" type="pres">
      <dgm:prSet presAssocID="{FCCBC4C0-7EB1-459D-9F37-A047B92B19E6}" presName="composite" presStyleCnt="0"/>
      <dgm:spPr/>
    </dgm:pt>
    <dgm:pt modelId="{A074B10F-E20E-4E91-B585-DA29D72056EC}" type="pres">
      <dgm:prSet presAssocID="{FCCBC4C0-7EB1-459D-9F37-A047B92B19E6}" presName="parTx" presStyleLbl="node1" presStyleIdx="3" presStyleCnt="8">
        <dgm:presLayoutVars>
          <dgm:chMax val="0"/>
          <dgm:chPref val="0"/>
          <dgm:bulletEnabled val="1"/>
        </dgm:presLayoutVars>
      </dgm:prSet>
      <dgm:spPr/>
      <dgm:t>
        <a:bodyPr/>
        <a:lstStyle/>
        <a:p>
          <a:endParaRPr kumimoji="1" lang="ja-JP" altLang="en-US"/>
        </a:p>
      </dgm:t>
    </dgm:pt>
    <dgm:pt modelId="{AFB6ED96-4984-44A1-B000-77DCB2B2E62E}" type="pres">
      <dgm:prSet presAssocID="{FCCBC4C0-7EB1-459D-9F37-A047B92B19E6}" presName="parSh" presStyleLbl="node1" presStyleIdx="4" presStyleCnt="8"/>
      <dgm:spPr/>
      <dgm:t>
        <a:bodyPr/>
        <a:lstStyle/>
        <a:p>
          <a:endParaRPr kumimoji="1" lang="ja-JP" altLang="en-US"/>
        </a:p>
      </dgm:t>
    </dgm:pt>
    <dgm:pt modelId="{F7A81B74-46BF-4514-A684-8AFAE357F47F}" type="pres">
      <dgm:prSet presAssocID="{FCCBC4C0-7EB1-459D-9F37-A047B92B19E6}" presName="desTx" presStyleLbl="fgAcc1" presStyleIdx="4" presStyleCnt="8">
        <dgm:presLayoutVars>
          <dgm:bulletEnabled val="1"/>
        </dgm:presLayoutVars>
      </dgm:prSet>
      <dgm:spPr/>
      <dgm:t>
        <a:bodyPr/>
        <a:lstStyle/>
        <a:p>
          <a:endParaRPr kumimoji="1" lang="ja-JP" altLang="en-US"/>
        </a:p>
      </dgm:t>
    </dgm:pt>
    <dgm:pt modelId="{E6FB6239-1426-45B0-B71F-2EF12E42B72D}" type="pres">
      <dgm:prSet presAssocID="{D1271C90-DC24-420C-8328-12F7C7CDD1AF}" presName="sibTrans" presStyleLbl="sibTrans2D1" presStyleIdx="4" presStyleCnt="7"/>
      <dgm:spPr/>
      <dgm:t>
        <a:bodyPr/>
        <a:lstStyle/>
        <a:p>
          <a:endParaRPr kumimoji="1" lang="ja-JP" altLang="en-US"/>
        </a:p>
      </dgm:t>
    </dgm:pt>
    <dgm:pt modelId="{EFD09002-53D5-4D22-BC7E-EE76376B4F34}" type="pres">
      <dgm:prSet presAssocID="{D1271C90-DC24-420C-8328-12F7C7CDD1AF}" presName="connTx" presStyleLbl="sibTrans2D1" presStyleIdx="4" presStyleCnt="7"/>
      <dgm:spPr/>
      <dgm:t>
        <a:bodyPr/>
        <a:lstStyle/>
        <a:p>
          <a:endParaRPr kumimoji="1" lang="ja-JP" altLang="en-US"/>
        </a:p>
      </dgm:t>
    </dgm:pt>
    <dgm:pt modelId="{52CF8DE4-7275-45A8-96C2-2F12FFA9C716}" type="pres">
      <dgm:prSet presAssocID="{F79AD4A4-5C39-4CA8-811C-BFE01B46FF49}" presName="composite" presStyleCnt="0"/>
      <dgm:spPr/>
    </dgm:pt>
    <dgm:pt modelId="{59B27707-EE44-42F4-9477-90DE7B58FFD1}" type="pres">
      <dgm:prSet presAssocID="{F79AD4A4-5C39-4CA8-811C-BFE01B46FF49}" presName="parTx" presStyleLbl="node1" presStyleIdx="4" presStyleCnt="8">
        <dgm:presLayoutVars>
          <dgm:chMax val="0"/>
          <dgm:chPref val="0"/>
          <dgm:bulletEnabled val="1"/>
        </dgm:presLayoutVars>
      </dgm:prSet>
      <dgm:spPr/>
      <dgm:t>
        <a:bodyPr/>
        <a:lstStyle/>
        <a:p>
          <a:endParaRPr kumimoji="1" lang="ja-JP" altLang="en-US"/>
        </a:p>
      </dgm:t>
    </dgm:pt>
    <dgm:pt modelId="{4E90599B-75E2-4869-B7A6-1C712C483DFA}" type="pres">
      <dgm:prSet presAssocID="{F79AD4A4-5C39-4CA8-811C-BFE01B46FF49}" presName="parSh" presStyleLbl="node1" presStyleIdx="5" presStyleCnt="8"/>
      <dgm:spPr/>
      <dgm:t>
        <a:bodyPr/>
        <a:lstStyle/>
        <a:p>
          <a:endParaRPr kumimoji="1" lang="ja-JP" altLang="en-US"/>
        </a:p>
      </dgm:t>
    </dgm:pt>
    <dgm:pt modelId="{B294E3AE-110E-45BF-BE38-674AD99550CC}" type="pres">
      <dgm:prSet presAssocID="{F79AD4A4-5C39-4CA8-811C-BFE01B46FF49}" presName="desTx" presStyleLbl="fgAcc1" presStyleIdx="5" presStyleCnt="8">
        <dgm:presLayoutVars>
          <dgm:bulletEnabled val="1"/>
        </dgm:presLayoutVars>
      </dgm:prSet>
      <dgm:spPr/>
      <dgm:t>
        <a:bodyPr/>
        <a:lstStyle/>
        <a:p>
          <a:endParaRPr kumimoji="1" lang="ja-JP" altLang="en-US"/>
        </a:p>
      </dgm:t>
    </dgm:pt>
    <dgm:pt modelId="{CAC8F960-CAD8-42BB-BF53-A9F6B3C52439}" type="pres">
      <dgm:prSet presAssocID="{982049E1-08BD-4CE0-B5B0-819309EEA3D5}" presName="sibTrans" presStyleLbl="sibTrans2D1" presStyleIdx="5" presStyleCnt="7"/>
      <dgm:spPr/>
      <dgm:t>
        <a:bodyPr/>
        <a:lstStyle/>
        <a:p>
          <a:endParaRPr kumimoji="1" lang="ja-JP" altLang="en-US"/>
        </a:p>
      </dgm:t>
    </dgm:pt>
    <dgm:pt modelId="{03BBAF95-E7D2-483E-9C38-80B7BECF6003}" type="pres">
      <dgm:prSet presAssocID="{982049E1-08BD-4CE0-B5B0-819309EEA3D5}" presName="connTx" presStyleLbl="sibTrans2D1" presStyleIdx="5" presStyleCnt="7"/>
      <dgm:spPr/>
      <dgm:t>
        <a:bodyPr/>
        <a:lstStyle/>
        <a:p>
          <a:endParaRPr kumimoji="1" lang="ja-JP" altLang="en-US"/>
        </a:p>
      </dgm:t>
    </dgm:pt>
    <dgm:pt modelId="{A80FDDF0-6592-4615-B650-92823404818F}" type="pres">
      <dgm:prSet presAssocID="{23E35004-1548-4528-A022-65F63DCF5815}" presName="composite" presStyleCnt="0"/>
      <dgm:spPr/>
    </dgm:pt>
    <dgm:pt modelId="{9F1675AC-FD86-4A88-ACB5-437179ADCF73}" type="pres">
      <dgm:prSet presAssocID="{23E35004-1548-4528-A022-65F63DCF5815}" presName="parTx" presStyleLbl="node1" presStyleIdx="5" presStyleCnt="8">
        <dgm:presLayoutVars>
          <dgm:chMax val="0"/>
          <dgm:chPref val="0"/>
          <dgm:bulletEnabled val="1"/>
        </dgm:presLayoutVars>
      </dgm:prSet>
      <dgm:spPr/>
      <dgm:t>
        <a:bodyPr/>
        <a:lstStyle/>
        <a:p>
          <a:endParaRPr kumimoji="1" lang="ja-JP" altLang="en-US"/>
        </a:p>
      </dgm:t>
    </dgm:pt>
    <dgm:pt modelId="{A4117989-A4D8-4393-B210-9F407300677D}" type="pres">
      <dgm:prSet presAssocID="{23E35004-1548-4528-A022-65F63DCF5815}" presName="parSh" presStyleLbl="node1" presStyleIdx="6" presStyleCnt="8"/>
      <dgm:spPr/>
      <dgm:t>
        <a:bodyPr/>
        <a:lstStyle/>
        <a:p>
          <a:endParaRPr kumimoji="1" lang="ja-JP" altLang="en-US"/>
        </a:p>
      </dgm:t>
    </dgm:pt>
    <dgm:pt modelId="{053DD3BC-27A3-42D3-A97D-4AC6CE143D2B}" type="pres">
      <dgm:prSet presAssocID="{23E35004-1548-4528-A022-65F63DCF5815}" presName="desTx" presStyleLbl="fgAcc1" presStyleIdx="6" presStyleCnt="8">
        <dgm:presLayoutVars>
          <dgm:bulletEnabled val="1"/>
        </dgm:presLayoutVars>
      </dgm:prSet>
      <dgm:spPr/>
      <dgm:t>
        <a:bodyPr/>
        <a:lstStyle/>
        <a:p>
          <a:endParaRPr kumimoji="1" lang="ja-JP" altLang="en-US"/>
        </a:p>
      </dgm:t>
    </dgm:pt>
    <dgm:pt modelId="{ECE740FC-142C-443D-8A66-31F9866F35CB}" type="pres">
      <dgm:prSet presAssocID="{61F6D1A3-9EF8-438A-9879-74C1A6762F8E}" presName="sibTrans" presStyleLbl="sibTrans2D1" presStyleIdx="6" presStyleCnt="7"/>
      <dgm:spPr/>
      <dgm:t>
        <a:bodyPr/>
        <a:lstStyle/>
        <a:p>
          <a:endParaRPr kumimoji="1" lang="ja-JP" altLang="en-US"/>
        </a:p>
      </dgm:t>
    </dgm:pt>
    <dgm:pt modelId="{3C0E96D2-6C4D-4038-9808-96533F33BC89}" type="pres">
      <dgm:prSet presAssocID="{61F6D1A3-9EF8-438A-9879-74C1A6762F8E}" presName="connTx" presStyleLbl="sibTrans2D1" presStyleIdx="6" presStyleCnt="7"/>
      <dgm:spPr/>
      <dgm:t>
        <a:bodyPr/>
        <a:lstStyle/>
        <a:p>
          <a:endParaRPr kumimoji="1" lang="ja-JP" altLang="en-US"/>
        </a:p>
      </dgm:t>
    </dgm:pt>
    <dgm:pt modelId="{1E0A766F-BD1F-4736-9CE1-8AC35D7F6C5C}" type="pres">
      <dgm:prSet presAssocID="{CB62C368-6195-4083-9A12-09D389C17D39}" presName="composite" presStyleCnt="0"/>
      <dgm:spPr/>
    </dgm:pt>
    <dgm:pt modelId="{FC1637B2-5311-47DD-97AC-D5B58F3502E6}" type="pres">
      <dgm:prSet presAssocID="{CB62C368-6195-4083-9A12-09D389C17D39}" presName="parTx" presStyleLbl="node1" presStyleIdx="6" presStyleCnt="8">
        <dgm:presLayoutVars>
          <dgm:chMax val="0"/>
          <dgm:chPref val="0"/>
          <dgm:bulletEnabled val="1"/>
        </dgm:presLayoutVars>
      </dgm:prSet>
      <dgm:spPr/>
      <dgm:t>
        <a:bodyPr/>
        <a:lstStyle/>
        <a:p>
          <a:endParaRPr kumimoji="1" lang="ja-JP" altLang="en-US"/>
        </a:p>
      </dgm:t>
    </dgm:pt>
    <dgm:pt modelId="{7604DE2A-0042-461E-9C4A-922F74ADA9E7}" type="pres">
      <dgm:prSet presAssocID="{CB62C368-6195-4083-9A12-09D389C17D39}" presName="parSh" presStyleLbl="node1" presStyleIdx="7" presStyleCnt="8"/>
      <dgm:spPr/>
      <dgm:t>
        <a:bodyPr/>
        <a:lstStyle/>
        <a:p>
          <a:endParaRPr kumimoji="1" lang="ja-JP" altLang="en-US"/>
        </a:p>
      </dgm:t>
    </dgm:pt>
    <dgm:pt modelId="{4F493F53-2AEE-405F-9BFB-E9A4C3104DD4}" type="pres">
      <dgm:prSet presAssocID="{CB62C368-6195-4083-9A12-09D389C17D39}" presName="desTx" presStyleLbl="fgAcc1" presStyleIdx="7" presStyleCnt="8">
        <dgm:presLayoutVars>
          <dgm:bulletEnabled val="1"/>
        </dgm:presLayoutVars>
      </dgm:prSet>
      <dgm:spPr/>
      <dgm:t>
        <a:bodyPr/>
        <a:lstStyle/>
        <a:p>
          <a:endParaRPr kumimoji="1" lang="ja-JP" altLang="en-US"/>
        </a:p>
      </dgm:t>
    </dgm:pt>
  </dgm:ptLst>
  <dgm:cxnLst>
    <dgm:cxn modelId="{4E2BDDCB-C6F4-4C18-9939-E48491A02F61}" srcId="{37D600FA-C55C-400B-861A-6ACA7C9F3020}" destId="{29B39E78-C83A-4065-B61B-F039C2612497}" srcOrd="3" destOrd="0" parTransId="{7E97E330-02C6-4389-9D29-ACA465B7B64F}" sibTransId="{69B374CA-C9EE-4BA6-AF51-EE35991D716E}"/>
    <dgm:cxn modelId="{F93B8DCF-26A4-4DF5-8384-1E116A2F2362}" type="presOf" srcId="{5127F80E-BCA4-4BE5-AE43-A17553B5068C}" destId="{3E0EAE9A-90EB-49E0-AA13-F2FD70D9F637}" srcOrd="0" destOrd="4" presId="urn:microsoft.com/office/officeart/2005/8/layout/process3"/>
    <dgm:cxn modelId="{79D7DD3F-5EE8-494B-B70C-277E1FC943DF}" type="presOf" srcId="{B13DAF51-D208-4A94-90D1-F8AEE84876D6}" destId="{33B1CFEC-8640-46A5-89AD-B146FC1CC607}" srcOrd="0" destOrd="0" presId="urn:microsoft.com/office/officeart/2005/8/layout/process3"/>
    <dgm:cxn modelId="{3E9D0256-B103-4382-AB6F-69E0CDEEF5FF}" type="presOf" srcId="{97B16317-EDB7-4099-AC6C-ADDCCEF71D13}" destId="{50050381-1D7D-4456-95B7-F7BDF026D459}" srcOrd="0" destOrd="1" presId="urn:microsoft.com/office/officeart/2005/8/layout/process3"/>
    <dgm:cxn modelId="{64C770E2-A4F7-4A8D-93D0-249AC8A4C802}" srcId="{23E35004-1548-4528-A022-65F63DCF5815}" destId="{37AF0396-9656-47A0-86D7-A41FDC686006}" srcOrd="0" destOrd="0" parTransId="{3FCBB87D-0B01-48BD-8C5D-8DAEE86C87AB}" sibTransId="{5C3C9737-C85C-41C3-8D90-5F2CF0D9A1C4}"/>
    <dgm:cxn modelId="{8DAC9D48-9CAC-4D57-811B-ECE8E71D0AE3}" type="presOf" srcId="{5CD69F93-3FD1-4D5E-BA2A-891CECF53C36}" destId="{3E0EAE9A-90EB-49E0-AA13-F2FD70D9F637}" srcOrd="0" destOrd="9" presId="urn:microsoft.com/office/officeart/2005/8/layout/process3"/>
    <dgm:cxn modelId="{45905506-1B7B-4345-9EFE-CC75D6E27228}" type="presOf" srcId="{F79AD4A4-5C39-4CA8-811C-BFE01B46FF49}" destId="{59B27707-EE44-42F4-9477-90DE7B58FFD1}" srcOrd="0" destOrd="0" presId="urn:microsoft.com/office/officeart/2005/8/layout/process3"/>
    <dgm:cxn modelId="{7578AE8F-90B5-4515-B0E9-E01AA086D871}" srcId="{EBFB3BA5-BD0C-4206-9FE5-0D827BEB8E01}" destId="{41D62D24-0334-4AF8-BC99-B3F1091690CB}" srcOrd="2" destOrd="0" parTransId="{7D276A98-61FE-4233-8337-78C1E077418B}" sibTransId="{69B2BF44-5C1C-4521-BA28-71AA0F7E4A24}"/>
    <dgm:cxn modelId="{B8474CFE-A039-46D2-BC8D-82942E368CDA}" srcId="{FE27EF59-2695-46F6-BC54-303F039643FA}" destId="{B8ACBE0D-60DE-41F9-B4B8-07894002EFE8}" srcOrd="2" destOrd="0" parTransId="{CB5F0AB1-11D8-4869-A484-8C62DEB149FB}" sibTransId="{A93B7699-C43C-4CA5-AABD-23233E4B3834}"/>
    <dgm:cxn modelId="{916614B9-9844-4DA0-8E3E-0A50774D1839}" srcId="{909F22AC-C9D3-4639-ACCF-E8D2F12B203D}" destId="{32824C45-AA47-46EB-81DC-89353BEBA156}" srcOrd="12" destOrd="0" parTransId="{7B0A959F-52D6-4077-B14C-9AF8F93F068B}" sibTransId="{790349F0-D801-410F-A045-8DE4C1D4449D}"/>
    <dgm:cxn modelId="{DCA5B4B4-8FB5-411C-ADDA-240FA2FCCC19}" type="presOf" srcId="{23E35004-1548-4528-A022-65F63DCF5815}" destId="{9F1675AC-FD86-4A88-ACB5-437179ADCF73}" srcOrd="0" destOrd="0" presId="urn:microsoft.com/office/officeart/2005/8/layout/process3"/>
    <dgm:cxn modelId="{FDAB9CBE-C3F2-46E2-8F88-A2A7C5E760E8}" srcId="{390A4356-573A-4328-B042-D5BD54C5B227}" destId="{37D600FA-C55C-400B-861A-6ACA7C9F3020}" srcOrd="2" destOrd="0" parTransId="{43FA2889-AED0-4FB9-AF48-288DC189622E}" sibTransId="{24B0EE01-BEFA-48A0-9589-5A55805C4FC7}"/>
    <dgm:cxn modelId="{0C53D798-CC63-4DB7-B824-FCE5653AFE48}" type="presOf" srcId="{F79AD4A4-5C39-4CA8-811C-BFE01B46FF49}" destId="{4E90599B-75E2-4869-B7A6-1C712C483DFA}" srcOrd="1" destOrd="0" presId="urn:microsoft.com/office/officeart/2005/8/layout/process3"/>
    <dgm:cxn modelId="{2F4E3972-5B14-4AB5-8BF8-EC2E48A5CF43}" type="presOf" srcId="{A1A05DE3-74AD-4424-88A7-EE5BF5FAEC09}" destId="{3E0EAE9A-90EB-49E0-AA13-F2FD70D9F637}" srcOrd="0" destOrd="11" presId="urn:microsoft.com/office/officeart/2005/8/layout/process3"/>
    <dgm:cxn modelId="{8478EFD7-6460-410D-A112-5095F5A62554}" type="presOf" srcId="{CFD9BC37-0E9F-4CBF-B3D8-8D530B8A4FA9}" destId="{AD1E6DED-91BA-42CF-966B-BE8BC465337E}" srcOrd="1" destOrd="0" presId="urn:microsoft.com/office/officeart/2005/8/layout/process3"/>
    <dgm:cxn modelId="{E1DBF00B-3814-4B7D-A019-C361BA3F3A90}" srcId="{909F22AC-C9D3-4639-ACCF-E8D2F12B203D}" destId="{51456550-C741-475C-A1F1-6668C5136511}" srcOrd="2" destOrd="0" parTransId="{D71A4C41-52DF-414C-84BD-D9ADF52BB4BF}" sibTransId="{3DB4D311-CD23-4DCE-8A5E-3361E147FF4F}"/>
    <dgm:cxn modelId="{3566D1D5-2B1C-4F1B-85DC-0061C39DA2EA}" srcId="{390A4356-573A-4328-B042-D5BD54C5B227}" destId="{CB62C368-6195-4083-9A12-09D389C17D39}" srcOrd="7" destOrd="0" parTransId="{4C306962-A642-47AE-9204-DB5144580ABC}" sibTransId="{EFDEBB88-B645-4541-807F-C2AE61FC6C0E}"/>
    <dgm:cxn modelId="{554418DF-1180-4A8A-B185-F15169E84696}" type="presOf" srcId="{41D62D24-0334-4AF8-BC99-B3F1091690CB}" destId="{751F9120-8320-45DF-8964-73B464095978}" srcOrd="0" destOrd="2" presId="urn:microsoft.com/office/officeart/2005/8/layout/process3"/>
    <dgm:cxn modelId="{2C10B969-F83E-40C5-95E3-D553B2E20A53}" srcId="{390A4356-573A-4328-B042-D5BD54C5B227}" destId="{23E35004-1548-4528-A022-65F63DCF5815}" srcOrd="6" destOrd="0" parTransId="{806E2D8D-2928-4180-87B0-26AF7048FAF8}" sibTransId="{61F6D1A3-9EF8-438A-9879-74C1A6762F8E}"/>
    <dgm:cxn modelId="{6F9CB8DD-7852-4C8C-A0C8-4A3ABF4D48D3}" type="presOf" srcId="{D1271C90-DC24-420C-8328-12F7C7CDD1AF}" destId="{EFD09002-53D5-4D22-BC7E-EE76376B4F34}" srcOrd="1" destOrd="0" presId="urn:microsoft.com/office/officeart/2005/8/layout/process3"/>
    <dgm:cxn modelId="{BB748019-2149-4BCD-B132-547ABB471E1F}" srcId="{909F22AC-C9D3-4639-ACCF-E8D2F12B203D}" destId="{27E18DA3-CA82-4E6E-9879-9E42376F9F39}" srcOrd="7" destOrd="0" parTransId="{F5FA7769-63E3-4A8F-8813-649A25D4A15A}" sibTransId="{9888448F-4AAB-4D3E-8345-37C422D1360B}"/>
    <dgm:cxn modelId="{7367026A-5890-46C4-8FFE-96D441931AFE}" type="presOf" srcId="{CFD9BC37-0E9F-4CBF-B3D8-8D530B8A4FA9}" destId="{36F3151A-C640-4B3E-A427-8056480A62B0}" srcOrd="0" destOrd="0" presId="urn:microsoft.com/office/officeart/2005/8/layout/process3"/>
    <dgm:cxn modelId="{F4D2B82D-878C-4160-AF09-7D3500E66B25}" srcId="{FE27EF59-2695-46F6-BC54-303F039643FA}" destId="{05F35CA5-9EA8-4A80-831A-0B5E543DF8F5}" srcOrd="1" destOrd="0" parTransId="{58944E90-A1EE-46FA-91CA-DBD74BB27E8C}" sibTransId="{19B9FE6A-3B23-4A0F-A436-53A5A58EAE94}"/>
    <dgm:cxn modelId="{B1E0ADA0-2D55-4A9D-9464-8EC26314919B}" srcId="{37D600FA-C55C-400B-861A-6ACA7C9F3020}" destId="{9C6DC42B-890B-4080-8B52-474C3CF631DA}" srcOrd="0" destOrd="0" parTransId="{55C2E411-2FFE-4DD4-A49C-899FA4A87943}" sibTransId="{79DC5275-BEF8-434A-A6EA-070BFF1ADB54}"/>
    <dgm:cxn modelId="{8279AA1C-A168-40FE-B455-91B2D9C25742}" srcId="{390A4356-573A-4328-B042-D5BD54C5B227}" destId="{EBFB3BA5-BD0C-4206-9FE5-0D827BEB8E01}" srcOrd="1" destOrd="0" parTransId="{35DECF89-69D6-41D3-8ECC-FA8142A7C6EE}" sibTransId="{7A0AFCF8-C229-4A8A-8296-26FA562E4105}"/>
    <dgm:cxn modelId="{35D142EC-F231-4FD0-A970-508BEB83E52D}" type="presOf" srcId="{982049E1-08BD-4CE0-B5B0-819309EEA3D5}" destId="{03BBAF95-E7D2-483E-9C38-80B7BECF6003}" srcOrd="1" destOrd="0" presId="urn:microsoft.com/office/officeart/2005/8/layout/process3"/>
    <dgm:cxn modelId="{0D4C6BEA-3A5F-48B6-9235-D559C85FA6C9}" type="presOf" srcId="{FE27EF59-2695-46F6-BC54-303F039643FA}" destId="{BF661692-C661-4435-B5DC-C56CC38C217C}" srcOrd="1" destOrd="0" presId="urn:microsoft.com/office/officeart/2005/8/layout/process3"/>
    <dgm:cxn modelId="{64427F2B-A281-4343-B9C3-DEE538F3833E}" type="presOf" srcId="{F9105529-4BA6-4EC8-B818-FB0D44ABF839}" destId="{3E0EAE9A-90EB-49E0-AA13-F2FD70D9F637}" srcOrd="0" destOrd="5" presId="urn:microsoft.com/office/officeart/2005/8/layout/process3"/>
    <dgm:cxn modelId="{D323AFF5-FB2E-43E2-B71F-A81A22F6A651}" type="presOf" srcId="{37AF0396-9656-47A0-86D7-A41FDC686006}" destId="{053DD3BC-27A3-42D3-A97D-4AC6CE143D2B}" srcOrd="0" destOrd="0" presId="urn:microsoft.com/office/officeart/2005/8/layout/process3"/>
    <dgm:cxn modelId="{88BF81B6-BBD6-44B5-9CD5-8441849784C1}" srcId="{390A4356-573A-4328-B042-D5BD54C5B227}" destId="{F79AD4A4-5C39-4CA8-811C-BFE01B46FF49}" srcOrd="5" destOrd="0" parTransId="{29D50983-E0A3-445E-AA2A-78C148B7F969}" sibTransId="{982049E1-08BD-4CE0-B5B0-819309EEA3D5}"/>
    <dgm:cxn modelId="{64DB58C3-4A8D-4623-ABDB-B782CA0D61A9}" srcId="{FE27EF59-2695-46F6-BC54-303F039643FA}" destId="{4A4C04E9-D6BF-49E8-A9A6-0A78F4E942A2}" srcOrd="4" destOrd="0" parTransId="{104CE852-59A1-44AA-8D5F-24C8FB3EB439}" sibTransId="{CF893A9A-4CA9-4EAF-A739-513FC91E6701}"/>
    <dgm:cxn modelId="{1F08DA6C-CF04-4567-BDBF-6ABBEAC08C7E}" type="presOf" srcId="{7A0AFCF8-C229-4A8A-8296-26FA562E4105}" destId="{BF452DB8-AB59-47C9-9B07-0716AD88654E}" srcOrd="1" destOrd="0" presId="urn:microsoft.com/office/officeart/2005/8/layout/process3"/>
    <dgm:cxn modelId="{41633AE1-091C-415F-9F7F-81656C95C21E}" type="presOf" srcId="{E0D30951-A89B-48F5-9F1B-2D000A8DBC79}" destId="{42D4C772-49FE-41E4-B456-D2361366A9CA}" srcOrd="0" destOrd="0" presId="urn:microsoft.com/office/officeart/2005/8/layout/process3"/>
    <dgm:cxn modelId="{CE191DA2-34B4-4C60-81B7-76574D5D5F62}" type="presOf" srcId="{FE27EF59-2695-46F6-BC54-303F039643FA}" destId="{5E965177-CF4B-4D73-B3AB-87B1DE338480}" srcOrd="0" destOrd="0" presId="urn:microsoft.com/office/officeart/2005/8/layout/process3"/>
    <dgm:cxn modelId="{9B533247-B598-46BD-BB1F-5EF394FF39B9}" srcId="{CB62C368-6195-4083-9A12-09D389C17D39}" destId="{35B4BCDA-6741-4801-B893-24DEA4D2486A}" srcOrd="0" destOrd="0" parTransId="{9091053D-4684-43BA-B2A5-40B3C39C9815}" sibTransId="{FDD45809-C2DA-441F-8950-7F1B72A8CF41}"/>
    <dgm:cxn modelId="{B16FB924-5305-4A9B-9DCF-4EE7E58B8D3A}" type="presOf" srcId="{24B0EE01-BEFA-48A0-9589-5A55805C4FC7}" destId="{F348A2B3-A2F8-4BB7-9425-D19E2F5908B5}" srcOrd="1" destOrd="0" presId="urn:microsoft.com/office/officeart/2005/8/layout/process3"/>
    <dgm:cxn modelId="{31327C0C-FAB0-40C2-B8DF-721101A0A0E4}" type="presOf" srcId="{05F35CA5-9EA8-4A80-831A-0B5E543DF8F5}" destId="{42D4C772-49FE-41E4-B456-D2361366A9CA}" srcOrd="0" destOrd="1" presId="urn:microsoft.com/office/officeart/2005/8/layout/process3"/>
    <dgm:cxn modelId="{C2D7FB20-E301-418C-BB67-F5459AC51675}" srcId="{FE27EF59-2695-46F6-BC54-303F039643FA}" destId="{E0D30951-A89B-48F5-9F1B-2D000A8DBC79}" srcOrd="0" destOrd="0" parTransId="{E46C7AB2-2B1E-4C37-AF9C-F39B2885DCA4}" sibTransId="{86D7B160-41B8-4AE5-B521-90117FB74AB8}"/>
    <dgm:cxn modelId="{63BFB4C6-4935-45C3-9213-82B56D63203E}" type="presOf" srcId="{37D600FA-C55C-400B-861A-6ACA7C9F3020}" destId="{353FA33E-1503-4A6C-B6EF-D6F5A4F208EE}" srcOrd="1" destOrd="0" presId="urn:microsoft.com/office/officeart/2005/8/layout/process3"/>
    <dgm:cxn modelId="{CF2F9BBA-DC44-4236-BC37-CF402AB73171}" srcId="{909F22AC-C9D3-4639-ACCF-E8D2F12B203D}" destId="{0E2B77F3-FB5B-49E7-AE62-6EF693AB1D67}" srcOrd="8" destOrd="0" parTransId="{998EB741-294E-432C-B604-11607A82BEE3}" sibTransId="{3A2EB81D-B968-43F9-BD20-E30B00378393}"/>
    <dgm:cxn modelId="{6CD74763-280A-4934-81AF-A940B68FAA72}" type="presOf" srcId="{982049E1-08BD-4CE0-B5B0-819309EEA3D5}" destId="{CAC8F960-CAD8-42BB-BF53-A9F6B3C52439}" srcOrd="0" destOrd="0" presId="urn:microsoft.com/office/officeart/2005/8/layout/process3"/>
    <dgm:cxn modelId="{7D2FFE54-299B-4978-8997-393B6DE6BC28}" type="presOf" srcId="{6941CBB3-195E-42B6-9D5D-16037274C8EB}" destId="{3E0EAE9A-90EB-49E0-AA13-F2FD70D9F637}" srcOrd="0" destOrd="6" presId="urn:microsoft.com/office/officeart/2005/8/layout/process3"/>
    <dgm:cxn modelId="{B7E6D94F-99F7-4643-B9C3-8E79E129D1FB}" srcId="{909F22AC-C9D3-4639-ACCF-E8D2F12B203D}" destId="{5CD69F93-3FD1-4D5E-BA2A-891CECF53C36}" srcOrd="9" destOrd="0" parTransId="{3481E724-4149-41E8-BA54-1F9EBF29DAD6}" sibTransId="{87DEF902-0E4E-4CBF-A935-021B63B558CA}"/>
    <dgm:cxn modelId="{3E38DFB5-9CB4-4613-853C-323DA28DD8CB}" srcId="{37D600FA-C55C-400B-861A-6ACA7C9F3020}" destId="{389384AF-4822-4957-AFFC-3F119A246A3C}" srcOrd="2" destOrd="0" parTransId="{8AE1BE99-6A44-451A-A7E3-4D0596375EC0}" sibTransId="{87535081-37AC-4491-8436-1964508ABA51}"/>
    <dgm:cxn modelId="{D5F08BC6-6972-4CC7-A5E6-FDF8CFF1A48A}" type="presOf" srcId="{C20CFB66-6D81-4138-94C3-FD2DA3F3DC3A}" destId="{F7A81B74-46BF-4514-A684-8AFAE357F47F}" srcOrd="0" destOrd="0" presId="urn:microsoft.com/office/officeart/2005/8/layout/process3"/>
    <dgm:cxn modelId="{C398FF16-5F90-4138-A1B3-E4991A513325}" type="presOf" srcId="{B8ACBE0D-60DE-41F9-B4B8-07894002EFE8}" destId="{42D4C772-49FE-41E4-B456-D2361366A9CA}" srcOrd="0" destOrd="2" presId="urn:microsoft.com/office/officeart/2005/8/layout/process3"/>
    <dgm:cxn modelId="{E161D861-10C1-4A74-9279-3C06D8E97CC4}" type="presOf" srcId="{55D30E6A-E8EC-44EC-A334-0C64DDA8885C}" destId="{3E0EAE9A-90EB-49E0-AA13-F2FD70D9F637}" srcOrd="0" destOrd="3" presId="urn:microsoft.com/office/officeart/2005/8/layout/process3"/>
    <dgm:cxn modelId="{D191B453-10E3-4E94-86B0-04EB7C099FEF}" srcId="{FCCBC4C0-7EB1-459D-9F37-A047B92B19E6}" destId="{C20CFB66-6D81-4138-94C3-FD2DA3F3DC3A}" srcOrd="0" destOrd="0" parTransId="{BDB8760C-D0E6-4413-A034-FF527BFFF0B6}" sibTransId="{A4558C59-A1D9-4F51-B73C-5BE95B48070C}"/>
    <dgm:cxn modelId="{03536C77-8200-4532-A740-D57CBF46A305}" type="presOf" srcId="{61F6D1A3-9EF8-438A-9879-74C1A6762F8E}" destId="{3C0E96D2-6C4D-4038-9808-96533F33BC89}" srcOrd="1" destOrd="0" presId="urn:microsoft.com/office/officeart/2005/8/layout/process3"/>
    <dgm:cxn modelId="{31DB823F-3867-410A-A3CB-ADFE26D558AE}" srcId="{FE27EF59-2695-46F6-BC54-303F039643FA}" destId="{74A1FD1D-7BCE-4FEF-A51A-8D70D274D779}" srcOrd="3" destOrd="0" parTransId="{7261157B-1500-4E64-8BF4-14B4BD7AC463}" sibTransId="{90434C47-FECF-428E-8DD9-060E4926DCFF}"/>
    <dgm:cxn modelId="{BE823493-BB35-4E67-8CDC-2A571FEB3234}" type="presOf" srcId="{FCCBC4C0-7EB1-459D-9F37-A047B92B19E6}" destId="{A074B10F-E20E-4E91-B585-DA29D72056EC}" srcOrd="0" destOrd="0" presId="urn:microsoft.com/office/officeart/2005/8/layout/process3"/>
    <dgm:cxn modelId="{07E047E7-42E1-4FA9-8A7B-9BB8DC8383C6}" type="presOf" srcId="{EBFB3BA5-BD0C-4206-9FE5-0D827BEB8E01}" destId="{8E8350CF-0B2A-4DC3-A759-D985E971579D}" srcOrd="0" destOrd="0" presId="urn:microsoft.com/office/officeart/2005/8/layout/process3"/>
    <dgm:cxn modelId="{F21CE7DD-B17E-4D56-AE54-130905E34618}" type="presOf" srcId="{24B0EE01-BEFA-48A0-9589-5A55805C4FC7}" destId="{6BFA925B-244C-49AF-B7C9-C6322A3D7CDC}" srcOrd="0" destOrd="0" presId="urn:microsoft.com/office/officeart/2005/8/layout/process3"/>
    <dgm:cxn modelId="{554149A4-ED16-464E-9101-E86F9E1FC91C}" srcId="{909F22AC-C9D3-4639-ACCF-E8D2F12B203D}" destId="{55D30E6A-E8EC-44EC-A334-0C64DDA8885C}" srcOrd="3" destOrd="0" parTransId="{6F5A2AAC-05B9-4F55-A1A0-7B511035736A}" sibTransId="{BB97BB84-1C6A-4726-B8BB-70A9E940A20B}"/>
    <dgm:cxn modelId="{A9768B8A-1B3D-462A-AF01-54034ACF6CBC}" type="presOf" srcId="{CB62C368-6195-4083-9A12-09D389C17D39}" destId="{FC1637B2-5311-47DD-97AC-D5B58F3502E6}" srcOrd="0" destOrd="0" presId="urn:microsoft.com/office/officeart/2005/8/layout/process3"/>
    <dgm:cxn modelId="{9625B15D-19F8-49DA-8303-48C7941A1BD4}" type="presOf" srcId="{EBFBC614-6FC1-42CD-BA8A-9AC8AFD78613}" destId="{B294E3AE-110E-45BF-BE38-674AD99550CC}" srcOrd="0" destOrd="0" presId="urn:microsoft.com/office/officeart/2005/8/layout/process3"/>
    <dgm:cxn modelId="{86478FC0-535C-435A-AEBC-E5D6800EC84D}" type="presOf" srcId="{390A4356-573A-4328-B042-D5BD54C5B227}" destId="{B2BF5E21-7F93-4246-9CA6-F071150A618C}" srcOrd="0" destOrd="0" presId="urn:microsoft.com/office/officeart/2005/8/layout/process3"/>
    <dgm:cxn modelId="{97B2AD52-239B-4CEB-B8BD-25736340AF2F}" type="presOf" srcId="{EBFB3BA5-BD0C-4206-9FE5-0D827BEB8E01}" destId="{53974C64-7679-46A9-8DFF-E4DB69B4C89F}" srcOrd="1" destOrd="0" presId="urn:microsoft.com/office/officeart/2005/8/layout/process3"/>
    <dgm:cxn modelId="{A818CA44-0626-468D-9042-DEAA5EA73275}" type="presOf" srcId="{35B4BCDA-6741-4801-B893-24DEA4D2486A}" destId="{4F493F53-2AEE-405F-9BFB-E9A4C3104DD4}" srcOrd="0" destOrd="0" presId="urn:microsoft.com/office/officeart/2005/8/layout/process3"/>
    <dgm:cxn modelId="{5DCAA042-0E75-4F62-92E1-672613E9D387}" type="presOf" srcId="{909F22AC-C9D3-4639-ACCF-E8D2F12B203D}" destId="{FB2074BD-92B3-470A-B6D5-A9829DE7C553}" srcOrd="1" destOrd="0" presId="urn:microsoft.com/office/officeart/2005/8/layout/process3"/>
    <dgm:cxn modelId="{861B1F86-FE6A-4889-BE59-502C4D5B4D18}" type="presOf" srcId="{B13DAF51-D208-4A94-90D1-F8AEE84876D6}" destId="{3D0686DA-594E-4FCF-BD0E-E30D851BB094}" srcOrd="1" destOrd="0" presId="urn:microsoft.com/office/officeart/2005/8/layout/process3"/>
    <dgm:cxn modelId="{270164AF-F2C8-45E8-85E3-A3813BF9C800}" type="presOf" srcId="{37D600FA-C55C-400B-861A-6ACA7C9F3020}" destId="{2BD63FDE-D6D3-4FFF-ACFB-57F2080FA6B9}" srcOrd="0" destOrd="0" presId="urn:microsoft.com/office/officeart/2005/8/layout/process3"/>
    <dgm:cxn modelId="{381555E7-FE9B-4A09-86AE-8D4A38A7897F}" type="presOf" srcId="{4A4C04E9-D6BF-49E8-A9A6-0A78F4E942A2}" destId="{42D4C772-49FE-41E4-B456-D2361366A9CA}" srcOrd="0" destOrd="4" presId="urn:microsoft.com/office/officeart/2005/8/layout/process3"/>
    <dgm:cxn modelId="{6B22ED98-4DD0-4A7D-85E2-7D4D421A1976}" type="presOf" srcId="{CB62C368-6195-4083-9A12-09D389C17D39}" destId="{7604DE2A-0042-461E-9C4A-922F74ADA9E7}" srcOrd="1" destOrd="0" presId="urn:microsoft.com/office/officeart/2005/8/layout/process3"/>
    <dgm:cxn modelId="{23FF398F-C484-4333-A5F9-43B740650C7A}" srcId="{909F22AC-C9D3-4639-ACCF-E8D2F12B203D}" destId="{9AE2558B-4D29-493B-90CA-E8E0F3B22079}" srcOrd="10" destOrd="0" parTransId="{42412A64-A6A7-426C-B5CF-A78E5725F0A1}" sibTransId="{A9CCCD17-E172-4479-AFB7-1360526C5461}"/>
    <dgm:cxn modelId="{2EAE71B9-CC5C-4C51-BF0B-565D356B3AA9}" type="presOf" srcId="{D1271C90-DC24-420C-8328-12F7C7CDD1AF}" destId="{E6FB6239-1426-45B0-B71F-2EF12E42B72D}" srcOrd="0" destOrd="0" presId="urn:microsoft.com/office/officeart/2005/8/layout/process3"/>
    <dgm:cxn modelId="{849D799A-1C0D-4F40-8396-ECFE184F0861}" type="presOf" srcId="{32824C45-AA47-46EB-81DC-89353BEBA156}" destId="{3E0EAE9A-90EB-49E0-AA13-F2FD70D9F637}" srcOrd="0" destOrd="12" presId="urn:microsoft.com/office/officeart/2005/8/layout/process3"/>
    <dgm:cxn modelId="{6DCBDDD5-509B-4649-BC0D-8B84E14AA9C5}" type="presOf" srcId="{0E2B77F3-FB5B-49E7-AE62-6EF693AB1D67}" destId="{3E0EAE9A-90EB-49E0-AA13-F2FD70D9F637}" srcOrd="0" destOrd="8" presId="urn:microsoft.com/office/officeart/2005/8/layout/process3"/>
    <dgm:cxn modelId="{3254B8DC-A246-451D-812D-C01642D742E7}" srcId="{390A4356-573A-4328-B042-D5BD54C5B227}" destId="{FCCBC4C0-7EB1-459D-9F37-A047B92B19E6}" srcOrd="4" destOrd="0" parTransId="{D0F1A91C-3D72-4193-8A7F-A902C8442893}" sibTransId="{D1271C90-DC24-420C-8328-12F7C7CDD1AF}"/>
    <dgm:cxn modelId="{AE8D6761-9E7C-46AB-AC39-C5B3ADF48DF4}" srcId="{909F22AC-C9D3-4639-ACCF-E8D2F12B203D}" destId="{F9105529-4BA6-4EC8-B818-FB0D44ABF839}" srcOrd="5" destOrd="0" parTransId="{B3ED94C3-5124-495D-AFB7-C09AB3F0D187}" sibTransId="{0E898B16-1931-4CFF-A158-E4678E2CDF72}"/>
    <dgm:cxn modelId="{6AA20D67-1F91-49A5-8261-8B6A890CAE6C}" type="presOf" srcId="{86E7FD5D-294D-4B09-8D47-485A2CEA3727}" destId="{751F9120-8320-45DF-8964-73B464095978}" srcOrd="0" destOrd="0" presId="urn:microsoft.com/office/officeart/2005/8/layout/process3"/>
    <dgm:cxn modelId="{78DD8BCC-B586-4685-A462-35CB5FAA273F}" type="presOf" srcId="{909F22AC-C9D3-4639-ACCF-E8D2F12B203D}" destId="{02846630-4D56-42CE-AA21-6F205B82FB41}" srcOrd="0" destOrd="0" presId="urn:microsoft.com/office/officeart/2005/8/layout/process3"/>
    <dgm:cxn modelId="{4B5C0683-19E8-486B-B471-7E85B81517F8}" type="presOf" srcId="{27E18DA3-CA82-4E6E-9879-9E42376F9F39}" destId="{3E0EAE9A-90EB-49E0-AA13-F2FD70D9F637}" srcOrd="0" destOrd="7" presId="urn:microsoft.com/office/officeart/2005/8/layout/process3"/>
    <dgm:cxn modelId="{93A02E03-89D3-4F24-A58A-753DBBE66BBD}" srcId="{EBFB3BA5-BD0C-4206-9FE5-0D827BEB8E01}" destId="{86E7FD5D-294D-4B09-8D47-485A2CEA3727}" srcOrd="0" destOrd="0" parTransId="{89EF1A48-97C9-4C4C-8584-B4049CA92725}" sibTransId="{1B49064B-0D1F-4D20-BFD1-FBB52DB55B88}"/>
    <dgm:cxn modelId="{F4D2BC53-5088-405E-B63B-E567135D5224}" type="presOf" srcId="{7A0AFCF8-C229-4A8A-8296-26FA562E4105}" destId="{3A88ED40-E303-486F-B5E1-B89784D35C3D}" srcOrd="0" destOrd="0" presId="urn:microsoft.com/office/officeart/2005/8/layout/process3"/>
    <dgm:cxn modelId="{31B0935C-3072-4CB3-93B3-FC121727D5AF}" srcId="{F79AD4A4-5C39-4CA8-811C-BFE01B46FF49}" destId="{EBFBC614-6FC1-42CD-BA8A-9AC8AFD78613}" srcOrd="0" destOrd="0" parTransId="{E9A959A6-BC91-4141-85D8-EB0EF3059035}" sibTransId="{012F4C38-4DD1-4481-8429-2B02484D5475}"/>
    <dgm:cxn modelId="{45026ECC-FF84-4865-884B-426A81E8C49E}" srcId="{909F22AC-C9D3-4639-ACCF-E8D2F12B203D}" destId="{C18CF8EA-386D-46A6-AA3D-BD931A5C9435}" srcOrd="1" destOrd="0" parTransId="{805F2C23-C24D-414F-90FA-0F1542F33DAD}" sibTransId="{8B2C0950-4727-4741-8FEA-1DF978A4691D}"/>
    <dgm:cxn modelId="{E7DB04B7-EDC0-44C9-A41F-E42FD25065DF}" type="presOf" srcId="{9AE2558B-4D29-493B-90CA-E8E0F3B22079}" destId="{3E0EAE9A-90EB-49E0-AA13-F2FD70D9F637}" srcOrd="0" destOrd="10" presId="urn:microsoft.com/office/officeart/2005/8/layout/process3"/>
    <dgm:cxn modelId="{F991DF02-37A9-414A-87E2-4D6FDBFFD6BC}" type="presOf" srcId="{C18CF8EA-386D-46A6-AA3D-BD931A5C9435}" destId="{3E0EAE9A-90EB-49E0-AA13-F2FD70D9F637}" srcOrd="0" destOrd="1" presId="urn:microsoft.com/office/officeart/2005/8/layout/process3"/>
    <dgm:cxn modelId="{D90AC618-E43B-48CC-8474-40482424D983}" type="presOf" srcId="{BA8E4E21-BF13-48FC-AF99-888481D7D32A}" destId="{3E0EAE9A-90EB-49E0-AA13-F2FD70D9F637}" srcOrd="0" destOrd="0" presId="urn:microsoft.com/office/officeart/2005/8/layout/process3"/>
    <dgm:cxn modelId="{E8C83381-5AD9-4089-8FBB-2D0F108179A4}" srcId="{390A4356-573A-4328-B042-D5BD54C5B227}" destId="{909F22AC-C9D3-4639-ACCF-E8D2F12B203D}" srcOrd="0" destOrd="0" parTransId="{CC984D37-2196-4D11-9F64-C449A55F5095}" sibTransId="{B13DAF51-D208-4A94-90D1-F8AEE84876D6}"/>
    <dgm:cxn modelId="{BBC6C90E-EE92-483B-8F4A-E0793DE250B5}" type="presOf" srcId="{23E35004-1548-4528-A022-65F63DCF5815}" destId="{A4117989-A4D8-4393-B210-9F407300677D}" srcOrd="1" destOrd="0" presId="urn:microsoft.com/office/officeart/2005/8/layout/process3"/>
    <dgm:cxn modelId="{71A3381E-AC39-4E4D-AB91-3E8F6E3BB66D}" type="presOf" srcId="{1C50B8C4-2039-4C38-BFF7-D06AE3C2FABC}" destId="{751F9120-8320-45DF-8964-73B464095978}" srcOrd="0" destOrd="1" presId="urn:microsoft.com/office/officeart/2005/8/layout/process3"/>
    <dgm:cxn modelId="{55B3D9B6-F6B3-42A0-99E8-83690B1AA073}" type="presOf" srcId="{74A1FD1D-7BCE-4FEF-A51A-8D70D274D779}" destId="{42D4C772-49FE-41E4-B456-D2361366A9CA}" srcOrd="0" destOrd="3" presId="urn:microsoft.com/office/officeart/2005/8/layout/process3"/>
    <dgm:cxn modelId="{A0AA64F6-40DF-4F8B-95A5-0E036938C3E1}" type="presOf" srcId="{FCCBC4C0-7EB1-459D-9F37-A047B92B19E6}" destId="{AFB6ED96-4984-44A1-B000-77DCB2B2E62E}" srcOrd="1" destOrd="0" presId="urn:microsoft.com/office/officeart/2005/8/layout/process3"/>
    <dgm:cxn modelId="{62A50394-54FA-4595-9EEB-942C0725B999}" srcId="{909F22AC-C9D3-4639-ACCF-E8D2F12B203D}" destId="{A1A05DE3-74AD-4424-88A7-EE5BF5FAEC09}" srcOrd="11" destOrd="0" parTransId="{BF7C16EE-3B4C-4F20-87D6-17BB9BAB4815}" sibTransId="{76635EC8-9DAF-4D96-936D-8E4BFD37B584}"/>
    <dgm:cxn modelId="{A75EE383-E242-4B9F-98DC-1F896E25276E}" srcId="{909F22AC-C9D3-4639-ACCF-E8D2F12B203D}" destId="{BA8E4E21-BF13-48FC-AF99-888481D7D32A}" srcOrd="0" destOrd="0" parTransId="{AF30C758-898E-4FEA-9650-BB91224400FE}" sibTransId="{7B361A65-B0D7-4734-A27B-089E57C2376F}"/>
    <dgm:cxn modelId="{86AE66F5-78E3-4317-AE77-042CED317B6D}" type="presOf" srcId="{29B39E78-C83A-4065-B61B-F039C2612497}" destId="{50050381-1D7D-4456-95B7-F7BDF026D459}" srcOrd="0" destOrd="3" presId="urn:microsoft.com/office/officeart/2005/8/layout/process3"/>
    <dgm:cxn modelId="{C458637A-C194-47E3-A2C8-7C71A6CDD18D}" srcId="{390A4356-573A-4328-B042-D5BD54C5B227}" destId="{FE27EF59-2695-46F6-BC54-303F039643FA}" srcOrd="3" destOrd="0" parTransId="{E7A0510D-AAFC-471B-A9C5-743DD812D1DF}" sibTransId="{CFD9BC37-0E9F-4CBF-B3D8-8D530B8A4FA9}"/>
    <dgm:cxn modelId="{17EE16FB-0618-434B-A4E8-B80A763A38BF}" type="presOf" srcId="{51456550-C741-475C-A1F1-6668C5136511}" destId="{3E0EAE9A-90EB-49E0-AA13-F2FD70D9F637}" srcOrd="0" destOrd="2" presId="urn:microsoft.com/office/officeart/2005/8/layout/process3"/>
    <dgm:cxn modelId="{50C5431C-EE96-4526-97EF-0ED5AA3D8D3B}" type="presOf" srcId="{61F6D1A3-9EF8-438A-9879-74C1A6762F8E}" destId="{ECE740FC-142C-443D-8A66-31F9866F35CB}" srcOrd="0" destOrd="0" presId="urn:microsoft.com/office/officeart/2005/8/layout/process3"/>
    <dgm:cxn modelId="{362E2B50-6A8D-4F7D-9B36-D654551CE076}" type="presOf" srcId="{389384AF-4822-4957-AFFC-3F119A246A3C}" destId="{50050381-1D7D-4456-95B7-F7BDF026D459}" srcOrd="0" destOrd="2" presId="urn:microsoft.com/office/officeart/2005/8/layout/process3"/>
    <dgm:cxn modelId="{3277D6D0-D3DF-4346-8303-AEC75A104266}" srcId="{909F22AC-C9D3-4639-ACCF-E8D2F12B203D}" destId="{5127F80E-BCA4-4BE5-AE43-A17553B5068C}" srcOrd="4" destOrd="0" parTransId="{4CBFC852-108D-4DBB-B0FE-99B689ACBA83}" sibTransId="{264BC52E-CDA9-4BB1-9FC5-0CF09E057107}"/>
    <dgm:cxn modelId="{20A18D0A-F046-4425-A9F2-1B765B705011}" srcId="{EBFB3BA5-BD0C-4206-9FE5-0D827BEB8E01}" destId="{1C50B8C4-2039-4C38-BFF7-D06AE3C2FABC}" srcOrd="1" destOrd="0" parTransId="{4E83C5EA-7326-4084-B9E2-E03ABC605FFF}" sibTransId="{D27411BD-D11B-4127-B298-1DC3BFB1F253}"/>
    <dgm:cxn modelId="{EB5DD824-5233-46D4-87DA-979BCF54833B}" type="presOf" srcId="{9C6DC42B-890B-4080-8B52-474C3CF631DA}" destId="{50050381-1D7D-4456-95B7-F7BDF026D459}" srcOrd="0" destOrd="0" presId="urn:microsoft.com/office/officeart/2005/8/layout/process3"/>
    <dgm:cxn modelId="{3D7DED09-2720-4B19-8830-1EF5F446BEDD}" srcId="{37D600FA-C55C-400B-861A-6ACA7C9F3020}" destId="{97B16317-EDB7-4099-AC6C-ADDCCEF71D13}" srcOrd="1" destOrd="0" parTransId="{4DA6EB4C-440A-41C8-B963-5D7E0C03178D}" sibTransId="{61F5406D-F99D-4A3C-B586-CA89E881052B}"/>
    <dgm:cxn modelId="{45EADED2-76B2-4279-AE5A-8B6DB8E2A290}" srcId="{909F22AC-C9D3-4639-ACCF-E8D2F12B203D}" destId="{6941CBB3-195E-42B6-9D5D-16037274C8EB}" srcOrd="6" destOrd="0" parTransId="{983158C7-09B9-40D2-9284-02A4086F69E0}" sibTransId="{251C9028-69F9-49C0-A1B8-5C4627026E57}"/>
    <dgm:cxn modelId="{7C35C1FB-CAA1-4300-9AB4-8C77BA3203C3}" type="presParOf" srcId="{B2BF5E21-7F93-4246-9CA6-F071150A618C}" destId="{91E4960B-E7A1-4860-921D-3B7C3A3A7C11}" srcOrd="0" destOrd="0" presId="urn:microsoft.com/office/officeart/2005/8/layout/process3"/>
    <dgm:cxn modelId="{73D0AF49-4AF8-46DB-B771-254463E4EE78}" type="presParOf" srcId="{91E4960B-E7A1-4860-921D-3B7C3A3A7C11}" destId="{02846630-4D56-42CE-AA21-6F205B82FB41}" srcOrd="0" destOrd="0" presId="urn:microsoft.com/office/officeart/2005/8/layout/process3"/>
    <dgm:cxn modelId="{7D009F6C-1B14-4136-8D3C-877B40A31DA1}" type="presParOf" srcId="{91E4960B-E7A1-4860-921D-3B7C3A3A7C11}" destId="{FB2074BD-92B3-470A-B6D5-A9829DE7C553}" srcOrd="1" destOrd="0" presId="urn:microsoft.com/office/officeart/2005/8/layout/process3"/>
    <dgm:cxn modelId="{681EB95D-8E0B-4D30-AD9D-FB82EE74A4A3}" type="presParOf" srcId="{91E4960B-E7A1-4860-921D-3B7C3A3A7C11}" destId="{3E0EAE9A-90EB-49E0-AA13-F2FD70D9F637}" srcOrd="2" destOrd="0" presId="urn:microsoft.com/office/officeart/2005/8/layout/process3"/>
    <dgm:cxn modelId="{36338F8B-26FE-4253-8890-58EDDAEFF18B}" type="presParOf" srcId="{B2BF5E21-7F93-4246-9CA6-F071150A618C}" destId="{33B1CFEC-8640-46A5-89AD-B146FC1CC607}" srcOrd="1" destOrd="0" presId="urn:microsoft.com/office/officeart/2005/8/layout/process3"/>
    <dgm:cxn modelId="{B122E8BC-9257-4D74-8797-592CDA0B10D1}" type="presParOf" srcId="{33B1CFEC-8640-46A5-89AD-B146FC1CC607}" destId="{3D0686DA-594E-4FCF-BD0E-E30D851BB094}" srcOrd="0" destOrd="0" presId="urn:microsoft.com/office/officeart/2005/8/layout/process3"/>
    <dgm:cxn modelId="{429A3349-8565-4F49-97CB-9DD4C8931DB6}" type="presParOf" srcId="{B2BF5E21-7F93-4246-9CA6-F071150A618C}" destId="{700C6436-A522-4412-9920-9F7FA72A7009}" srcOrd="2" destOrd="0" presId="urn:microsoft.com/office/officeart/2005/8/layout/process3"/>
    <dgm:cxn modelId="{2AD0BE24-9F21-441B-B761-615D86C5C3D2}" type="presParOf" srcId="{700C6436-A522-4412-9920-9F7FA72A7009}" destId="{8E8350CF-0B2A-4DC3-A759-D985E971579D}" srcOrd="0" destOrd="0" presId="urn:microsoft.com/office/officeart/2005/8/layout/process3"/>
    <dgm:cxn modelId="{45546333-B979-4D54-9549-3324AE5A7946}" type="presParOf" srcId="{700C6436-A522-4412-9920-9F7FA72A7009}" destId="{53974C64-7679-46A9-8DFF-E4DB69B4C89F}" srcOrd="1" destOrd="0" presId="urn:microsoft.com/office/officeart/2005/8/layout/process3"/>
    <dgm:cxn modelId="{BCEF55EB-F19D-4BED-BFB5-2FE69A6EC681}" type="presParOf" srcId="{700C6436-A522-4412-9920-9F7FA72A7009}" destId="{751F9120-8320-45DF-8964-73B464095978}" srcOrd="2" destOrd="0" presId="urn:microsoft.com/office/officeart/2005/8/layout/process3"/>
    <dgm:cxn modelId="{3179698A-002E-4013-8011-1A9E0281A68E}" type="presParOf" srcId="{B2BF5E21-7F93-4246-9CA6-F071150A618C}" destId="{3A88ED40-E303-486F-B5E1-B89784D35C3D}" srcOrd="3" destOrd="0" presId="urn:microsoft.com/office/officeart/2005/8/layout/process3"/>
    <dgm:cxn modelId="{34F3A2BC-60AA-4446-85D6-4025DF29B9D3}" type="presParOf" srcId="{3A88ED40-E303-486F-B5E1-B89784D35C3D}" destId="{BF452DB8-AB59-47C9-9B07-0716AD88654E}" srcOrd="0" destOrd="0" presId="urn:microsoft.com/office/officeart/2005/8/layout/process3"/>
    <dgm:cxn modelId="{61A14F67-D2EA-4BB1-ADBF-A64DE4E9BF79}" type="presParOf" srcId="{B2BF5E21-7F93-4246-9CA6-F071150A618C}" destId="{36116C4B-5BF7-4131-BFBD-6E3BFD2ECAC9}" srcOrd="4" destOrd="0" presId="urn:microsoft.com/office/officeart/2005/8/layout/process3"/>
    <dgm:cxn modelId="{85A0CAE3-070D-42EC-8462-3B7C4FDDF34A}" type="presParOf" srcId="{36116C4B-5BF7-4131-BFBD-6E3BFD2ECAC9}" destId="{2BD63FDE-D6D3-4FFF-ACFB-57F2080FA6B9}" srcOrd="0" destOrd="0" presId="urn:microsoft.com/office/officeart/2005/8/layout/process3"/>
    <dgm:cxn modelId="{E21FC8EA-FC42-427D-847A-6F38C6C8C641}" type="presParOf" srcId="{36116C4B-5BF7-4131-BFBD-6E3BFD2ECAC9}" destId="{353FA33E-1503-4A6C-B6EF-D6F5A4F208EE}" srcOrd="1" destOrd="0" presId="urn:microsoft.com/office/officeart/2005/8/layout/process3"/>
    <dgm:cxn modelId="{4D08BBE0-F24C-46C3-942B-57CAD8144DF0}" type="presParOf" srcId="{36116C4B-5BF7-4131-BFBD-6E3BFD2ECAC9}" destId="{50050381-1D7D-4456-95B7-F7BDF026D459}" srcOrd="2" destOrd="0" presId="urn:microsoft.com/office/officeart/2005/8/layout/process3"/>
    <dgm:cxn modelId="{37578696-50F1-4D98-963A-069D5D02EE85}" type="presParOf" srcId="{B2BF5E21-7F93-4246-9CA6-F071150A618C}" destId="{6BFA925B-244C-49AF-B7C9-C6322A3D7CDC}" srcOrd="5" destOrd="0" presId="urn:microsoft.com/office/officeart/2005/8/layout/process3"/>
    <dgm:cxn modelId="{A379D514-2C03-4F00-BBE6-9FEFED867149}" type="presParOf" srcId="{6BFA925B-244C-49AF-B7C9-C6322A3D7CDC}" destId="{F348A2B3-A2F8-4BB7-9425-D19E2F5908B5}" srcOrd="0" destOrd="0" presId="urn:microsoft.com/office/officeart/2005/8/layout/process3"/>
    <dgm:cxn modelId="{DD3924BE-54F6-403B-AA61-FCEA3E40A272}" type="presParOf" srcId="{B2BF5E21-7F93-4246-9CA6-F071150A618C}" destId="{53AFCAEB-B025-41BF-AA48-AC4B70265C0C}" srcOrd="6" destOrd="0" presId="urn:microsoft.com/office/officeart/2005/8/layout/process3"/>
    <dgm:cxn modelId="{632E0EC8-8457-4ACB-8C6B-0397FEEA194A}" type="presParOf" srcId="{53AFCAEB-B025-41BF-AA48-AC4B70265C0C}" destId="{5E965177-CF4B-4D73-B3AB-87B1DE338480}" srcOrd="0" destOrd="0" presId="urn:microsoft.com/office/officeart/2005/8/layout/process3"/>
    <dgm:cxn modelId="{948AE37A-6D77-4ACA-91DC-73962E6C85EC}" type="presParOf" srcId="{53AFCAEB-B025-41BF-AA48-AC4B70265C0C}" destId="{BF661692-C661-4435-B5DC-C56CC38C217C}" srcOrd="1" destOrd="0" presId="urn:microsoft.com/office/officeart/2005/8/layout/process3"/>
    <dgm:cxn modelId="{3994250B-CEC0-43F3-9433-62E6CE9D8ADF}" type="presParOf" srcId="{53AFCAEB-B025-41BF-AA48-AC4B70265C0C}" destId="{42D4C772-49FE-41E4-B456-D2361366A9CA}" srcOrd="2" destOrd="0" presId="urn:microsoft.com/office/officeart/2005/8/layout/process3"/>
    <dgm:cxn modelId="{F2D7D1FA-C520-4FFE-8BA2-E1AE9094B61F}" type="presParOf" srcId="{B2BF5E21-7F93-4246-9CA6-F071150A618C}" destId="{36F3151A-C640-4B3E-A427-8056480A62B0}" srcOrd="7" destOrd="0" presId="urn:microsoft.com/office/officeart/2005/8/layout/process3"/>
    <dgm:cxn modelId="{D522DBD3-8AE1-4EA1-8563-8A396B1601EA}" type="presParOf" srcId="{36F3151A-C640-4B3E-A427-8056480A62B0}" destId="{AD1E6DED-91BA-42CF-966B-BE8BC465337E}" srcOrd="0" destOrd="0" presId="urn:microsoft.com/office/officeart/2005/8/layout/process3"/>
    <dgm:cxn modelId="{628F70B7-F51B-4957-8725-BC63BFE26364}" type="presParOf" srcId="{B2BF5E21-7F93-4246-9CA6-F071150A618C}" destId="{C806E4BB-25DF-47CC-9ADD-E38748D86BF3}" srcOrd="8" destOrd="0" presId="urn:microsoft.com/office/officeart/2005/8/layout/process3"/>
    <dgm:cxn modelId="{97DF2AD5-7B95-4417-96AF-116D258585B0}" type="presParOf" srcId="{C806E4BB-25DF-47CC-9ADD-E38748D86BF3}" destId="{A074B10F-E20E-4E91-B585-DA29D72056EC}" srcOrd="0" destOrd="0" presId="urn:microsoft.com/office/officeart/2005/8/layout/process3"/>
    <dgm:cxn modelId="{A8BA9E5F-4323-4F98-865F-752FA04C1F0F}" type="presParOf" srcId="{C806E4BB-25DF-47CC-9ADD-E38748D86BF3}" destId="{AFB6ED96-4984-44A1-B000-77DCB2B2E62E}" srcOrd="1" destOrd="0" presId="urn:microsoft.com/office/officeart/2005/8/layout/process3"/>
    <dgm:cxn modelId="{C78A3B4F-C9AF-402A-B8CE-BB235EB60993}" type="presParOf" srcId="{C806E4BB-25DF-47CC-9ADD-E38748D86BF3}" destId="{F7A81B74-46BF-4514-A684-8AFAE357F47F}" srcOrd="2" destOrd="0" presId="urn:microsoft.com/office/officeart/2005/8/layout/process3"/>
    <dgm:cxn modelId="{0A583AA6-DBAF-4C0D-82A1-64B7733736E2}" type="presParOf" srcId="{B2BF5E21-7F93-4246-9CA6-F071150A618C}" destId="{E6FB6239-1426-45B0-B71F-2EF12E42B72D}" srcOrd="9" destOrd="0" presId="urn:microsoft.com/office/officeart/2005/8/layout/process3"/>
    <dgm:cxn modelId="{E3F9536F-0A4D-4F88-B3CE-7EB31CD690B5}" type="presParOf" srcId="{E6FB6239-1426-45B0-B71F-2EF12E42B72D}" destId="{EFD09002-53D5-4D22-BC7E-EE76376B4F34}" srcOrd="0" destOrd="0" presId="urn:microsoft.com/office/officeart/2005/8/layout/process3"/>
    <dgm:cxn modelId="{3EF8C856-8F28-4C63-A7FE-3766C65CC368}" type="presParOf" srcId="{B2BF5E21-7F93-4246-9CA6-F071150A618C}" destId="{52CF8DE4-7275-45A8-96C2-2F12FFA9C716}" srcOrd="10" destOrd="0" presId="urn:microsoft.com/office/officeart/2005/8/layout/process3"/>
    <dgm:cxn modelId="{B2C383A8-D5E0-4734-A1AE-068F1DA801F8}" type="presParOf" srcId="{52CF8DE4-7275-45A8-96C2-2F12FFA9C716}" destId="{59B27707-EE44-42F4-9477-90DE7B58FFD1}" srcOrd="0" destOrd="0" presId="urn:microsoft.com/office/officeart/2005/8/layout/process3"/>
    <dgm:cxn modelId="{CB3F2EA8-F693-422A-AD0C-38E3EABCD992}" type="presParOf" srcId="{52CF8DE4-7275-45A8-96C2-2F12FFA9C716}" destId="{4E90599B-75E2-4869-B7A6-1C712C483DFA}" srcOrd="1" destOrd="0" presId="urn:microsoft.com/office/officeart/2005/8/layout/process3"/>
    <dgm:cxn modelId="{543BB9A7-6125-4AFC-9EAB-B9D4DDFF55F5}" type="presParOf" srcId="{52CF8DE4-7275-45A8-96C2-2F12FFA9C716}" destId="{B294E3AE-110E-45BF-BE38-674AD99550CC}" srcOrd="2" destOrd="0" presId="urn:microsoft.com/office/officeart/2005/8/layout/process3"/>
    <dgm:cxn modelId="{601096A7-5705-4476-9AA0-817CFF7E29B8}" type="presParOf" srcId="{B2BF5E21-7F93-4246-9CA6-F071150A618C}" destId="{CAC8F960-CAD8-42BB-BF53-A9F6B3C52439}" srcOrd="11" destOrd="0" presId="urn:microsoft.com/office/officeart/2005/8/layout/process3"/>
    <dgm:cxn modelId="{DDBA4CE6-89FE-48A9-ACF2-8604633B4D12}" type="presParOf" srcId="{CAC8F960-CAD8-42BB-BF53-A9F6B3C52439}" destId="{03BBAF95-E7D2-483E-9C38-80B7BECF6003}" srcOrd="0" destOrd="0" presId="urn:microsoft.com/office/officeart/2005/8/layout/process3"/>
    <dgm:cxn modelId="{81D59F87-3A8A-4C51-8EC9-179F6587C0E0}" type="presParOf" srcId="{B2BF5E21-7F93-4246-9CA6-F071150A618C}" destId="{A80FDDF0-6592-4615-B650-92823404818F}" srcOrd="12" destOrd="0" presId="urn:microsoft.com/office/officeart/2005/8/layout/process3"/>
    <dgm:cxn modelId="{95710D46-5D06-4AD7-A7BE-CC85D852BA8E}" type="presParOf" srcId="{A80FDDF0-6592-4615-B650-92823404818F}" destId="{9F1675AC-FD86-4A88-ACB5-437179ADCF73}" srcOrd="0" destOrd="0" presId="urn:microsoft.com/office/officeart/2005/8/layout/process3"/>
    <dgm:cxn modelId="{8065A4C5-A3C9-482D-AAA4-1D38D930F68E}" type="presParOf" srcId="{A80FDDF0-6592-4615-B650-92823404818F}" destId="{A4117989-A4D8-4393-B210-9F407300677D}" srcOrd="1" destOrd="0" presId="urn:microsoft.com/office/officeart/2005/8/layout/process3"/>
    <dgm:cxn modelId="{4F71BB9E-C93B-4EC7-8FE8-DA4375CB5C1C}" type="presParOf" srcId="{A80FDDF0-6592-4615-B650-92823404818F}" destId="{053DD3BC-27A3-42D3-A97D-4AC6CE143D2B}" srcOrd="2" destOrd="0" presId="urn:microsoft.com/office/officeart/2005/8/layout/process3"/>
    <dgm:cxn modelId="{62BA9C2A-CB45-4B25-BE09-AAF323958F41}" type="presParOf" srcId="{B2BF5E21-7F93-4246-9CA6-F071150A618C}" destId="{ECE740FC-142C-443D-8A66-31F9866F35CB}" srcOrd="13" destOrd="0" presId="urn:microsoft.com/office/officeart/2005/8/layout/process3"/>
    <dgm:cxn modelId="{3E7C3556-339A-4135-9FF1-F325AE3239F8}" type="presParOf" srcId="{ECE740FC-142C-443D-8A66-31F9866F35CB}" destId="{3C0E96D2-6C4D-4038-9808-96533F33BC89}" srcOrd="0" destOrd="0" presId="urn:microsoft.com/office/officeart/2005/8/layout/process3"/>
    <dgm:cxn modelId="{1A7FEDEE-4045-4CBD-A21A-E3A1909BD04D}" type="presParOf" srcId="{B2BF5E21-7F93-4246-9CA6-F071150A618C}" destId="{1E0A766F-BD1F-4736-9CE1-8AC35D7F6C5C}" srcOrd="14" destOrd="0" presId="urn:microsoft.com/office/officeart/2005/8/layout/process3"/>
    <dgm:cxn modelId="{6E8DC3B3-F39A-4B11-8E5D-C80A6B83C6E6}" type="presParOf" srcId="{1E0A766F-BD1F-4736-9CE1-8AC35D7F6C5C}" destId="{FC1637B2-5311-47DD-97AC-D5B58F3502E6}" srcOrd="0" destOrd="0" presId="urn:microsoft.com/office/officeart/2005/8/layout/process3"/>
    <dgm:cxn modelId="{9D549E4F-79D0-452A-AFB6-041729BE3F90}" type="presParOf" srcId="{1E0A766F-BD1F-4736-9CE1-8AC35D7F6C5C}" destId="{7604DE2A-0042-461E-9C4A-922F74ADA9E7}" srcOrd="1" destOrd="0" presId="urn:microsoft.com/office/officeart/2005/8/layout/process3"/>
    <dgm:cxn modelId="{9EE686CB-D84F-4D99-A176-69C9A79E4599}" type="presParOf" srcId="{1E0A766F-BD1F-4736-9CE1-8AC35D7F6C5C}" destId="{4F493F53-2AEE-405F-9BFB-E9A4C3104DD4}" srcOrd="2" destOrd="0" presId="urn:microsoft.com/office/officeart/2005/8/layout/process3"/>
  </dgm:cxnLst>
  <dgm:bg/>
  <dgm:whole/>
  <dgm:extLst>
    <a:ext uri="http://schemas.microsoft.com/office/drawing/2008/diagram">
      <dsp:dataModelExt xmlns:dsp="http://schemas.microsoft.com/office/drawing/2008/diagram" xmlns="" relId="rId5" minVer="http://schemas.openxmlformats.org/drawingml/2006/diagram"/>
    </a:ext>
  </dgm:extLst>
</dgm:dataModel>
</file>

<file path=xl/diagrams/layout1.xml><?xml version="1.0" encoding="utf-8"?>
<dgm:layoutDef xmlns:dgm="http://schemas.openxmlformats.org/drawingml/2006/diagram" xmlns:a="http://schemas.openxmlformats.org/drawingml/2006/main" uniqueId="urn:microsoft.com/office/officeart/2005/8/layout/process3">
  <dgm:title val=""/>
  <dgm:desc val=""/>
  <dgm:catLst>
    <dgm:cat type="process" pri="20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3" destOrd="0"/>
        <dgm:cxn modelId="12" srcId="1" destId="11" srcOrd="0" destOrd="0"/>
        <dgm:cxn modelId="23" srcId="2" destId="21" srcOrd="0" destOrd="0"/>
        <dgm:cxn modelId="34" srcId="3" destId="31" srcOrd="0" destOrd="0"/>
      </dgm:cxnLst>
      <dgm:bg/>
      <dgm:whole/>
    </dgm:dataModel>
  </dgm:sampData>
  <dgm:style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 modelId="4">
          <dgm:prSet phldr="1"/>
        </dgm:pt>
        <dgm:pt modelId="41">
          <dgm:prSet phldr="1"/>
        </dgm:pt>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osite" refType="w"/>
      <dgm:constr type="w" for="ch" ptType="sibTrans" refType="w" refFor="ch" refForName="composite" fact="0.3333"/>
      <dgm:constr type="w" for="des" forName="parTx"/>
      <dgm:constr type="h" for="des" forName="parTx" op="equ"/>
      <dgm:constr type="h" for="des" forName="parSh" op="equ"/>
      <dgm:constr type="w" for="des" forName="desTx"/>
      <dgm:constr type="h" for="des" forName="desTx" op="equ"/>
      <dgm:constr type="w" for="des" forName="parSh"/>
      <dgm:constr type="primFontSz" for="des" forName="parTx" val="65"/>
      <dgm:constr type="secFontSz" for="des" forName="desTx" refType="primFontSz" refFor="des" refForName="parTx" op="equ"/>
      <dgm:constr type="primFontSz" for="des" forName="connTx" refType="primFontSz" refFor="des" refForName="parTx" fact="0.8"/>
      <dgm:constr type="primFontSz" for="des" forName="connTx" refType="primFontSz" refFor="des" refForName="parTx" op="lte" fact="0.8"/>
      <dgm:constr type="h" for="des" forName="parTx" refType="primFontSz" refFor="des" refForName="parTx" fact="0.8"/>
      <dgm:constr type="h" for="des" forName="parSh" refType="primFontSz" refFor="des" refForName="parTx" fact="1.2"/>
      <dgm:constr type="h" for="des" forName="desTx" refType="primFontSz" refFor="des" refForName="parTx" fact="1.6"/>
      <dgm:constr type="h" for="des" forName="parSh" refType="h" refFor="des" refForName="parTx" op="lte" fact="1.5"/>
      <dgm:constr type="h" for="des" forName="parSh" refType="h" refFor="des" refForName="parTx" op="gte" fact="1.5"/>
    </dgm:constrLst>
    <dgm:ruleLst>
      <dgm:rule type="w" for="ch" forName="composite" val="0" fact="NaN" max="NaN"/>
      <dgm:rule type="primFontSz" for="des" forName="parTx" val="5" fact="NaN" max="NaN"/>
    </dgm:ruleLst>
    <dgm:forEach name="Name3" axis="ch" ptType="node">
      <dgm:layoutNode name="composite">
        <dgm:alg type="composite"/>
        <dgm:shape xmlns:r="http://schemas.openxmlformats.org/officeDocument/2006/relationships" r:blip="">
          <dgm:adjLst/>
        </dgm:shape>
        <dgm:presOf/>
        <dgm:choose name="Name4">
          <dgm:if name="Name5" func="var" arg="dir" op="equ" val="norm">
            <dgm:constrLst>
              <dgm:constr type="h" refType="w" fact="1000"/>
              <dgm:constr type="l" for="ch" forName="parTx"/>
              <dgm:constr type="w" for="ch" forName="parTx" refType="w" fact="0.83"/>
              <dgm:constr type="t" for="ch" forName="parTx"/>
              <dgm:constr type="l" for="ch" forName="parSh"/>
              <dgm:constr type="w" for="ch" forName="parSh" refType="w" refFor="ch" refForName="parTx"/>
              <dgm:constr type="t" for="ch" forName="parSh"/>
              <dgm:constr type="l" for="ch" forName="desTx" refType="w" fact="0.17"/>
              <dgm:constr type="w" for="ch" forName="desTx" refType="w" refFor="ch" refForName="parTx"/>
              <dgm:constr type="t" for="ch" forName="desTx" refType="h" refFor="ch" refForName="parTx"/>
            </dgm:constrLst>
          </dgm:if>
          <dgm:else name="Name6">
            <dgm:constrLst>
              <dgm:constr type="h" refType="w" fact="1000"/>
              <dgm:constr type="l" for="ch" forName="parTx" refType="w" fact="0.17"/>
              <dgm:constr type="w" for="ch" forName="parTx" refType="w" fact="0.83"/>
              <dgm:constr type="t" for="ch" forName="parTx"/>
              <dgm:constr type="l" for="ch" forName="parSh" refType="w" fact="0.15"/>
              <dgm:constr type="w" for="ch" forName="parSh" refType="w" refFor="ch" refForName="parTx"/>
              <dgm:constr type="t" for="ch" forName="parSh"/>
              <dgm:constr type="l" for="ch" forName="desTx"/>
              <dgm:constr type="w" for="ch" forName="desTx" refType="w" refFor="ch" refForName="parTx"/>
              <dgm:constr type="t" for="ch" forName="desTx" refType="h" refFor="ch" refForName="parTx"/>
            </dgm:constrLst>
          </dgm:else>
        </dgm:choose>
        <dgm:ruleLst>
          <dgm:rule type="h" val="INF" fact="NaN" max="NaN"/>
        </dgm:ruleLst>
        <dgm:layoutNode name="parTx">
          <dgm:varLst>
            <dgm:chMax val="0"/>
            <dgm:chPref val="0"/>
            <dgm:bulletEnabled val="1"/>
          </dgm:varLst>
          <dgm:alg type="tx">
            <dgm:param type="parTxLTRAlign" val="l"/>
            <dgm:param type="parTxRTLAlign" val="r"/>
            <dgm:param type="txAnchorVert" val="t"/>
          </dgm:alg>
          <dgm:shape xmlns:r="http://schemas.openxmlformats.org/officeDocument/2006/relationships" type="rect" r:blip="" zOrderOff="1" hideGeom="1">
            <dgm:adjLst>
              <dgm:adj idx="1" val="0.1"/>
            </dgm:adjLst>
          </dgm:shape>
          <dgm:presOf axis="self" ptType="node"/>
          <dgm:constrLst>
            <dgm:constr type="h" refType="w" op="lte" fact="0.4"/>
            <dgm:constr type="bMarg" refType="primFontSz" fact="0.3"/>
            <dgm:constr type="h"/>
          </dgm:constrLst>
          <dgm:ruleLst>
            <dgm:rule type="h" val="INF" fact="NaN" max="NaN"/>
          </dgm:ruleLst>
        </dgm:layoutNode>
        <dgm:layoutNode name="parSh">
          <dgm:alg type="sp"/>
          <dgm:shape xmlns:r="http://schemas.openxmlformats.org/officeDocument/2006/relationships" type="roundRect" r:blip="">
            <dgm:adjLst>
              <dgm:adj idx="1" val="0.1"/>
            </dgm:adjLst>
          </dgm:shape>
          <dgm:presOf axis="self" ptType="node"/>
          <dgm:constrLst>
            <dgm:constr type="h"/>
          </dgm:constrLst>
          <dgm:ruleLst/>
        </dgm:layoutNode>
        <dgm:layoutNode name="desTx" styleLbl="fgAcc1">
          <dgm:varLst>
            <dgm:bulletEnabled val="1"/>
          </dgm:varLst>
          <dgm:alg type="tx">
            <dgm:param type="stBulletLvl" val="1"/>
          </dgm:alg>
          <dgm:shape xmlns:r="http://schemas.openxmlformats.org/officeDocument/2006/relationships" type="roundRect" r:blip="">
            <dgm:adjLst>
              <dgm:adj idx="1" val="0.1"/>
            </dgm:adjLst>
          </dgm:shape>
          <dgm:presOf axis="des" ptType="node"/>
          <dgm:constrLst>
            <dgm:constr type="secFontSz" val="65"/>
            <dgm:constr type="primFontSz" refType="secFontSz"/>
            <dgm:constr type="h"/>
          </dgm:constrLst>
          <dgm:ruleLst>
            <dgm:rule type="h" val="INF" fact="NaN" max="NaN"/>
          </dgm:ruleLst>
        </dgm:layoutNode>
      </dgm:layoutNode>
      <dgm:forEach name="sibTransForEach" axis="followSib" ptType="sibTrans" cnt="1">
        <dgm:layoutNode name="sibTrans">
          <dgm:alg type="conn">
            <dgm:param type="begPts" val="auto"/>
            <dgm:param type="endPts" val="auto"/>
            <dgm:param type="srcNode" val="parTx"/>
            <dgm:param type="dstNode" val="parTx"/>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Tx">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4" Type="http://schemas.openxmlformats.org/officeDocument/2006/relationships/diagramColors" Target="../diagrams/colors1.xml"/></Relationships>
</file>

<file path=xl/drawings/_rels/drawing6.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hyperlink" Target="#'2-2'!C66"/><Relationship Id="rId2" Type="http://schemas.openxmlformats.org/officeDocument/2006/relationships/image" Target="../media/image5.jpeg"/><Relationship Id="rId1" Type="http://schemas.openxmlformats.org/officeDocument/2006/relationships/image" Target="../media/image4.jpeg"/><Relationship Id="rId4" Type="http://schemas.openxmlformats.org/officeDocument/2006/relationships/image" Target="../media/image6.png"/></Relationships>
</file>

<file path=xl/drawings/_rels/drawing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emf"/><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emf"/></Relationships>
</file>

<file path=xl/drawings/_rels/drawing13.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chart" Target="../charts/chart1.xml"/><Relationship Id="rId5" Type="http://schemas.openxmlformats.org/officeDocument/2006/relationships/image" Target="../media/image11.png"/><Relationship Id="rId4"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30.png"/><Relationship Id="rId1"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35.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37.png"/><Relationship Id="rId1" Type="http://schemas.openxmlformats.org/officeDocument/2006/relationships/image" Target="../media/image30.png"/><Relationship Id="rId4"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jpeg"/><Relationship Id="rId4"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8.emf"/><Relationship Id="rId2" Type="http://schemas.openxmlformats.org/officeDocument/2006/relationships/image" Target="../media/image27.emf"/><Relationship Id="rId1" Type="http://schemas.openxmlformats.org/officeDocument/2006/relationships/image" Target="../media/image26.emf"/><Relationship Id="rId4" Type="http://schemas.openxmlformats.org/officeDocument/2006/relationships/image" Target="../media/image29.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8.emf"/><Relationship Id="rId2" Type="http://schemas.openxmlformats.org/officeDocument/2006/relationships/image" Target="../media/image32.emf"/><Relationship Id="rId1" Type="http://schemas.openxmlformats.org/officeDocument/2006/relationships/image" Target="../media/image3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6.emf"/></Relationships>
</file>

<file path=xl/drawings/drawing1.xml><?xml version="1.0" encoding="utf-8"?>
<xdr:wsDr xmlns:xdr="http://schemas.openxmlformats.org/drawingml/2006/spreadsheetDrawing" xmlns:a="http://schemas.openxmlformats.org/drawingml/2006/main">
  <xdr:twoCellAnchor>
    <xdr:from>
      <xdr:col>9</xdr:col>
      <xdr:colOff>0</xdr:colOff>
      <xdr:row>31</xdr:row>
      <xdr:rowOff>9721</xdr:rowOff>
    </xdr:from>
    <xdr:to>
      <xdr:col>71</xdr:col>
      <xdr:colOff>0</xdr:colOff>
      <xdr:row>34</xdr:row>
      <xdr:rowOff>0</xdr:rowOff>
    </xdr:to>
    <xdr:sp macro="" textlink="">
      <xdr:nvSpPr>
        <xdr:cNvPr id="2" name="正方形/長方形 1"/>
        <xdr:cNvSpPr/>
      </xdr:nvSpPr>
      <xdr:spPr>
        <a:xfrm>
          <a:off x="857250" y="2962471"/>
          <a:ext cx="5905500" cy="276029"/>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査定するクルマの詳細情報を調べる</a:t>
          </a:r>
        </a:p>
      </xdr:txBody>
    </xdr:sp>
    <xdr:clientData/>
  </xdr:twoCellAnchor>
  <xdr:twoCellAnchor>
    <xdr:from>
      <xdr:col>9</xdr:col>
      <xdr:colOff>0</xdr:colOff>
      <xdr:row>34</xdr:row>
      <xdr:rowOff>9721</xdr:rowOff>
    </xdr:from>
    <xdr:to>
      <xdr:col>71</xdr:col>
      <xdr:colOff>0</xdr:colOff>
      <xdr:row>37</xdr:row>
      <xdr:rowOff>1</xdr:rowOff>
    </xdr:to>
    <xdr:sp macro="" textlink="">
      <xdr:nvSpPr>
        <xdr:cNvPr id="3" name="正方形/長方形 2"/>
        <xdr:cNvSpPr/>
      </xdr:nvSpPr>
      <xdr:spPr>
        <a:xfrm>
          <a:off x="857250" y="3248221"/>
          <a:ext cx="5905500" cy="27603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en-US" altLang="ja-JP" sz="1000"/>
            <a:t>AA</a:t>
          </a:r>
          <a:r>
            <a:rPr kumimoji="1" lang="ja-JP" altLang="en-US" sz="1000"/>
            <a:t>相場を調べていくらくらいで買い取っても平気か決める</a:t>
          </a:r>
        </a:p>
      </xdr:txBody>
    </xdr:sp>
    <xdr:clientData/>
  </xdr:twoCellAnchor>
  <xdr:twoCellAnchor>
    <xdr:from>
      <xdr:col>9</xdr:col>
      <xdr:colOff>0</xdr:colOff>
      <xdr:row>37</xdr:row>
      <xdr:rowOff>9722</xdr:rowOff>
    </xdr:from>
    <xdr:to>
      <xdr:col>71</xdr:col>
      <xdr:colOff>0</xdr:colOff>
      <xdr:row>40</xdr:row>
      <xdr:rowOff>1</xdr:rowOff>
    </xdr:to>
    <xdr:sp macro="" textlink="">
      <xdr:nvSpPr>
        <xdr:cNvPr id="4" name="正方形/長方形 3"/>
        <xdr:cNvSpPr/>
      </xdr:nvSpPr>
      <xdr:spPr>
        <a:xfrm>
          <a:off x="857250" y="3533972"/>
          <a:ext cx="5905500" cy="276029"/>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予定の金額よりも低い金額から交渉</a:t>
          </a:r>
        </a:p>
      </xdr:txBody>
    </xdr:sp>
    <xdr:clientData/>
  </xdr:twoCellAnchor>
  <xdr:twoCellAnchor>
    <xdr:from>
      <xdr:col>9</xdr:col>
      <xdr:colOff>0</xdr:colOff>
      <xdr:row>40</xdr:row>
      <xdr:rowOff>9722</xdr:rowOff>
    </xdr:from>
    <xdr:to>
      <xdr:col>71</xdr:col>
      <xdr:colOff>0</xdr:colOff>
      <xdr:row>43</xdr:row>
      <xdr:rowOff>1</xdr:rowOff>
    </xdr:to>
    <xdr:sp macro="" textlink="">
      <xdr:nvSpPr>
        <xdr:cNvPr id="5" name="正方形/長方形 4"/>
        <xdr:cNvSpPr/>
      </xdr:nvSpPr>
      <xdr:spPr>
        <a:xfrm>
          <a:off x="857250" y="3819722"/>
          <a:ext cx="5905500" cy="276029"/>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合意できた場合、車両代金を支払う</a:t>
          </a:r>
        </a:p>
      </xdr:txBody>
    </xdr:sp>
    <xdr:clientData/>
  </xdr:twoCellAnchor>
  <xdr:twoCellAnchor>
    <xdr:from>
      <xdr:col>9</xdr:col>
      <xdr:colOff>0</xdr:colOff>
      <xdr:row>43</xdr:row>
      <xdr:rowOff>9722</xdr:rowOff>
    </xdr:from>
    <xdr:to>
      <xdr:col>71</xdr:col>
      <xdr:colOff>0</xdr:colOff>
      <xdr:row>46</xdr:row>
      <xdr:rowOff>2</xdr:rowOff>
    </xdr:to>
    <xdr:sp macro="" textlink="">
      <xdr:nvSpPr>
        <xdr:cNvPr id="6" name="正方形/長方形 5"/>
        <xdr:cNvSpPr/>
      </xdr:nvSpPr>
      <xdr:spPr>
        <a:xfrm>
          <a:off x="857250" y="4105472"/>
          <a:ext cx="5905500" cy="27603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クルマを引き取る</a:t>
          </a:r>
        </a:p>
      </xdr:txBody>
    </xdr:sp>
    <xdr:clientData/>
  </xdr:twoCellAnchor>
  <xdr:twoCellAnchor>
    <xdr:from>
      <xdr:col>8</xdr:col>
      <xdr:colOff>87474</xdr:colOff>
      <xdr:row>13</xdr:row>
      <xdr:rowOff>9719</xdr:rowOff>
    </xdr:from>
    <xdr:to>
      <xdr:col>71</xdr:col>
      <xdr:colOff>0</xdr:colOff>
      <xdr:row>16</xdr:row>
      <xdr:rowOff>9720</xdr:rowOff>
    </xdr:to>
    <xdr:sp macro="" textlink="">
      <xdr:nvSpPr>
        <xdr:cNvPr id="7" name="正方形/長方形 6"/>
        <xdr:cNvSpPr/>
      </xdr:nvSpPr>
      <xdr:spPr>
        <a:xfrm>
          <a:off x="849474" y="1247969"/>
          <a:ext cx="5913276" cy="285751"/>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店の取扱車両条件を踏まえ入札する物件を決定</a:t>
          </a:r>
        </a:p>
      </xdr:txBody>
    </xdr:sp>
    <xdr:clientData/>
  </xdr:twoCellAnchor>
  <xdr:twoCellAnchor>
    <xdr:from>
      <xdr:col>8</xdr:col>
      <xdr:colOff>87474</xdr:colOff>
      <xdr:row>16</xdr:row>
      <xdr:rowOff>9721</xdr:rowOff>
    </xdr:from>
    <xdr:to>
      <xdr:col>71</xdr:col>
      <xdr:colOff>0</xdr:colOff>
      <xdr:row>19</xdr:row>
      <xdr:rowOff>9721</xdr:rowOff>
    </xdr:to>
    <xdr:sp macro="" textlink="">
      <xdr:nvSpPr>
        <xdr:cNvPr id="8" name="正方形/長方形 7"/>
        <xdr:cNvSpPr/>
      </xdr:nvSpPr>
      <xdr:spPr>
        <a:xfrm>
          <a:off x="849474" y="1533721"/>
          <a:ext cx="5913276"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いくらなら売れそう、という勘や経験を元に入札する</a:t>
          </a:r>
        </a:p>
      </xdr:txBody>
    </xdr:sp>
    <xdr:clientData/>
  </xdr:twoCellAnchor>
  <xdr:twoCellAnchor>
    <xdr:from>
      <xdr:col>8</xdr:col>
      <xdr:colOff>87474</xdr:colOff>
      <xdr:row>10</xdr:row>
      <xdr:rowOff>9720</xdr:rowOff>
    </xdr:from>
    <xdr:to>
      <xdr:col>71</xdr:col>
      <xdr:colOff>0</xdr:colOff>
      <xdr:row>13</xdr:row>
      <xdr:rowOff>11732</xdr:rowOff>
    </xdr:to>
    <xdr:sp macro="" textlink="">
      <xdr:nvSpPr>
        <xdr:cNvPr id="9" name="正方形/長方形 8"/>
        <xdr:cNvSpPr/>
      </xdr:nvSpPr>
      <xdr:spPr>
        <a:xfrm>
          <a:off x="849474" y="962220"/>
          <a:ext cx="5913276" cy="287762"/>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出品予定の物件を</a:t>
          </a:r>
          <a:r>
            <a:rPr kumimoji="1" lang="en-US" altLang="ja-JP" sz="1000"/>
            <a:t>AA</a:t>
          </a:r>
          <a:r>
            <a:rPr kumimoji="1" lang="ja-JP" altLang="en-US" sz="1000"/>
            <a:t>サイトでチェック</a:t>
          </a:r>
        </a:p>
      </xdr:txBody>
    </xdr:sp>
    <xdr:clientData/>
  </xdr:twoCellAnchor>
  <xdr:twoCellAnchor>
    <xdr:from>
      <xdr:col>6</xdr:col>
      <xdr:colOff>0</xdr:colOff>
      <xdr:row>31</xdr:row>
      <xdr:rowOff>9720</xdr:rowOff>
    </xdr:from>
    <xdr:to>
      <xdr:col>9</xdr:col>
      <xdr:colOff>0</xdr:colOff>
      <xdr:row>46</xdr:row>
      <xdr:rowOff>0</xdr:rowOff>
    </xdr:to>
    <xdr:sp macro="" textlink="">
      <xdr:nvSpPr>
        <xdr:cNvPr id="10" name="正方形/長方形 9"/>
        <xdr:cNvSpPr/>
      </xdr:nvSpPr>
      <xdr:spPr>
        <a:xfrm>
          <a:off x="571500" y="2962470"/>
          <a:ext cx="285750" cy="1419030"/>
        </a:xfrm>
        <a:prstGeom prst="rect">
          <a:avLst/>
        </a:prstGeom>
        <a:solidFill>
          <a:schemeClr val="accent2">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wordArtVertRtl" lIns="72000" tIns="0" rIns="72000" bIns="0" rtlCol="0" anchor="ctr"/>
        <a:lstStyle/>
        <a:p>
          <a:pPr algn="ctr"/>
          <a:r>
            <a:rPr kumimoji="1" lang="ja-JP" altLang="en-US" sz="1000"/>
            <a:t>買取下取</a:t>
          </a:r>
        </a:p>
      </xdr:txBody>
    </xdr:sp>
    <xdr:clientData/>
  </xdr:twoCellAnchor>
  <xdr:twoCellAnchor>
    <xdr:from>
      <xdr:col>6</xdr:col>
      <xdr:colOff>0</xdr:colOff>
      <xdr:row>4</xdr:row>
      <xdr:rowOff>0</xdr:rowOff>
    </xdr:from>
    <xdr:to>
      <xdr:col>71</xdr:col>
      <xdr:colOff>0</xdr:colOff>
      <xdr:row>8</xdr:row>
      <xdr:rowOff>0</xdr:rowOff>
    </xdr:to>
    <xdr:sp macro="" textlink="">
      <xdr:nvSpPr>
        <xdr:cNvPr id="11" name="ホームベース 10"/>
        <xdr:cNvSpPr/>
      </xdr:nvSpPr>
      <xdr:spPr>
        <a:xfrm>
          <a:off x="571500" y="381000"/>
          <a:ext cx="6191250" cy="381000"/>
        </a:xfrm>
        <a:prstGeom prst="homePlate">
          <a:avLst>
            <a:gd name="adj" fmla="val 21666"/>
          </a:avLst>
        </a:prstGeom>
        <a:solidFill>
          <a:schemeClr val="tx1"/>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lIns="180000" tIns="0" rIns="72000" bIns="0" rtlCol="0" anchor="ctr"/>
        <a:lstStyle/>
        <a:p>
          <a:pPr algn="l"/>
          <a:r>
            <a:rPr kumimoji="1" lang="ja-JP" altLang="en-US" sz="1200" b="1">
              <a:solidFill>
                <a:schemeClr val="bg1"/>
              </a:solidFill>
            </a:rPr>
            <a:t>仕入れ</a:t>
          </a:r>
        </a:p>
      </xdr:txBody>
    </xdr:sp>
    <xdr:clientData/>
  </xdr:twoCellAnchor>
  <xdr:twoCellAnchor>
    <xdr:from>
      <xdr:col>108</xdr:col>
      <xdr:colOff>1</xdr:colOff>
      <xdr:row>4</xdr:row>
      <xdr:rowOff>0</xdr:rowOff>
    </xdr:from>
    <xdr:to>
      <xdr:col>159</xdr:col>
      <xdr:colOff>0</xdr:colOff>
      <xdr:row>8</xdr:row>
      <xdr:rowOff>0</xdr:rowOff>
    </xdr:to>
    <xdr:sp macro="" textlink="">
      <xdr:nvSpPr>
        <xdr:cNvPr id="12" name="ホームベース 11"/>
        <xdr:cNvSpPr/>
      </xdr:nvSpPr>
      <xdr:spPr>
        <a:xfrm>
          <a:off x="10287001" y="381000"/>
          <a:ext cx="4857749" cy="381000"/>
        </a:xfrm>
        <a:prstGeom prst="homePlate">
          <a:avLst>
            <a:gd name="adj" fmla="val 21666"/>
          </a:avLst>
        </a:prstGeom>
        <a:solidFill>
          <a:schemeClr val="tx1"/>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lIns="180000" tIns="0" rIns="72000" bIns="0" rtlCol="0" anchor="ctr"/>
        <a:lstStyle/>
        <a:p>
          <a:pPr algn="l"/>
          <a:r>
            <a:rPr kumimoji="1" lang="ja-JP" altLang="en-US" sz="1200" b="1">
              <a:solidFill>
                <a:schemeClr val="bg1"/>
              </a:solidFill>
            </a:rPr>
            <a:t>広告出稿</a:t>
          </a:r>
        </a:p>
      </xdr:txBody>
    </xdr:sp>
    <xdr:clientData/>
  </xdr:twoCellAnchor>
  <xdr:twoCellAnchor>
    <xdr:from>
      <xdr:col>73</xdr:col>
      <xdr:colOff>0</xdr:colOff>
      <xdr:row>4</xdr:row>
      <xdr:rowOff>0</xdr:rowOff>
    </xdr:from>
    <xdr:to>
      <xdr:col>106</xdr:col>
      <xdr:colOff>48597</xdr:colOff>
      <xdr:row>8</xdr:row>
      <xdr:rowOff>0</xdr:rowOff>
    </xdr:to>
    <xdr:sp macro="" textlink="">
      <xdr:nvSpPr>
        <xdr:cNvPr id="13" name="ホームベース 12"/>
        <xdr:cNvSpPr/>
      </xdr:nvSpPr>
      <xdr:spPr>
        <a:xfrm>
          <a:off x="6953250" y="381000"/>
          <a:ext cx="3191847" cy="381000"/>
        </a:xfrm>
        <a:prstGeom prst="homePlate">
          <a:avLst>
            <a:gd name="adj" fmla="val 21666"/>
          </a:avLst>
        </a:prstGeom>
        <a:solidFill>
          <a:schemeClr val="tx1"/>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lIns="180000" tIns="0" rIns="72000" bIns="0" rtlCol="0" anchor="ctr"/>
        <a:lstStyle/>
        <a:p>
          <a:pPr algn="l"/>
          <a:r>
            <a:rPr kumimoji="1" lang="ja-JP" altLang="en-US" sz="1200" b="1">
              <a:solidFill>
                <a:schemeClr val="bg1"/>
              </a:solidFill>
            </a:rPr>
            <a:t>商品化</a:t>
          </a:r>
          <a:endParaRPr kumimoji="1" lang="en-US" altLang="ja-JP" sz="1200" b="1">
            <a:solidFill>
              <a:schemeClr val="bg1"/>
            </a:solidFill>
          </a:endParaRPr>
        </a:p>
      </xdr:txBody>
    </xdr:sp>
    <xdr:clientData/>
  </xdr:twoCellAnchor>
  <xdr:twoCellAnchor>
    <xdr:from>
      <xdr:col>212</xdr:col>
      <xdr:colOff>0</xdr:colOff>
      <xdr:row>4</xdr:row>
      <xdr:rowOff>0</xdr:rowOff>
    </xdr:from>
    <xdr:to>
      <xdr:col>245</xdr:col>
      <xdr:colOff>48597</xdr:colOff>
      <xdr:row>8</xdr:row>
      <xdr:rowOff>0</xdr:rowOff>
    </xdr:to>
    <xdr:sp macro="" textlink="">
      <xdr:nvSpPr>
        <xdr:cNvPr id="14" name="ホームベース 13"/>
        <xdr:cNvSpPr/>
      </xdr:nvSpPr>
      <xdr:spPr>
        <a:xfrm>
          <a:off x="20193000" y="381000"/>
          <a:ext cx="3191847" cy="381000"/>
        </a:xfrm>
        <a:prstGeom prst="homePlate">
          <a:avLst>
            <a:gd name="adj" fmla="val 21666"/>
          </a:avLst>
        </a:prstGeom>
        <a:solidFill>
          <a:schemeClr val="tx1"/>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lIns="180000" tIns="0" rIns="72000" bIns="0" rtlCol="0" anchor="ctr"/>
        <a:lstStyle/>
        <a:p>
          <a:pPr algn="l"/>
          <a:r>
            <a:rPr kumimoji="1" lang="ja-JP" altLang="en-US" sz="1200" b="1">
              <a:solidFill>
                <a:schemeClr val="bg1"/>
              </a:solidFill>
            </a:rPr>
            <a:t>来店対応</a:t>
          </a:r>
        </a:p>
      </xdr:txBody>
    </xdr:sp>
    <xdr:clientData/>
  </xdr:twoCellAnchor>
  <xdr:twoCellAnchor>
    <xdr:from>
      <xdr:col>247</xdr:col>
      <xdr:colOff>0</xdr:colOff>
      <xdr:row>4</xdr:row>
      <xdr:rowOff>0</xdr:rowOff>
    </xdr:from>
    <xdr:to>
      <xdr:col>272</xdr:col>
      <xdr:colOff>0</xdr:colOff>
      <xdr:row>8</xdr:row>
      <xdr:rowOff>0</xdr:rowOff>
    </xdr:to>
    <xdr:sp macro="" textlink="">
      <xdr:nvSpPr>
        <xdr:cNvPr id="15" name="ホームベース 14"/>
        <xdr:cNvSpPr/>
      </xdr:nvSpPr>
      <xdr:spPr>
        <a:xfrm>
          <a:off x="23526750" y="381000"/>
          <a:ext cx="2381250" cy="381000"/>
        </a:xfrm>
        <a:prstGeom prst="homePlate">
          <a:avLst>
            <a:gd name="adj" fmla="val 21666"/>
          </a:avLst>
        </a:prstGeom>
        <a:solidFill>
          <a:schemeClr val="tx1"/>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lIns="180000" tIns="0" rIns="72000" bIns="0" rtlCol="0" anchor="ctr"/>
        <a:lstStyle/>
        <a:p>
          <a:pPr algn="l"/>
          <a:r>
            <a:rPr kumimoji="1" lang="ja-JP" altLang="en-US" sz="1200" b="1">
              <a:solidFill>
                <a:schemeClr val="bg1"/>
              </a:solidFill>
            </a:rPr>
            <a:t>販売</a:t>
          </a:r>
        </a:p>
      </xdr:txBody>
    </xdr:sp>
    <xdr:clientData/>
  </xdr:twoCellAnchor>
  <xdr:twoCellAnchor>
    <xdr:from>
      <xdr:col>274</xdr:col>
      <xdr:colOff>0</xdr:colOff>
      <xdr:row>4</xdr:row>
      <xdr:rowOff>0</xdr:rowOff>
    </xdr:from>
    <xdr:to>
      <xdr:col>306</xdr:col>
      <xdr:colOff>0</xdr:colOff>
      <xdr:row>8</xdr:row>
      <xdr:rowOff>0</xdr:rowOff>
    </xdr:to>
    <xdr:sp macro="" textlink="">
      <xdr:nvSpPr>
        <xdr:cNvPr id="16" name="ホームベース 15"/>
        <xdr:cNvSpPr/>
      </xdr:nvSpPr>
      <xdr:spPr>
        <a:xfrm>
          <a:off x="26098500" y="381000"/>
          <a:ext cx="3048000" cy="381000"/>
        </a:xfrm>
        <a:prstGeom prst="homePlate">
          <a:avLst>
            <a:gd name="adj" fmla="val 21666"/>
          </a:avLst>
        </a:prstGeom>
        <a:solidFill>
          <a:schemeClr val="tx1"/>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lIns="180000" tIns="0" rIns="72000" bIns="0" rtlCol="0" anchor="ctr"/>
        <a:lstStyle/>
        <a:p>
          <a:pPr algn="l"/>
          <a:r>
            <a:rPr kumimoji="1" lang="ja-JP" altLang="en-US" sz="1200" b="1">
              <a:solidFill>
                <a:schemeClr val="bg1"/>
              </a:solidFill>
            </a:rPr>
            <a:t>納車</a:t>
          </a:r>
        </a:p>
      </xdr:txBody>
    </xdr:sp>
    <xdr:clientData/>
  </xdr:twoCellAnchor>
  <xdr:twoCellAnchor>
    <xdr:from>
      <xdr:col>6</xdr:col>
      <xdr:colOff>0</xdr:colOff>
      <xdr:row>10</xdr:row>
      <xdr:rowOff>0</xdr:rowOff>
    </xdr:from>
    <xdr:to>
      <xdr:col>9</xdr:col>
      <xdr:colOff>0</xdr:colOff>
      <xdr:row>28</xdr:row>
      <xdr:rowOff>0</xdr:rowOff>
    </xdr:to>
    <xdr:sp macro="" textlink="">
      <xdr:nvSpPr>
        <xdr:cNvPr id="17" name="正方形/長方形 16"/>
        <xdr:cNvSpPr/>
      </xdr:nvSpPr>
      <xdr:spPr>
        <a:xfrm>
          <a:off x="571500" y="952500"/>
          <a:ext cx="285750" cy="1714500"/>
        </a:xfrm>
        <a:prstGeom prst="rect">
          <a:avLst/>
        </a:prstGeom>
        <a:solidFill>
          <a:schemeClr val="accent2">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wordArtVertRtl" lIns="72000" tIns="0" rIns="72000" bIns="0" rtlCol="0" anchor="ctr"/>
        <a:lstStyle/>
        <a:p>
          <a:pPr algn="ctr"/>
          <a:r>
            <a:rPr kumimoji="1" lang="en-US" altLang="ja-JP" sz="1000"/>
            <a:t>AA</a:t>
          </a:r>
          <a:r>
            <a:rPr kumimoji="1" lang="ja-JP" altLang="en-US" sz="1000"/>
            <a:t>仕入れ</a:t>
          </a:r>
        </a:p>
      </xdr:txBody>
    </xdr:sp>
    <xdr:clientData/>
  </xdr:twoCellAnchor>
  <xdr:twoCellAnchor>
    <xdr:from>
      <xdr:col>9</xdr:col>
      <xdr:colOff>0</xdr:colOff>
      <xdr:row>19</xdr:row>
      <xdr:rowOff>9721</xdr:rowOff>
    </xdr:from>
    <xdr:to>
      <xdr:col>71</xdr:col>
      <xdr:colOff>0</xdr:colOff>
      <xdr:row>22</xdr:row>
      <xdr:rowOff>9721</xdr:rowOff>
    </xdr:to>
    <xdr:sp macro="" textlink="">
      <xdr:nvSpPr>
        <xdr:cNvPr id="18" name="正方形/長方形 17"/>
        <xdr:cNvSpPr/>
      </xdr:nvSpPr>
      <xdr:spPr>
        <a:xfrm>
          <a:off x="857250" y="1819471"/>
          <a:ext cx="5905500"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うまく行けば落札する</a:t>
          </a:r>
        </a:p>
      </xdr:txBody>
    </xdr:sp>
    <xdr:clientData/>
  </xdr:twoCellAnchor>
  <xdr:twoCellAnchor>
    <xdr:from>
      <xdr:col>9</xdr:col>
      <xdr:colOff>0</xdr:colOff>
      <xdr:row>22</xdr:row>
      <xdr:rowOff>0</xdr:rowOff>
    </xdr:from>
    <xdr:to>
      <xdr:col>71</xdr:col>
      <xdr:colOff>0</xdr:colOff>
      <xdr:row>25</xdr:row>
      <xdr:rowOff>0</xdr:rowOff>
    </xdr:to>
    <xdr:sp macro="" textlink="">
      <xdr:nvSpPr>
        <xdr:cNvPr id="19" name="正方形/長方形 18"/>
        <xdr:cNvSpPr/>
      </xdr:nvSpPr>
      <xdr:spPr>
        <a:xfrm>
          <a:off x="857250" y="2095500"/>
          <a:ext cx="5905500"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落札したクルマの支払をする</a:t>
          </a:r>
        </a:p>
      </xdr:txBody>
    </xdr:sp>
    <xdr:clientData/>
  </xdr:twoCellAnchor>
  <xdr:twoCellAnchor>
    <xdr:from>
      <xdr:col>9</xdr:col>
      <xdr:colOff>0</xdr:colOff>
      <xdr:row>25</xdr:row>
      <xdr:rowOff>0</xdr:rowOff>
    </xdr:from>
    <xdr:to>
      <xdr:col>71</xdr:col>
      <xdr:colOff>0</xdr:colOff>
      <xdr:row>28</xdr:row>
      <xdr:rowOff>0</xdr:rowOff>
    </xdr:to>
    <xdr:sp macro="" textlink="">
      <xdr:nvSpPr>
        <xdr:cNvPr id="20" name="正方形/長方形 19"/>
        <xdr:cNvSpPr/>
      </xdr:nvSpPr>
      <xdr:spPr>
        <a:xfrm>
          <a:off x="857250" y="2381250"/>
          <a:ext cx="5905500"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後日店にクルマが届く</a:t>
          </a:r>
        </a:p>
      </xdr:txBody>
    </xdr:sp>
    <xdr:clientData/>
  </xdr:twoCellAnchor>
  <xdr:twoCellAnchor>
    <xdr:from>
      <xdr:col>73</xdr:col>
      <xdr:colOff>0</xdr:colOff>
      <xdr:row>12</xdr:row>
      <xdr:rowOff>95249</xdr:rowOff>
    </xdr:from>
    <xdr:to>
      <xdr:col>106</xdr:col>
      <xdr:colOff>7776</xdr:colOff>
      <xdr:row>16</xdr:row>
      <xdr:rowOff>0</xdr:rowOff>
    </xdr:to>
    <xdr:sp macro="" textlink="">
      <xdr:nvSpPr>
        <xdr:cNvPr id="21" name="正方形/長方形 20"/>
        <xdr:cNvSpPr/>
      </xdr:nvSpPr>
      <xdr:spPr>
        <a:xfrm>
          <a:off x="6953250" y="1238249"/>
          <a:ext cx="3151026" cy="285751"/>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クリーニングする</a:t>
          </a:r>
          <a:endParaRPr kumimoji="1" lang="en-US" altLang="ja-JP" sz="1000"/>
        </a:p>
      </xdr:txBody>
    </xdr:sp>
    <xdr:clientData/>
  </xdr:twoCellAnchor>
  <xdr:twoCellAnchor>
    <xdr:from>
      <xdr:col>73</xdr:col>
      <xdr:colOff>0</xdr:colOff>
      <xdr:row>16</xdr:row>
      <xdr:rowOff>1</xdr:rowOff>
    </xdr:from>
    <xdr:to>
      <xdr:col>106</xdr:col>
      <xdr:colOff>7776</xdr:colOff>
      <xdr:row>19</xdr:row>
      <xdr:rowOff>1</xdr:rowOff>
    </xdr:to>
    <xdr:sp macro="" textlink="">
      <xdr:nvSpPr>
        <xdr:cNvPr id="22" name="正方形/長方形 21"/>
        <xdr:cNvSpPr/>
      </xdr:nvSpPr>
      <xdr:spPr>
        <a:xfrm>
          <a:off x="6953250" y="1524001"/>
          <a:ext cx="3151026"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展示スペースにクルマを展示する</a:t>
          </a:r>
        </a:p>
      </xdr:txBody>
    </xdr:sp>
    <xdr:clientData/>
  </xdr:twoCellAnchor>
  <xdr:twoCellAnchor>
    <xdr:from>
      <xdr:col>73</xdr:col>
      <xdr:colOff>0</xdr:colOff>
      <xdr:row>10</xdr:row>
      <xdr:rowOff>0</xdr:rowOff>
    </xdr:from>
    <xdr:to>
      <xdr:col>106</xdr:col>
      <xdr:colOff>7776</xdr:colOff>
      <xdr:row>13</xdr:row>
      <xdr:rowOff>2012</xdr:rowOff>
    </xdr:to>
    <xdr:sp macro="" textlink="">
      <xdr:nvSpPr>
        <xdr:cNvPr id="23" name="正方形/長方形 22"/>
        <xdr:cNvSpPr/>
      </xdr:nvSpPr>
      <xdr:spPr>
        <a:xfrm>
          <a:off x="6953250" y="952500"/>
          <a:ext cx="3151026" cy="287762"/>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クルマをチェックし、必要であれば修理・板金をする</a:t>
          </a:r>
        </a:p>
      </xdr:txBody>
    </xdr:sp>
    <xdr:clientData/>
  </xdr:twoCellAnchor>
  <xdr:twoCellAnchor>
    <xdr:from>
      <xdr:col>108</xdr:col>
      <xdr:colOff>0</xdr:colOff>
      <xdr:row>12</xdr:row>
      <xdr:rowOff>95249</xdr:rowOff>
    </xdr:from>
    <xdr:to>
      <xdr:col>158</xdr:col>
      <xdr:colOff>0</xdr:colOff>
      <xdr:row>16</xdr:row>
      <xdr:rowOff>0</xdr:rowOff>
    </xdr:to>
    <xdr:sp macro="" textlink="">
      <xdr:nvSpPr>
        <xdr:cNvPr id="24" name="正方形/長方形 23"/>
        <xdr:cNvSpPr/>
      </xdr:nvSpPr>
      <xdr:spPr>
        <a:xfrm>
          <a:off x="10287000" y="1238249"/>
          <a:ext cx="4762500" cy="285751"/>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en-US" altLang="ja-JP" sz="1000"/>
            <a:t>CSnet</a:t>
          </a:r>
          <a:r>
            <a:rPr kumimoji="1" lang="ja-JP" altLang="en-US" sz="1000"/>
            <a:t>などを見ながらいくらで値付けするか決める</a:t>
          </a:r>
          <a:endParaRPr kumimoji="1" lang="en-US" altLang="ja-JP" sz="1000"/>
        </a:p>
      </xdr:txBody>
    </xdr:sp>
    <xdr:clientData/>
  </xdr:twoCellAnchor>
  <xdr:twoCellAnchor>
    <xdr:from>
      <xdr:col>108</xdr:col>
      <xdr:colOff>0</xdr:colOff>
      <xdr:row>16</xdr:row>
      <xdr:rowOff>0</xdr:rowOff>
    </xdr:from>
    <xdr:to>
      <xdr:col>158</xdr:col>
      <xdr:colOff>0</xdr:colOff>
      <xdr:row>19</xdr:row>
      <xdr:rowOff>0</xdr:rowOff>
    </xdr:to>
    <xdr:sp macro="" textlink="">
      <xdr:nvSpPr>
        <xdr:cNvPr id="25" name="正方形/長方形 24"/>
        <xdr:cNvSpPr/>
      </xdr:nvSpPr>
      <xdr:spPr>
        <a:xfrm>
          <a:off x="10287000" y="1524000"/>
          <a:ext cx="4762500"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広告文・プラン内容を検討する</a:t>
          </a:r>
        </a:p>
      </xdr:txBody>
    </xdr:sp>
    <xdr:clientData/>
  </xdr:twoCellAnchor>
  <xdr:twoCellAnchor>
    <xdr:from>
      <xdr:col>108</xdr:col>
      <xdr:colOff>0</xdr:colOff>
      <xdr:row>10</xdr:row>
      <xdr:rowOff>0</xdr:rowOff>
    </xdr:from>
    <xdr:to>
      <xdr:col>158</xdr:col>
      <xdr:colOff>0</xdr:colOff>
      <xdr:row>13</xdr:row>
      <xdr:rowOff>2012</xdr:rowOff>
    </xdr:to>
    <xdr:sp macro="" textlink="">
      <xdr:nvSpPr>
        <xdr:cNvPr id="26" name="正方形/長方形 25"/>
        <xdr:cNvSpPr/>
      </xdr:nvSpPr>
      <xdr:spPr>
        <a:xfrm>
          <a:off x="10287000" y="952500"/>
          <a:ext cx="4762500" cy="287762"/>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ネットに掲載するクルマの写真をとる</a:t>
          </a:r>
        </a:p>
      </xdr:txBody>
    </xdr:sp>
    <xdr:clientData/>
  </xdr:twoCellAnchor>
  <xdr:twoCellAnchor>
    <xdr:from>
      <xdr:col>108</xdr:col>
      <xdr:colOff>0</xdr:colOff>
      <xdr:row>18</xdr:row>
      <xdr:rowOff>95249</xdr:rowOff>
    </xdr:from>
    <xdr:to>
      <xdr:col>158</xdr:col>
      <xdr:colOff>0</xdr:colOff>
      <xdr:row>21</xdr:row>
      <xdr:rowOff>95249</xdr:rowOff>
    </xdr:to>
    <xdr:sp macro="" textlink="">
      <xdr:nvSpPr>
        <xdr:cNvPr id="27" name="正方形/長方形 26"/>
        <xdr:cNvSpPr/>
      </xdr:nvSpPr>
      <xdr:spPr>
        <a:xfrm>
          <a:off x="10287000" y="1809749"/>
          <a:ext cx="4762500"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クラウェブ上で入力しアップする</a:t>
          </a:r>
        </a:p>
      </xdr:txBody>
    </xdr:sp>
    <xdr:clientData/>
  </xdr:twoCellAnchor>
  <xdr:twoCellAnchor>
    <xdr:from>
      <xdr:col>9</xdr:col>
      <xdr:colOff>0</xdr:colOff>
      <xdr:row>48</xdr:row>
      <xdr:rowOff>0</xdr:rowOff>
    </xdr:from>
    <xdr:to>
      <xdr:col>71</xdr:col>
      <xdr:colOff>0</xdr:colOff>
      <xdr:row>51</xdr:row>
      <xdr:rowOff>0</xdr:rowOff>
    </xdr:to>
    <xdr:sp macro="" textlink="">
      <xdr:nvSpPr>
        <xdr:cNvPr id="28" name="正方形/長方形 27"/>
        <xdr:cNvSpPr/>
      </xdr:nvSpPr>
      <xdr:spPr>
        <a:xfrm>
          <a:off x="857250" y="4572000"/>
          <a:ext cx="5905500" cy="285750"/>
        </a:xfrm>
        <a:prstGeom prst="rect">
          <a:avLst/>
        </a:prstGeom>
        <a:solidFill>
          <a:schemeClr val="bg1"/>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会場によっては何万台とあるリストのチェックが大変</a:t>
          </a:r>
        </a:p>
      </xdr:txBody>
    </xdr:sp>
    <xdr:clientData/>
  </xdr:twoCellAnchor>
  <xdr:twoCellAnchor>
    <xdr:from>
      <xdr:col>108</xdr:col>
      <xdr:colOff>0</xdr:colOff>
      <xdr:row>21</xdr:row>
      <xdr:rowOff>95249</xdr:rowOff>
    </xdr:from>
    <xdr:to>
      <xdr:col>158</xdr:col>
      <xdr:colOff>0</xdr:colOff>
      <xdr:row>24</xdr:row>
      <xdr:rowOff>95249</xdr:rowOff>
    </xdr:to>
    <xdr:sp macro="" textlink="">
      <xdr:nvSpPr>
        <xdr:cNvPr id="29" name="正方形/長方形 28"/>
        <xdr:cNvSpPr/>
      </xdr:nvSpPr>
      <xdr:spPr>
        <a:xfrm>
          <a:off x="10287000" y="2095499"/>
          <a:ext cx="4762500"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アップした内容を確認</a:t>
          </a:r>
        </a:p>
      </xdr:txBody>
    </xdr:sp>
    <xdr:clientData/>
  </xdr:twoCellAnchor>
  <xdr:twoCellAnchor>
    <xdr:from>
      <xdr:col>1</xdr:col>
      <xdr:colOff>21167</xdr:colOff>
      <xdr:row>10</xdr:row>
      <xdr:rowOff>0</xdr:rowOff>
    </xdr:from>
    <xdr:to>
      <xdr:col>4</xdr:col>
      <xdr:colOff>21167</xdr:colOff>
      <xdr:row>46</xdr:row>
      <xdr:rowOff>0</xdr:rowOff>
    </xdr:to>
    <xdr:sp macro="" textlink="">
      <xdr:nvSpPr>
        <xdr:cNvPr id="30" name="正方形/長方形 29"/>
        <xdr:cNvSpPr/>
      </xdr:nvSpPr>
      <xdr:spPr>
        <a:xfrm>
          <a:off x="116417" y="952500"/>
          <a:ext cx="285750" cy="3429000"/>
        </a:xfrm>
        <a:prstGeom prst="rect">
          <a:avLst/>
        </a:prstGeom>
        <a:solidFill>
          <a:schemeClr val="accent2">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wordArtVertRtl" lIns="72000" tIns="0" rIns="72000" bIns="0" rtlCol="0" anchor="ctr"/>
        <a:lstStyle/>
        <a:p>
          <a:pPr algn="ctr"/>
          <a:r>
            <a:rPr kumimoji="1" lang="en-US" altLang="ja-JP" sz="1000"/>
            <a:t>CL</a:t>
          </a:r>
          <a:r>
            <a:rPr kumimoji="1" lang="ja-JP" altLang="en-US" sz="1000"/>
            <a:t>業務プロセス</a:t>
          </a:r>
        </a:p>
      </xdr:txBody>
    </xdr:sp>
    <xdr:clientData/>
  </xdr:twoCellAnchor>
  <xdr:twoCellAnchor>
    <xdr:from>
      <xdr:col>1</xdr:col>
      <xdr:colOff>21167</xdr:colOff>
      <xdr:row>47</xdr:row>
      <xdr:rowOff>84667</xdr:rowOff>
    </xdr:from>
    <xdr:to>
      <xdr:col>4</xdr:col>
      <xdr:colOff>21167</xdr:colOff>
      <xdr:row>76</xdr:row>
      <xdr:rowOff>84667</xdr:rowOff>
    </xdr:to>
    <xdr:sp macro="" textlink="">
      <xdr:nvSpPr>
        <xdr:cNvPr id="31" name="正方形/長方形 30"/>
        <xdr:cNvSpPr/>
      </xdr:nvSpPr>
      <xdr:spPr>
        <a:xfrm>
          <a:off x="116417" y="4561417"/>
          <a:ext cx="285750" cy="2762250"/>
        </a:xfrm>
        <a:prstGeom prst="rect">
          <a:avLst/>
        </a:prstGeom>
        <a:solidFill>
          <a:schemeClr val="accent5">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wordArtVertRtl" lIns="72000" tIns="0" rIns="72000" bIns="0" rtlCol="0" anchor="ctr"/>
        <a:lstStyle/>
        <a:p>
          <a:pPr algn="ctr"/>
          <a:r>
            <a:rPr kumimoji="1" lang="ja-JP" altLang="en-US" sz="1000"/>
            <a:t>不</a:t>
          </a:r>
        </a:p>
      </xdr:txBody>
    </xdr:sp>
    <xdr:clientData/>
  </xdr:twoCellAnchor>
  <xdr:twoCellAnchor>
    <xdr:from>
      <xdr:col>212</xdr:col>
      <xdr:colOff>0</xdr:colOff>
      <xdr:row>12</xdr:row>
      <xdr:rowOff>95249</xdr:rowOff>
    </xdr:from>
    <xdr:to>
      <xdr:col>245</xdr:col>
      <xdr:colOff>0</xdr:colOff>
      <xdr:row>16</xdr:row>
      <xdr:rowOff>0</xdr:rowOff>
    </xdr:to>
    <xdr:sp macro="" textlink="">
      <xdr:nvSpPr>
        <xdr:cNvPr id="32" name="正方形/長方形 31"/>
        <xdr:cNvSpPr/>
      </xdr:nvSpPr>
      <xdr:spPr>
        <a:xfrm>
          <a:off x="20193000" y="1238249"/>
          <a:ext cx="3143250" cy="285751"/>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必要であれば他の車種も提案</a:t>
          </a:r>
          <a:endParaRPr kumimoji="1" lang="en-US" altLang="ja-JP" sz="1000"/>
        </a:p>
      </xdr:txBody>
    </xdr:sp>
    <xdr:clientData/>
  </xdr:twoCellAnchor>
  <xdr:twoCellAnchor>
    <xdr:from>
      <xdr:col>212</xdr:col>
      <xdr:colOff>0</xdr:colOff>
      <xdr:row>10</xdr:row>
      <xdr:rowOff>0</xdr:rowOff>
    </xdr:from>
    <xdr:to>
      <xdr:col>245</xdr:col>
      <xdr:colOff>0</xdr:colOff>
      <xdr:row>13</xdr:row>
      <xdr:rowOff>2012</xdr:rowOff>
    </xdr:to>
    <xdr:sp macro="" textlink="">
      <xdr:nvSpPr>
        <xdr:cNvPr id="33" name="正方形/長方形 32"/>
        <xdr:cNvSpPr/>
      </xdr:nvSpPr>
      <xdr:spPr>
        <a:xfrm>
          <a:off x="20193000" y="952500"/>
          <a:ext cx="3143250" cy="287762"/>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実車を見に来た人にクルマを案内、営業する</a:t>
          </a:r>
        </a:p>
      </xdr:txBody>
    </xdr:sp>
    <xdr:clientData/>
  </xdr:twoCellAnchor>
  <xdr:twoCellAnchor>
    <xdr:from>
      <xdr:col>160</xdr:col>
      <xdr:colOff>0</xdr:colOff>
      <xdr:row>4</xdr:row>
      <xdr:rowOff>0</xdr:rowOff>
    </xdr:from>
    <xdr:to>
      <xdr:col>210</xdr:col>
      <xdr:colOff>48597</xdr:colOff>
      <xdr:row>8</xdr:row>
      <xdr:rowOff>0</xdr:rowOff>
    </xdr:to>
    <xdr:sp macro="" textlink="">
      <xdr:nvSpPr>
        <xdr:cNvPr id="34" name="ホームベース 33"/>
        <xdr:cNvSpPr/>
      </xdr:nvSpPr>
      <xdr:spPr>
        <a:xfrm>
          <a:off x="15240000" y="381000"/>
          <a:ext cx="4811097" cy="381000"/>
        </a:xfrm>
        <a:prstGeom prst="homePlate">
          <a:avLst>
            <a:gd name="adj" fmla="val 21666"/>
          </a:avLst>
        </a:prstGeom>
        <a:solidFill>
          <a:schemeClr val="tx1"/>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lIns="180000" tIns="0" rIns="72000" bIns="0" rtlCol="0" anchor="ctr"/>
        <a:lstStyle/>
        <a:p>
          <a:pPr algn="l"/>
          <a:r>
            <a:rPr kumimoji="1" lang="ja-JP" altLang="en-US" sz="1200" b="1">
              <a:solidFill>
                <a:schemeClr val="bg1"/>
              </a:solidFill>
            </a:rPr>
            <a:t>広告管理</a:t>
          </a:r>
        </a:p>
      </xdr:txBody>
    </xdr:sp>
    <xdr:clientData/>
  </xdr:twoCellAnchor>
  <xdr:twoCellAnchor>
    <xdr:from>
      <xdr:col>159</xdr:col>
      <xdr:colOff>87474</xdr:colOff>
      <xdr:row>12</xdr:row>
      <xdr:rowOff>95249</xdr:rowOff>
    </xdr:from>
    <xdr:to>
      <xdr:col>210</xdr:col>
      <xdr:colOff>0</xdr:colOff>
      <xdr:row>16</xdr:row>
      <xdr:rowOff>0</xdr:rowOff>
    </xdr:to>
    <xdr:sp macro="" textlink="">
      <xdr:nvSpPr>
        <xdr:cNvPr id="35" name="正方形/長方形 34"/>
        <xdr:cNvSpPr/>
      </xdr:nvSpPr>
      <xdr:spPr>
        <a:xfrm>
          <a:off x="15232224" y="1238249"/>
          <a:ext cx="4770276" cy="285751"/>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反響が悪い、長期間売れ残っている場合は値付け直す</a:t>
          </a:r>
          <a:endParaRPr kumimoji="1" lang="en-US" altLang="ja-JP" sz="1000"/>
        </a:p>
      </xdr:txBody>
    </xdr:sp>
    <xdr:clientData/>
  </xdr:twoCellAnchor>
  <xdr:twoCellAnchor>
    <xdr:from>
      <xdr:col>159</xdr:col>
      <xdr:colOff>87474</xdr:colOff>
      <xdr:row>16</xdr:row>
      <xdr:rowOff>1</xdr:rowOff>
    </xdr:from>
    <xdr:to>
      <xdr:col>210</xdr:col>
      <xdr:colOff>0</xdr:colOff>
      <xdr:row>19</xdr:row>
      <xdr:rowOff>1</xdr:rowOff>
    </xdr:to>
    <xdr:sp macro="" textlink="">
      <xdr:nvSpPr>
        <xdr:cNvPr id="36" name="正方形/長方形 35"/>
        <xdr:cNvSpPr/>
      </xdr:nvSpPr>
      <xdr:spPr>
        <a:xfrm>
          <a:off x="15232224" y="1524001"/>
          <a:ext cx="4770276"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広告文・プラン内容の見直し</a:t>
          </a:r>
        </a:p>
      </xdr:txBody>
    </xdr:sp>
    <xdr:clientData/>
  </xdr:twoCellAnchor>
  <xdr:twoCellAnchor>
    <xdr:from>
      <xdr:col>159</xdr:col>
      <xdr:colOff>87474</xdr:colOff>
      <xdr:row>10</xdr:row>
      <xdr:rowOff>0</xdr:rowOff>
    </xdr:from>
    <xdr:to>
      <xdr:col>210</xdr:col>
      <xdr:colOff>0</xdr:colOff>
      <xdr:row>13</xdr:row>
      <xdr:rowOff>2012</xdr:rowOff>
    </xdr:to>
    <xdr:sp macro="" textlink="">
      <xdr:nvSpPr>
        <xdr:cNvPr id="37" name="正方形/長方形 36"/>
        <xdr:cNvSpPr/>
      </xdr:nvSpPr>
      <xdr:spPr>
        <a:xfrm>
          <a:off x="15232224" y="952500"/>
          <a:ext cx="4770276" cy="287762"/>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問合せ・閲覧状況をチェックする</a:t>
          </a:r>
          <a:endParaRPr kumimoji="1" lang="en-US" altLang="ja-JP" sz="1000"/>
        </a:p>
      </xdr:txBody>
    </xdr:sp>
    <xdr:clientData/>
  </xdr:twoCellAnchor>
  <xdr:twoCellAnchor>
    <xdr:from>
      <xdr:col>159</xdr:col>
      <xdr:colOff>87474</xdr:colOff>
      <xdr:row>19</xdr:row>
      <xdr:rowOff>0</xdr:rowOff>
    </xdr:from>
    <xdr:to>
      <xdr:col>210</xdr:col>
      <xdr:colOff>0</xdr:colOff>
      <xdr:row>22</xdr:row>
      <xdr:rowOff>0</xdr:rowOff>
    </xdr:to>
    <xdr:sp macro="" textlink="">
      <xdr:nvSpPr>
        <xdr:cNvPr id="38" name="正方形/長方形 37"/>
        <xdr:cNvSpPr/>
      </xdr:nvSpPr>
      <xdr:spPr>
        <a:xfrm>
          <a:off x="15232224" y="1809750"/>
          <a:ext cx="4770276"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反響アップの</a:t>
          </a:r>
          <a:r>
            <a:rPr kumimoji="1" lang="en-US" altLang="ja-JP" sz="1000"/>
            <a:t>OP</a:t>
          </a:r>
          <a:r>
            <a:rPr kumimoji="1" lang="ja-JP" altLang="en-US" sz="1000"/>
            <a:t>商品を付ける</a:t>
          </a:r>
        </a:p>
      </xdr:txBody>
    </xdr:sp>
    <xdr:clientData/>
  </xdr:twoCellAnchor>
  <xdr:twoCellAnchor>
    <xdr:from>
      <xdr:col>159</xdr:col>
      <xdr:colOff>87474</xdr:colOff>
      <xdr:row>22</xdr:row>
      <xdr:rowOff>0</xdr:rowOff>
    </xdr:from>
    <xdr:to>
      <xdr:col>210</xdr:col>
      <xdr:colOff>0</xdr:colOff>
      <xdr:row>25</xdr:row>
      <xdr:rowOff>0</xdr:rowOff>
    </xdr:to>
    <xdr:sp macro="" textlink="">
      <xdr:nvSpPr>
        <xdr:cNvPr id="39" name="正方形/長方形 38"/>
        <xdr:cNvSpPr/>
      </xdr:nvSpPr>
      <xdr:spPr>
        <a:xfrm>
          <a:off x="15232224" y="2095500"/>
          <a:ext cx="4770276"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問合せ、見積もり依頼に回答する</a:t>
          </a:r>
        </a:p>
      </xdr:txBody>
    </xdr:sp>
    <xdr:clientData/>
  </xdr:twoCellAnchor>
  <xdr:twoCellAnchor>
    <xdr:from>
      <xdr:col>247</xdr:col>
      <xdr:colOff>0</xdr:colOff>
      <xdr:row>12</xdr:row>
      <xdr:rowOff>95249</xdr:rowOff>
    </xdr:from>
    <xdr:to>
      <xdr:col>272</xdr:col>
      <xdr:colOff>0</xdr:colOff>
      <xdr:row>16</xdr:row>
      <xdr:rowOff>0</xdr:rowOff>
    </xdr:to>
    <xdr:sp macro="" textlink="">
      <xdr:nvSpPr>
        <xdr:cNvPr id="40" name="正方形/長方形 39"/>
        <xdr:cNvSpPr/>
      </xdr:nvSpPr>
      <xdr:spPr>
        <a:xfrm>
          <a:off x="23526750" y="1238249"/>
          <a:ext cx="2381250" cy="285751"/>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契約書を記入してもらう</a:t>
          </a:r>
          <a:endParaRPr kumimoji="1" lang="en-US" altLang="ja-JP" sz="1000"/>
        </a:p>
      </xdr:txBody>
    </xdr:sp>
    <xdr:clientData/>
  </xdr:twoCellAnchor>
  <xdr:twoCellAnchor>
    <xdr:from>
      <xdr:col>247</xdr:col>
      <xdr:colOff>0</xdr:colOff>
      <xdr:row>10</xdr:row>
      <xdr:rowOff>0</xdr:rowOff>
    </xdr:from>
    <xdr:to>
      <xdr:col>272</xdr:col>
      <xdr:colOff>0</xdr:colOff>
      <xdr:row>13</xdr:row>
      <xdr:rowOff>2012</xdr:rowOff>
    </xdr:to>
    <xdr:sp macro="" textlink="">
      <xdr:nvSpPr>
        <xdr:cNvPr id="41" name="正方形/長方形 40"/>
        <xdr:cNvSpPr/>
      </xdr:nvSpPr>
      <xdr:spPr>
        <a:xfrm>
          <a:off x="23526750" y="952500"/>
          <a:ext cx="2381250" cy="287762"/>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保証や保険を案内する</a:t>
          </a:r>
        </a:p>
      </xdr:txBody>
    </xdr:sp>
    <xdr:clientData/>
  </xdr:twoCellAnchor>
  <xdr:twoCellAnchor>
    <xdr:from>
      <xdr:col>247</xdr:col>
      <xdr:colOff>0</xdr:colOff>
      <xdr:row>15</xdr:row>
      <xdr:rowOff>95249</xdr:rowOff>
    </xdr:from>
    <xdr:to>
      <xdr:col>272</xdr:col>
      <xdr:colOff>0</xdr:colOff>
      <xdr:row>19</xdr:row>
      <xdr:rowOff>0</xdr:rowOff>
    </xdr:to>
    <xdr:sp macro="" textlink="">
      <xdr:nvSpPr>
        <xdr:cNvPr id="42" name="正方形/長方形 41"/>
        <xdr:cNvSpPr/>
      </xdr:nvSpPr>
      <xdr:spPr>
        <a:xfrm>
          <a:off x="23526750" y="1523999"/>
          <a:ext cx="2381250" cy="285751"/>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提出が必要な書類を案内する</a:t>
          </a:r>
          <a:endParaRPr kumimoji="1" lang="en-US" altLang="ja-JP" sz="1000"/>
        </a:p>
      </xdr:txBody>
    </xdr:sp>
    <xdr:clientData/>
  </xdr:twoCellAnchor>
  <xdr:twoCellAnchor>
    <xdr:from>
      <xdr:col>274</xdr:col>
      <xdr:colOff>0</xdr:colOff>
      <xdr:row>12</xdr:row>
      <xdr:rowOff>95249</xdr:rowOff>
    </xdr:from>
    <xdr:to>
      <xdr:col>305</xdr:col>
      <xdr:colOff>0</xdr:colOff>
      <xdr:row>16</xdr:row>
      <xdr:rowOff>0</xdr:rowOff>
    </xdr:to>
    <xdr:sp macro="" textlink="">
      <xdr:nvSpPr>
        <xdr:cNvPr id="43" name="正方形/長方形 42"/>
        <xdr:cNvSpPr/>
      </xdr:nvSpPr>
      <xdr:spPr>
        <a:xfrm>
          <a:off x="26098500" y="1238249"/>
          <a:ext cx="2952750" cy="285751"/>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陸運局にて登録作業</a:t>
          </a:r>
          <a:endParaRPr kumimoji="1" lang="en-US" altLang="ja-JP" sz="1000"/>
        </a:p>
      </xdr:txBody>
    </xdr:sp>
    <xdr:clientData/>
  </xdr:twoCellAnchor>
  <xdr:twoCellAnchor>
    <xdr:from>
      <xdr:col>274</xdr:col>
      <xdr:colOff>0</xdr:colOff>
      <xdr:row>10</xdr:row>
      <xdr:rowOff>0</xdr:rowOff>
    </xdr:from>
    <xdr:to>
      <xdr:col>305</xdr:col>
      <xdr:colOff>0</xdr:colOff>
      <xdr:row>13</xdr:row>
      <xdr:rowOff>2012</xdr:rowOff>
    </xdr:to>
    <xdr:sp macro="" textlink="">
      <xdr:nvSpPr>
        <xdr:cNvPr id="44" name="正方形/長方形 43"/>
        <xdr:cNvSpPr/>
      </xdr:nvSpPr>
      <xdr:spPr>
        <a:xfrm>
          <a:off x="26098500" y="952500"/>
          <a:ext cx="2952750" cy="287762"/>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納車前整備やクリーニングを実施</a:t>
          </a:r>
        </a:p>
      </xdr:txBody>
    </xdr:sp>
    <xdr:clientData/>
  </xdr:twoCellAnchor>
  <xdr:twoCellAnchor>
    <xdr:from>
      <xdr:col>274</xdr:col>
      <xdr:colOff>0</xdr:colOff>
      <xdr:row>15</xdr:row>
      <xdr:rowOff>95249</xdr:rowOff>
    </xdr:from>
    <xdr:to>
      <xdr:col>305</xdr:col>
      <xdr:colOff>0</xdr:colOff>
      <xdr:row>19</xdr:row>
      <xdr:rowOff>0</xdr:rowOff>
    </xdr:to>
    <xdr:sp macro="" textlink="">
      <xdr:nvSpPr>
        <xdr:cNvPr id="45" name="正方形/長方形 44"/>
        <xdr:cNvSpPr/>
      </xdr:nvSpPr>
      <xdr:spPr>
        <a:xfrm>
          <a:off x="26098500" y="1523999"/>
          <a:ext cx="2952750" cy="285751"/>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納車</a:t>
          </a:r>
          <a:endParaRPr kumimoji="1" lang="en-US" altLang="ja-JP" sz="1000"/>
        </a:p>
      </xdr:txBody>
    </xdr:sp>
    <xdr:clientData/>
  </xdr:twoCellAnchor>
  <xdr:twoCellAnchor>
    <xdr:from>
      <xdr:col>9</xdr:col>
      <xdr:colOff>0</xdr:colOff>
      <xdr:row>51</xdr:row>
      <xdr:rowOff>0</xdr:rowOff>
    </xdr:from>
    <xdr:to>
      <xdr:col>71</xdr:col>
      <xdr:colOff>0</xdr:colOff>
      <xdr:row>54</xdr:row>
      <xdr:rowOff>0</xdr:rowOff>
    </xdr:to>
    <xdr:sp macro="" textlink="">
      <xdr:nvSpPr>
        <xdr:cNvPr id="46" name="正方形/長方形 45"/>
        <xdr:cNvSpPr/>
      </xdr:nvSpPr>
      <xdr:spPr>
        <a:xfrm>
          <a:off x="857250" y="4857750"/>
          <a:ext cx="5905500" cy="285750"/>
        </a:xfrm>
        <a:prstGeom prst="rect">
          <a:avLst/>
        </a:prstGeom>
        <a:solidFill>
          <a:schemeClr val="accent5">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ざっくりは条件決まっているが、具体的にどれに入札したらよいか丁寧に絞りきれない</a:t>
          </a:r>
        </a:p>
      </xdr:txBody>
    </xdr:sp>
    <xdr:clientData/>
  </xdr:twoCellAnchor>
  <xdr:twoCellAnchor>
    <xdr:from>
      <xdr:col>9</xdr:col>
      <xdr:colOff>0</xdr:colOff>
      <xdr:row>54</xdr:row>
      <xdr:rowOff>10583</xdr:rowOff>
    </xdr:from>
    <xdr:to>
      <xdr:col>71</xdr:col>
      <xdr:colOff>0</xdr:colOff>
      <xdr:row>57</xdr:row>
      <xdr:rowOff>10583</xdr:rowOff>
    </xdr:to>
    <xdr:sp macro="" textlink="">
      <xdr:nvSpPr>
        <xdr:cNvPr id="47" name="正方形/長方形 46"/>
        <xdr:cNvSpPr/>
      </xdr:nvSpPr>
      <xdr:spPr>
        <a:xfrm>
          <a:off x="857250" y="5154083"/>
          <a:ext cx="5905500" cy="285750"/>
        </a:xfrm>
        <a:prstGeom prst="rect">
          <a:avLst/>
        </a:prstGeom>
        <a:solidFill>
          <a:schemeClr val="bg1"/>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勘や経験で入札金額を決めているため、高買いしてしまう</a:t>
          </a:r>
        </a:p>
      </xdr:txBody>
    </xdr:sp>
    <xdr:clientData/>
  </xdr:twoCellAnchor>
  <xdr:twoCellAnchor>
    <xdr:from>
      <xdr:col>6</xdr:col>
      <xdr:colOff>0</xdr:colOff>
      <xdr:row>48</xdr:row>
      <xdr:rowOff>0</xdr:rowOff>
    </xdr:from>
    <xdr:to>
      <xdr:col>9</xdr:col>
      <xdr:colOff>0</xdr:colOff>
      <xdr:row>60</xdr:row>
      <xdr:rowOff>0</xdr:rowOff>
    </xdr:to>
    <xdr:sp macro="" textlink="">
      <xdr:nvSpPr>
        <xdr:cNvPr id="48" name="正方形/長方形 47"/>
        <xdr:cNvSpPr/>
      </xdr:nvSpPr>
      <xdr:spPr>
        <a:xfrm>
          <a:off x="571500" y="4572000"/>
          <a:ext cx="285750" cy="1143000"/>
        </a:xfrm>
        <a:prstGeom prst="rect">
          <a:avLst/>
        </a:prstGeom>
        <a:solidFill>
          <a:schemeClr val="accent2">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wordArtVertRtl" lIns="72000" tIns="0" rIns="72000" bIns="0" rtlCol="0" anchor="ctr"/>
        <a:lstStyle/>
        <a:p>
          <a:pPr algn="ctr"/>
          <a:r>
            <a:rPr kumimoji="1" lang="en-US" altLang="ja-JP" sz="1000"/>
            <a:t>AA</a:t>
          </a:r>
          <a:r>
            <a:rPr kumimoji="1" lang="ja-JP" altLang="en-US" sz="1000"/>
            <a:t>仕入れ</a:t>
          </a:r>
        </a:p>
      </xdr:txBody>
    </xdr:sp>
    <xdr:clientData/>
  </xdr:twoCellAnchor>
  <xdr:twoCellAnchor>
    <xdr:from>
      <xdr:col>9</xdr:col>
      <xdr:colOff>0</xdr:colOff>
      <xdr:row>57</xdr:row>
      <xdr:rowOff>0</xdr:rowOff>
    </xdr:from>
    <xdr:to>
      <xdr:col>71</xdr:col>
      <xdr:colOff>0</xdr:colOff>
      <xdr:row>60</xdr:row>
      <xdr:rowOff>0</xdr:rowOff>
    </xdr:to>
    <xdr:sp macro="" textlink="">
      <xdr:nvSpPr>
        <xdr:cNvPr id="49" name="正方形/長方形 48"/>
        <xdr:cNvSpPr/>
      </xdr:nvSpPr>
      <xdr:spPr>
        <a:xfrm>
          <a:off x="857250" y="5429250"/>
          <a:ext cx="5905500" cy="285750"/>
        </a:xfrm>
        <a:prstGeom prst="rect">
          <a:avLst/>
        </a:prstGeom>
        <a:solidFill>
          <a:schemeClr val="accent5">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売値の調査のためにマーケット相場を調べようとしても価格に影響する要素が多すぎて精緻に調査しきれない</a:t>
          </a:r>
        </a:p>
      </xdr:txBody>
    </xdr:sp>
    <xdr:clientData/>
  </xdr:twoCellAnchor>
  <xdr:twoCellAnchor>
    <xdr:from>
      <xdr:col>9</xdr:col>
      <xdr:colOff>0</xdr:colOff>
      <xdr:row>62</xdr:row>
      <xdr:rowOff>9719</xdr:rowOff>
    </xdr:from>
    <xdr:to>
      <xdr:col>71</xdr:col>
      <xdr:colOff>0</xdr:colOff>
      <xdr:row>64</xdr:row>
      <xdr:rowOff>95248</xdr:rowOff>
    </xdr:to>
    <xdr:sp macro="" textlink="">
      <xdr:nvSpPr>
        <xdr:cNvPr id="50" name="正方形/長方形 49"/>
        <xdr:cNvSpPr/>
      </xdr:nvSpPr>
      <xdr:spPr>
        <a:xfrm>
          <a:off x="857250" y="5915219"/>
          <a:ext cx="5905500" cy="276029"/>
        </a:xfrm>
        <a:prstGeom prst="rect">
          <a:avLst/>
        </a:prstGeom>
        <a:solidFill>
          <a:schemeClr val="accent5">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見た目だけではそのクルマがどのグレードなのか判断できない</a:t>
          </a:r>
        </a:p>
      </xdr:txBody>
    </xdr:sp>
    <xdr:clientData/>
  </xdr:twoCellAnchor>
  <xdr:twoCellAnchor>
    <xdr:from>
      <xdr:col>9</xdr:col>
      <xdr:colOff>0</xdr:colOff>
      <xdr:row>65</xdr:row>
      <xdr:rowOff>9719</xdr:rowOff>
    </xdr:from>
    <xdr:to>
      <xdr:col>71</xdr:col>
      <xdr:colOff>0</xdr:colOff>
      <xdr:row>67</xdr:row>
      <xdr:rowOff>95249</xdr:rowOff>
    </xdr:to>
    <xdr:sp macro="" textlink="">
      <xdr:nvSpPr>
        <xdr:cNvPr id="51" name="正方形/長方形 50"/>
        <xdr:cNvSpPr/>
      </xdr:nvSpPr>
      <xdr:spPr>
        <a:xfrm>
          <a:off x="857250" y="6200969"/>
          <a:ext cx="5905500" cy="27603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車両の条件を細かく反映して</a:t>
          </a:r>
          <a:r>
            <a:rPr kumimoji="1" lang="en-US" altLang="ja-JP" sz="1000"/>
            <a:t>AA</a:t>
          </a:r>
          <a:r>
            <a:rPr kumimoji="1" lang="ja-JP" altLang="en-US" sz="1000"/>
            <a:t>相場を調べるのは手間</a:t>
          </a:r>
        </a:p>
      </xdr:txBody>
    </xdr:sp>
    <xdr:clientData/>
  </xdr:twoCellAnchor>
  <xdr:twoCellAnchor>
    <xdr:from>
      <xdr:col>9</xdr:col>
      <xdr:colOff>0</xdr:colOff>
      <xdr:row>68</xdr:row>
      <xdr:rowOff>9720</xdr:rowOff>
    </xdr:from>
    <xdr:to>
      <xdr:col>71</xdr:col>
      <xdr:colOff>0</xdr:colOff>
      <xdr:row>70</xdr:row>
      <xdr:rowOff>95249</xdr:rowOff>
    </xdr:to>
    <xdr:sp macro="" textlink="">
      <xdr:nvSpPr>
        <xdr:cNvPr id="52" name="正方形/長方形 51"/>
        <xdr:cNvSpPr/>
      </xdr:nvSpPr>
      <xdr:spPr>
        <a:xfrm>
          <a:off x="857250" y="6486720"/>
          <a:ext cx="5905500" cy="276029"/>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車両の価格を細かく反映して</a:t>
          </a:r>
          <a:r>
            <a:rPr kumimoji="1" lang="en-US" altLang="ja-JP" sz="1000"/>
            <a:t>AA</a:t>
          </a:r>
          <a:r>
            <a:rPr kumimoji="1" lang="ja-JP" altLang="en-US" sz="1000"/>
            <a:t>相場を調べても直近で流通していないものもある</a:t>
          </a:r>
        </a:p>
      </xdr:txBody>
    </xdr:sp>
    <xdr:clientData/>
  </xdr:twoCellAnchor>
  <xdr:twoCellAnchor>
    <xdr:from>
      <xdr:col>9</xdr:col>
      <xdr:colOff>0</xdr:colOff>
      <xdr:row>71</xdr:row>
      <xdr:rowOff>9720</xdr:rowOff>
    </xdr:from>
    <xdr:to>
      <xdr:col>71</xdr:col>
      <xdr:colOff>0</xdr:colOff>
      <xdr:row>73</xdr:row>
      <xdr:rowOff>95249</xdr:rowOff>
    </xdr:to>
    <xdr:sp macro="" textlink="">
      <xdr:nvSpPr>
        <xdr:cNvPr id="53" name="正方形/長方形 52"/>
        <xdr:cNvSpPr/>
      </xdr:nvSpPr>
      <xdr:spPr>
        <a:xfrm>
          <a:off x="857250" y="6772470"/>
          <a:ext cx="5905500" cy="276029"/>
        </a:xfrm>
        <a:prstGeom prst="rect">
          <a:avLst/>
        </a:prstGeom>
        <a:solidFill>
          <a:schemeClr val="accent5">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輸出相場につられて</a:t>
          </a:r>
          <a:r>
            <a:rPr kumimoji="1" lang="en-US" altLang="ja-JP" sz="1000"/>
            <a:t>AA</a:t>
          </a:r>
          <a:r>
            <a:rPr kumimoji="1" lang="ja-JP" altLang="en-US" sz="1000"/>
            <a:t>相場が上昇しているケースもあり、小売相場もチェックしなければいけない場合がある</a:t>
          </a:r>
        </a:p>
      </xdr:txBody>
    </xdr:sp>
    <xdr:clientData/>
  </xdr:twoCellAnchor>
  <xdr:twoCellAnchor>
    <xdr:from>
      <xdr:col>9</xdr:col>
      <xdr:colOff>0</xdr:colOff>
      <xdr:row>74</xdr:row>
      <xdr:rowOff>9720</xdr:rowOff>
    </xdr:from>
    <xdr:to>
      <xdr:col>71</xdr:col>
      <xdr:colOff>0</xdr:colOff>
      <xdr:row>77</xdr:row>
      <xdr:rowOff>0</xdr:rowOff>
    </xdr:to>
    <xdr:sp macro="" textlink="">
      <xdr:nvSpPr>
        <xdr:cNvPr id="54" name="正方形/長方形 53"/>
        <xdr:cNvSpPr/>
      </xdr:nvSpPr>
      <xdr:spPr>
        <a:xfrm>
          <a:off x="857250" y="7058220"/>
          <a:ext cx="5905500" cy="27603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大手の買取店の提示価格に負けてしまうことが多い</a:t>
          </a:r>
        </a:p>
      </xdr:txBody>
    </xdr:sp>
    <xdr:clientData/>
  </xdr:twoCellAnchor>
  <xdr:twoCellAnchor>
    <xdr:from>
      <xdr:col>6</xdr:col>
      <xdr:colOff>0</xdr:colOff>
      <xdr:row>62</xdr:row>
      <xdr:rowOff>9718</xdr:rowOff>
    </xdr:from>
    <xdr:to>
      <xdr:col>9</xdr:col>
      <xdr:colOff>0</xdr:colOff>
      <xdr:row>76</xdr:row>
      <xdr:rowOff>95248</xdr:rowOff>
    </xdr:to>
    <xdr:sp macro="" textlink="">
      <xdr:nvSpPr>
        <xdr:cNvPr id="55" name="正方形/長方形 54"/>
        <xdr:cNvSpPr/>
      </xdr:nvSpPr>
      <xdr:spPr>
        <a:xfrm>
          <a:off x="571500" y="5915218"/>
          <a:ext cx="285750" cy="1419030"/>
        </a:xfrm>
        <a:prstGeom prst="rect">
          <a:avLst/>
        </a:prstGeom>
        <a:solidFill>
          <a:schemeClr val="accent2">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wordArtVertRtl" lIns="72000" tIns="0" rIns="72000" bIns="0" rtlCol="0" anchor="ctr"/>
        <a:lstStyle/>
        <a:p>
          <a:pPr algn="ctr"/>
          <a:r>
            <a:rPr kumimoji="1" lang="ja-JP" altLang="en-US" sz="1000"/>
            <a:t>買取下取</a:t>
          </a:r>
        </a:p>
      </xdr:txBody>
    </xdr:sp>
    <xdr:clientData/>
  </xdr:twoCellAnchor>
  <xdr:twoCellAnchor>
    <xdr:from>
      <xdr:col>108</xdr:col>
      <xdr:colOff>0</xdr:colOff>
      <xdr:row>54</xdr:row>
      <xdr:rowOff>0</xdr:rowOff>
    </xdr:from>
    <xdr:to>
      <xdr:col>158</xdr:col>
      <xdr:colOff>0</xdr:colOff>
      <xdr:row>57</xdr:row>
      <xdr:rowOff>0</xdr:rowOff>
    </xdr:to>
    <xdr:sp macro="" textlink="">
      <xdr:nvSpPr>
        <xdr:cNvPr id="56" name="正方形/長方形 55"/>
        <xdr:cNvSpPr/>
      </xdr:nvSpPr>
      <xdr:spPr>
        <a:xfrm>
          <a:off x="10287000" y="5143500"/>
          <a:ext cx="4762500" cy="285750"/>
        </a:xfrm>
        <a:prstGeom prst="rect">
          <a:avLst/>
        </a:prstGeom>
        <a:solidFill>
          <a:schemeClr val="accent5">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そもそも高買いしてしまったから競争力のある価格が付けられない</a:t>
          </a:r>
        </a:p>
      </xdr:txBody>
    </xdr:sp>
    <xdr:clientData/>
  </xdr:twoCellAnchor>
  <xdr:twoCellAnchor>
    <xdr:from>
      <xdr:col>108</xdr:col>
      <xdr:colOff>0</xdr:colOff>
      <xdr:row>48</xdr:row>
      <xdr:rowOff>0</xdr:rowOff>
    </xdr:from>
    <xdr:to>
      <xdr:col>158</xdr:col>
      <xdr:colOff>0</xdr:colOff>
      <xdr:row>51</xdr:row>
      <xdr:rowOff>2012</xdr:rowOff>
    </xdr:to>
    <xdr:sp macro="" textlink="">
      <xdr:nvSpPr>
        <xdr:cNvPr id="57" name="正方形/長方形 56"/>
        <xdr:cNvSpPr/>
      </xdr:nvSpPr>
      <xdr:spPr>
        <a:xfrm>
          <a:off x="10287000" y="4572000"/>
          <a:ext cx="4762500" cy="287762"/>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納車が数台あった際には写真をとる時間がない</a:t>
          </a:r>
        </a:p>
      </xdr:txBody>
    </xdr:sp>
    <xdr:clientData/>
  </xdr:twoCellAnchor>
  <xdr:twoCellAnchor>
    <xdr:from>
      <xdr:col>108</xdr:col>
      <xdr:colOff>0</xdr:colOff>
      <xdr:row>56</xdr:row>
      <xdr:rowOff>95249</xdr:rowOff>
    </xdr:from>
    <xdr:to>
      <xdr:col>158</xdr:col>
      <xdr:colOff>0</xdr:colOff>
      <xdr:row>59</xdr:row>
      <xdr:rowOff>95249</xdr:rowOff>
    </xdr:to>
    <xdr:sp macro="" textlink="">
      <xdr:nvSpPr>
        <xdr:cNvPr id="58" name="正方形/長方形 57"/>
        <xdr:cNvSpPr/>
      </xdr:nvSpPr>
      <xdr:spPr>
        <a:xfrm>
          <a:off x="10287000" y="5429249"/>
          <a:ext cx="4762500"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広告文を考えるのが面倒</a:t>
          </a:r>
        </a:p>
      </xdr:txBody>
    </xdr:sp>
    <xdr:clientData/>
  </xdr:twoCellAnchor>
  <xdr:twoCellAnchor>
    <xdr:from>
      <xdr:col>108</xdr:col>
      <xdr:colOff>0</xdr:colOff>
      <xdr:row>59</xdr:row>
      <xdr:rowOff>95249</xdr:rowOff>
    </xdr:from>
    <xdr:to>
      <xdr:col>158</xdr:col>
      <xdr:colOff>0</xdr:colOff>
      <xdr:row>62</xdr:row>
      <xdr:rowOff>95249</xdr:rowOff>
    </xdr:to>
    <xdr:sp macro="" textlink="">
      <xdr:nvSpPr>
        <xdr:cNvPr id="59" name="正方形/長方形 58"/>
        <xdr:cNvSpPr/>
      </xdr:nvSpPr>
      <xdr:spPr>
        <a:xfrm>
          <a:off x="10287000" y="5714999"/>
          <a:ext cx="4762500"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クラウェブへの入稿が面倒（複数サイトある場合も・・・）</a:t>
          </a:r>
        </a:p>
      </xdr:txBody>
    </xdr:sp>
    <xdr:clientData/>
  </xdr:twoCellAnchor>
  <xdr:twoCellAnchor>
    <xdr:from>
      <xdr:col>159</xdr:col>
      <xdr:colOff>87474</xdr:colOff>
      <xdr:row>54</xdr:row>
      <xdr:rowOff>1</xdr:rowOff>
    </xdr:from>
    <xdr:to>
      <xdr:col>210</xdr:col>
      <xdr:colOff>0</xdr:colOff>
      <xdr:row>57</xdr:row>
      <xdr:rowOff>1</xdr:rowOff>
    </xdr:to>
    <xdr:sp macro="" textlink="">
      <xdr:nvSpPr>
        <xdr:cNvPr id="60" name="正方形/長方形 59"/>
        <xdr:cNvSpPr/>
      </xdr:nvSpPr>
      <xdr:spPr>
        <a:xfrm>
          <a:off x="15232224" y="5143501"/>
          <a:ext cx="4770276" cy="285750"/>
        </a:xfrm>
        <a:prstGeom prst="rect">
          <a:avLst/>
        </a:prstGeom>
        <a:solidFill>
          <a:schemeClr val="accent5">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価格が悪いのか、他の要素が悪いのか細かく調べなければ分からない</a:t>
          </a:r>
        </a:p>
      </xdr:txBody>
    </xdr:sp>
    <xdr:clientData/>
  </xdr:twoCellAnchor>
  <xdr:twoCellAnchor>
    <xdr:from>
      <xdr:col>159</xdr:col>
      <xdr:colOff>87474</xdr:colOff>
      <xdr:row>48</xdr:row>
      <xdr:rowOff>0</xdr:rowOff>
    </xdr:from>
    <xdr:to>
      <xdr:col>210</xdr:col>
      <xdr:colOff>0</xdr:colOff>
      <xdr:row>51</xdr:row>
      <xdr:rowOff>2012</xdr:rowOff>
    </xdr:to>
    <xdr:sp macro="" textlink="">
      <xdr:nvSpPr>
        <xdr:cNvPr id="61" name="正方形/長方形 60"/>
        <xdr:cNvSpPr/>
      </xdr:nvSpPr>
      <xdr:spPr>
        <a:xfrm>
          <a:off x="15232224" y="4572000"/>
          <a:ext cx="4770276" cy="287762"/>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日々の業務もある中で細かい反響管理ができない</a:t>
          </a:r>
          <a:endParaRPr kumimoji="1" lang="en-US" altLang="ja-JP" sz="1000"/>
        </a:p>
      </xdr:txBody>
    </xdr:sp>
    <xdr:clientData/>
  </xdr:twoCellAnchor>
  <xdr:twoCellAnchor>
    <xdr:from>
      <xdr:col>159</xdr:col>
      <xdr:colOff>87474</xdr:colOff>
      <xdr:row>57</xdr:row>
      <xdr:rowOff>0</xdr:rowOff>
    </xdr:from>
    <xdr:to>
      <xdr:col>210</xdr:col>
      <xdr:colOff>0</xdr:colOff>
      <xdr:row>60</xdr:row>
      <xdr:rowOff>0</xdr:rowOff>
    </xdr:to>
    <xdr:sp macro="" textlink="">
      <xdr:nvSpPr>
        <xdr:cNvPr id="62" name="正方形/長方形 61"/>
        <xdr:cNvSpPr/>
      </xdr:nvSpPr>
      <xdr:spPr>
        <a:xfrm>
          <a:off x="15232224" y="5429250"/>
          <a:ext cx="4770276"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どのタイミングが損切り（</a:t>
          </a:r>
          <a:r>
            <a:rPr kumimoji="1" lang="en-US" altLang="ja-JP" sz="1000"/>
            <a:t>AA</a:t>
          </a:r>
          <a:r>
            <a:rPr kumimoji="1" lang="ja-JP" altLang="en-US" sz="1000"/>
            <a:t>に流す）タイミングなのか読み切れない</a:t>
          </a:r>
        </a:p>
      </xdr:txBody>
    </xdr:sp>
    <xdr:clientData/>
  </xdr:twoCellAnchor>
  <xdr:twoCellAnchor>
    <xdr:from>
      <xdr:col>159</xdr:col>
      <xdr:colOff>87474</xdr:colOff>
      <xdr:row>60</xdr:row>
      <xdr:rowOff>0</xdr:rowOff>
    </xdr:from>
    <xdr:to>
      <xdr:col>210</xdr:col>
      <xdr:colOff>0</xdr:colOff>
      <xdr:row>63</xdr:row>
      <xdr:rowOff>0</xdr:rowOff>
    </xdr:to>
    <xdr:sp macro="" textlink="">
      <xdr:nvSpPr>
        <xdr:cNvPr id="63" name="正方形/長方形 62"/>
        <xdr:cNvSpPr/>
      </xdr:nvSpPr>
      <xdr:spPr>
        <a:xfrm>
          <a:off x="15232224" y="5715000"/>
          <a:ext cx="4770276"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問合せ、見積り依頼に丁寧に対応する時間がない</a:t>
          </a:r>
        </a:p>
      </xdr:txBody>
    </xdr:sp>
    <xdr:clientData/>
  </xdr:twoCellAnchor>
  <xdr:twoCellAnchor>
    <xdr:from>
      <xdr:col>1</xdr:col>
      <xdr:colOff>0</xdr:colOff>
      <xdr:row>46</xdr:row>
      <xdr:rowOff>0</xdr:rowOff>
    </xdr:from>
    <xdr:to>
      <xdr:col>258</xdr:col>
      <xdr:colOff>0</xdr:colOff>
      <xdr:row>47</xdr:row>
      <xdr:rowOff>0</xdr:rowOff>
    </xdr:to>
    <xdr:cxnSp macro="">
      <xdr:nvCxnSpPr>
        <xdr:cNvPr id="64" name="直線コネクタ 63"/>
        <xdr:cNvCxnSpPr/>
      </xdr:nvCxnSpPr>
      <xdr:spPr>
        <a:xfrm flipV="1">
          <a:off x="95250" y="4381500"/>
          <a:ext cx="24479250" cy="95250"/>
        </a:xfrm>
        <a:prstGeom prst="line">
          <a:avLst/>
        </a:prstGeom>
        <a:ln w="12700">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108</xdr:col>
      <xdr:colOff>1</xdr:colOff>
      <xdr:row>51</xdr:row>
      <xdr:rowOff>0</xdr:rowOff>
    </xdr:from>
    <xdr:to>
      <xdr:col>158</xdr:col>
      <xdr:colOff>1</xdr:colOff>
      <xdr:row>54</xdr:row>
      <xdr:rowOff>0</xdr:rowOff>
    </xdr:to>
    <xdr:sp macro="" textlink="">
      <xdr:nvSpPr>
        <xdr:cNvPr id="65" name="正方形/長方形 64"/>
        <xdr:cNvSpPr/>
      </xdr:nvSpPr>
      <xdr:spPr>
        <a:xfrm>
          <a:off x="10287001" y="4857750"/>
          <a:ext cx="4762500" cy="285750"/>
        </a:xfrm>
        <a:prstGeom prst="rect">
          <a:avLst/>
        </a:prstGeom>
        <a:solidFill>
          <a:schemeClr val="accent5">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マーケット相場を調べようとしても価格に影響する要素が多すぎて精緻に調査しきれない</a:t>
          </a:r>
        </a:p>
      </xdr:txBody>
    </xdr:sp>
    <xdr:clientData/>
  </xdr:twoCellAnchor>
  <xdr:twoCellAnchor>
    <xdr:from>
      <xdr:col>160</xdr:col>
      <xdr:colOff>0</xdr:colOff>
      <xdr:row>51</xdr:row>
      <xdr:rowOff>0</xdr:rowOff>
    </xdr:from>
    <xdr:to>
      <xdr:col>210</xdr:col>
      <xdr:colOff>0</xdr:colOff>
      <xdr:row>54</xdr:row>
      <xdr:rowOff>0</xdr:rowOff>
    </xdr:to>
    <xdr:sp macro="" textlink="">
      <xdr:nvSpPr>
        <xdr:cNvPr id="66" name="正方形/長方形 65"/>
        <xdr:cNvSpPr/>
      </xdr:nvSpPr>
      <xdr:spPr>
        <a:xfrm>
          <a:off x="15240000" y="4857750"/>
          <a:ext cx="4762500" cy="285750"/>
        </a:xfrm>
        <a:prstGeom prst="rect">
          <a:avLst/>
        </a:prstGeom>
        <a:solidFill>
          <a:schemeClr val="accent5">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マーケット相場を調べようとしても価格に影響する要素が多すぎて精緻に調査しきれない</a:t>
          </a:r>
        </a:p>
      </xdr:txBody>
    </xdr:sp>
    <xdr:clientData/>
  </xdr:twoCellAnchor>
  <xdr:twoCellAnchor>
    <xdr:from>
      <xdr:col>160</xdr:col>
      <xdr:colOff>0</xdr:colOff>
      <xdr:row>63</xdr:row>
      <xdr:rowOff>0</xdr:rowOff>
    </xdr:from>
    <xdr:to>
      <xdr:col>210</xdr:col>
      <xdr:colOff>7776</xdr:colOff>
      <xdr:row>66</xdr:row>
      <xdr:rowOff>0</xdr:rowOff>
    </xdr:to>
    <xdr:sp macro="" textlink="">
      <xdr:nvSpPr>
        <xdr:cNvPr id="67" name="正方形/長方形 66"/>
        <xdr:cNvSpPr/>
      </xdr:nvSpPr>
      <xdr:spPr>
        <a:xfrm>
          <a:off x="15240000" y="6000750"/>
          <a:ext cx="4770276" cy="285750"/>
        </a:xfrm>
        <a:prstGeom prst="rect">
          <a:avLst/>
        </a:prstGeom>
        <a:ln w="12700"/>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l"/>
          <a:r>
            <a:rPr kumimoji="1" lang="ja-JP" altLang="en-US" sz="1000"/>
            <a:t>回答してもカスタマーからノーリアクションであることが多い</a:t>
          </a:r>
        </a:p>
      </xdr:txBody>
    </xdr:sp>
    <xdr:clientData/>
  </xdr:twoCellAnchor>
  <xdr:twoCellAnchor>
    <xdr:from>
      <xdr:col>73</xdr:col>
      <xdr:colOff>0</xdr:colOff>
      <xdr:row>48</xdr:row>
      <xdr:rowOff>21166</xdr:rowOff>
    </xdr:from>
    <xdr:to>
      <xdr:col>106</xdr:col>
      <xdr:colOff>0</xdr:colOff>
      <xdr:row>65</xdr:row>
      <xdr:rowOff>95249</xdr:rowOff>
    </xdr:to>
    <xdr:sp macro="" textlink="">
      <xdr:nvSpPr>
        <xdr:cNvPr id="68" name="正方形/長方形 67"/>
        <xdr:cNvSpPr/>
      </xdr:nvSpPr>
      <xdr:spPr>
        <a:xfrm>
          <a:off x="6953250" y="4593166"/>
          <a:ext cx="3143250" cy="1693333"/>
        </a:xfrm>
        <a:prstGeom prst="rect">
          <a:avLst/>
        </a:prstGeom>
        <a:solidFill>
          <a:schemeClr val="bg1">
            <a:lumMod val="75000"/>
          </a:schemeClr>
        </a:solidFill>
        <a:ln w="12700">
          <a:solidFill>
            <a:schemeClr val="bg1">
              <a:lumMod val="7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ctr"/>
          <a:r>
            <a:rPr kumimoji="1" lang="ja-JP" altLang="en-US" sz="1000"/>
            <a:t>割愛</a:t>
          </a:r>
        </a:p>
      </xdr:txBody>
    </xdr:sp>
    <xdr:clientData/>
  </xdr:twoCellAnchor>
  <xdr:twoCellAnchor>
    <xdr:from>
      <xdr:col>212</xdr:col>
      <xdr:colOff>0</xdr:colOff>
      <xdr:row>48</xdr:row>
      <xdr:rowOff>0</xdr:rowOff>
    </xdr:from>
    <xdr:to>
      <xdr:col>305</xdr:col>
      <xdr:colOff>0</xdr:colOff>
      <xdr:row>65</xdr:row>
      <xdr:rowOff>74083</xdr:rowOff>
    </xdr:to>
    <xdr:sp macro="" textlink="">
      <xdr:nvSpPr>
        <xdr:cNvPr id="69" name="正方形/長方形 68"/>
        <xdr:cNvSpPr/>
      </xdr:nvSpPr>
      <xdr:spPr>
        <a:xfrm>
          <a:off x="20193000" y="4572000"/>
          <a:ext cx="8858250" cy="1693333"/>
        </a:xfrm>
        <a:prstGeom prst="rect">
          <a:avLst/>
        </a:prstGeom>
        <a:solidFill>
          <a:schemeClr val="bg1">
            <a:lumMod val="75000"/>
          </a:schemeClr>
        </a:solidFill>
        <a:ln w="12700">
          <a:solidFill>
            <a:schemeClr val="bg1">
              <a:lumMod val="7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ctr"/>
          <a:r>
            <a:rPr kumimoji="1" lang="ja-JP" altLang="en-US" sz="1000"/>
            <a:t>割愛</a:t>
          </a:r>
        </a:p>
      </xdr:txBody>
    </xdr:sp>
    <xdr:clientData/>
  </xdr:twoCellAnchor>
  <xdr:twoCellAnchor>
    <xdr:from>
      <xdr:col>1</xdr:col>
      <xdr:colOff>21167</xdr:colOff>
      <xdr:row>78</xdr:row>
      <xdr:rowOff>42333</xdr:rowOff>
    </xdr:from>
    <xdr:to>
      <xdr:col>4</xdr:col>
      <xdr:colOff>21167</xdr:colOff>
      <xdr:row>101</xdr:row>
      <xdr:rowOff>0</xdr:rowOff>
    </xdr:to>
    <xdr:sp macro="" textlink="">
      <xdr:nvSpPr>
        <xdr:cNvPr id="70" name="正方形/長方形 69"/>
        <xdr:cNvSpPr/>
      </xdr:nvSpPr>
      <xdr:spPr>
        <a:xfrm>
          <a:off x="116417" y="7471833"/>
          <a:ext cx="285750" cy="2148417"/>
        </a:xfrm>
        <a:prstGeom prst="rect">
          <a:avLst/>
        </a:prstGeom>
        <a:solidFill>
          <a:schemeClr val="accent3">
            <a:lumMod val="40000"/>
            <a:lumOff val="60000"/>
          </a:schemeClr>
        </a:solidFill>
        <a:ln w="12700"/>
        <a:effectLst/>
      </xdr:spPr>
      <xdr:style>
        <a:lnRef idx="2">
          <a:schemeClr val="dk1"/>
        </a:lnRef>
        <a:fillRef idx="1">
          <a:schemeClr val="lt1"/>
        </a:fillRef>
        <a:effectRef idx="0">
          <a:schemeClr val="dk1"/>
        </a:effectRef>
        <a:fontRef idx="minor">
          <a:schemeClr val="dk1"/>
        </a:fontRef>
      </xdr:style>
      <xdr:txBody>
        <a:bodyPr vertOverflow="clip" horzOverflow="clip" vert="wordArtVertRtl" lIns="72000" tIns="0" rIns="72000" bIns="0" rtlCol="0" anchor="ctr"/>
        <a:lstStyle/>
        <a:p>
          <a:pPr algn="ctr"/>
          <a:r>
            <a:rPr kumimoji="1" lang="ja-JP" altLang="en-US" sz="1000"/>
            <a:t>ツール・システム</a:t>
          </a:r>
        </a:p>
      </xdr:txBody>
    </xdr:sp>
    <xdr:clientData/>
  </xdr:twoCellAnchor>
  <xdr:twoCellAnchor>
    <xdr:from>
      <xdr:col>6</xdr:col>
      <xdr:colOff>0</xdr:colOff>
      <xdr:row>78</xdr:row>
      <xdr:rowOff>63500</xdr:rowOff>
    </xdr:from>
    <xdr:to>
      <xdr:col>71</xdr:col>
      <xdr:colOff>0</xdr:colOff>
      <xdr:row>101</xdr:row>
      <xdr:rowOff>0</xdr:rowOff>
    </xdr:to>
    <xdr:sp macro="" textlink="">
      <xdr:nvSpPr>
        <xdr:cNvPr id="71" name="正方形/長方形 70"/>
        <xdr:cNvSpPr/>
      </xdr:nvSpPr>
      <xdr:spPr>
        <a:xfrm>
          <a:off x="571500" y="7493000"/>
          <a:ext cx="6191250" cy="2127250"/>
        </a:xfrm>
        <a:prstGeom prst="rect">
          <a:avLst/>
        </a:prstGeom>
        <a:solidFill>
          <a:sysClr val="window" lastClr="FFFFFF"/>
        </a:solidFill>
        <a:ln w="12700">
          <a:solidFill>
            <a:sysClr val="windowText" lastClr="000000"/>
          </a:solidFill>
        </a:ln>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ctr"/>
          <a:r>
            <a:rPr kumimoji="1" lang="ja-JP" altLang="en-US" sz="1000"/>
            <a:t>ほぼ</a:t>
          </a:r>
          <a:r>
            <a:rPr kumimoji="1" lang="en-US" altLang="ja-JP" sz="1000"/>
            <a:t>C-MATCH</a:t>
          </a:r>
          <a:r>
            <a:rPr kumimoji="1" lang="ja-JP" altLang="en-US" sz="1000"/>
            <a:t>は使わない</a:t>
          </a:r>
          <a:endParaRPr kumimoji="1" lang="en-US" altLang="ja-JP" sz="1000"/>
        </a:p>
        <a:p>
          <a:pPr algn="ctr"/>
          <a:r>
            <a:rPr kumimoji="1" lang="ja-JP" altLang="en-US" sz="1000"/>
            <a:t>見るとしたらどのような在庫があるかくらい</a:t>
          </a:r>
        </a:p>
      </xdr:txBody>
    </xdr:sp>
    <xdr:clientData/>
  </xdr:twoCellAnchor>
  <xdr:twoCellAnchor>
    <xdr:from>
      <xdr:col>108</xdr:col>
      <xdr:colOff>84666</xdr:colOff>
      <xdr:row>77</xdr:row>
      <xdr:rowOff>63500</xdr:rowOff>
    </xdr:from>
    <xdr:to>
      <xdr:col>157</xdr:col>
      <xdr:colOff>95249</xdr:colOff>
      <xdr:row>100</xdr:row>
      <xdr:rowOff>0</xdr:rowOff>
    </xdr:to>
    <xdr:sp macro="" textlink="">
      <xdr:nvSpPr>
        <xdr:cNvPr id="72" name="正方形/長方形 71"/>
        <xdr:cNvSpPr/>
      </xdr:nvSpPr>
      <xdr:spPr>
        <a:xfrm>
          <a:off x="10371666" y="7397750"/>
          <a:ext cx="4677833" cy="2127250"/>
        </a:xfrm>
        <a:prstGeom prst="rect">
          <a:avLst/>
        </a:prstGeom>
        <a:solidFill>
          <a:sysClr val="window" lastClr="FFFFFF"/>
        </a:solidFill>
        <a:ln w="12700">
          <a:solidFill>
            <a:sysClr val="windowText" lastClr="000000"/>
          </a:solidFill>
        </a:ln>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ctr"/>
          <a:r>
            <a:rPr kumimoji="1" lang="en-US" altLang="ja-JP" sz="1000"/>
            <a:t>C-MATCH</a:t>
          </a:r>
          <a:r>
            <a:rPr kumimoji="1" lang="ja-JP" altLang="en-US" sz="1000"/>
            <a:t>にて入稿</a:t>
          </a:r>
        </a:p>
      </xdr:txBody>
    </xdr:sp>
    <xdr:clientData/>
  </xdr:twoCellAnchor>
  <xdr:twoCellAnchor>
    <xdr:from>
      <xdr:col>160</xdr:col>
      <xdr:colOff>0</xdr:colOff>
      <xdr:row>77</xdr:row>
      <xdr:rowOff>63500</xdr:rowOff>
    </xdr:from>
    <xdr:to>
      <xdr:col>209</xdr:col>
      <xdr:colOff>10583</xdr:colOff>
      <xdr:row>100</xdr:row>
      <xdr:rowOff>0</xdr:rowOff>
    </xdr:to>
    <xdr:sp macro="" textlink="">
      <xdr:nvSpPr>
        <xdr:cNvPr id="73" name="正方形/長方形 72"/>
        <xdr:cNvSpPr/>
      </xdr:nvSpPr>
      <xdr:spPr>
        <a:xfrm>
          <a:off x="15240000" y="7397750"/>
          <a:ext cx="4677833" cy="2127250"/>
        </a:xfrm>
        <a:prstGeom prst="rect">
          <a:avLst/>
        </a:prstGeom>
        <a:solidFill>
          <a:sysClr val="window" lastClr="FFFFFF"/>
        </a:solidFill>
        <a:ln w="12700">
          <a:solidFill>
            <a:sysClr val="windowText" lastClr="000000"/>
          </a:solidFill>
        </a:ln>
        <a:effectLst/>
      </xdr:spPr>
      <xdr:style>
        <a:lnRef idx="2">
          <a:schemeClr val="dk1"/>
        </a:lnRef>
        <a:fillRef idx="1">
          <a:schemeClr val="lt1"/>
        </a:fillRef>
        <a:effectRef idx="0">
          <a:schemeClr val="dk1"/>
        </a:effectRef>
        <a:fontRef idx="minor">
          <a:schemeClr val="dk1"/>
        </a:fontRef>
      </xdr:style>
      <xdr:txBody>
        <a:bodyPr vertOverflow="clip" horzOverflow="clip" vert="horz" lIns="72000" tIns="0" rIns="72000" bIns="0" rtlCol="0" anchor="ctr"/>
        <a:lstStyle/>
        <a:p>
          <a:pPr algn="ctr"/>
          <a:r>
            <a:rPr kumimoji="1" lang="en-US" altLang="ja-JP" sz="1000"/>
            <a:t>C-MATCH</a:t>
          </a:r>
          <a:r>
            <a:rPr kumimoji="1" lang="ja-JP" altLang="en-US" sz="1000"/>
            <a:t>にて広告の管理を行う</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377588</xdr:colOff>
      <xdr:row>12</xdr:row>
      <xdr:rowOff>614454</xdr:rowOff>
    </xdr:from>
    <xdr:to>
      <xdr:col>13</xdr:col>
      <xdr:colOff>1060687</xdr:colOff>
      <xdr:row>13</xdr:row>
      <xdr:rowOff>280896</xdr:rowOff>
    </xdr:to>
    <xdr:sp macro="" textlink="">
      <xdr:nvSpPr>
        <xdr:cNvPr id="3" name="正方形/長方形 2"/>
        <xdr:cNvSpPr/>
      </xdr:nvSpPr>
      <xdr:spPr>
        <a:xfrm>
          <a:off x="18894188" y="2986179"/>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成約予測</a:t>
          </a:r>
        </a:p>
      </xdr:txBody>
    </xdr:sp>
    <xdr:clientData/>
  </xdr:twoCellAnchor>
  <xdr:twoCellAnchor>
    <xdr:from>
      <xdr:col>13</xdr:col>
      <xdr:colOff>910988</xdr:colOff>
      <xdr:row>15</xdr:row>
      <xdr:rowOff>462054</xdr:rowOff>
    </xdr:from>
    <xdr:to>
      <xdr:col>13</xdr:col>
      <xdr:colOff>1594087</xdr:colOff>
      <xdr:row>16</xdr:row>
      <xdr:rowOff>128496</xdr:rowOff>
    </xdr:to>
    <xdr:sp macro="" textlink="">
      <xdr:nvSpPr>
        <xdr:cNvPr id="4" name="正方形/長方形 3"/>
        <xdr:cNvSpPr/>
      </xdr:nvSpPr>
      <xdr:spPr>
        <a:xfrm>
          <a:off x="19427588" y="4472079"/>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検索</a:t>
          </a:r>
        </a:p>
      </xdr:txBody>
    </xdr:sp>
    <xdr:clientData/>
  </xdr:twoCellAnchor>
  <xdr:twoCellAnchor>
    <xdr:from>
      <xdr:col>13</xdr:col>
      <xdr:colOff>1968263</xdr:colOff>
      <xdr:row>15</xdr:row>
      <xdr:rowOff>452529</xdr:rowOff>
    </xdr:from>
    <xdr:to>
      <xdr:col>13</xdr:col>
      <xdr:colOff>2651362</xdr:colOff>
      <xdr:row>16</xdr:row>
      <xdr:rowOff>118971</xdr:rowOff>
    </xdr:to>
    <xdr:sp macro="" textlink="">
      <xdr:nvSpPr>
        <xdr:cNvPr id="5" name="正方形/長方形 4"/>
        <xdr:cNvSpPr/>
      </xdr:nvSpPr>
      <xdr:spPr>
        <a:xfrm>
          <a:off x="20484863" y="4462554"/>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検索</a:t>
          </a:r>
        </a:p>
      </xdr:txBody>
    </xdr:sp>
    <xdr:clientData/>
  </xdr:twoCellAnchor>
  <xdr:twoCellAnchor>
    <xdr:from>
      <xdr:col>13</xdr:col>
      <xdr:colOff>1406288</xdr:colOff>
      <xdr:row>12</xdr:row>
      <xdr:rowOff>614454</xdr:rowOff>
    </xdr:from>
    <xdr:to>
      <xdr:col>13</xdr:col>
      <xdr:colOff>2089387</xdr:colOff>
      <xdr:row>13</xdr:row>
      <xdr:rowOff>280896</xdr:rowOff>
    </xdr:to>
    <xdr:sp macro="" textlink="">
      <xdr:nvSpPr>
        <xdr:cNvPr id="7" name="正方形/長方形 6"/>
        <xdr:cNvSpPr/>
      </xdr:nvSpPr>
      <xdr:spPr>
        <a:xfrm>
          <a:off x="19922888" y="2986179"/>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販売済</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物件一覧</a:t>
          </a:r>
        </a:p>
      </xdr:txBody>
    </xdr:sp>
    <xdr:clientData/>
  </xdr:twoCellAnchor>
  <xdr:twoCellAnchor>
    <xdr:from>
      <xdr:col>13</xdr:col>
      <xdr:colOff>719138</xdr:colOff>
      <xdr:row>12</xdr:row>
      <xdr:rowOff>195171</xdr:rowOff>
    </xdr:from>
    <xdr:to>
      <xdr:col>13</xdr:col>
      <xdr:colOff>719138</xdr:colOff>
      <xdr:row>12</xdr:row>
      <xdr:rowOff>614454</xdr:rowOff>
    </xdr:to>
    <xdr:cxnSp macro="">
      <xdr:nvCxnSpPr>
        <xdr:cNvPr id="8" name="直線コネクタ 7"/>
        <xdr:cNvCxnSpPr>
          <a:stCxn id="11" idx="2"/>
          <a:endCxn id="3" idx="0"/>
        </xdr:cNvCxnSpPr>
      </xdr:nvCxnSpPr>
      <xdr:spPr>
        <a:xfrm>
          <a:off x="19235738" y="2566896"/>
          <a:ext cx="0" cy="419283"/>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13</xdr:col>
      <xdr:colOff>377588</xdr:colOff>
      <xdr:row>11</xdr:row>
      <xdr:rowOff>185829</xdr:rowOff>
    </xdr:from>
    <xdr:to>
      <xdr:col>13</xdr:col>
      <xdr:colOff>1060687</xdr:colOff>
      <xdr:row>12</xdr:row>
      <xdr:rowOff>195171</xdr:rowOff>
    </xdr:to>
    <xdr:sp macro="" textlink="">
      <xdr:nvSpPr>
        <xdr:cNvPr id="11" name="正方形/長方形 10"/>
        <xdr:cNvSpPr/>
      </xdr:nvSpPr>
      <xdr:spPr>
        <a:xfrm>
          <a:off x="18894188" y="2176554"/>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C-match</a:t>
          </a:r>
        </a:p>
        <a:p>
          <a:pPr algn="ctr"/>
          <a:r>
            <a:rPr kumimoji="1" lang="en-US" altLang="ja-JP" sz="1000">
              <a:latin typeface="HGPｺﾞｼｯｸM" panose="020B0600000000000000" pitchFamily="50" charset="-128"/>
              <a:ea typeface="HGPｺﾞｼｯｸM" panose="020B0600000000000000" pitchFamily="50" charset="-128"/>
            </a:rPr>
            <a:t>TOP</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76058</xdr:colOff>
      <xdr:row>11</xdr:row>
      <xdr:rowOff>58301</xdr:rowOff>
    </xdr:from>
    <xdr:to>
      <xdr:col>13</xdr:col>
      <xdr:colOff>485917</xdr:colOff>
      <xdr:row>11</xdr:row>
      <xdr:rowOff>227449</xdr:rowOff>
    </xdr:to>
    <xdr:sp macro="" textlink="">
      <xdr:nvSpPr>
        <xdr:cNvPr id="18" name="正方形/長方形 17"/>
        <xdr:cNvSpPr/>
      </xdr:nvSpPr>
      <xdr:spPr>
        <a:xfrm>
          <a:off x="18592658" y="2049026"/>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1-1</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114158</xdr:colOff>
      <xdr:row>12</xdr:row>
      <xdr:rowOff>515501</xdr:rowOff>
    </xdr:from>
    <xdr:to>
      <xdr:col>13</xdr:col>
      <xdr:colOff>524017</xdr:colOff>
      <xdr:row>12</xdr:row>
      <xdr:rowOff>684649</xdr:rowOff>
    </xdr:to>
    <xdr:sp macro="" textlink="">
      <xdr:nvSpPr>
        <xdr:cNvPr id="23" name="正方形/長方形 22"/>
        <xdr:cNvSpPr/>
      </xdr:nvSpPr>
      <xdr:spPr>
        <a:xfrm>
          <a:off x="18630758" y="2887226"/>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2-1</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666608</xdr:colOff>
      <xdr:row>15</xdr:row>
      <xdr:rowOff>334526</xdr:rowOff>
    </xdr:from>
    <xdr:to>
      <xdr:col>13</xdr:col>
      <xdr:colOff>1076467</xdr:colOff>
      <xdr:row>15</xdr:row>
      <xdr:rowOff>503674</xdr:rowOff>
    </xdr:to>
    <xdr:sp macro="" textlink="">
      <xdr:nvSpPr>
        <xdr:cNvPr id="24" name="正方形/長方形 23"/>
        <xdr:cNvSpPr/>
      </xdr:nvSpPr>
      <xdr:spPr>
        <a:xfrm>
          <a:off x="19183208" y="4344551"/>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1714358</xdr:colOff>
      <xdr:row>15</xdr:row>
      <xdr:rowOff>363101</xdr:rowOff>
    </xdr:from>
    <xdr:to>
      <xdr:col>13</xdr:col>
      <xdr:colOff>2124217</xdr:colOff>
      <xdr:row>15</xdr:row>
      <xdr:rowOff>532249</xdr:rowOff>
    </xdr:to>
    <xdr:sp macro="" textlink="">
      <xdr:nvSpPr>
        <xdr:cNvPr id="25" name="正方形/長方形 24"/>
        <xdr:cNvSpPr/>
      </xdr:nvSpPr>
      <xdr:spPr>
        <a:xfrm>
          <a:off x="20230958" y="4373126"/>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2-3</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1200008</xdr:colOff>
      <xdr:row>12</xdr:row>
      <xdr:rowOff>486926</xdr:rowOff>
    </xdr:from>
    <xdr:to>
      <xdr:col>13</xdr:col>
      <xdr:colOff>1609867</xdr:colOff>
      <xdr:row>12</xdr:row>
      <xdr:rowOff>656074</xdr:rowOff>
    </xdr:to>
    <xdr:sp macro="" textlink="">
      <xdr:nvSpPr>
        <xdr:cNvPr id="27" name="正方形/長方形 26"/>
        <xdr:cNvSpPr/>
      </xdr:nvSpPr>
      <xdr:spPr>
        <a:xfrm>
          <a:off x="19716608" y="2858651"/>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2-5</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719138</xdr:colOff>
      <xdr:row>12</xdr:row>
      <xdr:rowOff>195171</xdr:rowOff>
    </xdr:from>
    <xdr:to>
      <xdr:col>13</xdr:col>
      <xdr:colOff>719138</xdr:colOff>
      <xdr:row>12</xdr:row>
      <xdr:rowOff>614454</xdr:rowOff>
    </xdr:to>
    <xdr:cxnSp macro="">
      <xdr:nvCxnSpPr>
        <xdr:cNvPr id="30" name="直線矢印コネクタ 29"/>
        <xdr:cNvCxnSpPr>
          <a:stCxn id="11" idx="2"/>
          <a:endCxn id="3" idx="0"/>
        </xdr:cNvCxnSpPr>
      </xdr:nvCxnSpPr>
      <xdr:spPr>
        <a:xfrm>
          <a:off x="19235738" y="2566896"/>
          <a:ext cx="0" cy="419283"/>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719139</xdr:colOff>
      <xdr:row>12</xdr:row>
      <xdr:rowOff>195170</xdr:rowOff>
    </xdr:from>
    <xdr:to>
      <xdr:col>13</xdr:col>
      <xdr:colOff>1747839</xdr:colOff>
      <xdr:row>12</xdr:row>
      <xdr:rowOff>614453</xdr:rowOff>
    </xdr:to>
    <xdr:cxnSp macro="">
      <xdr:nvCxnSpPr>
        <xdr:cNvPr id="40" name="カギ線コネクタ 39"/>
        <xdr:cNvCxnSpPr>
          <a:stCxn id="11" idx="2"/>
          <a:endCxn id="7" idx="0"/>
        </xdr:cNvCxnSpPr>
      </xdr:nvCxnSpPr>
      <xdr:spPr>
        <a:xfrm rot="16200000" flipH="1">
          <a:off x="19540447" y="2262187"/>
          <a:ext cx="419283" cy="1028700"/>
        </a:xfrm>
        <a:prstGeom prst="bentConnector3">
          <a:avLst>
            <a:gd name="adj1" fmla="val 50000"/>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1252538</xdr:colOff>
      <xdr:row>16</xdr:row>
      <xdr:rowOff>128496</xdr:rowOff>
    </xdr:from>
    <xdr:to>
      <xdr:col>13</xdr:col>
      <xdr:colOff>1257300</xdr:colOff>
      <xdr:row>17</xdr:row>
      <xdr:rowOff>190500</xdr:rowOff>
    </xdr:to>
    <xdr:cxnSp macro="">
      <xdr:nvCxnSpPr>
        <xdr:cNvPr id="123" name="直線矢印コネクタ 122"/>
        <xdr:cNvCxnSpPr>
          <a:stCxn id="4" idx="2"/>
        </xdr:cNvCxnSpPr>
      </xdr:nvCxnSpPr>
      <xdr:spPr>
        <a:xfrm>
          <a:off x="19769138" y="4862421"/>
          <a:ext cx="4762" cy="252504"/>
        </a:xfrm>
        <a:prstGeom prst="straightConnector1">
          <a:avLst/>
        </a:prstGeom>
        <a:ln>
          <a:prstDash val="dash"/>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539513</xdr:colOff>
      <xdr:row>17</xdr:row>
      <xdr:rowOff>204879</xdr:rowOff>
    </xdr:from>
    <xdr:to>
      <xdr:col>13</xdr:col>
      <xdr:colOff>2876550</xdr:colOff>
      <xdr:row>18</xdr:row>
      <xdr:rowOff>233271</xdr:rowOff>
    </xdr:to>
    <xdr:sp macro="" textlink="">
      <xdr:nvSpPr>
        <xdr:cNvPr id="126" name="正方形/長方形 125"/>
        <xdr:cNvSpPr/>
      </xdr:nvSpPr>
      <xdr:spPr>
        <a:xfrm>
          <a:off x="19056113" y="5129304"/>
          <a:ext cx="2337037" cy="390342"/>
        </a:xfrm>
        <a:prstGeom prst="rect">
          <a:avLst/>
        </a:prstGeom>
        <a:solidFill>
          <a:schemeClr val="lt1">
            <a:alpha val="45000"/>
          </a:schemeClr>
        </a:solidFill>
        <a:ln>
          <a:prstDash val="dash"/>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サイト</a:t>
          </a:r>
        </a:p>
      </xdr:txBody>
    </xdr:sp>
    <xdr:clientData/>
  </xdr:twoCellAnchor>
  <xdr:twoCellAnchor>
    <xdr:from>
      <xdr:col>13</xdr:col>
      <xdr:colOff>2309813</xdr:colOff>
      <xdr:row>16</xdr:row>
      <xdr:rowOff>118971</xdr:rowOff>
    </xdr:from>
    <xdr:to>
      <xdr:col>13</xdr:col>
      <xdr:colOff>2314575</xdr:colOff>
      <xdr:row>17</xdr:row>
      <xdr:rowOff>238125</xdr:rowOff>
    </xdr:to>
    <xdr:cxnSp macro="">
      <xdr:nvCxnSpPr>
        <xdr:cNvPr id="128" name="直線矢印コネクタ 127"/>
        <xdr:cNvCxnSpPr>
          <a:stCxn id="5" idx="2"/>
        </xdr:cNvCxnSpPr>
      </xdr:nvCxnSpPr>
      <xdr:spPr>
        <a:xfrm>
          <a:off x="20826413" y="4852896"/>
          <a:ext cx="4762" cy="309654"/>
        </a:xfrm>
        <a:prstGeom prst="straightConnector1">
          <a:avLst/>
        </a:prstGeom>
        <a:ln>
          <a:prstDash val="dash"/>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1594087</xdr:colOff>
      <xdr:row>15</xdr:row>
      <xdr:rowOff>647700</xdr:rowOff>
    </xdr:from>
    <xdr:to>
      <xdr:col>13</xdr:col>
      <xdr:colOff>1968263</xdr:colOff>
      <xdr:row>15</xdr:row>
      <xdr:rowOff>657225</xdr:rowOff>
    </xdr:to>
    <xdr:cxnSp macro="">
      <xdr:nvCxnSpPr>
        <xdr:cNvPr id="179" name="直線矢印コネクタ 178"/>
        <xdr:cNvCxnSpPr>
          <a:stCxn id="4" idx="3"/>
          <a:endCxn id="5" idx="1"/>
        </xdr:cNvCxnSpPr>
      </xdr:nvCxnSpPr>
      <xdr:spPr>
        <a:xfrm flipV="1">
          <a:off x="20110687" y="4657725"/>
          <a:ext cx="374176" cy="9525"/>
        </a:xfrm>
        <a:prstGeom prst="straightConnector1">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333375</xdr:colOff>
      <xdr:row>27</xdr:row>
      <xdr:rowOff>142875</xdr:rowOff>
    </xdr:from>
    <xdr:to>
      <xdr:col>13</xdr:col>
      <xdr:colOff>2499104</xdr:colOff>
      <xdr:row>27</xdr:row>
      <xdr:rowOff>1651345</xdr:rowOff>
    </xdr:to>
    <xdr:grpSp>
      <xdr:nvGrpSpPr>
        <xdr:cNvPr id="2" name="グループ化 1"/>
        <xdr:cNvGrpSpPr/>
      </xdr:nvGrpSpPr>
      <xdr:grpSpPr>
        <a:xfrm>
          <a:off x="18849975" y="7610475"/>
          <a:ext cx="2165729" cy="1508470"/>
          <a:chOff x="18849975" y="7610475"/>
          <a:chExt cx="2165729" cy="1508470"/>
        </a:xfrm>
      </xdr:grpSpPr>
      <xdr:sp macro="" textlink="">
        <xdr:nvSpPr>
          <xdr:cNvPr id="149" name="正方形/長方形 148"/>
          <xdr:cNvSpPr/>
        </xdr:nvSpPr>
        <xdr:spPr>
          <a:xfrm>
            <a:off x="19732530" y="87286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検索</a:t>
            </a:r>
          </a:p>
        </xdr:txBody>
      </xdr:sp>
      <xdr:sp macro="" textlink="">
        <xdr:nvSpPr>
          <xdr:cNvPr id="153" name="正方形/長方形 152"/>
          <xdr:cNvSpPr/>
        </xdr:nvSpPr>
        <xdr:spPr>
          <a:xfrm>
            <a:off x="19151505" y="77380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TOP</a:t>
            </a:r>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154" name="正方形/長方形 153"/>
          <xdr:cNvSpPr/>
        </xdr:nvSpPr>
        <xdr:spPr>
          <a:xfrm>
            <a:off x="18849975" y="76104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1-1</a:t>
            </a:r>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156" name="正方形/長方形 155"/>
          <xdr:cNvSpPr/>
        </xdr:nvSpPr>
        <xdr:spPr>
          <a:xfrm>
            <a:off x="19488150" y="86010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a:t>
            </a:r>
            <a:endParaRPr kumimoji="1" lang="ja-JP" altLang="en-US" sz="1000">
              <a:latin typeface="HGPｺﾞｼｯｸM" panose="020B0600000000000000" pitchFamily="50" charset="-128"/>
              <a:ea typeface="HGPｺﾞｼｯｸM" panose="020B0600000000000000" pitchFamily="50" charset="-128"/>
            </a:endParaRPr>
          </a:p>
        </xdr:txBody>
      </xdr:sp>
      <xdr:cxnSp macro="">
        <xdr:nvCxnSpPr>
          <xdr:cNvPr id="166" name="直線矢印コネクタ 165"/>
          <xdr:cNvCxnSpPr>
            <a:stCxn id="153" idx="3"/>
            <a:endCxn id="170" idx="1"/>
          </xdr:cNvCxnSpPr>
        </xdr:nvCxnSpPr>
        <xdr:spPr>
          <a:xfrm>
            <a:off x="19834604" y="7933174"/>
            <a:ext cx="498001" cy="0"/>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sp macro="" textlink="">
        <xdr:nvSpPr>
          <xdr:cNvPr id="170" name="正方形/長方形 169"/>
          <xdr:cNvSpPr/>
        </xdr:nvSpPr>
        <xdr:spPr>
          <a:xfrm>
            <a:off x="20332605" y="77380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物件登録</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画面</a:t>
            </a:r>
          </a:p>
        </xdr:txBody>
      </xdr:sp>
      <xdr:sp macro="" textlink="">
        <xdr:nvSpPr>
          <xdr:cNvPr id="171" name="正方形/長方形 170"/>
          <xdr:cNvSpPr/>
        </xdr:nvSpPr>
        <xdr:spPr>
          <a:xfrm>
            <a:off x="20031075" y="76104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1-2</a:t>
            </a:r>
            <a:endParaRPr kumimoji="1" lang="ja-JP" altLang="en-US" sz="1000">
              <a:latin typeface="HGPｺﾞｼｯｸM" panose="020B0600000000000000" pitchFamily="50" charset="-128"/>
              <a:ea typeface="HGPｺﾞｼｯｸM" panose="020B0600000000000000" pitchFamily="50" charset="-128"/>
            </a:endParaRPr>
          </a:p>
        </xdr:txBody>
      </xdr:sp>
      <xdr:cxnSp macro="">
        <xdr:nvCxnSpPr>
          <xdr:cNvPr id="176" name="カギ線コネクタ 175"/>
          <xdr:cNvCxnSpPr>
            <a:stCxn id="170" idx="2"/>
            <a:endCxn id="149" idx="0"/>
          </xdr:cNvCxnSpPr>
        </xdr:nvCxnSpPr>
        <xdr:spPr>
          <a:xfrm rot="5400000">
            <a:off x="20073989" y="8128437"/>
            <a:ext cx="600258" cy="600075"/>
          </a:xfrm>
          <a:prstGeom prst="bentConnector3">
            <a:avLst/>
          </a:prstGeom>
          <a:ln>
            <a:headEnd type="triangle"/>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199" name="テキスト ボックス 198"/>
          <xdr:cNvSpPr txBox="1"/>
        </xdr:nvSpPr>
        <xdr:spPr>
          <a:xfrm>
            <a:off x="20269200" y="8391525"/>
            <a:ext cx="704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HGPｺﾞｼｯｸM" panose="020B0600000000000000" pitchFamily="50" charset="-128"/>
                <a:ea typeface="HGPｺﾞｼｯｸM" panose="020B0600000000000000" pitchFamily="50" charset="-128"/>
                <a:cs typeface="メイリオ" panose="020B0604030504040204" pitchFamily="50" charset="-128"/>
              </a:rPr>
              <a:t>1</a:t>
            </a:r>
            <a:r>
              <a:rPr kumimoji="1" lang="ja-JP" altLang="en-US" sz="800">
                <a:latin typeface="HGPｺﾞｼｯｸM" panose="020B0600000000000000" pitchFamily="50" charset="-128"/>
                <a:ea typeface="HGPｺﾞｼｯｸM" panose="020B0600000000000000" pitchFamily="50" charset="-128"/>
                <a:cs typeface="メイリオ" panose="020B0604030504040204" pitchFamily="50" charset="-128"/>
              </a:rPr>
              <a:t>物件</a:t>
            </a:r>
            <a:r>
              <a:rPr kumimoji="1" lang="en-US" altLang="ja-JP" sz="800">
                <a:latin typeface="HGPｺﾞｼｯｸM" panose="020B0600000000000000" pitchFamily="50" charset="-128"/>
                <a:ea typeface="HGPｺﾞｼｯｸM" panose="020B0600000000000000" pitchFamily="50" charset="-128"/>
                <a:cs typeface="メイリオ" panose="020B0604030504040204" pitchFamily="50" charset="-128"/>
              </a:rPr>
              <a:t>1</a:t>
            </a:r>
            <a:r>
              <a:rPr kumimoji="1" lang="ja-JP" altLang="en-US" sz="800">
                <a:latin typeface="HGPｺﾞｼｯｸM" panose="020B0600000000000000" pitchFamily="50" charset="-128"/>
                <a:ea typeface="HGPｺﾞｼｯｸM" panose="020B0600000000000000" pitchFamily="50" charset="-128"/>
                <a:cs typeface="メイリオ" panose="020B0604030504040204" pitchFamily="50" charset="-128"/>
              </a:rPr>
              <a:t>回</a:t>
            </a:r>
          </a:p>
        </xdr:txBody>
      </xdr:sp>
    </xdr:grpSp>
    <xdr:clientData/>
  </xdr:twoCellAnchor>
  <xdr:twoCellAnchor>
    <xdr:from>
      <xdr:col>13</xdr:col>
      <xdr:colOff>904875</xdr:colOff>
      <xdr:row>13</xdr:row>
      <xdr:rowOff>57150</xdr:rowOff>
    </xdr:from>
    <xdr:to>
      <xdr:col>13</xdr:col>
      <xdr:colOff>1609725</xdr:colOff>
      <xdr:row>13</xdr:row>
      <xdr:rowOff>285750</xdr:rowOff>
    </xdr:to>
    <xdr:grpSp>
      <xdr:nvGrpSpPr>
        <xdr:cNvPr id="20" name="グループ化 19"/>
        <xdr:cNvGrpSpPr/>
      </xdr:nvGrpSpPr>
      <xdr:grpSpPr>
        <a:xfrm>
          <a:off x="19421475" y="3152775"/>
          <a:ext cx="704850" cy="228600"/>
          <a:chOff x="19421475" y="3152775"/>
          <a:chExt cx="704850" cy="228600"/>
        </a:xfrm>
      </xdr:grpSpPr>
      <xdr:cxnSp macro="">
        <xdr:nvCxnSpPr>
          <xdr:cNvPr id="178" name="直線矢印コネクタ 177"/>
          <xdr:cNvCxnSpPr>
            <a:stCxn id="3" idx="3"/>
            <a:endCxn id="7" idx="1"/>
          </xdr:cNvCxnSpPr>
        </xdr:nvCxnSpPr>
        <xdr:spPr>
          <a:xfrm>
            <a:off x="19577287" y="3181350"/>
            <a:ext cx="345601" cy="0"/>
          </a:xfrm>
          <a:prstGeom prst="straightConnector1">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sp macro="" textlink="">
        <xdr:nvSpPr>
          <xdr:cNvPr id="200" name="テキスト ボックス 199"/>
          <xdr:cNvSpPr txBox="1"/>
        </xdr:nvSpPr>
        <xdr:spPr>
          <a:xfrm>
            <a:off x="19421475" y="3152775"/>
            <a:ext cx="704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HGPｺﾞｼｯｸM" panose="020B0600000000000000" pitchFamily="50" charset="-128"/>
                <a:ea typeface="HGPｺﾞｼｯｸM" panose="020B0600000000000000" pitchFamily="50" charset="-128"/>
                <a:cs typeface="メイリオ" panose="020B0604030504040204" pitchFamily="50" charset="-128"/>
              </a:rPr>
              <a:t>複数回</a:t>
            </a:r>
          </a:p>
        </xdr:txBody>
      </xdr:sp>
    </xdr:grpSp>
    <xdr:clientData/>
  </xdr:twoCellAnchor>
  <xdr:twoCellAnchor>
    <xdr:from>
      <xdr:col>13</xdr:col>
      <xdr:colOff>1457325</xdr:colOff>
      <xdr:row>15</xdr:row>
      <xdr:rowOff>647700</xdr:rowOff>
    </xdr:from>
    <xdr:to>
      <xdr:col>13</xdr:col>
      <xdr:colOff>2162175</xdr:colOff>
      <xdr:row>16</xdr:row>
      <xdr:rowOff>152400</xdr:rowOff>
    </xdr:to>
    <xdr:sp macro="" textlink="">
      <xdr:nvSpPr>
        <xdr:cNvPr id="201" name="テキスト ボックス 200"/>
        <xdr:cNvSpPr txBox="1"/>
      </xdr:nvSpPr>
      <xdr:spPr>
        <a:xfrm>
          <a:off x="19973925" y="4657725"/>
          <a:ext cx="704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HGPｺﾞｼｯｸM" panose="020B0600000000000000" pitchFamily="50" charset="-128"/>
              <a:ea typeface="HGPｺﾞｼｯｸM" panose="020B0600000000000000" pitchFamily="50" charset="-128"/>
              <a:cs typeface="メイリオ" panose="020B0604030504040204" pitchFamily="50" charset="-128"/>
            </a:rPr>
            <a:t>1</a:t>
          </a:r>
          <a:r>
            <a:rPr kumimoji="1" lang="ja-JP" altLang="en-US" sz="800">
              <a:latin typeface="HGPｺﾞｼｯｸM" panose="020B0600000000000000" pitchFamily="50" charset="-128"/>
              <a:ea typeface="HGPｺﾞｼｯｸM" panose="020B0600000000000000" pitchFamily="50" charset="-128"/>
              <a:cs typeface="メイリオ" panose="020B0604030504040204" pitchFamily="50" charset="-128"/>
            </a:rPr>
            <a:t>条件</a:t>
          </a:r>
          <a:r>
            <a:rPr kumimoji="1" lang="en-US" altLang="ja-JP" sz="800">
              <a:latin typeface="HGPｺﾞｼｯｸM" panose="020B0600000000000000" pitchFamily="50" charset="-128"/>
              <a:ea typeface="HGPｺﾞｼｯｸM" panose="020B0600000000000000" pitchFamily="50" charset="-128"/>
              <a:cs typeface="メイリオ" panose="020B0604030504040204" pitchFamily="50" charset="-128"/>
            </a:rPr>
            <a:t>1</a:t>
          </a:r>
          <a:r>
            <a:rPr kumimoji="1" lang="ja-JP" altLang="en-US" sz="800">
              <a:latin typeface="HGPｺﾞｼｯｸM" panose="020B0600000000000000" pitchFamily="50" charset="-128"/>
              <a:ea typeface="HGPｺﾞｼｯｸM" panose="020B0600000000000000" pitchFamily="50" charset="-128"/>
              <a:cs typeface="メイリオ" panose="020B0604030504040204" pitchFamily="50" charset="-128"/>
            </a:rPr>
            <a:t>回</a:t>
          </a:r>
        </a:p>
      </xdr:txBody>
    </xdr:sp>
    <xdr:clientData/>
  </xdr:twoCellAnchor>
  <xdr:twoCellAnchor>
    <xdr:from>
      <xdr:col>13</xdr:col>
      <xdr:colOff>719138</xdr:colOff>
      <xdr:row>13</xdr:row>
      <xdr:rowOff>280896</xdr:rowOff>
    </xdr:from>
    <xdr:to>
      <xdr:col>13</xdr:col>
      <xdr:colOff>1252538</xdr:colOff>
      <xdr:row>15</xdr:row>
      <xdr:rowOff>462054</xdr:rowOff>
    </xdr:to>
    <xdr:cxnSp macro="">
      <xdr:nvCxnSpPr>
        <xdr:cNvPr id="203" name="カギ線コネクタ 202"/>
        <xdr:cNvCxnSpPr>
          <a:stCxn id="3" idx="2"/>
          <a:endCxn id="4" idx="0"/>
        </xdr:cNvCxnSpPr>
      </xdr:nvCxnSpPr>
      <xdr:spPr>
        <a:xfrm rot="16200000" flipH="1">
          <a:off x="18954659" y="3657600"/>
          <a:ext cx="1095558" cy="533400"/>
        </a:xfrm>
        <a:prstGeom prst="bentConnector3">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719138</xdr:colOff>
      <xdr:row>13</xdr:row>
      <xdr:rowOff>280895</xdr:rowOff>
    </xdr:from>
    <xdr:to>
      <xdr:col>13</xdr:col>
      <xdr:colOff>2309813</xdr:colOff>
      <xdr:row>15</xdr:row>
      <xdr:rowOff>452528</xdr:rowOff>
    </xdr:to>
    <xdr:cxnSp macro="">
      <xdr:nvCxnSpPr>
        <xdr:cNvPr id="204" name="カギ線コネクタ 203"/>
        <xdr:cNvCxnSpPr>
          <a:stCxn id="3" idx="2"/>
          <a:endCxn id="5" idx="0"/>
        </xdr:cNvCxnSpPr>
      </xdr:nvCxnSpPr>
      <xdr:spPr>
        <a:xfrm rot="16200000" flipH="1">
          <a:off x="19488059" y="3124199"/>
          <a:ext cx="1086033" cy="1590675"/>
        </a:xfrm>
        <a:prstGeom prst="bentConnector3">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1747838</xdr:colOff>
      <xdr:row>13</xdr:row>
      <xdr:rowOff>280895</xdr:rowOff>
    </xdr:from>
    <xdr:to>
      <xdr:col>13</xdr:col>
      <xdr:colOff>2309813</xdr:colOff>
      <xdr:row>15</xdr:row>
      <xdr:rowOff>452528</xdr:rowOff>
    </xdr:to>
    <xdr:cxnSp macro="">
      <xdr:nvCxnSpPr>
        <xdr:cNvPr id="207" name="カギ線コネクタ 206"/>
        <xdr:cNvCxnSpPr>
          <a:stCxn id="7" idx="2"/>
          <a:endCxn id="5" idx="0"/>
        </xdr:cNvCxnSpPr>
      </xdr:nvCxnSpPr>
      <xdr:spPr>
        <a:xfrm rot="16200000" flipH="1">
          <a:off x="20002409" y="3638549"/>
          <a:ext cx="1086033" cy="561975"/>
        </a:xfrm>
        <a:prstGeom prst="bentConnector3">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1252538</xdr:colOff>
      <xdr:row>13</xdr:row>
      <xdr:rowOff>280896</xdr:rowOff>
    </xdr:from>
    <xdr:to>
      <xdr:col>13</xdr:col>
      <xdr:colOff>1747838</xdr:colOff>
      <xdr:row>15</xdr:row>
      <xdr:rowOff>462054</xdr:rowOff>
    </xdr:to>
    <xdr:cxnSp macro="">
      <xdr:nvCxnSpPr>
        <xdr:cNvPr id="210" name="カギ線コネクタ 209"/>
        <xdr:cNvCxnSpPr>
          <a:stCxn id="7" idx="2"/>
          <a:endCxn id="4" idx="0"/>
        </xdr:cNvCxnSpPr>
      </xdr:nvCxnSpPr>
      <xdr:spPr>
        <a:xfrm rot="5400000">
          <a:off x="19469009" y="3676650"/>
          <a:ext cx="1095558" cy="495300"/>
        </a:xfrm>
        <a:prstGeom prst="bentConnector3">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453788</xdr:colOff>
      <xdr:row>13</xdr:row>
      <xdr:rowOff>585879</xdr:rowOff>
    </xdr:from>
    <xdr:to>
      <xdr:col>13</xdr:col>
      <xdr:colOff>2790825</xdr:colOff>
      <xdr:row>15</xdr:row>
      <xdr:rowOff>61821</xdr:rowOff>
    </xdr:to>
    <xdr:sp macro="" textlink="">
      <xdr:nvSpPr>
        <xdr:cNvPr id="118" name="正方形/長方形 117"/>
        <xdr:cNvSpPr/>
      </xdr:nvSpPr>
      <xdr:spPr>
        <a:xfrm>
          <a:off x="18970388" y="3681504"/>
          <a:ext cx="2337037" cy="390342"/>
        </a:xfrm>
        <a:prstGeom prst="rect">
          <a:avLst/>
        </a:prstGeom>
        <a:solidFill>
          <a:schemeClr val="bg1">
            <a:alpha val="45000"/>
          </a:schemeClr>
        </a:solidFill>
        <a:ln>
          <a:solidFill>
            <a:schemeClr val="bg1">
              <a:lumMod val="75000"/>
            </a:schemeClr>
          </a:solidFill>
          <a:prstDash val="dash"/>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サイト</a:t>
          </a:r>
        </a:p>
      </xdr:txBody>
    </xdr:sp>
    <xdr:clientData/>
  </xdr:twoCellAnchor>
  <xdr:twoCellAnchor>
    <xdr:from>
      <xdr:col>13</xdr:col>
      <xdr:colOff>95250</xdr:colOff>
      <xdr:row>28</xdr:row>
      <xdr:rowOff>104775</xdr:rowOff>
    </xdr:from>
    <xdr:to>
      <xdr:col>13</xdr:col>
      <xdr:colOff>3432554</xdr:colOff>
      <xdr:row>30</xdr:row>
      <xdr:rowOff>479770</xdr:rowOff>
    </xdr:to>
    <xdr:grpSp>
      <xdr:nvGrpSpPr>
        <xdr:cNvPr id="219" name="グループ化 218"/>
        <xdr:cNvGrpSpPr/>
      </xdr:nvGrpSpPr>
      <xdr:grpSpPr>
        <a:xfrm>
          <a:off x="18611850" y="9467850"/>
          <a:ext cx="3337304" cy="1517995"/>
          <a:chOff x="18659475" y="9544050"/>
          <a:chExt cx="3337304" cy="1517995"/>
        </a:xfrm>
      </xdr:grpSpPr>
      <xdr:sp macro="" textlink="">
        <xdr:nvSpPr>
          <xdr:cNvPr id="190" name="正方形/長方形 189"/>
          <xdr:cNvSpPr/>
        </xdr:nvSpPr>
        <xdr:spPr>
          <a:xfrm>
            <a:off x="19542030" y="106717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検索</a:t>
            </a:r>
          </a:p>
        </xdr:txBody>
      </xdr:sp>
      <xdr:sp macro="" textlink="">
        <xdr:nvSpPr>
          <xdr:cNvPr id="191" name="正方形/長方形 190"/>
          <xdr:cNvSpPr/>
        </xdr:nvSpPr>
        <xdr:spPr>
          <a:xfrm>
            <a:off x="18961005" y="96811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TOP</a:t>
            </a:r>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192" name="正方形/長方形 191"/>
          <xdr:cNvSpPr/>
        </xdr:nvSpPr>
        <xdr:spPr>
          <a:xfrm>
            <a:off x="18659475" y="95535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1-1</a:t>
            </a:r>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193" name="正方形/長方形 192"/>
          <xdr:cNvSpPr/>
        </xdr:nvSpPr>
        <xdr:spPr>
          <a:xfrm>
            <a:off x="19297650" y="105441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a:t>
            </a:r>
            <a:endParaRPr kumimoji="1" lang="ja-JP" altLang="en-US" sz="1000">
              <a:latin typeface="HGPｺﾞｼｯｸM" panose="020B0600000000000000" pitchFamily="50" charset="-128"/>
              <a:ea typeface="HGPｺﾞｼｯｸM" panose="020B0600000000000000" pitchFamily="50" charset="-128"/>
            </a:endParaRPr>
          </a:p>
        </xdr:txBody>
      </xdr:sp>
      <xdr:cxnSp macro="">
        <xdr:nvCxnSpPr>
          <xdr:cNvPr id="194" name="直線矢印コネクタ 193"/>
          <xdr:cNvCxnSpPr>
            <a:stCxn id="191" idx="3"/>
            <a:endCxn id="195" idx="1"/>
          </xdr:cNvCxnSpPr>
        </xdr:nvCxnSpPr>
        <xdr:spPr>
          <a:xfrm>
            <a:off x="19644104" y="9876274"/>
            <a:ext cx="498001" cy="0"/>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sp macro="" textlink="">
        <xdr:nvSpPr>
          <xdr:cNvPr id="195" name="正方形/長方形 194"/>
          <xdr:cNvSpPr/>
        </xdr:nvSpPr>
        <xdr:spPr>
          <a:xfrm>
            <a:off x="20142105" y="96811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反響</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（物件別）</a:t>
            </a:r>
            <a:endParaRPr kumimoji="1" lang="en-US" altLang="ja-JP" sz="1000">
              <a:latin typeface="HGPｺﾞｼｯｸM" panose="020B0600000000000000" pitchFamily="50" charset="-128"/>
              <a:ea typeface="HGPｺﾞｼｯｸM" panose="020B0600000000000000" pitchFamily="50" charset="-128"/>
            </a:endParaRPr>
          </a:p>
        </xdr:txBody>
      </xdr:sp>
      <xdr:sp macro="" textlink="">
        <xdr:nvSpPr>
          <xdr:cNvPr id="196" name="正方形/長方形 195"/>
          <xdr:cNvSpPr/>
        </xdr:nvSpPr>
        <xdr:spPr>
          <a:xfrm>
            <a:off x="19840575" y="95535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1-3</a:t>
            </a:r>
            <a:endParaRPr kumimoji="1" lang="ja-JP" altLang="en-US" sz="1000">
              <a:latin typeface="HGPｺﾞｼｯｸM" panose="020B0600000000000000" pitchFamily="50" charset="-128"/>
              <a:ea typeface="HGPｺﾞｼｯｸM" panose="020B0600000000000000" pitchFamily="50" charset="-128"/>
            </a:endParaRPr>
          </a:p>
        </xdr:txBody>
      </xdr:sp>
      <xdr:cxnSp macro="">
        <xdr:nvCxnSpPr>
          <xdr:cNvPr id="197" name="カギ線コネクタ 196"/>
          <xdr:cNvCxnSpPr>
            <a:stCxn id="195" idx="2"/>
            <a:endCxn id="190" idx="0"/>
          </xdr:cNvCxnSpPr>
        </xdr:nvCxnSpPr>
        <xdr:spPr>
          <a:xfrm rot="5400000">
            <a:off x="19883489" y="10071537"/>
            <a:ext cx="600258" cy="600075"/>
          </a:xfrm>
          <a:prstGeom prst="bentConnector3">
            <a:avLst/>
          </a:prstGeom>
          <a:ln>
            <a:headEnd type="triangle"/>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198" name="テキスト ボックス 197"/>
          <xdr:cNvSpPr txBox="1"/>
        </xdr:nvSpPr>
        <xdr:spPr>
          <a:xfrm>
            <a:off x="20164425" y="10325100"/>
            <a:ext cx="704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HGPｺﾞｼｯｸM" panose="020B0600000000000000" pitchFamily="50" charset="-128"/>
                <a:ea typeface="HGPｺﾞｼｯｸM" panose="020B0600000000000000" pitchFamily="50" charset="-128"/>
                <a:cs typeface="メイリオ" panose="020B0604030504040204" pitchFamily="50" charset="-128"/>
              </a:rPr>
              <a:t>複数回</a:t>
            </a:r>
          </a:p>
        </xdr:txBody>
      </xdr:sp>
      <xdr:sp macro="" textlink="">
        <xdr:nvSpPr>
          <xdr:cNvPr id="213" name="正方形/長方形 212"/>
          <xdr:cNvSpPr/>
        </xdr:nvSpPr>
        <xdr:spPr>
          <a:xfrm>
            <a:off x="21313680" y="9671578"/>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物件登録</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画面</a:t>
            </a:r>
          </a:p>
        </xdr:txBody>
      </xdr:sp>
      <xdr:sp macro="" textlink="">
        <xdr:nvSpPr>
          <xdr:cNvPr id="214" name="正方形/長方形 213"/>
          <xdr:cNvSpPr/>
        </xdr:nvSpPr>
        <xdr:spPr>
          <a:xfrm>
            <a:off x="21012150" y="954405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1-2</a:t>
            </a:r>
            <a:endParaRPr kumimoji="1" lang="ja-JP" altLang="en-US" sz="1000">
              <a:latin typeface="HGPｺﾞｼｯｸM" panose="020B0600000000000000" pitchFamily="50" charset="-128"/>
              <a:ea typeface="HGPｺﾞｼｯｸM" panose="020B0600000000000000" pitchFamily="50" charset="-128"/>
            </a:endParaRPr>
          </a:p>
        </xdr:txBody>
      </xdr:sp>
      <xdr:cxnSp macro="">
        <xdr:nvCxnSpPr>
          <xdr:cNvPr id="215" name="直線矢印コネクタ 214"/>
          <xdr:cNvCxnSpPr>
            <a:stCxn id="195" idx="3"/>
            <a:endCxn id="213" idx="1"/>
          </xdr:cNvCxnSpPr>
        </xdr:nvCxnSpPr>
        <xdr:spPr>
          <a:xfrm flipV="1">
            <a:off x="20825204" y="9866749"/>
            <a:ext cx="488476" cy="9525"/>
          </a:xfrm>
          <a:prstGeom prst="straightConnector1">
            <a:avLst/>
          </a:prstGeom>
          <a:ln>
            <a:solidFill>
              <a:srgbClr val="FF0000"/>
            </a:solidFill>
            <a:headEnd type="triangle"/>
            <a:tailEnd type="triangle"/>
          </a:ln>
        </xdr:spPr>
        <xdr:style>
          <a:lnRef idx="1">
            <a:schemeClr val="accent3"/>
          </a:lnRef>
          <a:fillRef idx="0">
            <a:schemeClr val="accent3"/>
          </a:fillRef>
          <a:effectRef idx="0">
            <a:schemeClr val="accent3"/>
          </a:effectRef>
          <a:fontRef idx="minor">
            <a:schemeClr val="tx1"/>
          </a:fontRef>
        </xdr:style>
      </xdr:cxnSp>
      <xdr:sp macro="" textlink="">
        <xdr:nvSpPr>
          <xdr:cNvPr id="216" name="テキスト ボックス 215"/>
          <xdr:cNvSpPr txBox="1"/>
        </xdr:nvSpPr>
        <xdr:spPr>
          <a:xfrm>
            <a:off x="20716875" y="9886950"/>
            <a:ext cx="704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HGPｺﾞｼｯｸM" panose="020B0600000000000000" pitchFamily="50" charset="-128"/>
                <a:ea typeface="HGPｺﾞｼｯｸM" panose="020B0600000000000000" pitchFamily="50" charset="-128"/>
                <a:cs typeface="メイリオ" panose="020B0604030504040204" pitchFamily="50" charset="-128"/>
              </a:rPr>
              <a:t>複数回</a:t>
            </a:r>
          </a:p>
        </xdr:txBody>
      </xdr:sp>
    </xdr:grpSp>
    <xdr:clientData/>
  </xdr:twoCellAnchor>
  <xdr:twoCellAnchor>
    <xdr:from>
      <xdr:col>13</xdr:col>
      <xdr:colOff>1406288</xdr:colOff>
      <xdr:row>11</xdr:row>
      <xdr:rowOff>185829</xdr:rowOff>
    </xdr:from>
    <xdr:to>
      <xdr:col>13</xdr:col>
      <xdr:colOff>2089387</xdr:colOff>
      <xdr:row>12</xdr:row>
      <xdr:rowOff>195171</xdr:rowOff>
    </xdr:to>
    <xdr:sp macro="" textlink="">
      <xdr:nvSpPr>
        <xdr:cNvPr id="50" name="正方形/長方形 49"/>
        <xdr:cNvSpPr/>
      </xdr:nvSpPr>
      <xdr:spPr>
        <a:xfrm>
          <a:off x="19922888" y="2176554"/>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D-match</a:t>
          </a:r>
        </a:p>
        <a:p>
          <a:pPr algn="ctr"/>
          <a:r>
            <a:rPr kumimoji="1" lang="en-US" altLang="ja-JP" sz="1000">
              <a:latin typeface="HGPｺﾞｼｯｸM" panose="020B0600000000000000" pitchFamily="50" charset="-128"/>
              <a:ea typeface="HGPｺﾞｼｯｸM" panose="020B0600000000000000" pitchFamily="50" charset="-128"/>
            </a:rPr>
            <a:t>TOP</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1104758</xdr:colOff>
      <xdr:row>11</xdr:row>
      <xdr:rowOff>58301</xdr:rowOff>
    </xdr:from>
    <xdr:to>
      <xdr:col>13</xdr:col>
      <xdr:colOff>1514617</xdr:colOff>
      <xdr:row>11</xdr:row>
      <xdr:rowOff>227449</xdr:rowOff>
    </xdr:to>
    <xdr:sp macro="" textlink="">
      <xdr:nvSpPr>
        <xdr:cNvPr id="51" name="正方形/長方形 50"/>
        <xdr:cNvSpPr/>
      </xdr:nvSpPr>
      <xdr:spPr>
        <a:xfrm>
          <a:off x="19621358" y="2049026"/>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719139</xdr:colOff>
      <xdr:row>12</xdr:row>
      <xdr:rowOff>195170</xdr:rowOff>
    </xdr:from>
    <xdr:to>
      <xdr:col>13</xdr:col>
      <xdr:colOff>1747839</xdr:colOff>
      <xdr:row>12</xdr:row>
      <xdr:rowOff>614453</xdr:rowOff>
    </xdr:to>
    <xdr:cxnSp macro="">
      <xdr:nvCxnSpPr>
        <xdr:cNvPr id="52" name="カギ線コネクタ 51"/>
        <xdr:cNvCxnSpPr>
          <a:stCxn id="50" idx="2"/>
          <a:endCxn id="3" idx="0"/>
        </xdr:cNvCxnSpPr>
      </xdr:nvCxnSpPr>
      <xdr:spPr>
        <a:xfrm rot="5400000">
          <a:off x="19540447" y="2262187"/>
          <a:ext cx="419283" cy="1028700"/>
        </a:xfrm>
        <a:prstGeom prst="bentConnector3">
          <a:avLst>
            <a:gd name="adj1" fmla="val 50000"/>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2415938</xdr:colOff>
      <xdr:row>12</xdr:row>
      <xdr:rowOff>614454</xdr:rowOff>
    </xdr:from>
    <xdr:to>
      <xdr:col>13</xdr:col>
      <xdr:colOff>3099037</xdr:colOff>
      <xdr:row>13</xdr:row>
      <xdr:rowOff>280896</xdr:rowOff>
    </xdr:to>
    <xdr:sp macro="" textlink="">
      <xdr:nvSpPr>
        <xdr:cNvPr id="56" name="正方形/長方形 55"/>
        <xdr:cNvSpPr/>
      </xdr:nvSpPr>
      <xdr:spPr>
        <a:xfrm>
          <a:off x="20932538" y="2986179"/>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登録</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物件一覧</a:t>
          </a:r>
        </a:p>
      </xdr:txBody>
    </xdr:sp>
    <xdr:clientData/>
  </xdr:twoCellAnchor>
  <xdr:twoCellAnchor>
    <xdr:from>
      <xdr:col>13</xdr:col>
      <xdr:colOff>2209658</xdr:colOff>
      <xdr:row>12</xdr:row>
      <xdr:rowOff>486926</xdr:rowOff>
    </xdr:from>
    <xdr:to>
      <xdr:col>13</xdr:col>
      <xdr:colOff>2619517</xdr:colOff>
      <xdr:row>12</xdr:row>
      <xdr:rowOff>656074</xdr:rowOff>
    </xdr:to>
    <xdr:sp macro="" textlink="">
      <xdr:nvSpPr>
        <xdr:cNvPr id="57" name="正方形/長方形 56"/>
        <xdr:cNvSpPr/>
      </xdr:nvSpPr>
      <xdr:spPr>
        <a:xfrm>
          <a:off x="20726258" y="2858651"/>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1-4</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1747839</xdr:colOff>
      <xdr:row>12</xdr:row>
      <xdr:rowOff>195170</xdr:rowOff>
    </xdr:from>
    <xdr:to>
      <xdr:col>13</xdr:col>
      <xdr:colOff>2757489</xdr:colOff>
      <xdr:row>12</xdr:row>
      <xdr:rowOff>614453</xdr:rowOff>
    </xdr:to>
    <xdr:cxnSp macro="">
      <xdr:nvCxnSpPr>
        <xdr:cNvPr id="58" name="カギ線コネクタ 57"/>
        <xdr:cNvCxnSpPr>
          <a:stCxn id="50" idx="2"/>
          <a:endCxn id="56" idx="0"/>
        </xdr:cNvCxnSpPr>
      </xdr:nvCxnSpPr>
      <xdr:spPr>
        <a:xfrm rot="16200000" flipH="1">
          <a:off x="20559622" y="2271712"/>
          <a:ext cx="419283" cy="1009650"/>
        </a:xfrm>
        <a:prstGeom prst="bentConnector3">
          <a:avLst>
            <a:gd name="adj1" fmla="val 50000"/>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1905000</xdr:colOff>
      <xdr:row>13</xdr:row>
      <xdr:rowOff>57150</xdr:rowOff>
    </xdr:from>
    <xdr:to>
      <xdr:col>13</xdr:col>
      <xdr:colOff>2609850</xdr:colOff>
      <xdr:row>13</xdr:row>
      <xdr:rowOff>285750</xdr:rowOff>
    </xdr:to>
    <xdr:grpSp>
      <xdr:nvGrpSpPr>
        <xdr:cNvPr id="68" name="グループ化 67"/>
        <xdr:cNvGrpSpPr/>
      </xdr:nvGrpSpPr>
      <xdr:grpSpPr>
        <a:xfrm>
          <a:off x="20421600" y="3152775"/>
          <a:ext cx="704850" cy="228600"/>
          <a:chOff x="19421475" y="3152775"/>
          <a:chExt cx="704850" cy="228600"/>
        </a:xfrm>
      </xdr:grpSpPr>
      <xdr:cxnSp macro="">
        <xdr:nvCxnSpPr>
          <xdr:cNvPr id="69" name="直線矢印コネクタ 68"/>
          <xdr:cNvCxnSpPr/>
        </xdr:nvCxnSpPr>
        <xdr:spPr>
          <a:xfrm>
            <a:off x="19577287" y="3181350"/>
            <a:ext cx="345601" cy="0"/>
          </a:xfrm>
          <a:prstGeom prst="straightConnector1">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sp macro="" textlink="">
        <xdr:nvSpPr>
          <xdr:cNvPr id="70" name="テキスト ボックス 69"/>
          <xdr:cNvSpPr txBox="1"/>
        </xdr:nvSpPr>
        <xdr:spPr>
          <a:xfrm>
            <a:off x="19421475" y="3152775"/>
            <a:ext cx="704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HGPｺﾞｼｯｸM" panose="020B0600000000000000" pitchFamily="50" charset="-128"/>
                <a:ea typeface="HGPｺﾞｼｯｸM" panose="020B0600000000000000" pitchFamily="50" charset="-128"/>
                <a:cs typeface="メイリオ" panose="020B0604030504040204" pitchFamily="50" charset="-128"/>
              </a:rPr>
              <a:t>複数回</a:t>
            </a:r>
          </a:p>
        </xdr:txBody>
      </xdr:sp>
    </xdr:grpSp>
    <xdr:clientData/>
  </xdr:twoCellAnchor>
  <xdr:twoCellAnchor>
    <xdr:from>
      <xdr:col>13</xdr:col>
      <xdr:colOff>3619500</xdr:colOff>
      <xdr:row>28</xdr:row>
      <xdr:rowOff>209549</xdr:rowOff>
    </xdr:from>
    <xdr:to>
      <xdr:col>16</xdr:col>
      <xdr:colOff>276225</xdr:colOff>
      <xdr:row>30</xdr:row>
      <xdr:rowOff>133350</xdr:rowOff>
    </xdr:to>
    <xdr:sp macro="" textlink="">
      <xdr:nvSpPr>
        <xdr:cNvPr id="21" name="四角形吹き出し 20"/>
        <xdr:cNvSpPr/>
      </xdr:nvSpPr>
      <xdr:spPr>
        <a:xfrm>
          <a:off x="22136100" y="9572624"/>
          <a:ext cx="1504950" cy="1066801"/>
        </a:xfrm>
        <a:prstGeom prst="wedgeRectCallout">
          <a:avLst>
            <a:gd name="adj1" fmla="val -67572"/>
            <a:gd name="adj2" fmla="val 7701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1000">
              <a:latin typeface="HGPｺﾞｼｯｸM" panose="020B0600000000000000" pitchFamily="50" charset="-128"/>
              <a:ea typeface="HGPｺﾞｼｯｸM" panose="020B0600000000000000" pitchFamily="50" charset="-128"/>
            </a:rPr>
            <a:t>シームレスな</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遷移や見せ方についてはどうしたらいいか今後</a:t>
          </a:r>
          <a:r>
            <a:rPr kumimoji="1" lang="en-US" altLang="ja-JP" sz="1000">
              <a:latin typeface="HGPｺﾞｼｯｸM" panose="020B0600000000000000" pitchFamily="50" charset="-128"/>
              <a:ea typeface="HGPｺﾞｼｯｸM" panose="020B0600000000000000" pitchFamily="50" charset="-128"/>
            </a:rPr>
            <a:t>UX</a:t>
          </a:r>
          <a:r>
            <a:rPr kumimoji="1" lang="ja-JP" altLang="en-US" sz="1000">
              <a:latin typeface="HGPｺﾞｼｯｸM" panose="020B0600000000000000" pitchFamily="50" charset="-128"/>
              <a:ea typeface="HGPｺﾞｼｯｸM" panose="020B0600000000000000" pitchFamily="50" charset="-128"/>
            </a:rPr>
            <a:t>と検討</a:t>
          </a:r>
          <a:endParaRPr kumimoji="1" lang="en-US" altLang="ja-JP" sz="1000">
            <a:latin typeface="HGPｺﾞｼｯｸM" panose="020B0600000000000000" pitchFamily="50" charset="-128"/>
            <a:ea typeface="HGPｺﾞｼｯｸM" panose="020B0600000000000000"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154998</xdr:colOff>
      <xdr:row>1</xdr:row>
      <xdr:rowOff>180974</xdr:rowOff>
    </xdr:from>
    <xdr:to>
      <xdr:col>80</xdr:col>
      <xdr:colOff>92653</xdr:colOff>
      <xdr:row>22</xdr:row>
      <xdr:rowOff>180974</xdr:rowOff>
    </xdr:to>
    <xdr:graphicFrame macro="">
      <xdr:nvGraphicFramePr>
        <xdr:cNvPr id="2" name="図表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xdr:col>
      <xdr:colOff>0</xdr:colOff>
      <xdr:row>2</xdr:row>
      <xdr:rowOff>0</xdr:rowOff>
    </xdr:from>
    <xdr:to>
      <xdr:col>6</xdr:col>
      <xdr:colOff>0</xdr:colOff>
      <xdr:row>23</xdr:row>
      <xdr:rowOff>0</xdr:rowOff>
    </xdr:to>
    <xdr:sp macro="" textlink="">
      <xdr:nvSpPr>
        <xdr:cNvPr id="3" name="角丸四角形 2"/>
        <xdr:cNvSpPr/>
      </xdr:nvSpPr>
      <xdr:spPr>
        <a:xfrm>
          <a:off x="200025" y="361950"/>
          <a:ext cx="1000125" cy="3800475"/>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クライアント</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業務フロー</a:t>
          </a:r>
        </a:p>
      </xdr:txBody>
    </xdr:sp>
    <xdr:clientData/>
  </xdr:twoCellAnchor>
  <xdr:twoCellAnchor>
    <xdr:from>
      <xdr:col>1</xdr:col>
      <xdr:colOff>0</xdr:colOff>
      <xdr:row>26</xdr:row>
      <xdr:rowOff>104775</xdr:rowOff>
    </xdr:from>
    <xdr:to>
      <xdr:col>6</xdr:col>
      <xdr:colOff>0</xdr:colOff>
      <xdr:row>48</xdr:row>
      <xdr:rowOff>180974</xdr:rowOff>
    </xdr:to>
    <xdr:sp macro="" textlink="">
      <xdr:nvSpPr>
        <xdr:cNvPr id="4" name="角丸四角形 3"/>
        <xdr:cNvSpPr/>
      </xdr:nvSpPr>
      <xdr:spPr>
        <a:xfrm>
          <a:off x="200025" y="4448175"/>
          <a:ext cx="1000125" cy="3695699"/>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新商品で</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何をさせたいか</a:t>
          </a:r>
        </a:p>
      </xdr:txBody>
    </xdr:sp>
    <xdr:clientData/>
  </xdr:twoCellAnchor>
  <xdr:twoCellAnchor>
    <xdr:from>
      <xdr:col>8</xdr:col>
      <xdr:colOff>104775</xdr:colOff>
      <xdr:row>26</xdr:row>
      <xdr:rowOff>104775</xdr:rowOff>
    </xdr:from>
    <xdr:to>
      <xdr:col>16</xdr:col>
      <xdr:colOff>0</xdr:colOff>
      <xdr:row>31</xdr:row>
      <xdr:rowOff>0</xdr:rowOff>
    </xdr:to>
    <xdr:sp macro="" textlink="">
      <xdr:nvSpPr>
        <xdr:cNvPr id="5" name="角丸四角形 4"/>
        <xdr:cNvSpPr/>
      </xdr:nvSpPr>
      <xdr:spPr>
        <a:xfrm>
          <a:off x="1704975" y="3543300"/>
          <a:ext cx="1495425" cy="800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1100">
              <a:latin typeface="HGPｺﾞｼｯｸM" panose="020B0600000000000000" pitchFamily="50" charset="-128"/>
              <a:ea typeface="HGPｺﾞｼｯｸM" panose="020B0600000000000000" pitchFamily="50" charset="-128"/>
            </a:rPr>
            <a:t>仕入物件を決める</a:t>
          </a:r>
        </a:p>
      </xdr:txBody>
    </xdr:sp>
    <xdr:clientData/>
  </xdr:twoCellAnchor>
  <xdr:twoCellAnchor>
    <xdr:from>
      <xdr:col>8</xdr:col>
      <xdr:colOff>104775</xdr:colOff>
      <xdr:row>31</xdr:row>
      <xdr:rowOff>104775</xdr:rowOff>
    </xdr:from>
    <xdr:to>
      <xdr:col>16</xdr:col>
      <xdr:colOff>0</xdr:colOff>
      <xdr:row>36</xdr:row>
      <xdr:rowOff>0</xdr:rowOff>
    </xdr:to>
    <xdr:sp macro="" textlink="">
      <xdr:nvSpPr>
        <xdr:cNvPr id="6" name="角丸四角形 5"/>
        <xdr:cNvSpPr/>
      </xdr:nvSpPr>
      <xdr:spPr>
        <a:xfrm>
          <a:off x="1704975" y="4448175"/>
          <a:ext cx="1495425" cy="800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1100">
              <a:latin typeface="HGPｺﾞｼｯｸM" panose="020B0600000000000000" pitchFamily="50" charset="-128"/>
              <a:ea typeface="HGPｺﾞｼｯｸM" panose="020B0600000000000000" pitchFamily="50" charset="-128"/>
            </a:rPr>
            <a:t>入札価格の上限を決める</a:t>
          </a:r>
        </a:p>
      </xdr:txBody>
    </xdr:sp>
    <xdr:clientData/>
  </xdr:twoCellAnchor>
  <xdr:twoCellAnchor>
    <xdr:from>
      <xdr:col>27</xdr:col>
      <xdr:colOff>38100</xdr:colOff>
      <xdr:row>26</xdr:row>
      <xdr:rowOff>104775</xdr:rowOff>
    </xdr:from>
    <xdr:to>
      <xdr:col>34</xdr:col>
      <xdr:colOff>133350</xdr:colOff>
      <xdr:row>31</xdr:row>
      <xdr:rowOff>0</xdr:rowOff>
    </xdr:to>
    <xdr:sp macro="" textlink="">
      <xdr:nvSpPr>
        <xdr:cNvPr id="7" name="角丸四角形 6"/>
        <xdr:cNvSpPr/>
      </xdr:nvSpPr>
      <xdr:spPr>
        <a:xfrm>
          <a:off x="5438775" y="3543300"/>
          <a:ext cx="1495425" cy="800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1100">
              <a:latin typeface="HGPｺﾞｼｯｸM" panose="020B0600000000000000" pitchFamily="50" charset="-128"/>
              <a:ea typeface="HGPｺﾞｼｯｸM" panose="020B0600000000000000" pitchFamily="50" charset="-128"/>
            </a:rPr>
            <a:t>仕入物件の小売価格を決める</a:t>
          </a:r>
        </a:p>
      </xdr:txBody>
    </xdr:sp>
    <xdr:clientData/>
  </xdr:twoCellAnchor>
  <xdr:twoCellAnchor>
    <xdr:from>
      <xdr:col>36</xdr:col>
      <xdr:colOff>104775</xdr:colOff>
      <xdr:row>26</xdr:row>
      <xdr:rowOff>104775</xdr:rowOff>
    </xdr:from>
    <xdr:to>
      <xdr:col>44</xdr:col>
      <xdr:colOff>0</xdr:colOff>
      <xdr:row>31</xdr:row>
      <xdr:rowOff>0</xdr:rowOff>
    </xdr:to>
    <xdr:sp macro="" textlink="">
      <xdr:nvSpPr>
        <xdr:cNvPr id="8" name="角丸四角形 7"/>
        <xdr:cNvSpPr/>
      </xdr:nvSpPr>
      <xdr:spPr>
        <a:xfrm>
          <a:off x="7305675" y="3543300"/>
          <a:ext cx="1495425" cy="800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1100">
              <a:latin typeface="HGPｺﾞｼｯｸM" panose="020B0600000000000000" pitchFamily="50" charset="-128"/>
              <a:ea typeface="HGPｺﾞｼｯｸM" panose="020B0600000000000000" pitchFamily="50" charset="-128"/>
            </a:rPr>
            <a:t>どの物件が価格改定すべき対象か気づかせる</a:t>
          </a:r>
        </a:p>
      </xdr:txBody>
    </xdr:sp>
    <xdr:clientData/>
  </xdr:twoCellAnchor>
  <xdr:twoCellAnchor>
    <xdr:from>
      <xdr:col>36</xdr:col>
      <xdr:colOff>104775</xdr:colOff>
      <xdr:row>31</xdr:row>
      <xdr:rowOff>114301</xdr:rowOff>
    </xdr:from>
    <xdr:to>
      <xdr:col>44</xdr:col>
      <xdr:colOff>0</xdr:colOff>
      <xdr:row>35</xdr:row>
      <xdr:rowOff>171451</xdr:rowOff>
    </xdr:to>
    <xdr:sp macro="" textlink="">
      <xdr:nvSpPr>
        <xdr:cNvPr id="9" name="角丸四角形 8"/>
        <xdr:cNvSpPr/>
      </xdr:nvSpPr>
      <xdr:spPr>
        <a:xfrm>
          <a:off x="7305675" y="5724526"/>
          <a:ext cx="1495425" cy="7810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1100">
              <a:latin typeface="HGPｺﾞｼｯｸM" panose="020B0600000000000000" pitchFamily="50" charset="-128"/>
              <a:ea typeface="HGPｺﾞｼｯｸM" panose="020B0600000000000000" pitchFamily="50" charset="-128"/>
            </a:rPr>
            <a:t>価格改定対象の物件をいくらで掲載するか決定させる</a:t>
          </a:r>
        </a:p>
      </xdr:txBody>
    </xdr:sp>
    <xdr:clientData/>
  </xdr:twoCellAnchor>
  <xdr:twoCellAnchor>
    <xdr:from>
      <xdr:col>10</xdr:col>
      <xdr:colOff>76200</xdr:colOff>
      <xdr:row>5</xdr:row>
      <xdr:rowOff>22317</xdr:rowOff>
    </xdr:from>
    <xdr:to>
      <xdr:col>15</xdr:col>
      <xdr:colOff>76200</xdr:colOff>
      <xdr:row>6</xdr:row>
      <xdr:rowOff>53883</xdr:rowOff>
    </xdr:to>
    <xdr:sp macro="" textlink="">
      <xdr:nvSpPr>
        <xdr:cNvPr id="10" name="正方形/長方形 9"/>
        <xdr:cNvSpPr/>
      </xdr:nvSpPr>
      <xdr:spPr>
        <a:xfrm>
          <a:off x="2076450" y="927192"/>
          <a:ext cx="1000125" cy="2125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lstStyle/>
        <a:p>
          <a:pPr algn="l"/>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仕入れ</a:t>
          </a:r>
        </a:p>
      </xdr:txBody>
    </xdr:sp>
    <xdr:clientData/>
  </xdr:twoCellAnchor>
  <xdr:twoCellAnchor>
    <xdr:from>
      <xdr:col>10</xdr:col>
      <xdr:colOff>76200</xdr:colOff>
      <xdr:row>13</xdr:row>
      <xdr:rowOff>41367</xdr:rowOff>
    </xdr:from>
    <xdr:to>
      <xdr:col>15</xdr:col>
      <xdr:colOff>76200</xdr:colOff>
      <xdr:row>14</xdr:row>
      <xdr:rowOff>72933</xdr:rowOff>
    </xdr:to>
    <xdr:sp macro="" textlink="">
      <xdr:nvSpPr>
        <xdr:cNvPr id="11" name="正方形/長方形 10"/>
        <xdr:cNvSpPr/>
      </xdr:nvSpPr>
      <xdr:spPr>
        <a:xfrm>
          <a:off x="2076450" y="2394042"/>
          <a:ext cx="1000125" cy="2125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下取</a:t>
          </a:r>
          <a:r>
            <a:rPr kumimoji="1" lang="en-US" altLang="ja-JP" sz="1000">
              <a:latin typeface="HGPｺﾞｼｯｸM" panose="020B0600000000000000" pitchFamily="50" charset="-128"/>
              <a:ea typeface="HGPｺﾞｼｯｸM" panose="020B0600000000000000" pitchFamily="50" charset="-128"/>
            </a:rPr>
            <a:t>/</a:t>
          </a:r>
          <a:r>
            <a:rPr kumimoji="1" lang="ja-JP" altLang="en-US" sz="1000">
              <a:latin typeface="HGPｺﾞｼｯｸM" panose="020B0600000000000000" pitchFamily="50" charset="-128"/>
              <a:ea typeface="HGPｺﾞｼｯｸM" panose="020B0600000000000000" pitchFamily="50" charset="-128"/>
            </a:rPr>
            <a:t>買取</a:t>
          </a:r>
        </a:p>
      </xdr:txBody>
    </xdr:sp>
    <xdr:clientData/>
  </xdr:twoCellAnchor>
  <xdr:twoCellAnchor>
    <xdr:from>
      <xdr:col>8</xdr:col>
      <xdr:colOff>104775</xdr:colOff>
      <xdr:row>38</xdr:row>
      <xdr:rowOff>104775</xdr:rowOff>
    </xdr:from>
    <xdr:to>
      <xdr:col>16</xdr:col>
      <xdr:colOff>0</xdr:colOff>
      <xdr:row>43</xdr:row>
      <xdr:rowOff>0</xdr:rowOff>
    </xdr:to>
    <xdr:sp macro="" textlink="">
      <xdr:nvSpPr>
        <xdr:cNvPr id="12" name="角丸四角形 11"/>
        <xdr:cNvSpPr/>
      </xdr:nvSpPr>
      <xdr:spPr>
        <a:xfrm>
          <a:off x="1704975" y="6257925"/>
          <a:ext cx="1495425" cy="800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1100">
              <a:latin typeface="HGPｺﾞｼｯｸM" panose="020B0600000000000000" pitchFamily="50" charset="-128"/>
              <a:ea typeface="HGPｺﾞｼｯｸM" panose="020B0600000000000000" pitchFamily="50" charset="-128"/>
            </a:rPr>
            <a:t>下取る</a:t>
          </a:r>
          <a:r>
            <a:rPr kumimoji="1" lang="en-US" altLang="ja-JP" sz="1100">
              <a:latin typeface="HGPｺﾞｼｯｸM" panose="020B0600000000000000" pitchFamily="50" charset="-128"/>
              <a:ea typeface="HGPｺﾞｼｯｸM" panose="020B0600000000000000" pitchFamily="50" charset="-128"/>
            </a:rPr>
            <a:t>/</a:t>
          </a:r>
          <a:r>
            <a:rPr kumimoji="1" lang="ja-JP" altLang="en-US" sz="1100">
              <a:latin typeface="HGPｺﾞｼｯｸM" panose="020B0600000000000000" pitchFamily="50" charset="-128"/>
              <a:ea typeface="HGPｺﾞｼｯｸM" panose="020B0600000000000000" pitchFamily="50" charset="-128"/>
            </a:rPr>
            <a:t>買い取る物件のグレードが分かる</a:t>
          </a:r>
        </a:p>
      </xdr:txBody>
    </xdr:sp>
    <xdr:clientData/>
  </xdr:twoCellAnchor>
  <xdr:twoCellAnchor>
    <xdr:from>
      <xdr:col>8</xdr:col>
      <xdr:colOff>104775</xdr:colOff>
      <xdr:row>43</xdr:row>
      <xdr:rowOff>104775</xdr:rowOff>
    </xdr:from>
    <xdr:to>
      <xdr:col>16</xdr:col>
      <xdr:colOff>0</xdr:colOff>
      <xdr:row>48</xdr:row>
      <xdr:rowOff>0</xdr:rowOff>
    </xdr:to>
    <xdr:sp macro="" textlink="">
      <xdr:nvSpPr>
        <xdr:cNvPr id="13" name="角丸四角形 12"/>
        <xdr:cNvSpPr/>
      </xdr:nvSpPr>
      <xdr:spPr>
        <a:xfrm>
          <a:off x="1704975" y="7162800"/>
          <a:ext cx="1495425" cy="800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1100">
              <a:latin typeface="HGPｺﾞｼｯｸM" panose="020B0600000000000000" pitchFamily="50" charset="-128"/>
              <a:ea typeface="HGPｺﾞｼｯｸM" panose="020B0600000000000000" pitchFamily="50" charset="-128"/>
            </a:rPr>
            <a:t>下取</a:t>
          </a:r>
          <a:r>
            <a:rPr kumimoji="1" lang="en-US" altLang="ja-JP" sz="1100">
              <a:latin typeface="HGPｺﾞｼｯｸM" panose="020B0600000000000000" pitchFamily="50" charset="-128"/>
              <a:ea typeface="HGPｺﾞｼｯｸM" panose="020B0600000000000000" pitchFamily="50" charset="-128"/>
            </a:rPr>
            <a:t>/</a:t>
          </a:r>
          <a:r>
            <a:rPr kumimoji="1" lang="ja-JP" altLang="en-US" sz="1100">
              <a:latin typeface="HGPｺﾞｼｯｸM" panose="020B0600000000000000" pitchFamily="50" charset="-128"/>
              <a:ea typeface="HGPｺﾞｼｯｸM" panose="020B0600000000000000" pitchFamily="50" charset="-128"/>
            </a:rPr>
            <a:t>買取する物件の価格を決める</a:t>
          </a:r>
        </a:p>
      </xdr:txBody>
    </xdr:sp>
    <xdr:clientData/>
  </xdr:twoCellAnchor>
  <xdr:twoCellAnchor>
    <xdr:from>
      <xdr:col>15</xdr:col>
      <xdr:colOff>200024</xdr:colOff>
      <xdr:row>28</xdr:row>
      <xdr:rowOff>0</xdr:rowOff>
    </xdr:from>
    <xdr:to>
      <xdr:col>20</xdr:col>
      <xdr:colOff>200024</xdr:colOff>
      <xdr:row>29</xdr:row>
      <xdr:rowOff>0</xdr:rowOff>
    </xdr:to>
    <xdr:sp macro="" textlink="">
      <xdr:nvSpPr>
        <xdr:cNvPr id="15" name="正方形/長方形 14"/>
        <xdr:cNvSpPr/>
      </xdr:nvSpPr>
      <xdr:spPr>
        <a:xfrm>
          <a:off x="3200399" y="5067300"/>
          <a:ext cx="10001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a:latin typeface="HGPｺﾞｼｯｸM" panose="020B0600000000000000" pitchFamily="50" charset="-128"/>
              <a:ea typeface="HGPｺﾞｼｯｸM" panose="020B0600000000000000" pitchFamily="50" charset="-128"/>
            </a:rPr>
            <a:t>仕入物件サーチ</a:t>
          </a:r>
        </a:p>
      </xdr:txBody>
    </xdr:sp>
    <xdr:clientData/>
  </xdr:twoCellAnchor>
  <xdr:twoCellAnchor>
    <xdr:from>
      <xdr:col>16</xdr:col>
      <xdr:colOff>0</xdr:colOff>
      <xdr:row>33</xdr:row>
      <xdr:rowOff>0</xdr:rowOff>
    </xdr:from>
    <xdr:to>
      <xdr:col>21</xdr:col>
      <xdr:colOff>0</xdr:colOff>
      <xdr:row>34</xdr:row>
      <xdr:rowOff>0</xdr:rowOff>
    </xdr:to>
    <xdr:sp macro="" textlink="">
      <xdr:nvSpPr>
        <xdr:cNvPr id="18" name="正方形/長方形 17"/>
        <xdr:cNvSpPr/>
      </xdr:nvSpPr>
      <xdr:spPr>
        <a:xfrm>
          <a:off x="3200400" y="5972175"/>
          <a:ext cx="10001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小売相場調査</a:t>
          </a:r>
        </a:p>
      </xdr:txBody>
    </xdr:sp>
    <xdr:clientData/>
  </xdr:twoCellAnchor>
  <xdr:twoCellAnchor>
    <xdr:from>
      <xdr:col>16</xdr:col>
      <xdr:colOff>0</xdr:colOff>
      <xdr:row>40</xdr:row>
      <xdr:rowOff>0</xdr:rowOff>
    </xdr:from>
    <xdr:to>
      <xdr:col>21</xdr:col>
      <xdr:colOff>0</xdr:colOff>
      <xdr:row>41</xdr:row>
      <xdr:rowOff>0</xdr:rowOff>
    </xdr:to>
    <xdr:sp macro="" textlink="">
      <xdr:nvSpPr>
        <xdr:cNvPr id="19" name="正方形/長方形 18"/>
        <xdr:cNvSpPr/>
      </xdr:nvSpPr>
      <xdr:spPr>
        <a:xfrm>
          <a:off x="3200400" y="7239000"/>
          <a:ext cx="10001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a:latin typeface="HGPｺﾞｼｯｸM" panose="020B0600000000000000" pitchFamily="50" charset="-128"/>
              <a:ea typeface="HGPｺﾞｼｯｸM" panose="020B0600000000000000" pitchFamily="50" charset="-128"/>
            </a:rPr>
            <a:t>グレード検索</a:t>
          </a:r>
        </a:p>
      </xdr:txBody>
    </xdr:sp>
    <xdr:clientData/>
  </xdr:twoCellAnchor>
  <xdr:twoCellAnchor>
    <xdr:from>
      <xdr:col>16</xdr:col>
      <xdr:colOff>0</xdr:colOff>
      <xdr:row>45</xdr:row>
      <xdr:rowOff>0</xdr:rowOff>
    </xdr:from>
    <xdr:to>
      <xdr:col>21</xdr:col>
      <xdr:colOff>0</xdr:colOff>
      <xdr:row>46</xdr:row>
      <xdr:rowOff>0</xdr:rowOff>
    </xdr:to>
    <xdr:sp macro="" textlink="">
      <xdr:nvSpPr>
        <xdr:cNvPr id="20" name="正方形/長方形 19"/>
        <xdr:cNvSpPr/>
      </xdr:nvSpPr>
      <xdr:spPr>
        <a:xfrm>
          <a:off x="3200400" y="8143875"/>
          <a:ext cx="10001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相場調査</a:t>
          </a:r>
        </a:p>
      </xdr:txBody>
    </xdr:sp>
    <xdr:clientData/>
  </xdr:twoCellAnchor>
  <xdr:twoCellAnchor>
    <xdr:from>
      <xdr:col>16</xdr:col>
      <xdr:colOff>0</xdr:colOff>
      <xdr:row>47</xdr:row>
      <xdr:rowOff>0</xdr:rowOff>
    </xdr:from>
    <xdr:to>
      <xdr:col>21</xdr:col>
      <xdr:colOff>0</xdr:colOff>
      <xdr:row>48</xdr:row>
      <xdr:rowOff>0</xdr:rowOff>
    </xdr:to>
    <xdr:sp macro="" textlink="">
      <xdr:nvSpPr>
        <xdr:cNvPr id="21" name="正方形/長方形 20"/>
        <xdr:cNvSpPr/>
      </xdr:nvSpPr>
      <xdr:spPr>
        <a:xfrm>
          <a:off x="3200400" y="8505825"/>
          <a:ext cx="10001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小売相場調査</a:t>
          </a:r>
        </a:p>
      </xdr:txBody>
    </xdr:sp>
    <xdr:clientData/>
  </xdr:twoCellAnchor>
  <xdr:twoCellAnchor>
    <xdr:from>
      <xdr:col>22</xdr:col>
      <xdr:colOff>38100</xdr:colOff>
      <xdr:row>28</xdr:row>
      <xdr:rowOff>0</xdr:rowOff>
    </xdr:from>
    <xdr:to>
      <xdr:col>27</xdr:col>
      <xdr:colOff>38100</xdr:colOff>
      <xdr:row>29</xdr:row>
      <xdr:rowOff>0</xdr:rowOff>
    </xdr:to>
    <xdr:sp macro="" textlink="">
      <xdr:nvSpPr>
        <xdr:cNvPr id="24" name="正方形/長方形 23"/>
        <xdr:cNvSpPr/>
      </xdr:nvSpPr>
      <xdr:spPr>
        <a:xfrm>
          <a:off x="4438650" y="5067300"/>
          <a:ext cx="10001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小売相場調査</a:t>
          </a:r>
        </a:p>
      </xdr:txBody>
    </xdr:sp>
    <xdr:clientData/>
  </xdr:twoCellAnchor>
  <xdr:twoCellAnchor>
    <xdr:from>
      <xdr:col>44</xdr:col>
      <xdr:colOff>0</xdr:colOff>
      <xdr:row>28</xdr:row>
      <xdr:rowOff>0</xdr:rowOff>
    </xdr:from>
    <xdr:to>
      <xdr:col>49</xdr:col>
      <xdr:colOff>0</xdr:colOff>
      <xdr:row>29</xdr:row>
      <xdr:rowOff>0</xdr:rowOff>
    </xdr:to>
    <xdr:sp macro="" textlink="">
      <xdr:nvSpPr>
        <xdr:cNvPr id="25" name="正方形/長方形 24"/>
        <xdr:cNvSpPr/>
      </xdr:nvSpPr>
      <xdr:spPr>
        <a:xfrm>
          <a:off x="8801100" y="5067300"/>
          <a:ext cx="10001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a:latin typeface="HGPｺﾞｼｯｸM" panose="020B0600000000000000" pitchFamily="50" charset="-128"/>
              <a:ea typeface="HGPｺﾞｼｯｸM" panose="020B0600000000000000" pitchFamily="50" charset="-128"/>
            </a:rPr>
            <a:t>相場モニタリング</a:t>
          </a:r>
        </a:p>
      </xdr:txBody>
    </xdr:sp>
    <xdr:clientData/>
  </xdr:twoCellAnchor>
  <xdr:twoCellAnchor>
    <xdr:from>
      <xdr:col>44</xdr:col>
      <xdr:colOff>0</xdr:colOff>
      <xdr:row>33</xdr:row>
      <xdr:rowOff>0</xdr:rowOff>
    </xdr:from>
    <xdr:to>
      <xdr:col>49</xdr:col>
      <xdr:colOff>0</xdr:colOff>
      <xdr:row>34</xdr:row>
      <xdr:rowOff>0</xdr:rowOff>
    </xdr:to>
    <xdr:sp macro="" textlink="">
      <xdr:nvSpPr>
        <xdr:cNvPr id="26" name="正方形/長方形 25"/>
        <xdr:cNvSpPr/>
      </xdr:nvSpPr>
      <xdr:spPr>
        <a:xfrm>
          <a:off x="8801100" y="5972175"/>
          <a:ext cx="10001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小売相場調査</a:t>
          </a:r>
        </a:p>
      </xdr:txBody>
    </xdr:sp>
    <xdr:clientData/>
  </xdr:twoCellAnchor>
  <xdr:twoCellAnchor>
    <xdr:from>
      <xdr:col>8</xdr:col>
      <xdr:colOff>104775</xdr:colOff>
      <xdr:row>37</xdr:row>
      <xdr:rowOff>47625</xdr:rowOff>
    </xdr:from>
    <xdr:to>
      <xdr:col>13</xdr:col>
      <xdr:colOff>104775</xdr:colOff>
      <xdr:row>38</xdr:row>
      <xdr:rowOff>79191</xdr:rowOff>
    </xdr:to>
    <xdr:sp macro="" textlink="">
      <xdr:nvSpPr>
        <xdr:cNvPr id="27" name="正方形/長方形 26"/>
        <xdr:cNvSpPr/>
      </xdr:nvSpPr>
      <xdr:spPr>
        <a:xfrm>
          <a:off x="1704975" y="6562725"/>
          <a:ext cx="1000125" cy="2125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a:latin typeface="HGPｺﾞｼｯｸM" panose="020B0600000000000000" pitchFamily="50" charset="-128"/>
              <a:ea typeface="HGPｺﾞｼｯｸM" panose="020B0600000000000000" pitchFamily="50" charset="-128"/>
            </a:rPr>
            <a:t>下取</a:t>
          </a:r>
          <a:r>
            <a:rPr kumimoji="1" lang="en-US" altLang="ja-JP" sz="1000">
              <a:latin typeface="HGPｺﾞｼｯｸM" panose="020B0600000000000000" pitchFamily="50" charset="-128"/>
              <a:ea typeface="HGPｺﾞｼｯｸM" panose="020B0600000000000000" pitchFamily="50" charset="-128"/>
            </a:rPr>
            <a:t>/</a:t>
          </a:r>
          <a:r>
            <a:rPr kumimoji="1" lang="ja-JP" altLang="en-US" sz="1000">
              <a:latin typeface="HGPｺﾞｼｯｸM" panose="020B0600000000000000" pitchFamily="50" charset="-128"/>
              <a:ea typeface="HGPｺﾞｼｯｸM" panose="020B0600000000000000" pitchFamily="50" charset="-128"/>
            </a:rPr>
            <a:t>買取</a:t>
          </a:r>
        </a:p>
      </xdr:txBody>
    </xdr:sp>
    <xdr:clientData/>
  </xdr:twoCellAnchor>
  <xdr:twoCellAnchor>
    <xdr:from>
      <xdr:col>8</xdr:col>
      <xdr:colOff>95250</xdr:colOff>
      <xdr:row>25</xdr:row>
      <xdr:rowOff>38100</xdr:rowOff>
    </xdr:from>
    <xdr:to>
      <xdr:col>13</xdr:col>
      <xdr:colOff>95250</xdr:colOff>
      <xdr:row>26</xdr:row>
      <xdr:rowOff>69666</xdr:rowOff>
    </xdr:to>
    <xdr:sp macro="" textlink="">
      <xdr:nvSpPr>
        <xdr:cNvPr id="29" name="正方形/長方形 28"/>
        <xdr:cNvSpPr/>
      </xdr:nvSpPr>
      <xdr:spPr>
        <a:xfrm>
          <a:off x="1695450" y="4562475"/>
          <a:ext cx="1000125" cy="2125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仕入れ</a:t>
          </a:r>
        </a:p>
      </xdr:txBody>
    </xdr:sp>
    <xdr:clientData/>
  </xdr:twoCellAnchor>
  <xdr:twoCellAnchor>
    <xdr:from>
      <xdr:col>18</xdr:col>
      <xdr:colOff>44355</xdr:colOff>
      <xdr:row>65</xdr:row>
      <xdr:rowOff>22753</xdr:rowOff>
    </xdr:from>
    <xdr:to>
      <xdr:col>21</xdr:col>
      <xdr:colOff>127379</xdr:colOff>
      <xdr:row>67</xdr:row>
      <xdr:rowOff>51145</xdr:rowOff>
    </xdr:to>
    <xdr:sp macro="" textlink="">
      <xdr:nvSpPr>
        <xdr:cNvPr id="31" name="正方形/長方形 30"/>
        <xdr:cNvSpPr/>
      </xdr:nvSpPr>
      <xdr:spPr>
        <a:xfrm>
          <a:off x="3644805" y="11062228"/>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結果確認</a:t>
          </a:r>
        </a:p>
      </xdr:txBody>
    </xdr:sp>
    <xdr:clientData/>
  </xdr:twoCellAnchor>
  <xdr:twoCellAnchor>
    <xdr:from>
      <xdr:col>18</xdr:col>
      <xdr:colOff>63405</xdr:colOff>
      <xdr:row>69</xdr:row>
      <xdr:rowOff>89428</xdr:rowOff>
    </xdr:from>
    <xdr:to>
      <xdr:col>21</xdr:col>
      <xdr:colOff>146429</xdr:colOff>
      <xdr:row>71</xdr:row>
      <xdr:rowOff>117820</xdr:rowOff>
    </xdr:to>
    <xdr:sp macro="" textlink="">
      <xdr:nvSpPr>
        <xdr:cNvPr id="32" name="正方形/長方形 31"/>
        <xdr:cNvSpPr/>
      </xdr:nvSpPr>
      <xdr:spPr>
        <a:xfrm>
          <a:off x="3663855" y="118528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結果確認</a:t>
          </a:r>
        </a:p>
      </xdr:txBody>
    </xdr:sp>
    <xdr:clientData/>
  </xdr:twoCellAnchor>
  <xdr:twoCellAnchor>
    <xdr:from>
      <xdr:col>18</xdr:col>
      <xdr:colOff>53880</xdr:colOff>
      <xdr:row>61</xdr:row>
      <xdr:rowOff>89428</xdr:rowOff>
    </xdr:from>
    <xdr:to>
      <xdr:col>21</xdr:col>
      <xdr:colOff>136904</xdr:colOff>
      <xdr:row>63</xdr:row>
      <xdr:rowOff>117820</xdr:rowOff>
    </xdr:to>
    <xdr:sp macro="" textlink="">
      <xdr:nvSpPr>
        <xdr:cNvPr id="33" name="正方形/長方形 32"/>
        <xdr:cNvSpPr/>
      </xdr:nvSpPr>
      <xdr:spPr>
        <a:xfrm>
          <a:off x="3654330" y="104050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販売済</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物件一覧</a:t>
          </a:r>
        </a:p>
      </xdr:txBody>
    </xdr:sp>
    <xdr:clientData/>
  </xdr:twoCellAnchor>
  <xdr:twoCellAnchor>
    <xdr:from>
      <xdr:col>8</xdr:col>
      <xdr:colOff>34830</xdr:colOff>
      <xdr:row>53</xdr:row>
      <xdr:rowOff>79903</xdr:rowOff>
    </xdr:from>
    <xdr:to>
      <xdr:col>11</xdr:col>
      <xdr:colOff>117854</xdr:colOff>
      <xdr:row>55</xdr:row>
      <xdr:rowOff>108295</xdr:rowOff>
    </xdr:to>
    <xdr:sp macro="" textlink="">
      <xdr:nvSpPr>
        <xdr:cNvPr id="35" name="正方形/長方形 34"/>
        <xdr:cNvSpPr/>
      </xdr:nvSpPr>
      <xdr:spPr>
        <a:xfrm>
          <a:off x="1635030" y="8947678"/>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C-MATCH</a:t>
          </a:r>
        </a:p>
        <a:p>
          <a:pPr algn="ctr"/>
          <a:r>
            <a:rPr kumimoji="1" lang="en-US" altLang="ja-JP" sz="1000">
              <a:latin typeface="HGPｺﾞｼｯｸM" panose="020B0600000000000000" pitchFamily="50" charset="-128"/>
              <a:ea typeface="HGPｺﾞｼｯｸM" panose="020B0600000000000000" pitchFamily="50" charset="-128"/>
            </a:rPr>
            <a:t>TOP</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6</xdr:col>
      <xdr:colOff>133350</xdr:colOff>
      <xdr:row>52</xdr:row>
      <xdr:rowOff>133350</xdr:rowOff>
    </xdr:from>
    <xdr:to>
      <xdr:col>8</xdr:col>
      <xdr:colOff>143159</xdr:colOff>
      <xdr:row>53</xdr:row>
      <xdr:rowOff>121523</xdr:rowOff>
    </xdr:to>
    <xdr:sp macro="" textlink="">
      <xdr:nvSpPr>
        <xdr:cNvPr id="36" name="正方形/長方形 35"/>
        <xdr:cNvSpPr/>
      </xdr:nvSpPr>
      <xdr:spPr>
        <a:xfrm>
          <a:off x="1333500" y="882015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1-1</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9</xdr:col>
      <xdr:colOff>76200</xdr:colOff>
      <xdr:row>57</xdr:row>
      <xdr:rowOff>38100</xdr:rowOff>
    </xdr:from>
    <xdr:to>
      <xdr:col>14</xdr:col>
      <xdr:colOff>22604</xdr:colOff>
      <xdr:row>59</xdr:row>
      <xdr:rowOff>165445</xdr:rowOff>
    </xdr:to>
    <xdr:grpSp>
      <xdr:nvGrpSpPr>
        <xdr:cNvPr id="82" name="グループ化 81"/>
        <xdr:cNvGrpSpPr/>
      </xdr:nvGrpSpPr>
      <xdr:grpSpPr>
        <a:xfrm>
          <a:off x="1876425" y="10353675"/>
          <a:ext cx="946529" cy="489295"/>
          <a:chOff x="1371600" y="9658350"/>
          <a:chExt cx="946529" cy="489295"/>
        </a:xfrm>
      </xdr:grpSpPr>
      <xdr:sp macro="" textlink="">
        <xdr:nvSpPr>
          <xdr:cNvPr id="30" name="正方形/長方形 29"/>
          <xdr:cNvSpPr/>
        </xdr:nvSpPr>
        <xdr:spPr>
          <a:xfrm>
            <a:off x="1635030" y="97573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仕入</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条件指定</a:t>
            </a:r>
          </a:p>
        </xdr:txBody>
      </xdr:sp>
      <xdr:sp macro="" textlink="">
        <xdr:nvSpPr>
          <xdr:cNvPr id="37" name="正方形/長方形 36"/>
          <xdr:cNvSpPr/>
        </xdr:nvSpPr>
        <xdr:spPr>
          <a:xfrm>
            <a:off x="1371600" y="965835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2-1-1</a:t>
            </a:r>
            <a:endParaRPr kumimoji="1" lang="ja-JP" altLang="en-US" sz="1000">
              <a:latin typeface="HGPｺﾞｼｯｸM" panose="020B0600000000000000" pitchFamily="50" charset="-128"/>
              <a:ea typeface="HGPｺﾞｼｯｸM" panose="020B0600000000000000" pitchFamily="50" charset="-128"/>
            </a:endParaRPr>
          </a:p>
        </xdr:txBody>
      </xdr:sp>
    </xdr:grpSp>
    <xdr:clientData/>
  </xdr:twoCellAnchor>
  <xdr:twoCellAnchor>
    <xdr:from>
      <xdr:col>17</xdr:col>
      <xdr:colOff>0</xdr:colOff>
      <xdr:row>64</xdr:row>
      <xdr:rowOff>76200</xdr:rowOff>
    </xdr:from>
    <xdr:to>
      <xdr:col>19</xdr:col>
      <xdr:colOff>9809</xdr:colOff>
      <xdr:row>65</xdr:row>
      <xdr:rowOff>64373</xdr:rowOff>
    </xdr:to>
    <xdr:sp macro="" textlink="">
      <xdr:nvSpPr>
        <xdr:cNvPr id="38" name="正方形/長方形 37"/>
        <xdr:cNvSpPr/>
      </xdr:nvSpPr>
      <xdr:spPr>
        <a:xfrm>
          <a:off x="3400425" y="1093470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17</xdr:col>
      <xdr:colOff>9525</xdr:colOff>
      <xdr:row>69</xdr:row>
      <xdr:rowOff>0</xdr:rowOff>
    </xdr:from>
    <xdr:to>
      <xdr:col>19</xdr:col>
      <xdr:colOff>19334</xdr:colOff>
      <xdr:row>69</xdr:row>
      <xdr:rowOff>169148</xdr:rowOff>
    </xdr:to>
    <xdr:sp macro="" textlink="">
      <xdr:nvSpPr>
        <xdr:cNvPr id="39" name="正方形/長方形 38"/>
        <xdr:cNvSpPr/>
      </xdr:nvSpPr>
      <xdr:spPr>
        <a:xfrm>
          <a:off x="3409950" y="117633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2-3-2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17</xdr:col>
      <xdr:colOff>28575</xdr:colOff>
      <xdr:row>60</xdr:row>
      <xdr:rowOff>142875</xdr:rowOff>
    </xdr:from>
    <xdr:to>
      <xdr:col>19</xdr:col>
      <xdr:colOff>38384</xdr:colOff>
      <xdr:row>61</xdr:row>
      <xdr:rowOff>131048</xdr:rowOff>
    </xdr:to>
    <xdr:sp macro="" textlink="">
      <xdr:nvSpPr>
        <xdr:cNvPr id="40" name="正方形/長方形 39"/>
        <xdr:cNvSpPr/>
      </xdr:nvSpPr>
      <xdr:spPr>
        <a:xfrm>
          <a:off x="3429000" y="102774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2-5</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18</xdr:col>
      <xdr:colOff>34830</xdr:colOff>
      <xdr:row>57</xdr:row>
      <xdr:rowOff>137053</xdr:rowOff>
    </xdr:from>
    <xdr:to>
      <xdr:col>21</xdr:col>
      <xdr:colOff>117854</xdr:colOff>
      <xdr:row>59</xdr:row>
      <xdr:rowOff>165445</xdr:rowOff>
    </xdr:to>
    <xdr:sp macro="" textlink="">
      <xdr:nvSpPr>
        <xdr:cNvPr id="59" name="正方形/長方形 58"/>
        <xdr:cNvSpPr/>
      </xdr:nvSpPr>
      <xdr:spPr>
        <a:xfrm>
          <a:off x="3635280" y="9728728"/>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登録</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物件一覧</a:t>
          </a:r>
        </a:p>
      </xdr:txBody>
    </xdr:sp>
    <xdr:clientData/>
  </xdr:twoCellAnchor>
  <xdr:twoCellAnchor>
    <xdr:from>
      <xdr:col>17</xdr:col>
      <xdr:colOff>28575</xdr:colOff>
      <xdr:row>57</xdr:row>
      <xdr:rowOff>9525</xdr:rowOff>
    </xdr:from>
    <xdr:to>
      <xdr:col>19</xdr:col>
      <xdr:colOff>38384</xdr:colOff>
      <xdr:row>57</xdr:row>
      <xdr:rowOff>178673</xdr:rowOff>
    </xdr:to>
    <xdr:sp macro="" textlink="">
      <xdr:nvSpPr>
        <xdr:cNvPr id="60" name="正方形/長方形 59"/>
        <xdr:cNvSpPr/>
      </xdr:nvSpPr>
      <xdr:spPr>
        <a:xfrm>
          <a:off x="3429000" y="960120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1-4</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9</xdr:col>
      <xdr:colOff>176354</xdr:colOff>
      <xdr:row>55</xdr:row>
      <xdr:rowOff>108295</xdr:rowOff>
    </xdr:from>
    <xdr:to>
      <xdr:col>12</xdr:col>
      <xdr:colOff>81104</xdr:colOff>
      <xdr:row>57</xdr:row>
      <xdr:rowOff>137053</xdr:rowOff>
    </xdr:to>
    <xdr:cxnSp macro="">
      <xdr:nvCxnSpPr>
        <xdr:cNvPr id="85" name="カギ線コネクタ 84"/>
        <xdr:cNvCxnSpPr>
          <a:stCxn id="35" idx="2"/>
          <a:endCxn id="30" idx="0"/>
        </xdr:cNvCxnSpPr>
      </xdr:nvCxnSpPr>
      <xdr:spPr>
        <a:xfrm rot="16200000" flipH="1">
          <a:off x="2033638" y="9280961"/>
          <a:ext cx="390708" cy="504825"/>
        </a:xfrm>
        <a:prstGeom prst="bentConnector3">
          <a:avLst>
            <a:gd name="adj1" fmla="val 50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14</xdr:col>
      <xdr:colOff>22604</xdr:colOff>
      <xdr:row>58</xdr:row>
      <xdr:rowOff>151249</xdr:rowOff>
    </xdr:from>
    <xdr:to>
      <xdr:col>18</xdr:col>
      <xdr:colOff>34830</xdr:colOff>
      <xdr:row>58</xdr:row>
      <xdr:rowOff>151249</xdr:rowOff>
    </xdr:to>
    <xdr:cxnSp macro="">
      <xdr:nvCxnSpPr>
        <xdr:cNvPr id="101" name="直線矢印コネクタ 100"/>
        <xdr:cNvCxnSpPr>
          <a:stCxn id="30" idx="3"/>
          <a:endCxn id="59" idx="1"/>
        </xdr:cNvCxnSpPr>
      </xdr:nvCxnSpPr>
      <xdr:spPr>
        <a:xfrm>
          <a:off x="2822954" y="9923899"/>
          <a:ext cx="812326" cy="0"/>
        </a:xfrm>
        <a:prstGeom prst="straightConnector1">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9</xdr:col>
      <xdr:colOff>76200</xdr:colOff>
      <xdr:row>64</xdr:row>
      <xdr:rowOff>104775</xdr:rowOff>
    </xdr:from>
    <xdr:to>
      <xdr:col>14</xdr:col>
      <xdr:colOff>22604</xdr:colOff>
      <xdr:row>67</xdr:row>
      <xdr:rowOff>51145</xdr:rowOff>
    </xdr:to>
    <xdr:grpSp>
      <xdr:nvGrpSpPr>
        <xdr:cNvPr id="123" name="グループ化 122"/>
        <xdr:cNvGrpSpPr/>
      </xdr:nvGrpSpPr>
      <xdr:grpSpPr>
        <a:xfrm>
          <a:off x="1876425" y="11687175"/>
          <a:ext cx="946529" cy="489295"/>
          <a:chOff x="1371600" y="9658350"/>
          <a:chExt cx="946529" cy="489295"/>
        </a:xfrm>
      </xdr:grpSpPr>
      <xdr:sp macro="" textlink="">
        <xdr:nvSpPr>
          <xdr:cNvPr id="124" name="正方形/長方形 123"/>
          <xdr:cNvSpPr/>
        </xdr:nvSpPr>
        <xdr:spPr>
          <a:xfrm>
            <a:off x="1635030" y="97573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仕入</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結果確認</a:t>
            </a:r>
          </a:p>
        </xdr:txBody>
      </xdr:sp>
      <xdr:sp macro="" textlink="">
        <xdr:nvSpPr>
          <xdr:cNvPr id="125" name="正方形/長方形 124"/>
          <xdr:cNvSpPr/>
        </xdr:nvSpPr>
        <xdr:spPr>
          <a:xfrm>
            <a:off x="1371600" y="965835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2-1-3</a:t>
            </a:r>
            <a:endParaRPr kumimoji="1" lang="ja-JP" altLang="en-US" sz="1000">
              <a:latin typeface="HGPｺﾞｼｯｸM" panose="020B0600000000000000" pitchFamily="50" charset="-128"/>
              <a:ea typeface="HGPｺﾞｼｯｸM" panose="020B0600000000000000" pitchFamily="50" charset="-128"/>
            </a:endParaRPr>
          </a:p>
        </xdr:txBody>
      </xdr:sp>
    </xdr:grpSp>
    <xdr:clientData/>
  </xdr:twoCellAnchor>
  <xdr:twoCellAnchor>
    <xdr:from>
      <xdr:col>12</xdr:col>
      <xdr:colOff>81105</xdr:colOff>
      <xdr:row>59</xdr:row>
      <xdr:rowOff>165445</xdr:rowOff>
    </xdr:from>
    <xdr:to>
      <xdr:col>12</xdr:col>
      <xdr:colOff>81105</xdr:colOff>
      <xdr:row>65</xdr:row>
      <xdr:rowOff>22753</xdr:rowOff>
    </xdr:to>
    <xdr:cxnSp macro="">
      <xdr:nvCxnSpPr>
        <xdr:cNvPr id="126" name="直線矢印コネクタ 125"/>
        <xdr:cNvCxnSpPr>
          <a:stCxn id="30" idx="2"/>
          <a:endCxn id="124" idx="0"/>
        </xdr:cNvCxnSpPr>
      </xdr:nvCxnSpPr>
      <xdr:spPr>
        <a:xfrm>
          <a:off x="2481405" y="10119070"/>
          <a:ext cx="0" cy="943158"/>
        </a:xfrm>
        <a:prstGeom prst="straightConnector1">
          <a:avLst/>
        </a:prstGeom>
        <a:ln>
          <a:prstDash val="solid"/>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xdr:col>
      <xdr:colOff>22604</xdr:colOff>
      <xdr:row>66</xdr:row>
      <xdr:rowOff>36949</xdr:rowOff>
    </xdr:from>
    <xdr:to>
      <xdr:col>18</xdr:col>
      <xdr:colOff>44355</xdr:colOff>
      <xdr:row>66</xdr:row>
      <xdr:rowOff>36949</xdr:rowOff>
    </xdr:to>
    <xdr:cxnSp macro="">
      <xdr:nvCxnSpPr>
        <xdr:cNvPr id="134" name="直線矢印コネクタ 133"/>
        <xdr:cNvCxnSpPr>
          <a:stCxn id="124" idx="3"/>
          <a:endCxn id="31" idx="1"/>
        </xdr:cNvCxnSpPr>
      </xdr:nvCxnSpPr>
      <xdr:spPr>
        <a:xfrm>
          <a:off x="2822954" y="11257399"/>
          <a:ext cx="821851" cy="0"/>
        </a:xfrm>
        <a:prstGeom prst="straightConnector1">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14</xdr:col>
      <xdr:colOff>22604</xdr:colOff>
      <xdr:row>66</xdr:row>
      <xdr:rowOff>36949</xdr:rowOff>
    </xdr:from>
    <xdr:to>
      <xdr:col>18</xdr:col>
      <xdr:colOff>63405</xdr:colOff>
      <xdr:row>70</xdr:row>
      <xdr:rowOff>103624</xdr:rowOff>
    </xdr:to>
    <xdr:cxnSp macro="">
      <xdr:nvCxnSpPr>
        <xdr:cNvPr id="139" name="カギ線コネクタ 138"/>
        <xdr:cNvCxnSpPr>
          <a:stCxn id="124" idx="3"/>
          <a:endCxn id="32" idx="1"/>
        </xdr:cNvCxnSpPr>
      </xdr:nvCxnSpPr>
      <xdr:spPr>
        <a:xfrm>
          <a:off x="2822954" y="11257399"/>
          <a:ext cx="840901" cy="790575"/>
        </a:xfrm>
        <a:prstGeom prst="bentConnector3">
          <a:avLst>
            <a:gd name="adj1" fmla="val 50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29</xdr:col>
      <xdr:colOff>63405</xdr:colOff>
      <xdr:row>61</xdr:row>
      <xdr:rowOff>32278</xdr:rowOff>
    </xdr:from>
    <xdr:to>
      <xdr:col>32</xdr:col>
      <xdr:colOff>146429</xdr:colOff>
      <xdr:row>63</xdr:row>
      <xdr:rowOff>60670</xdr:rowOff>
    </xdr:to>
    <xdr:sp macro="" textlink="">
      <xdr:nvSpPr>
        <xdr:cNvPr id="145" name="正方形/長方形 144"/>
        <xdr:cNvSpPr/>
      </xdr:nvSpPr>
      <xdr:spPr>
        <a:xfrm>
          <a:off x="5864130" y="1034785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結果確認</a:t>
          </a:r>
        </a:p>
      </xdr:txBody>
    </xdr:sp>
    <xdr:clientData/>
  </xdr:twoCellAnchor>
  <xdr:twoCellAnchor>
    <xdr:from>
      <xdr:col>29</xdr:col>
      <xdr:colOff>63405</xdr:colOff>
      <xdr:row>53</xdr:row>
      <xdr:rowOff>89428</xdr:rowOff>
    </xdr:from>
    <xdr:to>
      <xdr:col>32</xdr:col>
      <xdr:colOff>146429</xdr:colOff>
      <xdr:row>55</xdr:row>
      <xdr:rowOff>117820</xdr:rowOff>
    </xdr:to>
    <xdr:sp macro="" textlink="">
      <xdr:nvSpPr>
        <xdr:cNvPr id="146" name="正方形/長方形 145"/>
        <xdr:cNvSpPr/>
      </xdr:nvSpPr>
      <xdr:spPr>
        <a:xfrm>
          <a:off x="5864130" y="89572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C-MATCH</a:t>
          </a:r>
        </a:p>
        <a:p>
          <a:pPr algn="ctr"/>
          <a:r>
            <a:rPr kumimoji="1" lang="en-US" altLang="ja-JP" sz="1000">
              <a:latin typeface="HGPｺﾞｼｯｸM" panose="020B0600000000000000" pitchFamily="50" charset="-128"/>
              <a:ea typeface="HGPｺﾞｼｯｸM" panose="020B0600000000000000" pitchFamily="50" charset="-128"/>
            </a:rPr>
            <a:t>TOP</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27</xdr:col>
      <xdr:colOff>161925</xdr:colOff>
      <xdr:row>52</xdr:row>
      <xdr:rowOff>142875</xdr:rowOff>
    </xdr:from>
    <xdr:to>
      <xdr:col>29</xdr:col>
      <xdr:colOff>171734</xdr:colOff>
      <xdr:row>53</xdr:row>
      <xdr:rowOff>131048</xdr:rowOff>
    </xdr:to>
    <xdr:sp macro="" textlink="">
      <xdr:nvSpPr>
        <xdr:cNvPr id="147" name="正方形/長方形 146"/>
        <xdr:cNvSpPr/>
      </xdr:nvSpPr>
      <xdr:spPr>
        <a:xfrm>
          <a:off x="5562600" y="88296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1-1</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28</xdr:col>
      <xdr:colOff>19050</xdr:colOff>
      <xdr:row>60</xdr:row>
      <xdr:rowOff>85725</xdr:rowOff>
    </xdr:from>
    <xdr:to>
      <xdr:col>30</xdr:col>
      <xdr:colOff>28859</xdr:colOff>
      <xdr:row>61</xdr:row>
      <xdr:rowOff>73898</xdr:rowOff>
    </xdr:to>
    <xdr:sp macro="" textlink="">
      <xdr:nvSpPr>
        <xdr:cNvPr id="148" name="正方形/長方形 147"/>
        <xdr:cNvSpPr/>
      </xdr:nvSpPr>
      <xdr:spPr>
        <a:xfrm>
          <a:off x="5619750" y="1022032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31</xdr:col>
      <xdr:colOff>4905</xdr:colOff>
      <xdr:row>55</xdr:row>
      <xdr:rowOff>117820</xdr:rowOff>
    </xdr:from>
    <xdr:to>
      <xdr:col>31</xdr:col>
      <xdr:colOff>4905</xdr:colOff>
      <xdr:row>57</xdr:row>
      <xdr:rowOff>13228</xdr:rowOff>
    </xdr:to>
    <xdr:cxnSp macro="">
      <xdr:nvCxnSpPr>
        <xdr:cNvPr id="149" name="直線矢印コネクタ 148"/>
        <xdr:cNvCxnSpPr>
          <a:stCxn id="146" idx="2"/>
          <a:endCxn id="150" idx="0"/>
        </xdr:cNvCxnSpPr>
      </xdr:nvCxnSpPr>
      <xdr:spPr>
        <a:xfrm>
          <a:off x="6205680" y="9347545"/>
          <a:ext cx="0" cy="257358"/>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29</xdr:col>
      <xdr:colOff>63405</xdr:colOff>
      <xdr:row>57</xdr:row>
      <xdr:rowOff>13228</xdr:rowOff>
    </xdr:from>
    <xdr:to>
      <xdr:col>32</xdr:col>
      <xdr:colOff>146429</xdr:colOff>
      <xdr:row>59</xdr:row>
      <xdr:rowOff>41620</xdr:rowOff>
    </xdr:to>
    <xdr:sp macro="" textlink="">
      <xdr:nvSpPr>
        <xdr:cNvPr id="150" name="正方形/長方形 149"/>
        <xdr:cNvSpPr/>
      </xdr:nvSpPr>
      <xdr:spPr>
        <a:xfrm>
          <a:off x="5864130" y="96049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物件登録</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画面</a:t>
          </a:r>
        </a:p>
      </xdr:txBody>
    </xdr:sp>
    <xdr:clientData/>
  </xdr:twoCellAnchor>
  <xdr:twoCellAnchor>
    <xdr:from>
      <xdr:col>27</xdr:col>
      <xdr:colOff>161925</xdr:colOff>
      <xdr:row>56</xdr:row>
      <xdr:rowOff>66675</xdr:rowOff>
    </xdr:from>
    <xdr:to>
      <xdr:col>29</xdr:col>
      <xdr:colOff>171734</xdr:colOff>
      <xdr:row>57</xdr:row>
      <xdr:rowOff>54848</xdr:rowOff>
    </xdr:to>
    <xdr:sp macro="" textlink="">
      <xdr:nvSpPr>
        <xdr:cNvPr id="151" name="正方形/長方形 150"/>
        <xdr:cNvSpPr/>
      </xdr:nvSpPr>
      <xdr:spPr>
        <a:xfrm>
          <a:off x="5562600" y="94773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31</xdr:col>
      <xdr:colOff>4905</xdr:colOff>
      <xdr:row>59</xdr:row>
      <xdr:rowOff>41620</xdr:rowOff>
    </xdr:from>
    <xdr:to>
      <xdr:col>31</xdr:col>
      <xdr:colOff>4905</xdr:colOff>
      <xdr:row>61</xdr:row>
      <xdr:rowOff>32278</xdr:rowOff>
    </xdr:to>
    <xdr:cxnSp macro="">
      <xdr:nvCxnSpPr>
        <xdr:cNvPr id="161" name="直線矢印コネクタ 160"/>
        <xdr:cNvCxnSpPr>
          <a:stCxn id="150" idx="2"/>
          <a:endCxn id="145" idx="0"/>
        </xdr:cNvCxnSpPr>
      </xdr:nvCxnSpPr>
      <xdr:spPr>
        <a:xfrm>
          <a:off x="6205680" y="9995245"/>
          <a:ext cx="0" cy="352608"/>
        </a:xfrm>
        <a:prstGeom prst="straightConnector1">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29</xdr:col>
      <xdr:colOff>63405</xdr:colOff>
      <xdr:row>65</xdr:row>
      <xdr:rowOff>3703</xdr:rowOff>
    </xdr:from>
    <xdr:to>
      <xdr:col>32</xdr:col>
      <xdr:colOff>146429</xdr:colOff>
      <xdr:row>67</xdr:row>
      <xdr:rowOff>32095</xdr:rowOff>
    </xdr:to>
    <xdr:sp macro="" textlink="">
      <xdr:nvSpPr>
        <xdr:cNvPr id="164" name="正方形/長方形 163"/>
        <xdr:cNvSpPr/>
      </xdr:nvSpPr>
      <xdr:spPr>
        <a:xfrm>
          <a:off x="5864130" y="11043178"/>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条件指定</a:t>
          </a:r>
        </a:p>
      </xdr:txBody>
    </xdr:sp>
    <xdr:clientData/>
  </xdr:twoCellAnchor>
  <xdr:twoCellAnchor>
    <xdr:from>
      <xdr:col>28</xdr:col>
      <xdr:colOff>19050</xdr:colOff>
      <xdr:row>64</xdr:row>
      <xdr:rowOff>57150</xdr:rowOff>
    </xdr:from>
    <xdr:to>
      <xdr:col>30</xdr:col>
      <xdr:colOff>28859</xdr:colOff>
      <xdr:row>65</xdr:row>
      <xdr:rowOff>45323</xdr:rowOff>
    </xdr:to>
    <xdr:sp macro="" textlink="">
      <xdr:nvSpPr>
        <xdr:cNvPr id="165" name="正方形/長方形 164"/>
        <xdr:cNvSpPr/>
      </xdr:nvSpPr>
      <xdr:spPr>
        <a:xfrm>
          <a:off x="5619750" y="1091565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2-2-1</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31</xdr:col>
      <xdr:colOff>4905</xdr:colOff>
      <xdr:row>63</xdr:row>
      <xdr:rowOff>60670</xdr:rowOff>
    </xdr:from>
    <xdr:to>
      <xdr:col>31</xdr:col>
      <xdr:colOff>4905</xdr:colOff>
      <xdr:row>65</xdr:row>
      <xdr:rowOff>3703</xdr:rowOff>
    </xdr:to>
    <xdr:cxnSp macro="">
      <xdr:nvCxnSpPr>
        <xdr:cNvPr id="166" name="直線矢印コネクタ 165"/>
        <xdr:cNvCxnSpPr>
          <a:stCxn id="145" idx="2"/>
          <a:endCxn id="164" idx="0"/>
        </xdr:cNvCxnSpPr>
      </xdr:nvCxnSpPr>
      <xdr:spPr>
        <a:xfrm>
          <a:off x="6205680" y="10738195"/>
          <a:ext cx="0" cy="304983"/>
        </a:xfrm>
        <a:prstGeom prst="straightConnector1">
          <a:avLst/>
        </a:prstGeom>
        <a:ln>
          <a:prstDash val="solid"/>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xdr:col>
      <xdr:colOff>22604</xdr:colOff>
      <xdr:row>58</xdr:row>
      <xdr:rowOff>151249</xdr:rowOff>
    </xdr:from>
    <xdr:to>
      <xdr:col>18</xdr:col>
      <xdr:colOff>53880</xdr:colOff>
      <xdr:row>62</xdr:row>
      <xdr:rowOff>103624</xdr:rowOff>
    </xdr:to>
    <xdr:cxnSp macro="">
      <xdr:nvCxnSpPr>
        <xdr:cNvPr id="170" name="カギ線コネクタ 169"/>
        <xdr:cNvCxnSpPr>
          <a:stCxn id="30" idx="3"/>
          <a:endCxn id="33" idx="1"/>
        </xdr:cNvCxnSpPr>
      </xdr:nvCxnSpPr>
      <xdr:spPr>
        <a:xfrm>
          <a:off x="2822954" y="9923899"/>
          <a:ext cx="831376" cy="676275"/>
        </a:xfrm>
        <a:prstGeom prst="bentConnector3">
          <a:avLst>
            <a:gd name="adj1" fmla="val 50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38</xdr:col>
      <xdr:colOff>139605</xdr:colOff>
      <xdr:row>61</xdr:row>
      <xdr:rowOff>165628</xdr:rowOff>
    </xdr:from>
    <xdr:to>
      <xdr:col>42</xdr:col>
      <xdr:colOff>22604</xdr:colOff>
      <xdr:row>64</xdr:row>
      <xdr:rowOff>13045</xdr:rowOff>
    </xdr:to>
    <xdr:sp macro="" textlink="">
      <xdr:nvSpPr>
        <xdr:cNvPr id="174" name="正方形/長方形 173"/>
        <xdr:cNvSpPr/>
      </xdr:nvSpPr>
      <xdr:spPr>
        <a:xfrm>
          <a:off x="7740555" y="104812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検索</a:t>
          </a:r>
        </a:p>
      </xdr:txBody>
    </xdr:sp>
    <xdr:clientData/>
  </xdr:twoCellAnchor>
  <xdr:twoCellAnchor>
    <xdr:from>
      <xdr:col>38</xdr:col>
      <xdr:colOff>139605</xdr:colOff>
      <xdr:row>54</xdr:row>
      <xdr:rowOff>13228</xdr:rowOff>
    </xdr:from>
    <xdr:to>
      <xdr:col>42</xdr:col>
      <xdr:colOff>22604</xdr:colOff>
      <xdr:row>56</xdr:row>
      <xdr:rowOff>41620</xdr:rowOff>
    </xdr:to>
    <xdr:sp macro="" textlink="">
      <xdr:nvSpPr>
        <xdr:cNvPr id="175" name="正方形/長方形 174"/>
        <xdr:cNvSpPr/>
      </xdr:nvSpPr>
      <xdr:spPr>
        <a:xfrm>
          <a:off x="7740555" y="9061978"/>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C-MATCH</a:t>
          </a:r>
        </a:p>
        <a:p>
          <a:pPr algn="ctr"/>
          <a:r>
            <a:rPr kumimoji="1" lang="en-US" altLang="ja-JP" sz="1000">
              <a:latin typeface="HGPｺﾞｼｯｸM" panose="020B0600000000000000" pitchFamily="50" charset="-128"/>
              <a:ea typeface="HGPｺﾞｼｯｸM" panose="020B0600000000000000" pitchFamily="50" charset="-128"/>
            </a:rPr>
            <a:t>TOP</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37</xdr:col>
      <xdr:colOff>38100</xdr:colOff>
      <xdr:row>53</xdr:row>
      <xdr:rowOff>66675</xdr:rowOff>
    </xdr:from>
    <xdr:to>
      <xdr:col>39</xdr:col>
      <xdr:colOff>47909</xdr:colOff>
      <xdr:row>54</xdr:row>
      <xdr:rowOff>54848</xdr:rowOff>
    </xdr:to>
    <xdr:sp macro="" textlink="">
      <xdr:nvSpPr>
        <xdr:cNvPr id="176" name="正方形/長方形 175"/>
        <xdr:cNvSpPr/>
      </xdr:nvSpPr>
      <xdr:spPr>
        <a:xfrm>
          <a:off x="7439025" y="893445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1-1</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37</xdr:col>
      <xdr:colOff>95250</xdr:colOff>
      <xdr:row>61</xdr:row>
      <xdr:rowOff>38100</xdr:rowOff>
    </xdr:from>
    <xdr:to>
      <xdr:col>39</xdr:col>
      <xdr:colOff>105059</xdr:colOff>
      <xdr:row>62</xdr:row>
      <xdr:rowOff>26273</xdr:rowOff>
    </xdr:to>
    <xdr:sp macro="" textlink="">
      <xdr:nvSpPr>
        <xdr:cNvPr id="177" name="正方形/長方形 176"/>
        <xdr:cNvSpPr/>
      </xdr:nvSpPr>
      <xdr:spPr>
        <a:xfrm>
          <a:off x="7496175" y="1035367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2-2-3</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40</xdr:col>
      <xdr:colOff>81105</xdr:colOff>
      <xdr:row>56</xdr:row>
      <xdr:rowOff>41620</xdr:rowOff>
    </xdr:from>
    <xdr:to>
      <xdr:col>40</xdr:col>
      <xdr:colOff>81105</xdr:colOff>
      <xdr:row>58</xdr:row>
      <xdr:rowOff>41803</xdr:rowOff>
    </xdr:to>
    <xdr:cxnSp macro="">
      <xdr:nvCxnSpPr>
        <xdr:cNvPr id="178" name="直線矢印コネクタ 177"/>
        <xdr:cNvCxnSpPr>
          <a:stCxn id="175" idx="2"/>
          <a:endCxn id="179" idx="0"/>
        </xdr:cNvCxnSpPr>
      </xdr:nvCxnSpPr>
      <xdr:spPr>
        <a:xfrm>
          <a:off x="8082105" y="9452320"/>
          <a:ext cx="0" cy="362133"/>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38</xdr:col>
      <xdr:colOff>139605</xdr:colOff>
      <xdr:row>58</xdr:row>
      <xdr:rowOff>41803</xdr:rowOff>
    </xdr:from>
    <xdr:to>
      <xdr:col>42</xdr:col>
      <xdr:colOff>22604</xdr:colOff>
      <xdr:row>60</xdr:row>
      <xdr:rowOff>70195</xdr:rowOff>
    </xdr:to>
    <xdr:sp macro="" textlink="">
      <xdr:nvSpPr>
        <xdr:cNvPr id="179" name="正方形/長方形 178"/>
        <xdr:cNvSpPr/>
      </xdr:nvSpPr>
      <xdr:spPr>
        <a:xfrm>
          <a:off x="7740555" y="981445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反響</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（物件別）</a:t>
          </a:r>
          <a:endParaRPr kumimoji="1" lang="en-US" altLang="ja-JP" sz="1000">
            <a:latin typeface="HGPｺﾞｼｯｸM" panose="020B0600000000000000" pitchFamily="50" charset="-128"/>
            <a:ea typeface="HGPｺﾞｼｯｸM" panose="020B0600000000000000" pitchFamily="50" charset="-128"/>
          </a:endParaRPr>
        </a:p>
      </xdr:txBody>
    </xdr:sp>
    <xdr:clientData/>
  </xdr:twoCellAnchor>
  <xdr:twoCellAnchor>
    <xdr:from>
      <xdr:col>37</xdr:col>
      <xdr:colOff>38100</xdr:colOff>
      <xdr:row>57</xdr:row>
      <xdr:rowOff>95250</xdr:rowOff>
    </xdr:from>
    <xdr:to>
      <xdr:col>39</xdr:col>
      <xdr:colOff>47909</xdr:colOff>
      <xdr:row>58</xdr:row>
      <xdr:rowOff>83423</xdr:rowOff>
    </xdr:to>
    <xdr:sp macro="" textlink="">
      <xdr:nvSpPr>
        <xdr:cNvPr id="180" name="正方形/長方形 179"/>
        <xdr:cNvSpPr/>
      </xdr:nvSpPr>
      <xdr:spPr>
        <a:xfrm>
          <a:off x="7439025" y="968692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1-3</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44</xdr:col>
      <xdr:colOff>63405</xdr:colOff>
      <xdr:row>58</xdr:row>
      <xdr:rowOff>41803</xdr:rowOff>
    </xdr:from>
    <xdr:to>
      <xdr:col>47</xdr:col>
      <xdr:colOff>146429</xdr:colOff>
      <xdr:row>60</xdr:row>
      <xdr:rowOff>70195</xdr:rowOff>
    </xdr:to>
    <xdr:sp macro="" textlink="">
      <xdr:nvSpPr>
        <xdr:cNvPr id="183" name="正方形/長方形 182"/>
        <xdr:cNvSpPr/>
      </xdr:nvSpPr>
      <xdr:spPr>
        <a:xfrm>
          <a:off x="8864505" y="981445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物件登録</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画面</a:t>
          </a:r>
        </a:p>
      </xdr:txBody>
    </xdr:sp>
    <xdr:clientData/>
  </xdr:twoCellAnchor>
  <xdr:twoCellAnchor>
    <xdr:from>
      <xdr:col>42</xdr:col>
      <xdr:colOff>161925</xdr:colOff>
      <xdr:row>57</xdr:row>
      <xdr:rowOff>95250</xdr:rowOff>
    </xdr:from>
    <xdr:to>
      <xdr:col>44</xdr:col>
      <xdr:colOff>171734</xdr:colOff>
      <xdr:row>58</xdr:row>
      <xdr:rowOff>83423</xdr:rowOff>
    </xdr:to>
    <xdr:sp macro="" textlink="">
      <xdr:nvSpPr>
        <xdr:cNvPr id="184" name="正方形/長方形 183"/>
        <xdr:cNvSpPr/>
      </xdr:nvSpPr>
      <xdr:spPr>
        <a:xfrm>
          <a:off x="8562975" y="968692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40</xdr:col>
      <xdr:colOff>81105</xdr:colOff>
      <xdr:row>60</xdr:row>
      <xdr:rowOff>70195</xdr:rowOff>
    </xdr:from>
    <xdr:to>
      <xdr:col>40</xdr:col>
      <xdr:colOff>81105</xdr:colOff>
      <xdr:row>61</xdr:row>
      <xdr:rowOff>165628</xdr:rowOff>
    </xdr:to>
    <xdr:cxnSp macro="">
      <xdr:nvCxnSpPr>
        <xdr:cNvPr id="196" name="直線矢印コネクタ 195"/>
        <xdr:cNvCxnSpPr>
          <a:stCxn id="179" idx="2"/>
          <a:endCxn id="174" idx="0"/>
        </xdr:cNvCxnSpPr>
      </xdr:nvCxnSpPr>
      <xdr:spPr>
        <a:xfrm>
          <a:off x="8082105" y="10204795"/>
          <a:ext cx="0" cy="276408"/>
        </a:xfrm>
        <a:prstGeom prst="straightConnector1">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42</xdr:col>
      <xdr:colOff>22604</xdr:colOff>
      <xdr:row>59</xdr:row>
      <xdr:rowOff>55999</xdr:rowOff>
    </xdr:from>
    <xdr:to>
      <xdr:col>44</xdr:col>
      <xdr:colOff>63405</xdr:colOff>
      <xdr:row>59</xdr:row>
      <xdr:rowOff>55999</xdr:rowOff>
    </xdr:to>
    <xdr:cxnSp macro="">
      <xdr:nvCxnSpPr>
        <xdr:cNvPr id="200" name="直線矢印コネクタ 199"/>
        <xdr:cNvCxnSpPr>
          <a:stCxn id="179" idx="3"/>
          <a:endCxn id="183" idx="1"/>
        </xdr:cNvCxnSpPr>
      </xdr:nvCxnSpPr>
      <xdr:spPr>
        <a:xfrm>
          <a:off x="8423654" y="10009624"/>
          <a:ext cx="440851" cy="0"/>
        </a:xfrm>
        <a:prstGeom prst="straightConnector1">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xdr:col>
      <xdr:colOff>0</xdr:colOff>
      <xdr:row>51</xdr:row>
      <xdr:rowOff>180974</xdr:rowOff>
    </xdr:from>
    <xdr:to>
      <xdr:col>6</xdr:col>
      <xdr:colOff>0</xdr:colOff>
      <xdr:row>84</xdr:row>
      <xdr:rowOff>180974</xdr:rowOff>
    </xdr:to>
    <xdr:sp macro="" textlink="">
      <xdr:nvSpPr>
        <xdr:cNvPr id="203" name="角丸四角形 202"/>
        <xdr:cNvSpPr/>
      </xdr:nvSpPr>
      <xdr:spPr>
        <a:xfrm>
          <a:off x="200025" y="9410699"/>
          <a:ext cx="1000125" cy="5972175"/>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ページフロー</a:t>
          </a:r>
        </a:p>
      </xdr:txBody>
    </xdr:sp>
    <xdr:clientData/>
  </xdr:twoCellAnchor>
  <xdr:twoCellAnchor>
    <xdr:from>
      <xdr:col>51</xdr:col>
      <xdr:colOff>9525</xdr:colOff>
      <xdr:row>53</xdr:row>
      <xdr:rowOff>133350</xdr:rowOff>
    </xdr:from>
    <xdr:to>
      <xdr:col>59</xdr:col>
      <xdr:colOff>95250</xdr:colOff>
      <xdr:row>61</xdr:row>
      <xdr:rowOff>19050</xdr:rowOff>
    </xdr:to>
    <xdr:grpSp>
      <xdr:nvGrpSpPr>
        <xdr:cNvPr id="16" name="グループ化 15"/>
        <xdr:cNvGrpSpPr/>
      </xdr:nvGrpSpPr>
      <xdr:grpSpPr>
        <a:xfrm>
          <a:off x="10210800" y="9725025"/>
          <a:ext cx="1685925" cy="1333500"/>
          <a:chOff x="10344150" y="10496550"/>
          <a:chExt cx="1685925" cy="1333500"/>
        </a:xfrm>
      </xdr:grpSpPr>
      <xdr:sp macro="" textlink="">
        <xdr:nvSpPr>
          <xdr:cNvPr id="14" name="正方形/長方形 13"/>
          <xdr:cNvSpPr/>
        </xdr:nvSpPr>
        <xdr:spPr>
          <a:xfrm>
            <a:off x="10344150" y="10496550"/>
            <a:ext cx="1685925" cy="1333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判例</a:t>
            </a:r>
          </a:p>
        </xdr:txBody>
      </xdr:sp>
      <xdr:grpSp>
        <xdr:nvGrpSpPr>
          <xdr:cNvPr id="143" name="グループ化 142"/>
          <xdr:cNvGrpSpPr/>
        </xdr:nvGrpSpPr>
        <xdr:grpSpPr>
          <a:xfrm>
            <a:off x="10629900" y="10801350"/>
            <a:ext cx="1209675" cy="828675"/>
            <a:chOff x="6381750" y="9144000"/>
            <a:chExt cx="1209675" cy="828675"/>
          </a:xfrm>
        </xdr:grpSpPr>
        <xdr:cxnSp macro="">
          <xdr:nvCxnSpPr>
            <xdr:cNvPr id="93" name="直線矢印コネクタ 92"/>
            <xdr:cNvCxnSpPr/>
          </xdr:nvCxnSpPr>
          <xdr:spPr>
            <a:xfrm>
              <a:off x="6410325" y="9267825"/>
              <a:ext cx="361950" cy="0"/>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sp macro="" textlink="">
          <xdr:nvSpPr>
            <xdr:cNvPr id="94" name="テキスト ボックス 93"/>
            <xdr:cNvSpPr txBox="1"/>
          </xdr:nvSpPr>
          <xdr:spPr>
            <a:xfrm>
              <a:off x="6648450" y="914400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同一ウインドウ</a:t>
              </a:r>
            </a:p>
          </xdr:txBody>
        </xdr:sp>
        <xdr:cxnSp macro="">
          <xdr:nvCxnSpPr>
            <xdr:cNvPr id="95" name="直線矢印コネクタ 94"/>
            <xdr:cNvCxnSpPr/>
          </xdr:nvCxnSpPr>
          <xdr:spPr>
            <a:xfrm>
              <a:off x="6419850" y="9572625"/>
              <a:ext cx="361950" cy="0"/>
            </a:xfrm>
            <a:prstGeom prst="straightConnector1">
              <a:avLst/>
            </a:prstGeom>
            <a:ln>
              <a:tailEnd type="triangle"/>
            </a:ln>
          </xdr:spPr>
          <xdr:style>
            <a:lnRef idx="1">
              <a:schemeClr val="accent5"/>
            </a:lnRef>
            <a:fillRef idx="0">
              <a:schemeClr val="accent5"/>
            </a:fillRef>
            <a:effectRef idx="0">
              <a:schemeClr val="accent5"/>
            </a:effectRef>
            <a:fontRef idx="minor">
              <a:schemeClr val="tx1"/>
            </a:fontRef>
          </xdr:style>
        </xdr:cxnSp>
        <xdr:sp macro="" textlink="">
          <xdr:nvSpPr>
            <xdr:cNvPr id="96" name="テキスト ボックス 95"/>
            <xdr:cNvSpPr txBox="1"/>
          </xdr:nvSpPr>
          <xdr:spPr>
            <a:xfrm>
              <a:off x="6629400" y="944880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別ウインドウ</a:t>
              </a:r>
            </a:p>
          </xdr:txBody>
        </xdr:sp>
        <xdr:sp macro="" textlink="">
          <xdr:nvSpPr>
            <xdr:cNvPr id="98" name="テキスト ボックス 97"/>
            <xdr:cNvSpPr txBox="1"/>
          </xdr:nvSpPr>
          <xdr:spPr>
            <a:xfrm>
              <a:off x="6629400" y="971550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相互リンク</a:t>
              </a:r>
            </a:p>
          </xdr:txBody>
        </xdr:sp>
        <xdr:cxnSp macro="">
          <xdr:nvCxnSpPr>
            <xdr:cNvPr id="100" name="直線矢印コネクタ 99"/>
            <xdr:cNvCxnSpPr/>
          </xdr:nvCxnSpPr>
          <xdr:spPr>
            <a:xfrm>
              <a:off x="6381750" y="9829800"/>
              <a:ext cx="400050" cy="0"/>
            </a:xfrm>
            <a:prstGeom prst="straightConnector1">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grpSp>
    </xdr:grpSp>
    <xdr:clientData/>
  </xdr:twoCellAnchor>
  <xdr:twoCellAnchor>
    <xdr:from>
      <xdr:col>16</xdr:col>
      <xdr:colOff>0</xdr:colOff>
      <xdr:row>27</xdr:row>
      <xdr:rowOff>0</xdr:rowOff>
    </xdr:from>
    <xdr:to>
      <xdr:col>18</xdr:col>
      <xdr:colOff>24101</xdr:colOff>
      <xdr:row>28</xdr:row>
      <xdr:rowOff>0</xdr:rowOff>
    </xdr:to>
    <xdr:sp macro="" textlink="">
      <xdr:nvSpPr>
        <xdr:cNvPr id="83" name="正方形/長方形 82"/>
        <xdr:cNvSpPr/>
      </xdr:nvSpPr>
      <xdr:spPr>
        <a:xfrm>
          <a:off x="3200400" y="4886325"/>
          <a:ext cx="424151"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2-1</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16</xdr:col>
      <xdr:colOff>0</xdr:colOff>
      <xdr:row>32</xdr:row>
      <xdr:rowOff>0</xdr:rowOff>
    </xdr:from>
    <xdr:to>
      <xdr:col>18</xdr:col>
      <xdr:colOff>24101</xdr:colOff>
      <xdr:row>33</xdr:row>
      <xdr:rowOff>0</xdr:rowOff>
    </xdr:to>
    <xdr:sp macro="" textlink="">
      <xdr:nvSpPr>
        <xdr:cNvPr id="84" name="正方形/長方形 83"/>
        <xdr:cNvSpPr/>
      </xdr:nvSpPr>
      <xdr:spPr>
        <a:xfrm>
          <a:off x="3200400" y="5791200"/>
          <a:ext cx="424151"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16</xdr:col>
      <xdr:colOff>0</xdr:colOff>
      <xdr:row>39</xdr:row>
      <xdr:rowOff>0</xdr:rowOff>
    </xdr:from>
    <xdr:to>
      <xdr:col>18</xdr:col>
      <xdr:colOff>24101</xdr:colOff>
      <xdr:row>40</xdr:row>
      <xdr:rowOff>0</xdr:rowOff>
    </xdr:to>
    <xdr:sp macro="" textlink="">
      <xdr:nvSpPr>
        <xdr:cNvPr id="86" name="正方形/長方形 85"/>
        <xdr:cNvSpPr/>
      </xdr:nvSpPr>
      <xdr:spPr>
        <a:xfrm>
          <a:off x="3200400" y="7058025"/>
          <a:ext cx="424151"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2-4</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16</xdr:col>
      <xdr:colOff>0</xdr:colOff>
      <xdr:row>44</xdr:row>
      <xdr:rowOff>0</xdr:rowOff>
    </xdr:from>
    <xdr:to>
      <xdr:col>18</xdr:col>
      <xdr:colOff>24101</xdr:colOff>
      <xdr:row>45</xdr:row>
      <xdr:rowOff>0</xdr:rowOff>
    </xdr:to>
    <xdr:sp macro="" textlink="">
      <xdr:nvSpPr>
        <xdr:cNvPr id="87" name="正方形/長方形 86"/>
        <xdr:cNvSpPr/>
      </xdr:nvSpPr>
      <xdr:spPr>
        <a:xfrm>
          <a:off x="3200400" y="7962900"/>
          <a:ext cx="424151"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2-3</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16</xdr:col>
      <xdr:colOff>0</xdr:colOff>
      <xdr:row>46</xdr:row>
      <xdr:rowOff>0</xdr:rowOff>
    </xdr:from>
    <xdr:to>
      <xdr:col>18</xdr:col>
      <xdr:colOff>24101</xdr:colOff>
      <xdr:row>47</xdr:row>
      <xdr:rowOff>0</xdr:rowOff>
    </xdr:to>
    <xdr:sp macro="" textlink="">
      <xdr:nvSpPr>
        <xdr:cNvPr id="88" name="正方形/長方形 87"/>
        <xdr:cNvSpPr/>
      </xdr:nvSpPr>
      <xdr:spPr>
        <a:xfrm>
          <a:off x="3200400" y="8324850"/>
          <a:ext cx="424151"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25</xdr:col>
      <xdr:colOff>0</xdr:colOff>
      <xdr:row>27</xdr:row>
      <xdr:rowOff>0</xdr:rowOff>
    </xdr:from>
    <xdr:to>
      <xdr:col>27</xdr:col>
      <xdr:colOff>24101</xdr:colOff>
      <xdr:row>28</xdr:row>
      <xdr:rowOff>0</xdr:rowOff>
    </xdr:to>
    <xdr:sp macro="" textlink="">
      <xdr:nvSpPr>
        <xdr:cNvPr id="89" name="正方形/長方形 88"/>
        <xdr:cNvSpPr/>
      </xdr:nvSpPr>
      <xdr:spPr>
        <a:xfrm>
          <a:off x="5000625" y="4886325"/>
          <a:ext cx="424151"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44</xdr:col>
      <xdr:colOff>0</xdr:colOff>
      <xdr:row>27</xdr:row>
      <xdr:rowOff>0</xdr:rowOff>
    </xdr:from>
    <xdr:to>
      <xdr:col>46</xdr:col>
      <xdr:colOff>24101</xdr:colOff>
      <xdr:row>28</xdr:row>
      <xdr:rowOff>0</xdr:rowOff>
    </xdr:to>
    <xdr:sp macro="" textlink="">
      <xdr:nvSpPr>
        <xdr:cNvPr id="90" name="正方形/長方形 89"/>
        <xdr:cNvSpPr/>
      </xdr:nvSpPr>
      <xdr:spPr>
        <a:xfrm>
          <a:off x="8801100" y="4886325"/>
          <a:ext cx="424151"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44</xdr:col>
      <xdr:colOff>0</xdr:colOff>
      <xdr:row>32</xdr:row>
      <xdr:rowOff>0</xdr:rowOff>
    </xdr:from>
    <xdr:to>
      <xdr:col>46</xdr:col>
      <xdr:colOff>24101</xdr:colOff>
      <xdr:row>33</xdr:row>
      <xdr:rowOff>0</xdr:rowOff>
    </xdr:to>
    <xdr:sp macro="" textlink="">
      <xdr:nvSpPr>
        <xdr:cNvPr id="91" name="正方形/長方形 90"/>
        <xdr:cNvSpPr/>
      </xdr:nvSpPr>
      <xdr:spPr>
        <a:xfrm>
          <a:off x="8801100" y="5791200"/>
          <a:ext cx="424151"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18</xdr:col>
      <xdr:colOff>72930</xdr:colOff>
      <xdr:row>78</xdr:row>
      <xdr:rowOff>85908</xdr:rowOff>
    </xdr:from>
    <xdr:to>
      <xdr:col>21</xdr:col>
      <xdr:colOff>155954</xdr:colOff>
      <xdr:row>80</xdr:row>
      <xdr:rowOff>114300</xdr:rowOff>
    </xdr:to>
    <xdr:sp macro="" textlink="">
      <xdr:nvSpPr>
        <xdr:cNvPr id="92" name="正方形/長方形 91"/>
        <xdr:cNvSpPr/>
      </xdr:nvSpPr>
      <xdr:spPr>
        <a:xfrm>
          <a:off x="3673380" y="14201958"/>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小売相場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結果確認</a:t>
          </a:r>
        </a:p>
      </xdr:txBody>
    </xdr:sp>
    <xdr:clientData/>
  </xdr:twoCellAnchor>
  <xdr:twoCellAnchor>
    <xdr:from>
      <xdr:col>18</xdr:col>
      <xdr:colOff>91980</xdr:colOff>
      <xdr:row>82</xdr:row>
      <xdr:rowOff>152583</xdr:rowOff>
    </xdr:from>
    <xdr:to>
      <xdr:col>21</xdr:col>
      <xdr:colOff>175004</xdr:colOff>
      <xdr:row>85</xdr:row>
      <xdr:rowOff>0</xdr:rowOff>
    </xdr:to>
    <xdr:sp macro="" textlink="">
      <xdr:nvSpPr>
        <xdr:cNvPr id="97" name="正方形/長方形 96"/>
        <xdr:cNvSpPr/>
      </xdr:nvSpPr>
      <xdr:spPr>
        <a:xfrm>
          <a:off x="3692430" y="1499253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相場</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結果確認</a:t>
          </a:r>
        </a:p>
      </xdr:txBody>
    </xdr:sp>
    <xdr:clientData/>
  </xdr:twoCellAnchor>
  <xdr:twoCellAnchor>
    <xdr:from>
      <xdr:col>8</xdr:col>
      <xdr:colOff>88426</xdr:colOff>
      <xdr:row>74</xdr:row>
      <xdr:rowOff>9891</xdr:rowOff>
    </xdr:from>
    <xdr:to>
      <xdr:col>11</xdr:col>
      <xdr:colOff>171450</xdr:colOff>
      <xdr:row>76</xdr:row>
      <xdr:rowOff>38283</xdr:rowOff>
    </xdr:to>
    <xdr:sp macro="" textlink="">
      <xdr:nvSpPr>
        <xdr:cNvPr id="102" name="正方形/長方形 101"/>
        <xdr:cNvSpPr/>
      </xdr:nvSpPr>
      <xdr:spPr>
        <a:xfrm>
          <a:off x="1688626" y="13402041"/>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C-match</a:t>
          </a:r>
        </a:p>
        <a:p>
          <a:pPr algn="ctr"/>
          <a:r>
            <a:rPr kumimoji="1" lang="en-US" altLang="ja-JP" sz="1000">
              <a:latin typeface="HGPｺﾞｼｯｸM" panose="020B0600000000000000" pitchFamily="50" charset="-128"/>
              <a:ea typeface="HGPｺﾞｼｯｸM" panose="020B0600000000000000" pitchFamily="50" charset="-128"/>
            </a:rPr>
            <a:t>TOP</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6</xdr:col>
      <xdr:colOff>186946</xdr:colOff>
      <xdr:row>73</xdr:row>
      <xdr:rowOff>63338</xdr:rowOff>
    </xdr:from>
    <xdr:to>
      <xdr:col>8</xdr:col>
      <xdr:colOff>196755</xdr:colOff>
      <xdr:row>74</xdr:row>
      <xdr:rowOff>51511</xdr:rowOff>
    </xdr:to>
    <xdr:sp macro="" textlink="">
      <xdr:nvSpPr>
        <xdr:cNvPr id="103" name="正方形/長方形 102"/>
        <xdr:cNvSpPr/>
      </xdr:nvSpPr>
      <xdr:spPr>
        <a:xfrm>
          <a:off x="1387096" y="13274513"/>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1-1</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17</xdr:col>
      <xdr:colOff>28575</xdr:colOff>
      <xdr:row>77</xdr:row>
      <xdr:rowOff>139355</xdr:rowOff>
    </xdr:from>
    <xdr:to>
      <xdr:col>19</xdr:col>
      <xdr:colOff>38384</xdr:colOff>
      <xdr:row>78</xdr:row>
      <xdr:rowOff>127528</xdr:rowOff>
    </xdr:to>
    <xdr:sp macro="" textlink="">
      <xdr:nvSpPr>
        <xdr:cNvPr id="107" name="正方形/長方形 106"/>
        <xdr:cNvSpPr/>
      </xdr:nvSpPr>
      <xdr:spPr>
        <a:xfrm>
          <a:off x="3429000" y="1407443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2-2-2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17</xdr:col>
      <xdr:colOff>38100</xdr:colOff>
      <xdr:row>82</xdr:row>
      <xdr:rowOff>63155</xdr:rowOff>
    </xdr:from>
    <xdr:to>
      <xdr:col>19</xdr:col>
      <xdr:colOff>47909</xdr:colOff>
      <xdr:row>83</xdr:row>
      <xdr:rowOff>51328</xdr:rowOff>
    </xdr:to>
    <xdr:sp macro="" textlink="">
      <xdr:nvSpPr>
        <xdr:cNvPr id="108" name="正方形/長方形 107"/>
        <xdr:cNvSpPr/>
      </xdr:nvSpPr>
      <xdr:spPr>
        <a:xfrm>
          <a:off x="3438525" y="14903105"/>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2-3-2</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13</xdr:col>
      <xdr:colOff>117001</xdr:colOff>
      <xdr:row>74</xdr:row>
      <xdr:rowOff>9891</xdr:rowOff>
    </xdr:from>
    <xdr:to>
      <xdr:col>17</xdr:col>
      <xdr:colOff>0</xdr:colOff>
      <xdr:row>76</xdr:row>
      <xdr:rowOff>38283</xdr:rowOff>
    </xdr:to>
    <xdr:sp macro="" textlink="">
      <xdr:nvSpPr>
        <xdr:cNvPr id="110" name="正方形/長方形 109"/>
        <xdr:cNvSpPr/>
      </xdr:nvSpPr>
      <xdr:spPr>
        <a:xfrm>
          <a:off x="2717326" y="13402041"/>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D-match</a:t>
          </a:r>
        </a:p>
        <a:p>
          <a:pPr algn="ctr"/>
          <a:r>
            <a:rPr kumimoji="1" lang="en-US" altLang="ja-JP" sz="1000">
              <a:latin typeface="HGPｺﾞｼｯｸM" panose="020B0600000000000000" pitchFamily="50" charset="-128"/>
              <a:ea typeface="HGPｺﾞｼｯｸM" panose="020B0600000000000000" pitchFamily="50" charset="-128"/>
            </a:rPr>
            <a:t>TOP</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12</xdr:col>
      <xdr:colOff>15496</xdr:colOff>
      <xdr:row>73</xdr:row>
      <xdr:rowOff>63338</xdr:rowOff>
    </xdr:from>
    <xdr:to>
      <xdr:col>14</xdr:col>
      <xdr:colOff>25305</xdr:colOff>
      <xdr:row>74</xdr:row>
      <xdr:rowOff>51511</xdr:rowOff>
    </xdr:to>
    <xdr:sp macro="" textlink="">
      <xdr:nvSpPr>
        <xdr:cNvPr id="111" name="正方形/長方形 110"/>
        <xdr:cNvSpPr/>
      </xdr:nvSpPr>
      <xdr:spPr>
        <a:xfrm>
          <a:off x="2415796" y="13274513"/>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2-0</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12</xdr:col>
      <xdr:colOff>109681</xdr:colOff>
      <xdr:row>76</xdr:row>
      <xdr:rowOff>38282</xdr:rowOff>
    </xdr:from>
    <xdr:to>
      <xdr:col>15</xdr:col>
      <xdr:colOff>58502</xdr:colOff>
      <xdr:row>78</xdr:row>
      <xdr:rowOff>85907</xdr:rowOff>
    </xdr:to>
    <xdr:cxnSp macro="">
      <xdr:nvCxnSpPr>
        <xdr:cNvPr id="112" name="カギ線コネクタ 111"/>
        <xdr:cNvCxnSpPr>
          <a:stCxn id="110" idx="2"/>
          <a:endCxn id="118" idx="0"/>
        </xdr:cNvCxnSpPr>
      </xdr:nvCxnSpPr>
      <xdr:spPr>
        <a:xfrm rot="5400000">
          <a:off x="2579641" y="13722722"/>
          <a:ext cx="409575" cy="548896"/>
        </a:xfrm>
        <a:prstGeom prst="bentConnector3">
          <a:avLst>
            <a:gd name="adj1" fmla="val 50000"/>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xdr:col>
      <xdr:colOff>29927</xdr:colOff>
      <xdr:row>76</xdr:row>
      <xdr:rowOff>38282</xdr:rowOff>
    </xdr:from>
    <xdr:to>
      <xdr:col>12</xdr:col>
      <xdr:colOff>109681</xdr:colOff>
      <xdr:row>78</xdr:row>
      <xdr:rowOff>85907</xdr:rowOff>
    </xdr:to>
    <xdr:cxnSp macro="">
      <xdr:nvCxnSpPr>
        <xdr:cNvPr id="115" name="カギ線コネクタ 114"/>
        <xdr:cNvCxnSpPr>
          <a:stCxn id="102" idx="2"/>
          <a:endCxn id="118" idx="0"/>
        </xdr:cNvCxnSpPr>
      </xdr:nvCxnSpPr>
      <xdr:spPr>
        <a:xfrm rot="16200000" flipH="1">
          <a:off x="2065291" y="13757268"/>
          <a:ext cx="409575" cy="479804"/>
        </a:xfrm>
        <a:prstGeom prst="bentConnector3">
          <a:avLst>
            <a:gd name="adj1" fmla="val 50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9</xdr:col>
      <xdr:colOff>104775</xdr:colOff>
      <xdr:row>77</xdr:row>
      <xdr:rowOff>167930</xdr:rowOff>
    </xdr:from>
    <xdr:to>
      <xdr:col>14</xdr:col>
      <xdr:colOff>51179</xdr:colOff>
      <xdr:row>80</xdr:row>
      <xdr:rowOff>114300</xdr:rowOff>
    </xdr:to>
    <xdr:grpSp>
      <xdr:nvGrpSpPr>
        <xdr:cNvPr id="117" name="グループ化 116"/>
        <xdr:cNvGrpSpPr/>
      </xdr:nvGrpSpPr>
      <xdr:grpSpPr>
        <a:xfrm>
          <a:off x="1905000" y="14103005"/>
          <a:ext cx="946529" cy="489295"/>
          <a:chOff x="1371600" y="9658350"/>
          <a:chExt cx="946529" cy="489295"/>
        </a:xfrm>
      </xdr:grpSpPr>
      <xdr:sp macro="" textlink="">
        <xdr:nvSpPr>
          <xdr:cNvPr id="118" name="正方形/長方形 117"/>
          <xdr:cNvSpPr/>
        </xdr:nvSpPr>
        <xdr:spPr>
          <a:xfrm>
            <a:off x="1635030" y="9757303"/>
            <a:ext cx="683099" cy="390342"/>
          </a:xfrm>
          <a:prstGeom prst="rect">
            <a:avLst/>
          </a:prstGeom>
        </xdr:spPr>
        <xdr:style>
          <a:lnRef idx="2">
            <a:schemeClr val="accent6"/>
          </a:lnRef>
          <a:fillRef idx="1">
            <a:schemeClr val="lt1"/>
          </a:fillRef>
          <a:effectRef idx="0">
            <a:schemeClr val="accent6"/>
          </a:effectRef>
          <a:fontRef idx="minor">
            <a:schemeClr val="dk1"/>
          </a:fontRef>
        </xdr:style>
        <xdr:txBody>
          <a:bodyPr vertOverflow="overflow" horzOverflow="overflow" wrap="none" rtlCol="0" anchor="ctr"/>
          <a:lstStyle/>
          <a:p>
            <a:pPr algn="ctr"/>
            <a:r>
              <a:rPr kumimoji="1" lang="ja-JP" altLang="en-US" sz="1000">
                <a:latin typeface="HGPｺﾞｼｯｸM" panose="020B0600000000000000" pitchFamily="50" charset="-128"/>
                <a:ea typeface="HGPｺﾞｼｯｸM" panose="020B0600000000000000" pitchFamily="50" charset="-128"/>
              </a:rPr>
              <a:t>グレード</a:t>
            </a:r>
            <a:endParaRPr kumimoji="1" lang="en-US" altLang="ja-JP" sz="1000">
              <a:latin typeface="HGPｺﾞｼｯｸM" panose="020B0600000000000000" pitchFamily="50" charset="-128"/>
              <a:ea typeface="HGPｺﾞｼｯｸM" panose="020B0600000000000000" pitchFamily="50" charset="-128"/>
            </a:endParaRPr>
          </a:p>
          <a:p>
            <a:pPr algn="ctr"/>
            <a:r>
              <a:rPr kumimoji="1" lang="ja-JP" altLang="en-US" sz="1000">
                <a:latin typeface="HGPｺﾞｼｯｸM" panose="020B0600000000000000" pitchFamily="50" charset="-128"/>
                <a:ea typeface="HGPｺﾞｼｯｸM" panose="020B0600000000000000" pitchFamily="50" charset="-128"/>
              </a:rPr>
              <a:t>検索</a:t>
            </a:r>
          </a:p>
        </xdr:txBody>
      </xdr:sp>
      <xdr:sp macro="" textlink="">
        <xdr:nvSpPr>
          <xdr:cNvPr id="119" name="正方形/長方形 118"/>
          <xdr:cNvSpPr/>
        </xdr:nvSpPr>
        <xdr:spPr>
          <a:xfrm>
            <a:off x="1371600" y="9658350"/>
            <a:ext cx="409859" cy="16914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en-US" altLang="ja-JP" sz="1000">
                <a:latin typeface="HGPｺﾞｼｯｸM" panose="020B0600000000000000" pitchFamily="50" charset="-128"/>
                <a:ea typeface="HGPｺﾞｼｯｸM" panose="020B0600000000000000" pitchFamily="50" charset="-128"/>
              </a:rPr>
              <a:t>2-4</a:t>
            </a:r>
            <a:endParaRPr kumimoji="1" lang="ja-JP" altLang="en-US" sz="1000">
              <a:latin typeface="HGPｺﾞｼｯｸM" panose="020B0600000000000000" pitchFamily="50" charset="-128"/>
              <a:ea typeface="HGPｺﾞｼｯｸM" panose="020B0600000000000000" pitchFamily="50" charset="-128"/>
            </a:endParaRPr>
          </a:p>
        </xdr:txBody>
      </xdr:sp>
    </xdr:grpSp>
    <xdr:clientData/>
  </xdr:twoCellAnchor>
  <xdr:twoCellAnchor>
    <xdr:from>
      <xdr:col>14</xdr:col>
      <xdr:colOff>51179</xdr:colOff>
      <xdr:row>79</xdr:row>
      <xdr:rowOff>100104</xdr:rowOff>
    </xdr:from>
    <xdr:to>
      <xdr:col>18</xdr:col>
      <xdr:colOff>72930</xdr:colOff>
      <xdr:row>79</xdr:row>
      <xdr:rowOff>100104</xdr:rowOff>
    </xdr:to>
    <xdr:cxnSp macro="">
      <xdr:nvCxnSpPr>
        <xdr:cNvPr id="121" name="直線矢印コネクタ 120"/>
        <xdr:cNvCxnSpPr>
          <a:stCxn id="118" idx="3"/>
          <a:endCxn id="92" idx="1"/>
        </xdr:cNvCxnSpPr>
      </xdr:nvCxnSpPr>
      <xdr:spPr>
        <a:xfrm>
          <a:off x="2851529" y="14397129"/>
          <a:ext cx="821851" cy="0"/>
        </a:xfrm>
        <a:prstGeom prst="straightConnector1">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14</xdr:col>
      <xdr:colOff>51179</xdr:colOff>
      <xdr:row>79</xdr:row>
      <xdr:rowOff>100104</xdr:rowOff>
    </xdr:from>
    <xdr:to>
      <xdr:col>18</xdr:col>
      <xdr:colOff>91980</xdr:colOff>
      <xdr:row>83</xdr:row>
      <xdr:rowOff>166779</xdr:rowOff>
    </xdr:to>
    <xdr:cxnSp macro="">
      <xdr:nvCxnSpPr>
        <xdr:cNvPr id="122" name="カギ線コネクタ 121"/>
        <xdr:cNvCxnSpPr>
          <a:stCxn id="118" idx="3"/>
          <a:endCxn id="97" idx="1"/>
        </xdr:cNvCxnSpPr>
      </xdr:nvCxnSpPr>
      <xdr:spPr>
        <a:xfrm>
          <a:off x="2851529" y="14397129"/>
          <a:ext cx="840901" cy="790575"/>
        </a:xfrm>
        <a:prstGeom prst="bentConnector3">
          <a:avLst>
            <a:gd name="adj1" fmla="val 50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7</xdr:col>
      <xdr:colOff>0</xdr:colOff>
      <xdr:row>51</xdr:row>
      <xdr:rowOff>0</xdr:rowOff>
    </xdr:from>
    <xdr:to>
      <xdr:col>12</xdr:col>
      <xdr:colOff>0</xdr:colOff>
      <xdr:row>52</xdr:row>
      <xdr:rowOff>31566</xdr:rowOff>
    </xdr:to>
    <xdr:sp macro="" textlink="">
      <xdr:nvSpPr>
        <xdr:cNvPr id="128" name="正方形/長方形 127"/>
        <xdr:cNvSpPr/>
      </xdr:nvSpPr>
      <xdr:spPr>
        <a:xfrm>
          <a:off x="1400175" y="9229725"/>
          <a:ext cx="1000125" cy="2125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仕入れ</a:t>
          </a:r>
        </a:p>
      </xdr:txBody>
    </xdr:sp>
    <xdr:clientData/>
  </xdr:twoCellAnchor>
  <xdr:twoCellAnchor>
    <xdr:from>
      <xdr:col>7</xdr:col>
      <xdr:colOff>0</xdr:colOff>
      <xdr:row>71</xdr:row>
      <xdr:rowOff>149409</xdr:rowOff>
    </xdr:from>
    <xdr:to>
      <xdr:col>12</xdr:col>
      <xdr:colOff>0</xdr:colOff>
      <xdr:row>73</xdr:row>
      <xdr:rowOff>0</xdr:rowOff>
    </xdr:to>
    <xdr:sp macro="" textlink="">
      <xdr:nvSpPr>
        <xdr:cNvPr id="129" name="正方形/長方形 128"/>
        <xdr:cNvSpPr/>
      </xdr:nvSpPr>
      <xdr:spPr>
        <a:xfrm>
          <a:off x="1400175" y="12998634"/>
          <a:ext cx="1000125" cy="2125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a:latin typeface="HGPｺﾞｼｯｸM" panose="020B0600000000000000" pitchFamily="50" charset="-128"/>
              <a:ea typeface="HGPｺﾞｼｯｸM" panose="020B0600000000000000" pitchFamily="50" charset="-128"/>
            </a:rPr>
            <a:t>下取</a:t>
          </a:r>
          <a:r>
            <a:rPr kumimoji="1" lang="en-US" altLang="ja-JP" sz="1000">
              <a:latin typeface="HGPｺﾞｼｯｸM" panose="020B0600000000000000" pitchFamily="50" charset="-128"/>
              <a:ea typeface="HGPｺﾞｼｯｸM" panose="020B0600000000000000" pitchFamily="50" charset="-128"/>
            </a:rPr>
            <a:t>/</a:t>
          </a:r>
          <a:r>
            <a:rPr kumimoji="1" lang="ja-JP" altLang="en-US" sz="1000">
              <a:latin typeface="HGPｺﾞｼｯｸM" panose="020B0600000000000000" pitchFamily="50" charset="-128"/>
              <a:ea typeface="HGPｺﾞｼｯｸM" panose="020B0600000000000000" pitchFamily="50" charset="-128"/>
            </a:rPr>
            <a:t>買取</a:t>
          </a:r>
        </a:p>
      </xdr:txBody>
    </xdr:sp>
    <xdr:clientData/>
  </xdr:twoCellAnchor>
  <xdr:twoCellAnchor>
    <xdr:from>
      <xdr:col>15</xdr:col>
      <xdr:colOff>190500</xdr:colOff>
      <xdr:row>35</xdr:row>
      <xdr:rowOff>9525</xdr:rowOff>
    </xdr:from>
    <xdr:to>
      <xdr:col>20</xdr:col>
      <xdr:colOff>190500</xdr:colOff>
      <xdr:row>36</xdr:row>
      <xdr:rowOff>9525</xdr:rowOff>
    </xdr:to>
    <xdr:sp macro="" textlink="">
      <xdr:nvSpPr>
        <xdr:cNvPr id="104" name="正方形/長方形 103"/>
        <xdr:cNvSpPr/>
      </xdr:nvSpPr>
      <xdr:spPr>
        <a:xfrm>
          <a:off x="3190875" y="6343650"/>
          <a:ext cx="10001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相場調査</a:t>
          </a:r>
        </a:p>
      </xdr:txBody>
    </xdr:sp>
    <xdr:clientData/>
  </xdr:twoCellAnchor>
  <xdr:twoCellAnchor>
    <xdr:from>
      <xdr:col>15</xdr:col>
      <xdr:colOff>190500</xdr:colOff>
      <xdr:row>34</xdr:row>
      <xdr:rowOff>9525</xdr:rowOff>
    </xdr:from>
    <xdr:to>
      <xdr:col>18</xdr:col>
      <xdr:colOff>14576</xdr:colOff>
      <xdr:row>35</xdr:row>
      <xdr:rowOff>9525</xdr:rowOff>
    </xdr:to>
    <xdr:sp macro="" textlink="">
      <xdr:nvSpPr>
        <xdr:cNvPr id="105" name="正方形/長方形 104"/>
        <xdr:cNvSpPr/>
      </xdr:nvSpPr>
      <xdr:spPr>
        <a:xfrm>
          <a:off x="3190875" y="6162675"/>
          <a:ext cx="424151"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en-US" altLang="ja-JP" sz="1000">
              <a:latin typeface="HGPｺﾞｼｯｸM" panose="020B0600000000000000" pitchFamily="50" charset="-128"/>
              <a:ea typeface="HGPｺﾞｼｯｸM" panose="020B0600000000000000" pitchFamily="50" charset="-128"/>
            </a:rPr>
            <a:t>2-3</a:t>
          </a:r>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2</xdr:row>
      <xdr:rowOff>0</xdr:rowOff>
    </xdr:from>
    <xdr:to>
      <xdr:col>11</xdr:col>
      <xdr:colOff>0</xdr:colOff>
      <xdr:row>5</xdr:row>
      <xdr:rowOff>0</xdr:rowOff>
    </xdr:to>
    <xdr:sp macro="" textlink="">
      <xdr:nvSpPr>
        <xdr:cNvPr id="2" name="正方形/長方形 1"/>
        <xdr:cNvSpPr/>
      </xdr:nvSpPr>
      <xdr:spPr bwMode="auto">
        <a:xfrm>
          <a:off x="809625" y="323850"/>
          <a:ext cx="971550" cy="485775"/>
        </a:xfrm>
        <a:prstGeom prst="rect">
          <a:avLst/>
        </a:prstGeom>
        <a:ln>
          <a:headEnd/>
          <a:tailEnd/>
        </a:ln>
      </xdr:spPr>
      <xdr:style>
        <a:lnRef idx="2">
          <a:schemeClr val="accent6"/>
        </a:lnRef>
        <a:fillRef idx="1">
          <a:schemeClr val="lt1"/>
        </a:fillRef>
        <a:effectRef idx="0">
          <a:schemeClr val="accent6"/>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en-US" altLang="ja-JP" sz="1000" b="1"/>
            <a:t>2-1</a:t>
          </a:r>
        </a:p>
        <a:p>
          <a:pPr algn="l" rtl="0">
            <a:lnSpc>
              <a:spcPts val="1300"/>
            </a:lnSpc>
          </a:pPr>
          <a:r>
            <a:rPr kumimoji="1" lang="ja-JP" altLang="en-US" sz="1000" b="1"/>
            <a:t>仕入物件サーチ</a:t>
          </a:r>
          <a:endParaRPr kumimoji="1" lang="en-US" altLang="ja-JP" sz="1000" b="1"/>
        </a:p>
        <a:p>
          <a:pPr algn="l" rtl="0">
            <a:lnSpc>
              <a:spcPts val="1300"/>
            </a:lnSpc>
          </a:pPr>
          <a:endParaRPr kumimoji="1" lang="ja-JP" altLang="en-US" sz="1000" b="1"/>
        </a:p>
      </xdr:txBody>
    </xdr:sp>
    <xdr:clientData/>
  </xdr:twoCellAnchor>
  <xdr:twoCellAnchor>
    <xdr:from>
      <xdr:col>7</xdr:col>
      <xdr:colOff>0</xdr:colOff>
      <xdr:row>7</xdr:row>
      <xdr:rowOff>9525</xdr:rowOff>
    </xdr:from>
    <xdr:to>
      <xdr:col>13</xdr:col>
      <xdr:colOff>0</xdr:colOff>
      <xdr:row>9</xdr:row>
      <xdr:rowOff>0</xdr:rowOff>
    </xdr:to>
    <xdr:sp macro="" textlink="">
      <xdr:nvSpPr>
        <xdr:cNvPr id="3" name="正方形/長方形 2"/>
        <xdr:cNvSpPr/>
      </xdr:nvSpPr>
      <xdr:spPr bwMode="auto">
        <a:xfrm>
          <a:off x="1133475" y="1143000"/>
          <a:ext cx="971550" cy="314325"/>
        </a:xfrm>
        <a:prstGeom prst="rect">
          <a:avLst/>
        </a:prstGeom>
        <a:ln w="12700">
          <a:headEnd/>
          <a:tailEnd/>
        </a:ln>
      </xdr:spPr>
      <xdr:style>
        <a:lnRef idx="2">
          <a:schemeClr val="accent6"/>
        </a:lnRef>
        <a:fillRef idx="1">
          <a:schemeClr val="lt1"/>
        </a:fillRef>
        <a:effectRef idx="0">
          <a:schemeClr val="accent6"/>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検索</a:t>
          </a:r>
        </a:p>
      </xdr:txBody>
    </xdr:sp>
    <xdr:clientData/>
  </xdr:twoCellAnchor>
  <xdr:twoCellAnchor>
    <xdr:from>
      <xdr:col>5</xdr:col>
      <xdr:colOff>161924</xdr:colOff>
      <xdr:row>5</xdr:row>
      <xdr:rowOff>9524</xdr:rowOff>
    </xdr:from>
    <xdr:to>
      <xdr:col>6</xdr:col>
      <xdr:colOff>161924</xdr:colOff>
      <xdr:row>8</xdr:row>
      <xdr:rowOff>4763</xdr:rowOff>
    </xdr:to>
    <xdr:cxnSp macro="">
      <xdr:nvCxnSpPr>
        <xdr:cNvPr id="4" name="カギ線コネクタ 3"/>
        <xdr:cNvCxnSpPr>
          <a:endCxn id="3" idx="1"/>
        </xdr:cNvCxnSpPr>
      </xdr:nvCxnSpPr>
      <xdr:spPr bwMode="auto">
        <a:xfrm rot="16200000" flipH="1">
          <a:off x="812005" y="978693"/>
          <a:ext cx="481014" cy="161925"/>
        </a:xfrm>
        <a:prstGeom prst="bentConnector2">
          <a:avLst/>
        </a:prstGeom>
        <a:ln w="12700">
          <a:headEnd type="none" w="med" len="med"/>
          <a:tailEnd type="none" w="med" len="med"/>
        </a:ln>
        <a:extLst/>
      </xdr:spPr>
      <xdr:style>
        <a:lnRef idx="2">
          <a:schemeClr val="accent6"/>
        </a:lnRef>
        <a:fillRef idx="1">
          <a:schemeClr val="lt1"/>
        </a:fillRef>
        <a:effectRef idx="0">
          <a:schemeClr val="accent6"/>
        </a:effectRef>
        <a:fontRef idx="minor">
          <a:schemeClr val="dk1"/>
        </a:fontRef>
      </xdr:style>
    </xdr:cxnSp>
    <xdr:clientData/>
  </xdr:twoCellAnchor>
  <xdr:twoCellAnchor>
    <xdr:from>
      <xdr:col>18</xdr:col>
      <xdr:colOff>0</xdr:colOff>
      <xdr:row>2</xdr:row>
      <xdr:rowOff>0</xdr:rowOff>
    </xdr:from>
    <xdr:to>
      <xdr:col>24</xdr:col>
      <xdr:colOff>0</xdr:colOff>
      <xdr:row>5</xdr:row>
      <xdr:rowOff>0</xdr:rowOff>
    </xdr:to>
    <xdr:sp macro="" textlink="">
      <xdr:nvSpPr>
        <xdr:cNvPr id="5" name="正方形/長方形 4"/>
        <xdr:cNvSpPr/>
      </xdr:nvSpPr>
      <xdr:spPr bwMode="auto">
        <a:xfrm>
          <a:off x="2914650" y="323850"/>
          <a:ext cx="971550" cy="485775"/>
        </a:xfrm>
        <a:prstGeom prst="rect">
          <a:avLst/>
        </a:prstGeom>
        <a:ln>
          <a:headEnd/>
          <a:tailEnd/>
        </a:ln>
      </xdr:spPr>
      <xdr:style>
        <a:lnRef idx="2">
          <a:schemeClr val="accent3"/>
        </a:lnRef>
        <a:fillRef idx="1">
          <a:schemeClr val="lt1"/>
        </a:fillRef>
        <a:effectRef idx="0">
          <a:schemeClr val="accent3"/>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en-US" altLang="ja-JP" sz="1000" b="1"/>
            <a:t>2-2</a:t>
          </a:r>
        </a:p>
        <a:p>
          <a:pPr algn="l" rtl="0">
            <a:lnSpc>
              <a:spcPts val="1300"/>
            </a:lnSpc>
          </a:pPr>
          <a:r>
            <a:rPr kumimoji="1" lang="ja-JP" altLang="en-US" sz="1000" b="1"/>
            <a:t>小売相場検索</a:t>
          </a:r>
          <a:endParaRPr kumimoji="1" lang="en-US" altLang="ja-JP" sz="1000" b="1"/>
        </a:p>
        <a:p>
          <a:pPr algn="l" rtl="0">
            <a:lnSpc>
              <a:spcPts val="1300"/>
            </a:lnSpc>
          </a:pPr>
          <a:endParaRPr kumimoji="1" lang="ja-JP" altLang="en-US" sz="1000" b="1"/>
        </a:p>
      </xdr:txBody>
    </xdr:sp>
    <xdr:clientData/>
  </xdr:twoCellAnchor>
  <xdr:twoCellAnchor>
    <xdr:from>
      <xdr:col>20</xdr:col>
      <xdr:colOff>0</xdr:colOff>
      <xdr:row>7</xdr:row>
      <xdr:rowOff>9525</xdr:rowOff>
    </xdr:from>
    <xdr:to>
      <xdr:col>26</xdr:col>
      <xdr:colOff>0</xdr:colOff>
      <xdr:row>9</xdr:row>
      <xdr:rowOff>0</xdr:rowOff>
    </xdr:to>
    <xdr:sp macro="" textlink="">
      <xdr:nvSpPr>
        <xdr:cNvPr id="6" name="正方形/長方形 5"/>
        <xdr:cNvSpPr/>
      </xdr:nvSpPr>
      <xdr:spPr bwMode="auto">
        <a:xfrm>
          <a:off x="3238500" y="1143000"/>
          <a:ext cx="971550" cy="314325"/>
        </a:xfrm>
        <a:prstGeom prst="rect">
          <a:avLst/>
        </a:prstGeom>
        <a:ln w="12700">
          <a:headEnd/>
          <a:tailEnd/>
        </a:ln>
      </xdr:spPr>
      <xdr:style>
        <a:lnRef idx="2">
          <a:schemeClr val="accent3"/>
        </a:lnRef>
        <a:fillRef idx="1">
          <a:schemeClr val="lt1"/>
        </a:fillRef>
        <a:effectRef idx="0">
          <a:schemeClr val="accent3"/>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条件指定</a:t>
          </a:r>
        </a:p>
      </xdr:txBody>
    </xdr:sp>
    <xdr:clientData/>
  </xdr:twoCellAnchor>
  <xdr:twoCellAnchor>
    <xdr:from>
      <xdr:col>18</xdr:col>
      <xdr:colOff>161924</xdr:colOff>
      <xdr:row>4</xdr:row>
      <xdr:rowOff>161923</xdr:rowOff>
    </xdr:from>
    <xdr:to>
      <xdr:col>19</xdr:col>
      <xdr:colOff>161924</xdr:colOff>
      <xdr:row>8</xdr:row>
      <xdr:rowOff>4763</xdr:rowOff>
    </xdr:to>
    <xdr:cxnSp macro="">
      <xdr:nvCxnSpPr>
        <xdr:cNvPr id="7" name="カギ線コネクタ 6"/>
        <xdr:cNvCxnSpPr>
          <a:endCxn id="6" idx="1"/>
        </xdr:cNvCxnSpPr>
      </xdr:nvCxnSpPr>
      <xdr:spPr bwMode="auto">
        <a:xfrm rot="16200000" flipH="1">
          <a:off x="2912267" y="973930"/>
          <a:ext cx="490540" cy="161925"/>
        </a:xfrm>
        <a:prstGeom prst="bentConnector2">
          <a:avLst/>
        </a:prstGeom>
        <a:ln w="12700">
          <a:headEnd type="none" w="med" len="med"/>
          <a:tailEnd type="none" w="med" len="med"/>
        </a:ln>
        <a:extLst/>
      </xdr:spPr>
      <xdr:style>
        <a:lnRef idx="2">
          <a:schemeClr val="accent3"/>
        </a:lnRef>
        <a:fillRef idx="1">
          <a:schemeClr val="lt1"/>
        </a:fillRef>
        <a:effectRef idx="0">
          <a:schemeClr val="accent3"/>
        </a:effectRef>
        <a:fontRef idx="minor">
          <a:schemeClr val="dk1"/>
        </a:fontRef>
      </xdr:style>
    </xdr:cxnSp>
    <xdr:clientData/>
  </xdr:twoCellAnchor>
  <xdr:twoCellAnchor>
    <xdr:from>
      <xdr:col>22</xdr:col>
      <xdr:colOff>0</xdr:colOff>
      <xdr:row>10</xdr:row>
      <xdr:rowOff>0</xdr:rowOff>
    </xdr:from>
    <xdr:to>
      <xdr:col>28</xdr:col>
      <xdr:colOff>0</xdr:colOff>
      <xdr:row>11</xdr:row>
      <xdr:rowOff>152400</xdr:rowOff>
    </xdr:to>
    <xdr:sp macro="" textlink="">
      <xdr:nvSpPr>
        <xdr:cNvPr id="8" name="正方形/長方形 7"/>
        <xdr:cNvSpPr/>
      </xdr:nvSpPr>
      <xdr:spPr bwMode="auto">
        <a:xfrm>
          <a:off x="3562350" y="1619250"/>
          <a:ext cx="971550" cy="314325"/>
        </a:xfrm>
        <a:prstGeom prst="rect">
          <a:avLst/>
        </a:prstGeom>
        <a:ln w="12700">
          <a:headEnd/>
          <a:tailEnd/>
        </a:ln>
      </xdr:spPr>
      <xdr:style>
        <a:lnRef idx="2">
          <a:schemeClr val="accent3"/>
        </a:lnRef>
        <a:fillRef idx="1">
          <a:schemeClr val="lt1"/>
        </a:fillRef>
        <a:effectRef idx="0">
          <a:schemeClr val="accent3"/>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マップ指定</a:t>
          </a:r>
        </a:p>
      </xdr:txBody>
    </xdr:sp>
    <xdr:clientData/>
  </xdr:twoCellAnchor>
  <xdr:twoCellAnchor>
    <xdr:from>
      <xdr:col>21</xdr:col>
      <xdr:colOff>1</xdr:colOff>
      <xdr:row>9</xdr:row>
      <xdr:rowOff>2</xdr:rowOff>
    </xdr:from>
    <xdr:to>
      <xdr:col>21</xdr:col>
      <xdr:colOff>161924</xdr:colOff>
      <xdr:row>10</xdr:row>
      <xdr:rowOff>157163</xdr:rowOff>
    </xdr:to>
    <xdr:cxnSp macro="">
      <xdr:nvCxnSpPr>
        <xdr:cNvPr id="9" name="カギ線コネクタ 8"/>
        <xdr:cNvCxnSpPr>
          <a:endCxn id="8" idx="1"/>
        </xdr:cNvCxnSpPr>
      </xdr:nvCxnSpPr>
      <xdr:spPr bwMode="auto">
        <a:xfrm rot="16200000" flipH="1">
          <a:off x="3321845" y="1535908"/>
          <a:ext cx="319086" cy="161923"/>
        </a:xfrm>
        <a:prstGeom prst="bentConnector2">
          <a:avLst/>
        </a:prstGeom>
        <a:ln w="12700">
          <a:headEnd type="none" w="med" len="med"/>
          <a:tailEnd type="none" w="med" len="med"/>
        </a:ln>
        <a:extLst/>
      </xdr:spPr>
      <xdr:style>
        <a:lnRef idx="2">
          <a:schemeClr val="accent3"/>
        </a:lnRef>
        <a:fillRef idx="1">
          <a:schemeClr val="lt1"/>
        </a:fillRef>
        <a:effectRef idx="0">
          <a:schemeClr val="accent3"/>
        </a:effectRef>
        <a:fontRef idx="minor">
          <a:schemeClr val="dk1"/>
        </a:fontRef>
      </xdr:style>
    </xdr:cxnSp>
    <xdr:clientData/>
  </xdr:twoCellAnchor>
  <xdr:twoCellAnchor>
    <xdr:from>
      <xdr:col>22</xdr:col>
      <xdr:colOff>0</xdr:colOff>
      <xdr:row>13</xdr:row>
      <xdr:rowOff>0</xdr:rowOff>
    </xdr:from>
    <xdr:to>
      <xdr:col>28</xdr:col>
      <xdr:colOff>0</xdr:colOff>
      <xdr:row>14</xdr:row>
      <xdr:rowOff>152400</xdr:rowOff>
    </xdr:to>
    <xdr:sp macro="" textlink="">
      <xdr:nvSpPr>
        <xdr:cNvPr id="10" name="正方形/長方形 9"/>
        <xdr:cNvSpPr/>
      </xdr:nvSpPr>
      <xdr:spPr bwMode="auto">
        <a:xfrm>
          <a:off x="3562350" y="2105025"/>
          <a:ext cx="971550" cy="314325"/>
        </a:xfrm>
        <a:prstGeom prst="rect">
          <a:avLst/>
        </a:prstGeom>
        <a:ln w="12700">
          <a:headEnd/>
          <a:tailEnd/>
        </a:ln>
      </xdr:spPr>
      <xdr:style>
        <a:lnRef idx="2">
          <a:schemeClr val="accent3"/>
        </a:lnRef>
        <a:fillRef idx="1">
          <a:schemeClr val="lt1"/>
        </a:fillRef>
        <a:effectRef idx="0">
          <a:schemeClr val="accent3"/>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都道府県選択</a:t>
          </a:r>
        </a:p>
      </xdr:txBody>
    </xdr:sp>
    <xdr:clientData/>
  </xdr:twoCellAnchor>
  <xdr:twoCellAnchor>
    <xdr:from>
      <xdr:col>21</xdr:col>
      <xdr:colOff>2</xdr:colOff>
      <xdr:row>9</xdr:row>
      <xdr:rowOff>1</xdr:rowOff>
    </xdr:from>
    <xdr:to>
      <xdr:col>22</xdr:col>
      <xdr:colOff>0</xdr:colOff>
      <xdr:row>13</xdr:row>
      <xdr:rowOff>157162</xdr:rowOff>
    </xdr:to>
    <xdr:cxnSp macro="">
      <xdr:nvCxnSpPr>
        <xdr:cNvPr id="11" name="カギ線コネクタ 10"/>
        <xdr:cNvCxnSpPr>
          <a:endCxn id="10" idx="1"/>
        </xdr:cNvCxnSpPr>
      </xdr:nvCxnSpPr>
      <xdr:spPr bwMode="auto">
        <a:xfrm rot="16200000" flipH="1">
          <a:off x="3078958" y="1778795"/>
          <a:ext cx="804861" cy="161923"/>
        </a:xfrm>
        <a:prstGeom prst="bentConnector2">
          <a:avLst/>
        </a:prstGeom>
        <a:ln w="12700">
          <a:headEnd type="none" w="med" len="med"/>
          <a:tailEnd type="none" w="med" len="med"/>
        </a:ln>
        <a:extLst/>
      </xdr:spPr>
      <xdr:style>
        <a:lnRef idx="2">
          <a:schemeClr val="accent3"/>
        </a:lnRef>
        <a:fillRef idx="1">
          <a:schemeClr val="lt1"/>
        </a:fillRef>
        <a:effectRef idx="0">
          <a:schemeClr val="accent3"/>
        </a:effectRef>
        <a:fontRef idx="minor">
          <a:schemeClr val="dk1"/>
        </a:fontRef>
      </xdr:style>
    </xdr:cxnSp>
    <xdr:clientData/>
  </xdr:twoCellAnchor>
  <xdr:twoCellAnchor>
    <xdr:from>
      <xdr:col>22</xdr:col>
      <xdr:colOff>0</xdr:colOff>
      <xdr:row>15</xdr:row>
      <xdr:rowOff>152400</xdr:rowOff>
    </xdr:from>
    <xdr:to>
      <xdr:col>28</xdr:col>
      <xdr:colOff>0</xdr:colOff>
      <xdr:row>17</xdr:row>
      <xdr:rowOff>142875</xdr:rowOff>
    </xdr:to>
    <xdr:sp macro="" textlink="">
      <xdr:nvSpPr>
        <xdr:cNvPr id="12" name="正方形/長方形 11"/>
        <xdr:cNvSpPr/>
      </xdr:nvSpPr>
      <xdr:spPr bwMode="auto">
        <a:xfrm>
          <a:off x="3562350" y="2581275"/>
          <a:ext cx="971550" cy="314325"/>
        </a:xfrm>
        <a:prstGeom prst="rect">
          <a:avLst/>
        </a:prstGeom>
        <a:ln w="12700">
          <a:headEnd/>
          <a:tailEnd/>
        </a:ln>
      </xdr:spPr>
      <xdr:style>
        <a:lnRef idx="2">
          <a:schemeClr val="accent3"/>
        </a:lnRef>
        <a:fillRef idx="1">
          <a:schemeClr val="lt1"/>
        </a:fillRef>
        <a:effectRef idx="0">
          <a:schemeClr val="accent3"/>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検索履歴</a:t>
          </a:r>
        </a:p>
      </xdr:txBody>
    </xdr:sp>
    <xdr:clientData/>
  </xdr:twoCellAnchor>
  <xdr:twoCellAnchor>
    <xdr:from>
      <xdr:col>22</xdr:col>
      <xdr:colOff>0</xdr:colOff>
      <xdr:row>19</xdr:row>
      <xdr:rowOff>9525</xdr:rowOff>
    </xdr:from>
    <xdr:to>
      <xdr:col>28</xdr:col>
      <xdr:colOff>0</xdr:colOff>
      <xdr:row>21</xdr:row>
      <xdr:rowOff>0</xdr:rowOff>
    </xdr:to>
    <xdr:sp macro="" textlink="">
      <xdr:nvSpPr>
        <xdr:cNvPr id="13" name="正方形/長方形 12"/>
        <xdr:cNvSpPr/>
      </xdr:nvSpPr>
      <xdr:spPr bwMode="auto">
        <a:xfrm>
          <a:off x="3562350" y="3086100"/>
          <a:ext cx="971550" cy="314325"/>
        </a:xfrm>
        <a:prstGeom prst="rect">
          <a:avLst/>
        </a:prstGeom>
        <a:ln w="12700">
          <a:headEnd/>
          <a:tailEnd/>
        </a:ln>
      </xdr:spPr>
      <xdr:style>
        <a:lnRef idx="2">
          <a:schemeClr val="accent3"/>
        </a:lnRef>
        <a:fillRef idx="1">
          <a:schemeClr val="lt1"/>
        </a:fillRef>
        <a:effectRef idx="0">
          <a:schemeClr val="accent3"/>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お気に入り</a:t>
          </a:r>
        </a:p>
      </xdr:txBody>
    </xdr:sp>
    <xdr:clientData/>
  </xdr:twoCellAnchor>
  <xdr:twoCellAnchor>
    <xdr:from>
      <xdr:col>20</xdr:col>
      <xdr:colOff>0</xdr:colOff>
      <xdr:row>22</xdr:row>
      <xdr:rowOff>9525</xdr:rowOff>
    </xdr:from>
    <xdr:to>
      <xdr:col>26</xdr:col>
      <xdr:colOff>0</xdr:colOff>
      <xdr:row>24</xdr:row>
      <xdr:rowOff>0</xdr:rowOff>
    </xdr:to>
    <xdr:sp macro="" textlink="">
      <xdr:nvSpPr>
        <xdr:cNvPr id="14" name="正方形/長方形 13"/>
        <xdr:cNvSpPr/>
      </xdr:nvSpPr>
      <xdr:spPr bwMode="auto">
        <a:xfrm>
          <a:off x="3238500" y="3571875"/>
          <a:ext cx="971550" cy="314325"/>
        </a:xfrm>
        <a:prstGeom prst="rect">
          <a:avLst/>
        </a:prstGeom>
        <a:ln w="12700">
          <a:headEnd/>
          <a:tailEnd/>
        </a:ln>
      </xdr:spPr>
      <xdr:style>
        <a:lnRef idx="2">
          <a:schemeClr val="accent3"/>
        </a:lnRef>
        <a:fillRef idx="1">
          <a:schemeClr val="lt1"/>
        </a:fillRef>
        <a:effectRef idx="0">
          <a:schemeClr val="accent3"/>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検索結果</a:t>
          </a:r>
        </a:p>
      </xdr:txBody>
    </xdr:sp>
    <xdr:clientData/>
  </xdr:twoCellAnchor>
  <xdr:twoCellAnchor>
    <xdr:from>
      <xdr:col>21</xdr:col>
      <xdr:colOff>2</xdr:colOff>
      <xdr:row>14</xdr:row>
      <xdr:rowOff>2</xdr:rowOff>
    </xdr:from>
    <xdr:to>
      <xdr:col>22</xdr:col>
      <xdr:colOff>1</xdr:colOff>
      <xdr:row>16</xdr:row>
      <xdr:rowOff>147637</xdr:rowOff>
    </xdr:to>
    <xdr:cxnSp macro="">
      <xdr:nvCxnSpPr>
        <xdr:cNvPr id="15" name="カギ線コネクタ 14"/>
        <xdr:cNvCxnSpPr>
          <a:endCxn id="12" idx="1"/>
        </xdr:cNvCxnSpPr>
      </xdr:nvCxnSpPr>
      <xdr:spPr bwMode="auto">
        <a:xfrm rot="16200000" flipH="1">
          <a:off x="3245646" y="2421733"/>
          <a:ext cx="471485" cy="161924"/>
        </a:xfrm>
        <a:prstGeom prst="bentConnector2">
          <a:avLst/>
        </a:prstGeom>
        <a:ln w="12700">
          <a:headEnd type="none" w="med" len="med"/>
          <a:tailEnd type="none" w="med" len="med"/>
        </a:ln>
        <a:extLst/>
      </xdr:spPr>
      <xdr:style>
        <a:lnRef idx="2">
          <a:schemeClr val="accent3"/>
        </a:lnRef>
        <a:fillRef idx="1">
          <a:schemeClr val="lt1"/>
        </a:fillRef>
        <a:effectRef idx="0">
          <a:schemeClr val="accent3"/>
        </a:effectRef>
        <a:fontRef idx="minor">
          <a:schemeClr val="dk1"/>
        </a:fontRef>
      </xdr:style>
    </xdr:cxnSp>
    <xdr:clientData/>
  </xdr:twoCellAnchor>
  <xdr:twoCellAnchor>
    <xdr:from>
      <xdr:col>21</xdr:col>
      <xdr:colOff>2</xdr:colOff>
      <xdr:row>17</xdr:row>
      <xdr:rowOff>0</xdr:rowOff>
    </xdr:from>
    <xdr:to>
      <xdr:col>22</xdr:col>
      <xdr:colOff>1</xdr:colOff>
      <xdr:row>19</xdr:row>
      <xdr:rowOff>147635</xdr:rowOff>
    </xdr:to>
    <xdr:cxnSp macro="">
      <xdr:nvCxnSpPr>
        <xdr:cNvPr id="16" name="カギ線コネクタ 15"/>
        <xdr:cNvCxnSpPr/>
      </xdr:nvCxnSpPr>
      <xdr:spPr bwMode="auto">
        <a:xfrm rot="16200000" flipH="1">
          <a:off x="3245646" y="2907506"/>
          <a:ext cx="471485" cy="161924"/>
        </a:xfrm>
        <a:prstGeom prst="bentConnector2">
          <a:avLst/>
        </a:prstGeom>
        <a:ln w="12700">
          <a:headEnd type="none" w="med" len="med"/>
          <a:tailEnd type="none" w="med" len="med"/>
        </a:ln>
        <a:extLst/>
      </xdr:spPr>
      <xdr:style>
        <a:lnRef idx="2">
          <a:schemeClr val="accent3"/>
        </a:lnRef>
        <a:fillRef idx="1">
          <a:schemeClr val="lt1"/>
        </a:fillRef>
        <a:effectRef idx="0">
          <a:schemeClr val="accent3"/>
        </a:effectRef>
        <a:fontRef idx="minor">
          <a:schemeClr val="dk1"/>
        </a:fontRef>
      </xdr:style>
    </xdr:cxnSp>
    <xdr:clientData/>
  </xdr:twoCellAnchor>
  <xdr:twoCellAnchor>
    <xdr:from>
      <xdr:col>18</xdr:col>
      <xdr:colOff>161924</xdr:colOff>
      <xdr:row>8</xdr:row>
      <xdr:rowOff>2</xdr:rowOff>
    </xdr:from>
    <xdr:to>
      <xdr:col>19</xdr:col>
      <xdr:colOff>161924</xdr:colOff>
      <xdr:row>23</xdr:row>
      <xdr:rowOff>4763</xdr:rowOff>
    </xdr:to>
    <xdr:cxnSp macro="">
      <xdr:nvCxnSpPr>
        <xdr:cNvPr id="17" name="カギ線コネクタ 16"/>
        <xdr:cNvCxnSpPr>
          <a:endCxn id="14" idx="1"/>
        </xdr:cNvCxnSpPr>
      </xdr:nvCxnSpPr>
      <xdr:spPr bwMode="auto">
        <a:xfrm rot="16200000" flipH="1">
          <a:off x="1940719" y="2431257"/>
          <a:ext cx="2433636" cy="161925"/>
        </a:xfrm>
        <a:prstGeom prst="bentConnector2">
          <a:avLst/>
        </a:prstGeom>
        <a:ln w="12700">
          <a:headEnd type="none" w="med" len="med"/>
          <a:tailEnd type="none" w="med" len="med"/>
        </a:ln>
        <a:extLst/>
      </xdr:spPr>
      <xdr:style>
        <a:lnRef idx="2">
          <a:schemeClr val="accent3"/>
        </a:lnRef>
        <a:fillRef idx="1">
          <a:schemeClr val="lt1"/>
        </a:fillRef>
        <a:effectRef idx="0">
          <a:schemeClr val="accent3"/>
        </a:effectRef>
        <a:fontRef idx="minor">
          <a:schemeClr val="dk1"/>
        </a:fontRef>
      </xdr:style>
    </xdr:cxnSp>
    <xdr:clientData/>
  </xdr:twoCellAnchor>
  <xdr:twoCellAnchor>
    <xdr:from>
      <xdr:col>31</xdr:col>
      <xdr:colOff>0</xdr:colOff>
      <xdr:row>2</xdr:row>
      <xdr:rowOff>0</xdr:rowOff>
    </xdr:from>
    <xdr:to>
      <xdr:col>37</xdr:col>
      <xdr:colOff>0</xdr:colOff>
      <xdr:row>5</xdr:row>
      <xdr:rowOff>0</xdr:rowOff>
    </xdr:to>
    <xdr:sp macro="" textlink="">
      <xdr:nvSpPr>
        <xdr:cNvPr id="18" name="正方形/長方形 17"/>
        <xdr:cNvSpPr/>
      </xdr:nvSpPr>
      <xdr:spPr bwMode="auto">
        <a:xfrm>
          <a:off x="5019675" y="323850"/>
          <a:ext cx="971550" cy="485775"/>
        </a:xfrm>
        <a:prstGeom prst="rect">
          <a:avLst/>
        </a:prstGeom>
        <a:ln>
          <a:solidFill>
            <a:srgbClr val="CCCCFF"/>
          </a:solidFill>
          <a:headEnd/>
          <a:tailEnd/>
        </a:ln>
      </xdr:spPr>
      <xdr:style>
        <a:lnRef idx="2">
          <a:schemeClr val="accent5"/>
        </a:lnRef>
        <a:fillRef idx="1">
          <a:schemeClr val="lt1"/>
        </a:fillRef>
        <a:effectRef idx="0">
          <a:schemeClr val="accent5"/>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en-US" altLang="ja-JP" sz="1000" b="1"/>
            <a:t>2-3</a:t>
          </a:r>
        </a:p>
        <a:p>
          <a:pPr algn="l" rtl="0">
            <a:lnSpc>
              <a:spcPts val="1300"/>
            </a:lnSpc>
          </a:pPr>
          <a:r>
            <a:rPr kumimoji="1" lang="en-US" altLang="ja-JP" sz="1000" b="1"/>
            <a:t>AA</a:t>
          </a:r>
          <a:r>
            <a:rPr kumimoji="1" lang="ja-JP" altLang="en-US" sz="1000" b="1"/>
            <a:t>相場検索</a:t>
          </a:r>
          <a:endParaRPr kumimoji="1" lang="en-US" altLang="ja-JP" sz="1000" b="1"/>
        </a:p>
        <a:p>
          <a:pPr algn="l" rtl="0">
            <a:lnSpc>
              <a:spcPts val="1300"/>
            </a:lnSpc>
          </a:pPr>
          <a:endParaRPr kumimoji="1" lang="ja-JP" altLang="en-US" sz="1000" b="1"/>
        </a:p>
      </xdr:txBody>
    </xdr:sp>
    <xdr:clientData/>
  </xdr:twoCellAnchor>
  <xdr:twoCellAnchor>
    <xdr:from>
      <xdr:col>33</xdr:col>
      <xdr:colOff>0</xdr:colOff>
      <xdr:row>7</xdr:row>
      <xdr:rowOff>9525</xdr:rowOff>
    </xdr:from>
    <xdr:to>
      <xdr:col>39</xdr:col>
      <xdr:colOff>0</xdr:colOff>
      <xdr:row>9</xdr:row>
      <xdr:rowOff>0</xdr:rowOff>
    </xdr:to>
    <xdr:sp macro="" textlink="">
      <xdr:nvSpPr>
        <xdr:cNvPr id="19" name="正方形/長方形 18"/>
        <xdr:cNvSpPr/>
      </xdr:nvSpPr>
      <xdr:spPr bwMode="auto">
        <a:xfrm>
          <a:off x="5343525" y="1143000"/>
          <a:ext cx="971550" cy="314325"/>
        </a:xfrm>
        <a:prstGeom prst="rect">
          <a:avLst/>
        </a:prstGeom>
        <a:ln w="12700">
          <a:solidFill>
            <a:srgbClr val="CCCCFF"/>
          </a:solidFill>
          <a:headEnd/>
          <a:tailEnd/>
        </a:ln>
      </xdr:spPr>
      <xdr:style>
        <a:lnRef idx="2">
          <a:schemeClr val="accent5"/>
        </a:lnRef>
        <a:fillRef idx="1">
          <a:schemeClr val="lt1"/>
        </a:fillRef>
        <a:effectRef idx="0">
          <a:schemeClr val="accent5"/>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条件指定</a:t>
          </a:r>
        </a:p>
      </xdr:txBody>
    </xdr:sp>
    <xdr:clientData/>
  </xdr:twoCellAnchor>
  <xdr:twoCellAnchor>
    <xdr:from>
      <xdr:col>31</xdr:col>
      <xdr:colOff>161924</xdr:colOff>
      <xdr:row>4</xdr:row>
      <xdr:rowOff>161923</xdr:rowOff>
    </xdr:from>
    <xdr:to>
      <xdr:col>32</xdr:col>
      <xdr:colOff>161924</xdr:colOff>
      <xdr:row>8</xdr:row>
      <xdr:rowOff>4763</xdr:rowOff>
    </xdr:to>
    <xdr:cxnSp macro="">
      <xdr:nvCxnSpPr>
        <xdr:cNvPr id="20" name="カギ線コネクタ 19"/>
        <xdr:cNvCxnSpPr>
          <a:endCxn id="19" idx="1"/>
        </xdr:cNvCxnSpPr>
      </xdr:nvCxnSpPr>
      <xdr:spPr bwMode="auto">
        <a:xfrm rot="16200000" flipH="1">
          <a:off x="5017292" y="973930"/>
          <a:ext cx="490540" cy="161925"/>
        </a:xfrm>
        <a:prstGeom prst="bentConnector2">
          <a:avLst/>
        </a:prstGeom>
        <a:ln w="12700">
          <a:solidFill>
            <a:srgbClr val="CCCCFF"/>
          </a:solidFill>
          <a:headEnd type="none" w="med" len="med"/>
          <a:tailEnd type="none" w="med" len="med"/>
        </a:ln>
        <a:extLst/>
      </xdr:spPr>
      <xdr:style>
        <a:lnRef idx="2">
          <a:schemeClr val="accent5"/>
        </a:lnRef>
        <a:fillRef idx="1">
          <a:schemeClr val="lt1"/>
        </a:fillRef>
        <a:effectRef idx="0">
          <a:schemeClr val="accent5"/>
        </a:effectRef>
        <a:fontRef idx="minor">
          <a:schemeClr val="dk1"/>
        </a:fontRef>
      </xdr:style>
    </xdr:cxnSp>
    <xdr:clientData/>
  </xdr:twoCellAnchor>
  <xdr:twoCellAnchor>
    <xdr:from>
      <xdr:col>35</xdr:col>
      <xdr:colOff>0</xdr:colOff>
      <xdr:row>10</xdr:row>
      <xdr:rowOff>0</xdr:rowOff>
    </xdr:from>
    <xdr:to>
      <xdr:col>41</xdr:col>
      <xdr:colOff>0</xdr:colOff>
      <xdr:row>11</xdr:row>
      <xdr:rowOff>152400</xdr:rowOff>
    </xdr:to>
    <xdr:sp macro="" textlink="">
      <xdr:nvSpPr>
        <xdr:cNvPr id="21" name="正方形/長方形 20"/>
        <xdr:cNvSpPr/>
      </xdr:nvSpPr>
      <xdr:spPr bwMode="auto">
        <a:xfrm>
          <a:off x="5667375" y="1619250"/>
          <a:ext cx="971550" cy="314325"/>
        </a:xfrm>
        <a:prstGeom prst="rect">
          <a:avLst/>
        </a:prstGeom>
        <a:ln w="12700">
          <a:solidFill>
            <a:srgbClr val="CCCCFF"/>
          </a:solidFill>
          <a:headEnd/>
          <a:tailEnd/>
        </a:ln>
      </xdr:spPr>
      <xdr:style>
        <a:lnRef idx="2">
          <a:schemeClr val="accent5"/>
        </a:lnRef>
        <a:fillRef idx="1">
          <a:schemeClr val="lt1"/>
        </a:fillRef>
        <a:effectRef idx="0">
          <a:schemeClr val="accent5"/>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会場選択</a:t>
          </a:r>
        </a:p>
      </xdr:txBody>
    </xdr:sp>
    <xdr:clientData/>
  </xdr:twoCellAnchor>
  <xdr:twoCellAnchor>
    <xdr:from>
      <xdr:col>33</xdr:col>
      <xdr:colOff>161924</xdr:colOff>
      <xdr:row>9</xdr:row>
      <xdr:rowOff>0</xdr:rowOff>
    </xdr:from>
    <xdr:to>
      <xdr:col>34</xdr:col>
      <xdr:colOff>161924</xdr:colOff>
      <xdr:row>10</xdr:row>
      <xdr:rowOff>157163</xdr:rowOff>
    </xdr:to>
    <xdr:cxnSp macro="">
      <xdr:nvCxnSpPr>
        <xdr:cNvPr id="22" name="カギ線コネクタ 21"/>
        <xdr:cNvCxnSpPr>
          <a:endCxn id="21" idx="1"/>
        </xdr:cNvCxnSpPr>
      </xdr:nvCxnSpPr>
      <xdr:spPr bwMode="auto">
        <a:xfrm rot="16200000" flipH="1">
          <a:off x="5426868" y="1535906"/>
          <a:ext cx="319088" cy="161925"/>
        </a:xfrm>
        <a:prstGeom prst="bentConnector2">
          <a:avLst/>
        </a:prstGeom>
        <a:ln w="12700">
          <a:solidFill>
            <a:srgbClr val="CCCCFF"/>
          </a:solidFill>
          <a:headEnd type="none" w="med" len="med"/>
          <a:tailEnd type="none" w="med" len="med"/>
        </a:ln>
        <a:extLst/>
      </xdr:spPr>
      <xdr:style>
        <a:lnRef idx="2">
          <a:schemeClr val="accent5"/>
        </a:lnRef>
        <a:fillRef idx="1">
          <a:schemeClr val="lt1"/>
        </a:fillRef>
        <a:effectRef idx="0">
          <a:schemeClr val="accent5"/>
        </a:effectRef>
        <a:fontRef idx="minor">
          <a:schemeClr val="dk1"/>
        </a:fontRef>
      </xdr:style>
    </xdr:cxnSp>
    <xdr:clientData/>
  </xdr:twoCellAnchor>
  <xdr:twoCellAnchor>
    <xdr:from>
      <xdr:col>35</xdr:col>
      <xdr:colOff>0</xdr:colOff>
      <xdr:row>12</xdr:row>
      <xdr:rowOff>152400</xdr:rowOff>
    </xdr:from>
    <xdr:to>
      <xdr:col>41</xdr:col>
      <xdr:colOff>0</xdr:colOff>
      <xdr:row>14</xdr:row>
      <xdr:rowOff>142875</xdr:rowOff>
    </xdr:to>
    <xdr:sp macro="" textlink="">
      <xdr:nvSpPr>
        <xdr:cNvPr id="23" name="正方形/長方形 22"/>
        <xdr:cNvSpPr/>
      </xdr:nvSpPr>
      <xdr:spPr bwMode="auto">
        <a:xfrm>
          <a:off x="5667375" y="2095500"/>
          <a:ext cx="971550" cy="314325"/>
        </a:xfrm>
        <a:prstGeom prst="rect">
          <a:avLst/>
        </a:prstGeom>
        <a:ln w="12700">
          <a:solidFill>
            <a:srgbClr val="CCCCFF"/>
          </a:solidFill>
          <a:headEnd/>
          <a:tailEnd/>
        </a:ln>
      </xdr:spPr>
      <xdr:style>
        <a:lnRef idx="2">
          <a:schemeClr val="accent5"/>
        </a:lnRef>
        <a:fillRef idx="1">
          <a:schemeClr val="lt1"/>
        </a:fillRef>
        <a:effectRef idx="0">
          <a:schemeClr val="accent5"/>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検索履歴</a:t>
          </a:r>
        </a:p>
      </xdr:txBody>
    </xdr:sp>
    <xdr:clientData/>
  </xdr:twoCellAnchor>
  <xdr:twoCellAnchor>
    <xdr:from>
      <xdr:col>35</xdr:col>
      <xdr:colOff>0</xdr:colOff>
      <xdr:row>16</xdr:row>
      <xdr:rowOff>9525</xdr:rowOff>
    </xdr:from>
    <xdr:to>
      <xdr:col>41</xdr:col>
      <xdr:colOff>0</xdr:colOff>
      <xdr:row>18</xdr:row>
      <xdr:rowOff>0</xdr:rowOff>
    </xdr:to>
    <xdr:sp macro="" textlink="">
      <xdr:nvSpPr>
        <xdr:cNvPr id="24" name="正方形/長方形 23"/>
        <xdr:cNvSpPr/>
      </xdr:nvSpPr>
      <xdr:spPr bwMode="auto">
        <a:xfrm>
          <a:off x="5667375" y="2600325"/>
          <a:ext cx="971550" cy="314325"/>
        </a:xfrm>
        <a:prstGeom prst="rect">
          <a:avLst/>
        </a:prstGeom>
        <a:ln w="12700">
          <a:solidFill>
            <a:srgbClr val="CCCCFF"/>
          </a:solidFill>
          <a:headEnd/>
          <a:tailEnd/>
        </a:ln>
      </xdr:spPr>
      <xdr:style>
        <a:lnRef idx="2">
          <a:schemeClr val="accent5"/>
        </a:lnRef>
        <a:fillRef idx="1">
          <a:schemeClr val="lt1"/>
        </a:fillRef>
        <a:effectRef idx="0">
          <a:schemeClr val="accent5"/>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お気に入り</a:t>
          </a:r>
        </a:p>
      </xdr:txBody>
    </xdr:sp>
    <xdr:clientData/>
  </xdr:twoCellAnchor>
  <xdr:twoCellAnchor>
    <xdr:from>
      <xdr:col>33</xdr:col>
      <xdr:colOff>0</xdr:colOff>
      <xdr:row>19</xdr:row>
      <xdr:rowOff>9525</xdr:rowOff>
    </xdr:from>
    <xdr:to>
      <xdr:col>39</xdr:col>
      <xdr:colOff>0</xdr:colOff>
      <xdr:row>21</xdr:row>
      <xdr:rowOff>0</xdr:rowOff>
    </xdr:to>
    <xdr:sp macro="" textlink="">
      <xdr:nvSpPr>
        <xdr:cNvPr id="25" name="正方形/長方形 24"/>
        <xdr:cNvSpPr/>
      </xdr:nvSpPr>
      <xdr:spPr bwMode="auto">
        <a:xfrm>
          <a:off x="5343525" y="3086100"/>
          <a:ext cx="971550" cy="314325"/>
        </a:xfrm>
        <a:prstGeom prst="rect">
          <a:avLst/>
        </a:prstGeom>
        <a:ln w="12700">
          <a:solidFill>
            <a:srgbClr val="CCCCFF"/>
          </a:solidFill>
          <a:headEnd/>
          <a:tailEnd/>
        </a:ln>
      </xdr:spPr>
      <xdr:style>
        <a:lnRef idx="2">
          <a:schemeClr val="accent5"/>
        </a:lnRef>
        <a:fillRef idx="1">
          <a:schemeClr val="lt1"/>
        </a:fillRef>
        <a:effectRef idx="0">
          <a:schemeClr val="accent5"/>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検索結果</a:t>
          </a:r>
        </a:p>
      </xdr:txBody>
    </xdr:sp>
    <xdr:clientData/>
  </xdr:twoCellAnchor>
  <xdr:twoCellAnchor>
    <xdr:from>
      <xdr:col>34</xdr:col>
      <xdr:colOff>2</xdr:colOff>
      <xdr:row>11</xdr:row>
      <xdr:rowOff>2</xdr:rowOff>
    </xdr:from>
    <xdr:to>
      <xdr:col>35</xdr:col>
      <xdr:colOff>1</xdr:colOff>
      <xdr:row>13</xdr:row>
      <xdr:rowOff>147637</xdr:rowOff>
    </xdr:to>
    <xdr:cxnSp macro="">
      <xdr:nvCxnSpPr>
        <xdr:cNvPr id="26" name="カギ線コネクタ 25"/>
        <xdr:cNvCxnSpPr>
          <a:endCxn id="23" idx="1"/>
        </xdr:cNvCxnSpPr>
      </xdr:nvCxnSpPr>
      <xdr:spPr bwMode="auto">
        <a:xfrm rot="16200000" flipH="1">
          <a:off x="5350671" y="1935958"/>
          <a:ext cx="471485" cy="161924"/>
        </a:xfrm>
        <a:prstGeom prst="bentConnector2">
          <a:avLst/>
        </a:prstGeom>
        <a:ln w="12700">
          <a:solidFill>
            <a:srgbClr val="CCCCFF"/>
          </a:solidFill>
          <a:headEnd type="none" w="med" len="med"/>
          <a:tailEnd type="none" w="med" len="med"/>
        </a:ln>
        <a:extLst/>
      </xdr:spPr>
      <xdr:style>
        <a:lnRef idx="2">
          <a:schemeClr val="accent5"/>
        </a:lnRef>
        <a:fillRef idx="1">
          <a:schemeClr val="lt1"/>
        </a:fillRef>
        <a:effectRef idx="0">
          <a:schemeClr val="accent5"/>
        </a:effectRef>
        <a:fontRef idx="minor">
          <a:schemeClr val="dk1"/>
        </a:fontRef>
      </xdr:style>
    </xdr:cxnSp>
    <xdr:clientData/>
  </xdr:twoCellAnchor>
  <xdr:twoCellAnchor>
    <xdr:from>
      <xdr:col>34</xdr:col>
      <xdr:colOff>2</xdr:colOff>
      <xdr:row>14</xdr:row>
      <xdr:rowOff>0</xdr:rowOff>
    </xdr:from>
    <xdr:to>
      <xdr:col>35</xdr:col>
      <xdr:colOff>1</xdr:colOff>
      <xdr:row>16</xdr:row>
      <xdr:rowOff>147635</xdr:rowOff>
    </xdr:to>
    <xdr:cxnSp macro="">
      <xdr:nvCxnSpPr>
        <xdr:cNvPr id="27" name="カギ線コネクタ 26"/>
        <xdr:cNvCxnSpPr/>
      </xdr:nvCxnSpPr>
      <xdr:spPr bwMode="auto">
        <a:xfrm rot="16200000" flipH="1">
          <a:off x="5350671" y="2421731"/>
          <a:ext cx="471485" cy="161924"/>
        </a:xfrm>
        <a:prstGeom prst="bentConnector2">
          <a:avLst/>
        </a:prstGeom>
        <a:ln w="12700">
          <a:solidFill>
            <a:srgbClr val="CCCCFF"/>
          </a:solidFill>
          <a:headEnd type="none" w="med" len="med"/>
          <a:tailEnd type="none" w="med" len="med"/>
        </a:ln>
        <a:extLst/>
      </xdr:spPr>
      <xdr:style>
        <a:lnRef idx="2">
          <a:schemeClr val="accent5"/>
        </a:lnRef>
        <a:fillRef idx="1">
          <a:schemeClr val="lt1"/>
        </a:fillRef>
        <a:effectRef idx="0">
          <a:schemeClr val="accent5"/>
        </a:effectRef>
        <a:fontRef idx="minor">
          <a:schemeClr val="dk1"/>
        </a:fontRef>
      </xdr:style>
    </xdr:cxnSp>
    <xdr:clientData/>
  </xdr:twoCellAnchor>
  <xdr:twoCellAnchor>
    <xdr:from>
      <xdr:col>31</xdr:col>
      <xdr:colOff>161924</xdr:colOff>
      <xdr:row>5</xdr:row>
      <xdr:rowOff>2</xdr:rowOff>
    </xdr:from>
    <xdr:to>
      <xdr:col>32</xdr:col>
      <xdr:colOff>161924</xdr:colOff>
      <xdr:row>20</xdr:row>
      <xdr:rowOff>4763</xdr:rowOff>
    </xdr:to>
    <xdr:cxnSp macro="">
      <xdr:nvCxnSpPr>
        <xdr:cNvPr id="28" name="カギ線コネクタ 27"/>
        <xdr:cNvCxnSpPr>
          <a:endCxn id="25" idx="1"/>
        </xdr:cNvCxnSpPr>
      </xdr:nvCxnSpPr>
      <xdr:spPr bwMode="auto">
        <a:xfrm rot="16200000" flipH="1">
          <a:off x="4045744" y="1945482"/>
          <a:ext cx="2433636" cy="161925"/>
        </a:xfrm>
        <a:prstGeom prst="bentConnector2">
          <a:avLst/>
        </a:prstGeom>
        <a:ln w="12700">
          <a:solidFill>
            <a:srgbClr val="CCCCFF"/>
          </a:solidFill>
          <a:headEnd type="none" w="med" len="med"/>
          <a:tailEnd type="none" w="med" len="med"/>
        </a:ln>
        <a:extLst/>
      </xdr:spPr>
      <xdr:style>
        <a:lnRef idx="2">
          <a:schemeClr val="accent5"/>
        </a:lnRef>
        <a:fillRef idx="1">
          <a:schemeClr val="lt1"/>
        </a:fillRef>
        <a:effectRef idx="0">
          <a:schemeClr val="accent5"/>
        </a:effectRef>
        <a:fontRef idx="minor">
          <a:schemeClr val="dk1"/>
        </a:fontRef>
      </xdr:style>
    </xdr:cxnSp>
    <xdr:clientData/>
  </xdr:twoCellAnchor>
  <xdr:twoCellAnchor>
    <xdr:from>
      <xdr:col>44</xdr:col>
      <xdr:colOff>0</xdr:colOff>
      <xdr:row>2</xdr:row>
      <xdr:rowOff>19050</xdr:rowOff>
    </xdr:from>
    <xdr:to>
      <xdr:col>50</xdr:col>
      <xdr:colOff>0</xdr:colOff>
      <xdr:row>5</xdr:row>
      <xdr:rowOff>19050</xdr:rowOff>
    </xdr:to>
    <xdr:sp macro="" textlink="">
      <xdr:nvSpPr>
        <xdr:cNvPr id="29" name="正方形/長方形 28"/>
        <xdr:cNvSpPr/>
      </xdr:nvSpPr>
      <xdr:spPr bwMode="auto">
        <a:xfrm>
          <a:off x="7124700" y="342900"/>
          <a:ext cx="971550" cy="485775"/>
        </a:xfrm>
        <a:prstGeom prst="rect">
          <a:avLst/>
        </a:prstGeom>
        <a:ln>
          <a:headEnd/>
          <a:tailEnd/>
        </a:ln>
      </xdr:spPr>
      <xdr:style>
        <a:lnRef idx="2">
          <a:schemeClr val="accent2"/>
        </a:lnRef>
        <a:fillRef idx="1">
          <a:schemeClr val="lt1"/>
        </a:fillRef>
        <a:effectRef idx="0">
          <a:schemeClr val="accent2"/>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en-US" altLang="ja-JP" sz="1000" b="1"/>
            <a:t>2-4</a:t>
          </a:r>
        </a:p>
        <a:p>
          <a:pPr algn="l" rtl="0">
            <a:lnSpc>
              <a:spcPts val="1300"/>
            </a:lnSpc>
          </a:pPr>
          <a:r>
            <a:rPr kumimoji="1" lang="ja-JP" altLang="en-US" sz="1000" b="1"/>
            <a:t>グレード検索</a:t>
          </a:r>
          <a:endParaRPr kumimoji="1" lang="en-US" altLang="ja-JP" sz="1000" b="1"/>
        </a:p>
        <a:p>
          <a:pPr algn="l" rtl="0">
            <a:lnSpc>
              <a:spcPts val="1300"/>
            </a:lnSpc>
          </a:pPr>
          <a:endParaRPr kumimoji="1" lang="ja-JP" altLang="en-US" sz="1000" b="1"/>
        </a:p>
      </xdr:txBody>
    </xdr:sp>
    <xdr:clientData/>
  </xdr:twoCellAnchor>
  <xdr:twoCellAnchor>
    <xdr:from>
      <xdr:col>46</xdr:col>
      <xdr:colOff>0</xdr:colOff>
      <xdr:row>7</xdr:row>
      <xdr:rowOff>28575</xdr:rowOff>
    </xdr:from>
    <xdr:to>
      <xdr:col>52</xdr:col>
      <xdr:colOff>0</xdr:colOff>
      <xdr:row>9</xdr:row>
      <xdr:rowOff>19050</xdr:rowOff>
    </xdr:to>
    <xdr:sp macro="" textlink="">
      <xdr:nvSpPr>
        <xdr:cNvPr id="30" name="正方形/長方形 29"/>
        <xdr:cNvSpPr/>
      </xdr:nvSpPr>
      <xdr:spPr bwMode="auto">
        <a:xfrm>
          <a:off x="7448550" y="1162050"/>
          <a:ext cx="971550" cy="314325"/>
        </a:xfrm>
        <a:prstGeom prst="rect">
          <a:avLst/>
        </a:prstGeom>
        <a:ln w="12700">
          <a:headEnd/>
          <a:tailEnd/>
        </a:ln>
      </xdr:spPr>
      <xdr:style>
        <a:lnRef idx="2">
          <a:schemeClr val="accent2"/>
        </a:lnRef>
        <a:fillRef idx="1">
          <a:schemeClr val="lt1"/>
        </a:fillRef>
        <a:effectRef idx="0">
          <a:schemeClr val="accent2"/>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条件指定</a:t>
          </a:r>
        </a:p>
      </xdr:txBody>
    </xdr:sp>
    <xdr:clientData/>
  </xdr:twoCellAnchor>
  <xdr:twoCellAnchor>
    <xdr:from>
      <xdr:col>44</xdr:col>
      <xdr:colOff>161924</xdr:colOff>
      <xdr:row>5</xdr:row>
      <xdr:rowOff>28574</xdr:rowOff>
    </xdr:from>
    <xdr:to>
      <xdr:col>45</xdr:col>
      <xdr:colOff>161924</xdr:colOff>
      <xdr:row>8</xdr:row>
      <xdr:rowOff>23813</xdr:rowOff>
    </xdr:to>
    <xdr:cxnSp macro="">
      <xdr:nvCxnSpPr>
        <xdr:cNvPr id="31" name="カギ線コネクタ 30"/>
        <xdr:cNvCxnSpPr>
          <a:endCxn id="30" idx="1"/>
        </xdr:cNvCxnSpPr>
      </xdr:nvCxnSpPr>
      <xdr:spPr bwMode="auto">
        <a:xfrm rot="16200000" flipH="1">
          <a:off x="7127080" y="997743"/>
          <a:ext cx="481014" cy="161925"/>
        </a:xfrm>
        <a:prstGeom prst="bentConnector2">
          <a:avLst/>
        </a:prstGeom>
        <a:ln w="12700">
          <a:headEnd type="none" w="med" len="med"/>
          <a:tailEnd type="none" w="med" len="med"/>
        </a:ln>
        <a:extLst/>
      </xdr:spPr>
      <xdr:style>
        <a:lnRef idx="2">
          <a:schemeClr val="accent2"/>
        </a:lnRef>
        <a:fillRef idx="1">
          <a:schemeClr val="lt1"/>
        </a:fillRef>
        <a:effectRef idx="0">
          <a:schemeClr val="accent2"/>
        </a:effectRef>
        <a:fontRef idx="minor">
          <a:schemeClr val="dk1"/>
        </a:fontRef>
      </xdr:style>
    </xdr:cxnSp>
    <xdr:clientData/>
  </xdr:twoCellAnchor>
  <xdr:twoCellAnchor>
    <xdr:from>
      <xdr:col>46</xdr:col>
      <xdr:colOff>0</xdr:colOff>
      <xdr:row>9</xdr:row>
      <xdr:rowOff>152401</xdr:rowOff>
    </xdr:from>
    <xdr:to>
      <xdr:col>52</xdr:col>
      <xdr:colOff>0</xdr:colOff>
      <xdr:row>11</xdr:row>
      <xdr:rowOff>142876</xdr:rowOff>
    </xdr:to>
    <xdr:sp macro="" textlink="">
      <xdr:nvSpPr>
        <xdr:cNvPr id="32" name="正方形/長方形 31"/>
        <xdr:cNvSpPr/>
      </xdr:nvSpPr>
      <xdr:spPr bwMode="auto">
        <a:xfrm>
          <a:off x="7448550" y="1609726"/>
          <a:ext cx="971550" cy="314325"/>
        </a:xfrm>
        <a:prstGeom prst="rect">
          <a:avLst/>
        </a:prstGeom>
        <a:ln w="12700">
          <a:headEnd/>
          <a:tailEnd/>
        </a:ln>
      </xdr:spPr>
      <xdr:style>
        <a:lnRef idx="2">
          <a:schemeClr val="accent2"/>
        </a:lnRef>
        <a:fillRef idx="1">
          <a:schemeClr val="lt1"/>
        </a:fillRef>
        <a:effectRef idx="0">
          <a:schemeClr val="accent2"/>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検索結果</a:t>
          </a:r>
        </a:p>
      </xdr:txBody>
    </xdr:sp>
    <xdr:clientData/>
  </xdr:twoCellAnchor>
  <xdr:twoCellAnchor>
    <xdr:from>
      <xdr:col>44</xdr:col>
      <xdr:colOff>161924</xdr:colOff>
      <xdr:row>7</xdr:row>
      <xdr:rowOff>152400</xdr:rowOff>
    </xdr:from>
    <xdr:to>
      <xdr:col>45</xdr:col>
      <xdr:colOff>161924</xdr:colOff>
      <xdr:row>10</xdr:row>
      <xdr:rowOff>147639</xdr:rowOff>
    </xdr:to>
    <xdr:cxnSp macro="">
      <xdr:nvCxnSpPr>
        <xdr:cNvPr id="33" name="カギ線コネクタ 32"/>
        <xdr:cNvCxnSpPr>
          <a:endCxn id="32" idx="1"/>
        </xdr:cNvCxnSpPr>
      </xdr:nvCxnSpPr>
      <xdr:spPr bwMode="auto">
        <a:xfrm rot="16200000" flipH="1">
          <a:off x="7127080" y="1445419"/>
          <a:ext cx="481014" cy="161925"/>
        </a:xfrm>
        <a:prstGeom prst="bentConnector2">
          <a:avLst/>
        </a:prstGeom>
        <a:ln w="12700">
          <a:headEnd type="none" w="med" len="med"/>
          <a:tailEnd type="none" w="med" len="med"/>
        </a:ln>
        <a:extLst/>
      </xdr:spPr>
      <xdr:style>
        <a:lnRef idx="2">
          <a:schemeClr val="accent2"/>
        </a:lnRef>
        <a:fillRef idx="1">
          <a:schemeClr val="lt1"/>
        </a:fillRef>
        <a:effectRef idx="0">
          <a:schemeClr val="accent2"/>
        </a:effectRef>
        <a:fontRef idx="minor">
          <a:schemeClr val="dk1"/>
        </a:fontRef>
      </xdr:style>
    </xdr:cxnSp>
    <xdr:clientData/>
  </xdr:twoCellAnchor>
  <xdr:twoCellAnchor>
    <xdr:from>
      <xdr:col>55</xdr:col>
      <xdr:colOff>0</xdr:colOff>
      <xdr:row>2</xdr:row>
      <xdr:rowOff>0</xdr:rowOff>
    </xdr:from>
    <xdr:to>
      <xdr:col>61</xdr:col>
      <xdr:colOff>0</xdr:colOff>
      <xdr:row>5</xdr:row>
      <xdr:rowOff>0</xdr:rowOff>
    </xdr:to>
    <xdr:sp macro="" textlink="">
      <xdr:nvSpPr>
        <xdr:cNvPr id="34" name="正方形/長方形 33"/>
        <xdr:cNvSpPr/>
      </xdr:nvSpPr>
      <xdr:spPr bwMode="auto">
        <a:xfrm>
          <a:off x="8905875" y="323850"/>
          <a:ext cx="971550" cy="485775"/>
        </a:xfrm>
        <a:prstGeom prst="rect">
          <a:avLst/>
        </a:prstGeom>
        <a:ln>
          <a:headEnd/>
          <a:tailEnd/>
        </a:ln>
      </xdr:spPr>
      <xdr:style>
        <a:lnRef idx="2">
          <a:schemeClr val="accent5"/>
        </a:lnRef>
        <a:fillRef idx="1">
          <a:schemeClr val="lt1"/>
        </a:fillRef>
        <a:effectRef idx="0">
          <a:schemeClr val="accent5"/>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en-US" altLang="ja-JP" sz="1000" b="1"/>
            <a:t>2-5</a:t>
          </a:r>
        </a:p>
        <a:p>
          <a:pPr algn="l" rtl="0">
            <a:lnSpc>
              <a:spcPts val="1300"/>
            </a:lnSpc>
          </a:pPr>
          <a:r>
            <a:rPr kumimoji="1" lang="ja-JP" altLang="en-US" sz="1000" b="1"/>
            <a:t>販売済物件一覧</a:t>
          </a:r>
          <a:endParaRPr kumimoji="1" lang="en-US" altLang="ja-JP" sz="1000" b="1"/>
        </a:p>
        <a:p>
          <a:pPr algn="l" rtl="0">
            <a:lnSpc>
              <a:spcPts val="1300"/>
            </a:lnSpc>
          </a:pPr>
          <a:endParaRPr kumimoji="1" lang="ja-JP" altLang="en-US" sz="1000" b="1"/>
        </a:p>
      </xdr:txBody>
    </xdr:sp>
    <xdr:clientData/>
  </xdr:twoCellAnchor>
  <xdr:twoCellAnchor>
    <xdr:from>
      <xdr:col>66</xdr:col>
      <xdr:colOff>0</xdr:colOff>
      <xdr:row>2</xdr:row>
      <xdr:rowOff>0</xdr:rowOff>
    </xdr:from>
    <xdr:to>
      <xdr:col>72</xdr:col>
      <xdr:colOff>0</xdr:colOff>
      <xdr:row>5</xdr:row>
      <xdr:rowOff>0</xdr:rowOff>
    </xdr:to>
    <xdr:sp macro="" textlink="">
      <xdr:nvSpPr>
        <xdr:cNvPr id="35" name="正方形/長方形 34"/>
        <xdr:cNvSpPr/>
      </xdr:nvSpPr>
      <xdr:spPr bwMode="auto">
        <a:xfrm>
          <a:off x="10687050" y="323850"/>
          <a:ext cx="971550" cy="485775"/>
        </a:xfrm>
        <a:prstGeom prst="rect">
          <a:avLst/>
        </a:prstGeom>
        <a:ln>
          <a:headEnd/>
          <a:tailEnd/>
        </a:ln>
      </xdr:spPr>
      <xdr:style>
        <a:lnRef idx="2">
          <a:schemeClr val="accent4"/>
        </a:lnRef>
        <a:fillRef idx="1">
          <a:schemeClr val="lt1"/>
        </a:fillRef>
        <a:effectRef idx="0">
          <a:schemeClr val="accent4"/>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en-US" altLang="ja-JP" sz="1000" b="1"/>
            <a:t>2-6</a:t>
          </a:r>
        </a:p>
        <a:p>
          <a:pPr algn="l" rtl="0">
            <a:lnSpc>
              <a:spcPts val="1300"/>
            </a:lnSpc>
          </a:pPr>
          <a:r>
            <a:rPr kumimoji="1" lang="ja-JP" altLang="en-US" sz="1000" b="1"/>
            <a:t>設定</a:t>
          </a:r>
          <a:endParaRPr kumimoji="1" lang="en-US" altLang="ja-JP" sz="1000" b="1"/>
        </a:p>
        <a:p>
          <a:pPr algn="l" rtl="0">
            <a:lnSpc>
              <a:spcPts val="1300"/>
            </a:lnSpc>
          </a:pPr>
          <a:endParaRPr kumimoji="1" lang="ja-JP" altLang="en-US" sz="1000" b="1"/>
        </a:p>
      </xdr:txBody>
    </xdr:sp>
    <xdr:clientData/>
  </xdr:twoCellAnchor>
  <xdr:twoCellAnchor>
    <xdr:from>
      <xdr:col>68</xdr:col>
      <xdr:colOff>0</xdr:colOff>
      <xdr:row>6</xdr:row>
      <xdr:rowOff>9525</xdr:rowOff>
    </xdr:from>
    <xdr:to>
      <xdr:col>74</xdr:col>
      <xdr:colOff>0</xdr:colOff>
      <xdr:row>8</xdr:row>
      <xdr:rowOff>0</xdr:rowOff>
    </xdr:to>
    <xdr:sp macro="" textlink="">
      <xdr:nvSpPr>
        <xdr:cNvPr id="36" name="正方形/長方形 35"/>
        <xdr:cNvSpPr/>
      </xdr:nvSpPr>
      <xdr:spPr bwMode="auto">
        <a:xfrm>
          <a:off x="11010900" y="981075"/>
          <a:ext cx="971550" cy="314325"/>
        </a:xfrm>
        <a:prstGeom prst="rect">
          <a:avLst/>
        </a:prstGeom>
        <a:ln w="12700">
          <a:headEnd/>
          <a:tailEnd/>
        </a:ln>
      </xdr:spPr>
      <xdr:style>
        <a:lnRef idx="2">
          <a:schemeClr val="accent4"/>
        </a:lnRef>
        <a:fillRef idx="1">
          <a:schemeClr val="lt1"/>
        </a:fillRef>
        <a:effectRef idx="0">
          <a:schemeClr val="accent4"/>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都道府県選択</a:t>
          </a:r>
        </a:p>
      </xdr:txBody>
    </xdr:sp>
    <xdr:clientData/>
  </xdr:twoCellAnchor>
  <xdr:twoCellAnchor>
    <xdr:from>
      <xdr:col>67</xdr:col>
      <xdr:colOff>1</xdr:colOff>
      <xdr:row>5</xdr:row>
      <xdr:rowOff>9527</xdr:rowOff>
    </xdr:from>
    <xdr:to>
      <xdr:col>67</xdr:col>
      <xdr:colOff>161924</xdr:colOff>
      <xdr:row>7</xdr:row>
      <xdr:rowOff>4763</xdr:rowOff>
    </xdr:to>
    <xdr:cxnSp macro="">
      <xdr:nvCxnSpPr>
        <xdr:cNvPr id="37" name="カギ線コネクタ 36"/>
        <xdr:cNvCxnSpPr>
          <a:endCxn id="36" idx="1"/>
        </xdr:cNvCxnSpPr>
      </xdr:nvCxnSpPr>
      <xdr:spPr bwMode="auto">
        <a:xfrm rot="16200000" flipH="1">
          <a:off x="10770395" y="897733"/>
          <a:ext cx="319086" cy="161923"/>
        </a:xfrm>
        <a:prstGeom prst="bentConnector2">
          <a:avLst/>
        </a:prstGeom>
        <a:ln w="12700">
          <a:headEnd type="none" w="med" len="med"/>
          <a:tailEnd type="none" w="med" len="med"/>
        </a:ln>
        <a:extLst/>
      </xdr:spPr>
      <xdr:style>
        <a:lnRef idx="2">
          <a:schemeClr val="accent4"/>
        </a:lnRef>
        <a:fillRef idx="1">
          <a:schemeClr val="lt1"/>
        </a:fillRef>
        <a:effectRef idx="0">
          <a:schemeClr val="accent4"/>
        </a:effectRef>
        <a:fontRef idx="minor">
          <a:schemeClr val="dk1"/>
        </a:fontRef>
      </xdr:style>
    </xdr:cxnSp>
    <xdr:clientData/>
  </xdr:twoCellAnchor>
  <xdr:twoCellAnchor>
    <xdr:from>
      <xdr:col>68</xdr:col>
      <xdr:colOff>0</xdr:colOff>
      <xdr:row>9</xdr:row>
      <xdr:rowOff>9525</xdr:rowOff>
    </xdr:from>
    <xdr:to>
      <xdr:col>74</xdr:col>
      <xdr:colOff>0</xdr:colOff>
      <xdr:row>11</xdr:row>
      <xdr:rowOff>0</xdr:rowOff>
    </xdr:to>
    <xdr:sp macro="" textlink="">
      <xdr:nvSpPr>
        <xdr:cNvPr id="38" name="正方形/長方形 37"/>
        <xdr:cNvSpPr/>
      </xdr:nvSpPr>
      <xdr:spPr bwMode="auto">
        <a:xfrm>
          <a:off x="11010900" y="1466850"/>
          <a:ext cx="971550" cy="314325"/>
        </a:xfrm>
        <a:prstGeom prst="rect">
          <a:avLst/>
        </a:prstGeom>
        <a:ln w="12700">
          <a:headEnd/>
          <a:tailEnd/>
        </a:ln>
      </xdr:spPr>
      <xdr:style>
        <a:lnRef idx="2">
          <a:schemeClr val="accent4"/>
        </a:lnRef>
        <a:fillRef idx="1">
          <a:schemeClr val="lt1"/>
        </a:fillRef>
        <a:effectRef idx="0">
          <a:schemeClr val="accent4"/>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マップ指定</a:t>
          </a:r>
        </a:p>
      </xdr:txBody>
    </xdr:sp>
    <xdr:clientData/>
  </xdr:twoCellAnchor>
  <xdr:twoCellAnchor>
    <xdr:from>
      <xdr:col>67</xdr:col>
      <xdr:colOff>2</xdr:colOff>
      <xdr:row>5</xdr:row>
      <xdr:rowOff>9526</xdr:rowOff>
    </xdr:from>
    <xdr:to>
      <xdr:col>68</xdr:col>
      <xdr:colOff>0</xdr:colOff>
      <xdr:row>10</xdr:row>
      <xdr:rowOff>4762</xdr:rowOff>
    </xdr:to>
    <xdr:cxnSp macro="">
      <xdr:nvCxnSpPr>
        <xdr:cNvPr id="39" name="カギ線コネクタ 38"/>
        <xdr:cNvCxnSpPr>
          <a:endCxn id="38" idx="1"/>
        </xdr:cNvCxnSpPr>
      </xdr:nvCxnSpPr>
      <xdr:spPr bwMode="auto">
        <a:xfrm rot="16200000" flipH="1">
          <a:off x="10527508" y="1140620"/>
          <a:ext cx="804861" cy="161923"/>
        </a:xfrm>
        <a:prstGeom prst="bentConnector2">
          <a:avLst/>
        </a:prstGeom>
        <a:ln w="12700">
          <a:headEnd type="none" w="med" len="med"/>
          <a:tailEnd type="none" w="med" len="med"/>
        </a:ln>
        <a:extLst/>
      </xdr:spPr>
      <xdr:style>
        <a:lnRef idx="2">
          <a:schemeClr val="accent4"/>
        </a:lnRef>
        <a:fillRef idx="1">
          <a:schemeClr val="lt1"/>
        </a:fillRef>
        <a:effectRef idx="0">
          <a:schemeClr val="accent4"/>
        </a:effectRef>
        <a:fontRef idx="minor">
          <a:schemeClr val="dk1"/>
        </a:fontRef>
      </xdr:style>
    </xdr:cxnSp>
    <xdr:clientData/>
  </xdr:twoCellAnchor>
  <xdr:twoCellAnchor>
    <xdr:from>
      <xdr:col>68</xdr:col>
      <xdr:colOff>0</xdr:colOff>
      <xdr:row>12</xdr:row>
      <xdr:rowOff>9525</xdr:rowOff>
    </xdr:from>
    <xdr:to>
      <xdr:col>74</xdr:col>
      <xdr:colOff>0</xdr:colOff>
      <xdr:row>14</xdr:row>
      <xdr:rowOff>0</xdr:rowOff>
    </xdr:to>
    <xdr:sp macro="" textlink="">
      <xdr:nvSpPr>
        <xdr:cNvPr id="40" name="正方形/長方形 39"/>
        <xdr:cNvSpPr/>
      </xdr:nvSpPr>
      <xdr:spPr bwMode="auto">
        <a:xfrm>
          <a:off x="11010900" y="1952625"/>
          <a:ext cx="971550" cy="314325"/>
        </a:xfrm>
        <a:prstGeom prst="rect">
          <a:avLst/>
        </a:prstGeom>
        <a:ln w="12700">
          <a:headEnd/>
          <a:tailEnd/>
        </a:ln>
      </xdr:spPr>
      <xdr:style>
        <a:lnRef idx="2">
          <a:schemeClr val="accent4"/>
        </a:lnRef>
        <a:fillRef idx="1">
          <a:schemeClr val="lt1"/>
        </a:fillRef>
        <a:effectRef idx="0">
          <a:schemeClr val="accent4"/>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都道府県選択</a:t>
          </a:r>
        </a:p>
      </xdr:txBody>
    </xdr:sp>
    <xdr:clientData/>
  </xdr:twoCellAnchor>
  <xdr:twoCellAnchor>
    <xdr:from>
      <xdr:col>67</xdr:col>
      <xdr:colOff>1</xdr:colOff>
      <xdr:row>10</xdr:row>
      <xdr:rowOff>2</xdr:rowOff>
    </xdr:from>
    <xdr:to>
      <xdr:col>68</xdr:col>
      <xdr:colOff>0</xdr:colOff>
      <xdr:row>13</xdr:row>
      <xdr:rowOff>4763</xdr:rowOff>
    </xdr:to>
    <xdr:cxnSp macro="">
      <xdr:nvCxnSpPr>
        <xdr:cNvPr id="41" name="カギ線コネクタ 40"/>
        <xdr:cNvCxnSpPr>
          <a:endCxn id="40" idx="1"/>
        </xdr:cNvCxnSpPr>
      </xdr:nvCxnSpPr>
      <xdr:spPr bwMode="auto">
        <a:xfrm rot="16200000" flipH="1">
          <a:off x="10684670" y="1783558"/>
          <a:ext cx="490536" cy="161924"/>
        </a:xfrm>
        <a:prstGeom prst="bentConnector2">
          <a:avLst/>
        </a:prstGeom>
        <a:ln w="12700">
          <a:headEnd type="none" w="med" len="med"/>
          <a:tailEnd type="none" w="med" len="med"/>
        </a:ln>
        <a:extLst/>
      </xdr:spPr>
      <xdr:style>
        <a:lnRef idx="2">
          <a:schemeClr val="accent4"/>
        </a:lnRef>
        <a:fillRef idx="1">
          <a:schemeClr val="lt1"/>
        </a:fillRef>
        <a:effectRef idx="0">
          <a:schemeClr val="accent4"/>
        </a:effectRef>
        <a:fontRef idx="minor">
          <a:schemeClr val="dk1"/>
        </a:fontRef>
      </xdr:style>
    </xdr:cxnSp>
    <xdr:clientData/>
  </xdr:twoCellAnchor>
  <xdr:twoCellAnchor>
    <xdr:from>
      <xdr:col>67</xdr:col>
      <xdr:colOff>161924</xdr:colOff>
      <xdr:row>15</xdr:row>
      <xdr:rowOff>9525</xdr:rowOff>
    </xdr:from>
    <xdr:to>
      <xdr:col>73</xdr:col>
      <xdr:colOff>161924</xdr:colOff>
      <xdr:row>17</xdr:row>
      <xdr:rowOff>0</xdr:rowOff>
    </xdr:to>
    <xdr:sp macro="" textlink="">
      <xdr:nvSpPr>
        <xdr:cNvPr id="42" name="正方形/長方形 41"/>
        <xdr:cNvSpPr/>
      </xdr:nvSpPr>
      <xdr:spPr bwMode="auto">
        <a:xfrm>
          <a:off x="11010899" y="2438400"/>
          <a:ext cx="971550" cy="314325"/>
        </a:xfrm>
        <a:prstGeom prst="rect">
          <a:avLst/>
        </a:prstGeom>
        <a:ln w="12700">
          <a:headEnd/>
          <a:tailEnd/>
        </a:ln>
      </xdr:spPr>
      <xdr:style>
        <a:lnRef idx="2">
          <a:schemeClr val="accent4"/>
        </a:lnRef>
        <a:fillRef idx="1">
          <a:schemeClr val="lt1"/>
        </a:fillRef>
        <a:effectRef idx="0">
          <a:schemeClr val="accent4"/>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会場選択</a:t>
          </a:r>
        </a:p>
      </xdr:txBody>
    </xdr:sp>
    <xdr:clientData/>
  </xdr:twoCellAnchor>
  <xdr:twoCellAnchor>
    <xdr:from>
      <xdr:col>67</xdr:col>
      <xdr:colOff>0</xdr:colOff>
      <xdr:row>13</xdr:row>
      <xdr:rowOff>2</xdr:rowOff>
    </xdr:from>
    <xdr:to>
      <xdr:col>67</xdr:col>
      <xdr:colOff>161924</xdr:colOff>
      <xdr:row>16</xdr:row>
      <xdr:rowOff>4763</xdr:rowOff>
    </xdr:to>
    <xdr:cxnSp macro="">
      <xdr:nvCxnSpPr>
        <xdr:cNvPr id="43" name="カギ線コネクタ 42"/>
        <xdr:cNvCxnSpPr>
          <a:endCxn id="42" idx="1"/>
        </xdr:cNvCxnSpPr>
      </xdr:nvCxnSpPr>
      <xdr:spPr bwMode="auto">
        <a:xfrm rot="16200000" flipH="1">
          <a:off x="10684669" y="2269333"/>
          <a:ext cx="490536" cy="161924"/>
        </a:xfrm>
        <a:prstGeom prst="bentConnector2">
          <a:avLst/>
        </a:prstGeom>
        <a:ln w="12700">
          <a:headEnd type="none" w="med" len="med"/>
          <a:tailEnd type="none" w="med" len="med"/>
        </a:ln>
        <a:extLst/>
      </xdr:spPr>
      <xdr:style>
        <a:lnRef idx="2">
          <a:schemeClr val="accent4"/>
        </a:lnRef>
        <a:fillRef idx="1">
          <a:schemeClr val="lt1"/>
        </a:fillRef>
        <a:effectRef idx="0">
          <a:schemeClr val="accent4"/>
        </a:effectRef>
        <a:fontRef idx="minor">
          <a:schemeClr val="dk1"/>
        </a:fontRef>
      </xdr:style>
    </xdr:cxnSp>
    <xdr:clientData/>
  </xdr:twoCellAnchor>
  <xdr:twoCellAnchor>
    <xdr:from>
      <xdr:col>9</xdr:col>
      <xdr:colOff>0</xdr:colOff>
      <xdr:row>10</xdr:row>
      <xdr:rowOff>2</xdr:rowOff>
    </xdr:from>
    <xdr:to>
      <xdr:col>15</xdr:col>
      <xdr:colOff>0</xdr:colOff>
      <xdr:row>11</xdr:row>
      <xdr:rowOff>152402</xdr:rowOff>
    </xdr:to>
    <xdr:sp macro="" textlink="">
      <xdr:nvSpPr>
        <xdr:cNvPr id="44" name="正方形/長方形 43"/>
        <xdr:cNvSpPr/>
      </xdr:nvSpPr>
      <xdr:spPr bwMode="auto">
        <a:xfrm>
          <a:off x="1457325" y="1619252"/>
          <a:ext cx="971550" cy="314325"/>
        </a:xfrm>
        <a:prstGeom prst="rect">
          <a:avLst/>
        </a:prstGeom>
        <a:ln w="12700">
          <a:headEnd/>
          <a:tailEnd/>
        </a:ln>
      </xdr:spPr>
      <xdr:style>
        <a:lnRef idx="2">
          <a:schemeClr val="accent6"/>
        </a:lnRef>
        <a:fillRef idx="1">
          <a:schemeClr val="lt1"/>
        </a:fillRef>
        <a:effectRef idx="0">
          <a:schemeClr val="accent6"/>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都道府県選択</a:t>
          </a:r>
          <a:endParaRPr kumimoji="1" lang="en-US" altLang="ja-JP" sz="1000" b="1"/>
        </a:p>
        <a:p>
          <a:pPr algn="l" rtl="0">
            <a:lnSpc>
              <a:spcPts val="1300"/>
            </a:lnSpc>
          </a:pPr>
          <a:endParaRPr kumimoji="1" lang="ja-JP" altLang="en-US" sz="1000" b="1"/>
        </a:p>
      </xdr:txBody>
    </xdr:sp>
    <xdr:clientData/>
  </xdr:twoCellAnchor>
  <xdr:twoCellAnchor>
    <xdr:from>
      <xdr:col>8</xdr:col>
      <xdr:colOff>1</xdr:colOff>
      <xdr:row>9</xdr:row>
      <xdr:rowOff>2</xdr:rowOff>
    </xdr:from>
    <xdr:to>
      <xdr:col>8</xdr:col>
      <xdr:colOff>161924</xdr:colOff>
      <xdr:row>10</xdr:row>
      <xdr:rowOff>157165</xdr:rowOff>
    </xdr:to>
    <xdr:cxnSp macro="">
      <xdr:nvCxnSpPr>
        <xdr:cNvPr id="45" name="カギ線コネクタ 44"/>
        <xdr:cNvCxnSpPr>
          <a:endCxn id="44" idx="1"/>
        </xdr:cNvCxnSpPr>
      </xdr:nvCxnSpPr>
      <xdr:spPr bwMode="auto">
        <a:xfrm rot="16200000" flipH="1">
          <a:off x="1216819" y="1535909"/>
          <a:ext cx="319088" cy="161923"/>
        </a:xfrm>
        <a:prstGeom prst="bentConnector2">
          <a:avLst/>
        </a:prstGeom>
        <a:ln w="12700">
          <a:headEnd type="none" w="med" len="med"/>
          <a:tailEnd type="none" w="med" len="med"/>
        </a:ln>
        <a:extLst/>
      </xdr:spPr>
      <xdr:style>
        <a:lnRef idx="2">
          <a:schemeClr val="accent6"/>
        </a:lnRef>
        <a:fillRef idx="1">
          <a:schemeClr val="lt1"/>
        </a:fillRef>
        <a:effectRef idx="0">
          <a:schemeClr val="accent6"/>
        </a:effectRef>
        <a:fontRef idx="minor">
          <a:schemeClr val="dk1"/>
        </a:fontRef>
      </xdr:style>
    </xdr:cxnSp>
    <xdr:clientData/>
  </xdr:twoCellAnchor>
  <xdr:twoCellAnchor>
    <xdr:from>
      <xdr:col>57</xdr:col>
      <xdr:colOff>0</xdr:colOff>
      <xdr:row>7</xdr:row>
      <xdr:rowOff>9525</xdr:rowOff>
    </xdr:from>
    <xdr:to>
      <xdr:col>63</xdr:col>
      <xdr:colOff>0</xdr:colOff>
      <xdr:row>9</xdr:row>
      <xdr:rowOff>0</xdr:rowOff>
    </xdr:to>
    <xdr:sp macro="" textlink="">
      <xdr:nvSpPr>
        <xdr:cNvPr id="46" name="正方形/長方形 45"/>
        <xdr:cNvSpPr/>
      </xdr:nvSpPr>
      <xdr:spPr bwMode="auto">
        <a:xfrm>
          <a:off x="9229725" y="1143000"/>
          <a:ext cx="971550" cy="314325"/>
        </a:xfrm>
        <a:prstGeom prst="rect">
          <a:avLst/>
        </a:prstGeom>
        <a:ln w="12700">
          <a:headEnd/>
          <a:tailEnd/>
        </a:ln>
      </xdr:spPr>
      <xdr:style>
        <a:lnRef idx="2">
          <a:schemeClr val="accent5"/>
        </a:lnRef>
        <a:fillRef idx="1">
          <a:schemeClr val="lt1"/>
        </a:fillRef>
        <a:effectRef idx="0">
          <a:schemeClr val="accent5"/>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検索</a:t>
          </a:r>
        </a:p>
      </xdr:txBody>
    </xdr:sp>
    <xdr:clientData/>
  </xdr:twoCellAnchor>
  <xdr:twoCellAnchor>
    <xdr:from>
      <xdr:col>55</xdr:col>
      <xdr:colOff>161924</xdr:colOff>
      <xdr:row>5</xdr:row>
      <xdr:rowOff>9524</xdr:rowOff>
    </xdr:from>
    <xdr:to>
      <xdr:col>56</xdr:col>
      <xdr:colOff>161924</xdr:colOff>
      <xdr:row>8</xdr:row>
      <xdr:rowOff>4763</xdr:rowOff>
    </xdr:to>
    <xdr:cxnSp macro="">
      <xdr:nvCxnSpPr>
        <xdr:cNvPr id="47" name="カギ線コネクタ 46"/>
        <xdr:cNvCxnSpPr>
          <a:endCxn id="46" idx="1"/>
        </xdr:cNvCxnSpPr>
      </xdr:nvCxnSpPr>
      <xdr:spPr bwMode="auto">
        <a:xfrm rot="16200000" flipH="1">
          <a:off x="8908255" y="978693"/>
          <a:ext cx="481014" cy="161925"/>
        </a:xfrm>
        <a:prstGeom prst="bentConnector2">
          <a:avLst/>
        </a:prstGeom>
        <a:ln w="12700">
          <a:headEnd type="none" w="med" len="med"/>
          <a:tailEnd type="none" w="med" len="med"/>
        </a:ln>
        <a:extLst/>
      </xdr:spPr>
      <xdr:style>
        <a:lnRef idx="2">
          <a:schemeClr val="accent5"/>
        </a:lnRef>
        <a:fillRef idx="1">
          <a:schemeClr val="lt1"/>
        </a:fillRef>
        <a:effectRef idx="0">
          <a:schemeClr val="accent5"/>
        </a:effectRef>
        <a:fontRef idx="minor">
          <a:schemeClr val="dk1"/>
        </a:fontRef>
      </xdr:style>
    </xdr:cxnSp>
    <xdr:clientData/>
  </xdr:twoCellAnchor>
  <xdr:twoCellAnchor>
    <xdr:from>
      <xdr:col>33</xdr:col>
      <xdr:colOff>0</xdr:colOff>
      <xdr:row>22</xdr:row>
      <xdr:rowOff>0</xdr:rowOff>
    </xdr:from>
    <xdr:to>
      <xdr:col>39</xdr:col>
      <xdr:colOff>0</xdr:colOff>
      <xdr:row>23</xdr:row>
      <xdr:rowOff>152400</xdr:rowOff>
    </xdr:to>
    <xdr:sp macro="" textlink="">
      <xdr:nvSpPr>
        <xdr:cNvPr id="48" name="正方形/長方形 47"/>
        <xdr:cNvSpPr/>
      </xdr:nvSpPr>
      <xdr:spPr bwMode="auto">
        <a:xfrm>
          <a:off x="5343525" y="3562350"/>
          <a:ext cx="971550" cy="314325"/>
        </a:xfrm>
        <a:prstGeom prst="rect">
          <a:avLst/>
        </a:prstGeom>
        <a:ln w="12700">
          <a:solidFill>
            <a:srgbClr val="CCCCFF"/>
          </a:solidFill>
          <a:headEnd/>
          <a:tailEnd/>
        </a:ln>
      </xdr:spPr>
      <xdr:style>
        <a:lnRef idx="2">
          <a:schemeClr val="accent5"/>
        </a:lnRef>
        <a:fillRef idx="1">
          <a:schemeClr val="lt1"/>
        </a:fillRef>
        <a:effectRef idx="0">
          <a:schemeClr val="accent5"/>
        </a:effectRef>
        <a:fontRef idx="minor">
          <a:schemeClr val="dk1"/>
        </a:fontRef>
      </xdr:style>
      <xdr:txBody>
        <a:bodyPr vertOverflow="clip" horzOverflow="clip" wrap="none" lIns="18288" tIns="18288" rIns="18288" bIns="18288" rtlCol="0" anchor="t" upright="1">
          <a:noAutofit/>
        </a:bodyPr>
        <a:lstStyle/>
        <a:p>
          <a:pPr algn="l" rtl="0">
            <a:lnSpc>
              <a:spcPts val="1300"/>
            </a:lnSpc>
          </a:pPr>
          <a:r>
            <a:rPr kumimoji="1" lang="ja-JP" altLang="en-US" sz="1000" b="1"/>
            <a:t>検索結果（パターン）</a:t>
          </a:r>
        </a:p>
      </xdr:txBody>
    </xdr:sp>
    <xdr:clientData/>
  </xdr:twoCellAnchor>
  <xdr:twoCellAnchor>
    <xdr:from>
      <xdr:col>32</xdr:col>
      <xdr:colOff>1</xdr:colOff>
      <xdr:row>20</xdr:row>
      <xdr:rowOff>1</xdr:rowOff>
    </xdr:from>
    <xdr:to>
      <xdr:col>33</xdr:col>
      <xdr:colOff>0</xdr:colOff>
      <xdr:row>22</xdr:row>
      <xdr:rowOff>157163</xdr:rowOff>
    </xdr:to>
    <xdr:cxnSp macro="">
      <xdr:nvCxnSpPr>
        <xdr:cNvPr id="49" name="カギ線コネクタ 48"/>
        <xdr:cNvCxnSpPr>
          <a:endCxn id="48" idx="1"/>
        </xdr:cNvCxnSpPr>
      </xdr:nvCxnSpPr>
      <xdr:spPr bwMode="auto">
        <a:xfrm rot="16200000" flipH="1">
          <a:off x="5022057" y="3398045"/>
          <a:ext cx="481012" cy="161924"/>
        </a:xfrm>
        <a:prstGeom prst="bentConnector2">
          <a:avLst/>
        </a:prstGeom>
        <a:ln w="12700">
          <a:solidFill>
            <a:srgbClr val="CCCCFF"/>
          </a:solidFill>
          <a:headEnd type="none" w="med" len="med"/>
          <a:tailEnd type="none" w="med" len="med"/>
        </a:ln>
        <a:extLst/>
      </xdr:spPr>
      <xdr:style>
        <a:lnRef idx="2">
          <a:schemeClr val="accent5"/>
        </a:lnRef>
        <a:fillRef idx="1">
          <a:schemeClr val="lt1"/>
        </a:fillRef>
        <a:effectRef idx="0">
          <a:schemeClr val="accent5"/>
        </a:effectRef>
        <a:fontRef idx="minor">
          <a:schemeClr val="dk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21</xdr:col>
      <xdr:colOff>104775</xdr:colOff>
      <xdr:row>28</xdr:row>
      <xdr:rowOff>171450</xdr:rowOff>
    </xdr:from>
    <xdr:to>
      <xdr:col>26</xdr:col>
      <xdr:colOff>104775</xdr:colOff>
      <xdr:row>31</xdr:row>
      <xdr:rowOff>171450</xdr:rowOff>
    </xdr:to>
    <xdr:sp macro="" textlink="">
      <xdr:nvSpPr>
        <xdr:cNvPr id="8" name="正方形/長方形 7"/>
        <xdr:cNvSpPr/>
      </xdr:nvSpPr>
      <xdr:spPr>
        <a:xfrm>
          <a:off x="3905250" y="5505450"/>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小売相場</a:t>
          </a:r>
          <a:endParaRPr kumimoji="1" lang="en-US" altLang="ja-JP" sz="1100">
            <a:latin typeface="HGPｺﾞｼｯｸM" panose="020B0600000000000000" pitchFamily="50" charset="-128"/>
            <a:ea typeface="HGPｺﾞｼｯｸM" panose="020B0600000000000000" pitchFamily="50" charset="-128"/>
          </a:endParaRPr>
        </a:p>
        <a:p>
          <a:pPr algn="ctr"/>
          <a:r>
            <a:rPr kumimoji="1" lang="ja-JP" altLang="en-US" sz="1100">
              <a:latin typeface="HGPｺﾞｼｯｸM" panose="020B0600000000000000" pitchFamily="50" charset="-128"/>
              <a:ea typeface="HGPｺﾞｼｯｸM" panose="020B0600000000000000" pitchFamily="50" charset="-128"/>
            </a:rPr>
            <a:t>検索結果</a:t>
          </a:r>
        </a:p>
      </xdr:txBody>
    </xdr:sp>
    <xdr:clientData/>
  </xdr:twoCellAnchor>
  <xdr:twoCellAnchor>
    <xdr:from>
      <xdr:col>8</xdr:col>
      <xdr:colOff>47625</xdr:colOff>
      <xdr:row>35</xdr:row>
      <xdr:rowOff>0</xdr:rowOff>
    </xdr:from>
    <xdr:to>
      <xdr:col>13</xdr:col>
      <xdr:colOff>47625</xdr:colOff>
      <xdr:row>38</xdr:row>
      <xdr:rowOff>0</xdr:rowOff>
    </xdr:to>
    <xdr:sp macro="" textlink="">
      <xdr:nvSpPr>
        <xdr:cNvPr id="11" name="正方形/長方形 10"/>
        <xdr:cNvSpPr/>
      </xdr:nvSpPr>
      <xdr:spPr>
        <a:xfrm>
          <a:off x="1047750" y="6667500"/>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AA</a:t>
          </a:r>
          <a:r>
            <a:rPr kumimoji="1" lang="ja-JP" altLang="en-US" sz="1100">
              <a:latin typeface="HGPｺﾞｼｯｸM" panose="020B0600000000000000" pitchFamily="50" charset="-128"/>
              <a:ea typeface="HGPｺﾞｼｯｸM" panose="020B0600000000000000" pitchFamily="50" charset="-128"/>
            </a:rPr>
            <a:t>相場</a:t>
          </a:r>
          <a:endParaRPr kumimoji="1" lang="en-US" altLang="ja-JP" sz="1100">
            <a:latin typeface="HGPｺﾞｼｯｸM" panose="020B0600000000000000" pitchFamily="50" charset="-128"/>
            <a:ea typeface="HGPｺﾞｼｯｸM" panose="020B0600000000000000" pitchFamily="50" charset="-128"/>
          </a:endParaRPr>
        </a:p>
        <a:p>
          <a:pPr algn="ctr"/>
          <a:r>
            <a:rPr kumimoji="1" lang="ja-JP" altLang="en-US" sz="1100">
              <a:latin typeface="HGPｺﾞｼｯｸM" panose="020B0600000000000000" pitchFamily="50" charset="-128"/>
              <a:ea typeface="HGPｺﾞｼｯｸM" panose="020B0600000000000000" pitchFamily="50" charset="-128"/>
            </a:rPr>
            <a:t>条件指定</a:t>
          </a:r>
        </a:p>
      </xdr:txBody>
    </xdr:sp>
    <xdr:clientData/>
  </xdr:twoCellAnchor>
  <xdr:twoCellAnchor>
    <xdr:from>
      <xdr:col>12</xdr:col>
      <xdr:colOff>0</xdr:colOff>
      <xdr:row>42</xdr:row>
      <xdr:rowOff>0</xdr:rowOff>
    </xdr:from>
    <xdr:to>
      <xdr:col>17</xdr:col>
      <xdr:colOff>0</xdr:colOff>
      <xdr:row>45</xdr:row>
      <xdr:rowOff>0</xdr:rowOff>
    </xdr:to>
    <xdr:sp macro="" textlink="">
      <xdr:nvSpPr>
        <xdr:cNvPr id="12" name="正方形/長方形 11"/>
        <xdr:cNvSpPr/>
      </xdr:nvSpPr>
      <xdr:spPr>
        <a:xfrm>
          <a:off x="1800225" y="5905500"/>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グレード</a:t>
          </a:r>
          <a:endParaRPr kumimoji="1" lang="en-US" altLang="ja-JP" sz="1100">
            <a:latin typeface="HGPｺﾞｼｯｸM" panose="020B0600000000000000" pitchFamily="50" charset="-128"/>
            <a:ea typeface="HGPｺﾞｼｯｸM" panose="020B0600000000000000" pitchFamily="50" charset="-128"/>
          </a:endParaRPr>
        </a:p>
        <a:p>
          <a:pPr algn="ctr"/>
          <a:r>
            <a:rPr kumimoji="1" lang="ja-JP" altLang="en-US" sz="1100">
              <a:latin typeface="HGPｺﾞｼｯｸM" panose="020B0600000000000000" pitchFamily="50" charset="-128"/>
              <a:ea typeface="HGPｺﾞｼｯｸM" panose="020B0600000000000000" pitchFamily="50" charset="-128"/>
            </a:rPr>
            <a:t>検索</a:t>
          </a:r>
        </a:p>
      </xdr:txBody>
    </xdr:sp>
    <xdr:clientData/>
  </xdr:twoCellAnchor>
  <xdr:twoCellAnchor>
    <xdr:from>
      <xdr:col>24</xdr:col>
      <xdr:colOff>104775</xdr:colOff>
      <xdr:row>42</xdr:row>
      <xdr:rowOff>0</xdr:rowOff>
    </xdr:from>
    <xdr:to>
      <xdr:col>29</xdr:col>
      <xdr:colOff>104775</xdr:colOff>
      <xdr:row>45</xdr:row>
      <xdr:rowOff>0</xdr:rowOff>
    </xdr:to>
    <xdr:sp macro="" textlink="">
      <xdr:nvSpPr>
        <xdr:cNvPr id="13" name="正方形/長方形 12"/>
        <xdr:cNvSpPr/>
      </xdr:nvSpPr>
      <xdr:spPr>
        <a:xfrm>
          <a:off x="4505325" y="8001000"/>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販売済物件一覧</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10</xdr:col>
      <xdr:colOff>100013</xdr:colOff>
      <xdr:row>5</xdr:row>
      <xdr:rowOff>0</xdr:rowOff>
    </xdr:from>
    <xdr:to>
      <xdr:col>10</xdr:col>
      <xdr:colOff>100013</xdr:colOff>
      <xdr:row>23</xdr:row>
      <xdr:rowOff>0</xdr:rowOff>
    </xdr:to>
    <xdr:cxnSp macro="">
      <xdr:nvCxnSpPr>
        <xdr:cNvPr id="15" name="直線コネクタ 14"/>
        <xdr:cNvCxnSpPr>
          <a:stCxn id="30" idx="2"/>
          <a:endCxn id="7" idx="0"/>
        </xdr:cNvCxnSpPr>
      </xdr:nvCxnSpPr>
      <xdr:spPr>
        <a:xfrm>
          <a:off x="1500188" y="952500"/>
          <a:ext cx="0" cy="3429000"/>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8</xdr:col>
      <xdr:colOff>0</xdr:colOff>
      <xdr:row>2</xdr:row>
      <xdr:rowOff>0</xdr:rowOff>
    </xdr:from>
    <xdr:to>
      <xdr:col>13</xdr:col>
      <xdr:colOff>0</xdr:colOff>
      <xdr:row>5</xdr:row>
      <xdr:rowOff>0</xdr:rowOff>
    </xdr:to>
    <xdr:sp macro="" textlink="">
      <xdr:nvSpPr>
        <xdr:cNvPr id="30" name="正方形/長方形 29"/>
        <xdr:cNvSpPr/>
      </xdr:nvSpPr>
      <xdr:spPr>
        <a:xfrm>
          <a:off x="1000125" y="3238500"/>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TOP</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18</xdr:col>
      <xdr:colOff>0</xdr:colOff>
      <xdr:row>8</xdr:row>
      <xdr:rowOff>0</xdr:rowOff>
    </xdr:from>
    <xdr:to>
      <xdr:col>23</xdr:col>
      <xdr:colOff>0</xdr:colOff>
      <xdr:row>11</xdr:row>
      <xdr:rowOff>0</xdr:rowOff>
    </xdr:to>
    <xdr:sp macro="" textlink="">
      <xdr:nvSpPr>
        <xdr:cNvPr id="31" name="正方形/長方形 30"/>
        <xdr:cNvSpPr/>
      </xdr:nvSpPr>
      <xdr:spPr>
        <a:xfrm>
          <a:off x="3000375" y="1524000"/>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物件登録</a:t>
          </a:r>
        </a:p>
      </xdr:txBody>
    </xdr:sp>
    <xdr:clientData/>
  </xdr:twoCellAnchor>
  <xdr:twoCellAnchor>
    <xdr:from>
      <xdr:col>1</xdr:col>
      <xdr:colOff>9525</xdr:colOff>
      <xdr:row>1</xdr:row>
      <xdr:rowOff>0</xdr:rowOff>
    </xdr:from>
    <xdr:to>
      <xdr:col>3</xdr:col>
      <xdr:colOff>0</xdr:colOff>
      <xdr:row>19</xdr:row>
      <xdr:rowOff>0</xdr:rowOff>
    </xdr:to>
    <xdr:sp macro="" textlink="">
      <xdr:nvSpPr>
        <xdr:cNvPr id="39" name="正方形/長方形 38"/>
        <xdr:cNvSpPr/>
      </xdr:nvSpPr>
      <xdr:spPr>
        <a:xfrm>
          <a:off x="209550" y="190500"/>
          <a:ext cx="390525" cy="3429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vert="wordArtVertRtl" rtlCol="0" anchor="ctr"/>
        <a:lstStyle/>
        <a:p>
          <a:pPr algn="ctr"/>
          <a:r>
            <a:rPr kumimoji="1" lang="en-US" altLang="ja-JP" sz="1100">
              <a:latin typeface="HGPｺﾞｼｯｸM" panose="020B0600000000000000" pitchFamily="50" charset="-128"/>
              <a:ea typeface="HGPｺﾞｼｯｸM" panose="020B0600000000000000" pitchFamily="50" charset="-128"/>
            </a:rPr>
            <a:t>C-MATCH</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1</xdr:col>
      <xdr:colOff>0</xdr:colOff>
      <xdr:row>20</xdr:row>
      <xdr:rowOff>0</xdr:rowOff>
    </xdr:from>
    <xdr:to>
      <xdr:col>2</xdr:col>
      <xdr:colOff>190500</xdr:colOff>
      <xdr:row>47</xdr:row>
      <xdr:rowOff>0</xdr:rowOff>
    </xdr:to>
    <xdr:sp macro="" textlink="">
      <xdr:nvSpPr>
        <xdr:cNvPr id="40" name="正方形/長方形 39"/>
        <xdr:cNvSpPr/>
      </xdr:nvSpPr>
      <xdr:spPr>
        <a:xfrm>
          <a:off x="200025" y="3810000"/>
          <a:ext cx="390525" cy="3048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新商品</a:t>
          </a:r>
        </a:p>
      </xdr:txBody>
    </xdr:sp>
    <xdr:clientData/>
  </xdr:twoCellAnchor>
  <xdr:twoCellAnchor>
    <xdr:from>
      <xdr:col>6</xdr:col>
      <xdr:colOff>161925</xdr:colOff>
      <xdr:row>1</xdr:row>
      <xdr:rowOff>114300</xdr:rowOff>
    </xdr:from>
    <xdr:to>
      <xdr:col>9</xdr:col>
      <xdr:colOff>161925</xdr:colOff>
      <xdr:row>2</xdr:row>
      <xdr:rowOff>171450</xdr:rowOff>
    </xdr:to>
    <xdr:sp macro="" textlink="">
      <xdr:nvSpPr>
        <xdr:cNvPr id="79" name="正方形/長方形 78"/>
        <xdr:cNvSpPr/>
      </xdr:nvSpPr>
      <xdr:spPr>
        <a:xfrm>
          <a:off x="762000" y="304800"/>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1-1</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16</xdr:col>
      <xdr:colOff>0</xdr:colOff>
      <xdr:row>7</xdr:row>
      <xdr:rowOff>76200</xdr:rowOff>
    </xdr:from>
    <xdr:to>
      <xdr:col>19</xdr:col>
      <xdr:colOff>0</xdr:colOff>
      <xdr:row>8</xdr:row>
      <xdr:rowOff>133350</xdr:rowOff>
    </xdr:to>
    <xdr:sp macro="" textlink="">
      <xdr:nvSpPr>
        <xdr:cNvPr id="81" name="正方形/長方形 80"/>
        <xdr:cNvSpPr/>
      </xdr:nvSpPr>
      <xdr:spPr>
        <a:xfrm>
          <a:off x="2600325" y="1409700"/>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1-2</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37</xdr:col>
      <xdr:colOff>104775</xdr:colOff>
      <xdr:row>41</xdr:row>
      <xdr:rowOff>180975</xdr:rowOff>
    </xdr:from>
    <xdr:to>
      <xdr:col>42</xdr:col>
      <xdr:colOff>123825</xdr:colOff>
      <xdr:row>44</xdr:row>
      <xdr:rowOff>180975</xdr:rowOff>
    </xdr:to>
    <xdr:sp macro="" textlink="">
      <xdr:nvSpPr>
        <xdr:cNvPr id="83" name="正方形/長方形 82"/>
        <xdr:cNvSpPr/>
      </xdr:nvSpPr>
      <xdr:spPr>
        <a:xfrm>
          <a:off x="7105650" y="7991475"/>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設定</a:t>
          </a:r>
        </a:p>
      </xdr:txBody>
    </xdr:sp>
    <xdr:clientData/>
  </xdr:twoCellAnchor>
  <xdr:twoCellAnchor>
    <xdr:from>
      <xdr:col>6</xdr:col>
      <xdr:colOff>38100</xdr:colOff>
      <xdr:row>22</xdr:row>
      <xdr:rowOff>57150</xdr:rowOff>
    </xdr:from>
    <xdr:to>
      <xdr:col>13</xdr:col>
      <xdr:colOff>0</xdr:colOff>
      <xdr:row>26</xdr:row>
      <xdr:rowOff>0</xdr:rowOff>
    </xdr:to>
    <xdr:grpSp>
      <xdr:nvGrpSpPr>
        <xdr:cNvPr id="27" name="グループ化 26"/>
        <xdr:cNvGrpSpPr/>
      </xdr:nvGrpSpPr>
      <xdr:grpSpPr>
        <a:xfrm>
          <a:off x="1238250" y="4248150"/>
          <a:ext cx="1362075" cy="704850"/>
          <a:chOff x="838200" y="4248150"/>
          <a:chExt cx="1362075" cy="704850"/>
        </a:xfrm>
      </xdr:grpSpPr>
      <xdr:sp macro="" textlink="">
        <xdr:nvSpPr>
          <xdr:cNvPr id="7" name="正方形/長方形 6"/>
          <xdr:cNvSpPr/>
        </xdr:nvSpPr>
        <xdr:spPr>
          <a:xfrm>
            <a:off x="1200150" y="4381500"/>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仕入サーチ</a:t>
            </a:r>
            <a:endParaRPr kumimoji="1" lang="en-US" altLang="ja-JP" sz="1100">
              <a:latin typeface="HGPｺﾞｼｯｸM" panose="020B0600000000000000" pitchFamily="50" charset="-128"/>
              <a:ea typeface="HGPｺﾞｼｯｸM" panose="020B0600000000000000" pitchFamily="50" charset="-128"/>
            </a:endParaRPr>
          </a:p>
          <a:p>
            <a:pPr algn="ctr"/>
            <a:r>
              <a:rPr kumimoji="1" lang="ja-JP" altLang="en-US" sz="1100">
                <a:latin typeface="HGPｺﾞｼｯｸM" panose="020B0600000000000000" pitchFamily="50" charset="-128"/>
                <a:ea typeface="HGPｺﾞｼｯｸM" panose="020B0600000000000000" pitchFamily="50" charset="-128"/>
              </a:rPr>
              <a:t>条件指定</a:t>
            </a:r>
          </a:p>
        </xdr:txBody>
      </xdr:sp>
      <xdr:sp macro="" textlink="">
        <xdr:nvSpPr>
          <xdr:cNvPr id="88" name="正方形/長方形 87"/>
          <xdr:cNvSpPr/>
        </xdr:nvSpPr>
        <xdr:spPr>
          <a:xfrm>
            <a:off x="838200" y="4248150"/>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2-1-1</a:t>
            </a:r>
            <a:endParaRPr kumimoji="1" lang="ja-JP" altLang="en-US" sz="1100">
              <a:latin typeface="HGPｺﾞｼｯｸM" panose="020B0600000000000000" pitchFamily="50" charset="-128"/>
              <a:ea typeface="HGPｺﾞｼｯｸM" panose="020B0600000000000000" pitchFamily="50" charset="-128"/>
            </a:endParaRPr>
          </a:p>
        </xdr:txBody>
      </xdr:sp>
    </xdr:grpSp>
    <xdr:clientData/>
  </xdr:twoCellAnchor>
  <xdr:twoCellAnchor>
    <xdr:from>
      <xdr:col>19</xdr:col>
      <xdr:colOff>104775</xdr:colOff>
      <xdr:row>28</xdr:row>
      <xdr:rowOff>66675</xdr:rowOff>
    </xdr:from>
    <xdr:to>
      <xdr:col>22</xdr:col>
      <xdr:colOff>104775</xdr:colOff>
      <xdr:row>29</xdr:row>
      <xdr:rowOff>123825</xdr:rowOff>
    </xdr:to>
    <xdr:sp macro="" textlink="">
      <xdr:nvSpPr>
        <xdr:cNvPr id="89" name="正方形/長方形 88"/>
        <xdr:cNvSpPr/>
      </xdr:nvSpPr>
      <xdr:spPr>
        <a:xfrm>
          <a:off x="3505200" y="5400675"/>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2-2-2</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6</xdr:col>
      <xdr:colOff>47625</xdr:colOff>
      <xdr:row>34</xdr:row>
      <xdr:rowOff>47625</xdr:rowOff>
    </xdr:from>
    <xdr:to>
      <xdr:col>9</xdr:col>
      <xdr:colOff>47625</xdr:colOff>
      <xdr:row>35</xdr:row>
      <xdr:rowOff>104775</xdr:rowOff>
    </xdr:to>
    <xdr:sp macro="" textlink="">
      <xdr:nvSpPr>
        <xdr:cNvPr id="90" name="正方形/長方形 89"/>
        <xdr:cNvSpPr/>
      </xdr:nvSpPr>
      <xdr:spPr>
        <a:xfrm>
          <a:off x="647700" y="6524625"/>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2-3-1</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10</xdr:col>
      <xdr:colOff>0</xdr:colOff>
      <xdr:row>41</xdr:row>
      <xdr:rowOff>104775</xdr:rowOff>
    </xdr:from>
    <xdr:to>
      <xdr:col>13</xdr:col>
      <xdr:colOff>0</xdr:colOff>
      <xdr:row>42</xdr:row>
      <xdr:rowOff>161925</xdr:rowOff>
    </xdr:to>
    <xdr:sp macro="" textlink="">
      <xdr:nvSpPr>
        <xdr:cNvPr id="91" name="正方形/長方形 90"/>
        <xdr:cNvSpPr/>
      </xdr:nvSpPr>
      <xdr:spPr>
        <a:xfrm>
          <a:off x="1400175" y="5819775"/>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2-4</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0</xdr:col>
      <xdr:colOff>0</xdr:colOff>
      <xdr:row>49</xdr:row>
      <xdr:rowOff>161925</xdr:rowOff>
    </xdr:from>
    <xdr:to>
      <xdr:col>0</xdr:col>
      <xdr:colOff>0</xdr:colOff>
      <xdr:row>51</xdr:row>
      <xdr:rowOff>28575</xdr:rowOff>
    </xdr:to>
    <xdr:sp macro="" textlink="">
      <xdr:nvSpPr>
        <xdr:cNvPr id="92" name="正方形/長方形 91"/>
        <xdr:cNvSpPr/>
      </xdr:nvSpPr>
      <xdr:spPr>
        <a:xfrm>
          <a:off x="0" y="7400925"/>
          <a:ext cx="0"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2-2</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22</xdr:col>
      <xdr:colOff>104775</xdr:colOff>
      <xdr:row>41</xdr:row>
      <xdr:rowOff>38100</xdr:rowOff>
    </xdr:from>
    <xdr:to>
      <xdr:col>25</xdr:col>
      <xdr:colOff>104775</xdr:colOff>
      <xdr:row>42</xdr:row>
      <xdr:rowOff>95250</xdr:rowOff>
    </xdr:to>
    <xdr:sp macro="" textlink="">
      <xdr:nvSpPr>
        <xdr:cNvPr id="93" name="正方形/長方形 92"/>
        <xdr:cNvSpPr/>
      </xdr:nvSpPr>
      <xdr:spPr>
        <a:xfrm>
          <a:off x="4105275" y="7848600"/>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2-5</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36</xdr:col>
      <xdr:colOff>0</xdr:colOff>
      <xdr:row>41</xdr:row>
      <xdr:rowOff>123825</xdr:rowOff>
    </xdr:from>
    <xdr:to>
      <xdr:col>39</xdr:col>
      <xdr:colOff>0</xdr:colOff>
      <xdr:row>42</xdr:row>
      <xdr:rowOff>180975</xdr:rowOff>
    </xdr:to>
    <xdr:sp macro="" textlink="">
      <xdr:nvSpPr>
        <xdr:cNvPr id="94" name="正方形/長方形 93"/>
        <xdr:cNvSpPr/>
      </xdr:nvSpPr>
      <xdr:spPr>
        <a:xfrm>
          <a:off x="6800850" y="7934325"/>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2-6</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10</xdr:col>
      <xdr:colOff>100013</xdr:colOff>
      <xdr:row>5</xdr:row>
      <xdr:rowOff>0</xdr:rowOff>
    </xdr:from>
    <xdr:to>
      <xdr:col>10</xdr:col>
      <xdr:colOff>100013</xdr:colOff>
      <xdr:row>23</xdr:row>
      <xdr:rowOff>0</xdr:rowOff>
    </xdr:to>
    <xdr:cxnSp macro="">
      <xdr:nvCxnSpPr>
        <xdr:cNvPr id="100" name="直線矢印コネクタ 99"/>
        <xdr:cNvCxnSpPr>
          <a:stCxn id="30" idx="2"/>
          <a:endCxn id="7" idx="0"/>
        </xdr:cNvCxnSpPr>
      </xdr:nvCxnSpPr>
      <xdr:spPr>
        <a:xfrm>
          <a:off x="1500188" y="952500"/>
          <a:ext cx="0" cy="3429000"/>
        </a:xfrm>
        <a:prstGeom prst="straightConnector1">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23</xdr:col>
      <xdr:colOff>0</xdr:colOff>
      <xdr:row>9</xdr:row>
      <xdr:rowOff>95250</xdr:rowOff>
    </xdr:from>
    <xdr:to>
      <xdr:col>26</xdr:col>
      <xdr:colOff>104775</xdr:colOff>
      <xdr:row>30</xdr:row>
      <xdr:rowOff>76200</xdr:rowOff>
    </xdr:to>
    <xdr:cxnSp macro="">
      <xdr:nvCxnSpPr>
        <xdr:cNvPr id="105" name="カギ線コネクタ 104"/>
        <xdr:cNvCxnSpPr>
          <a:stCxn id="31" idx="3"/>
          <a:endCxn id="8" idx="3"/>
        </xdr:cNvCxnSpPr>
      </xdr:nvCxnSpPr>
      <xdr:spPr>
        <a:xfrm>
          <a:off x="4200525" y="1809750"/>
          <a:ext cx="704850" cy="3981450"/>
        </a:xfrm>
        <a:prstGeom prst="bentConnector3">
          <a:avLst>
            <a:gd name="adj1" fmla="val 125675"/>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25</xdr:col>
      <xdr:colOff>171450</xdr:colOff>
      <xdr:row>7</xdr:row>
      <xdr:rowOff>95250</xdr:rowOff>
    </xdr:from>
    <xdr:to>
      <xdr:col>32</xdr:col>
      <xdr:colOff>171450</xdr:colOff>
      <xdr:row>11</xdr:row>
      <xdr:rowOff>9525</xdr:rowOff>
    </xdr:to>
    <xdr:grpSp>
      <xdr:nvGrpSpPr>
        <xdr:cNvPr id="2" name="グループ化 1"/>
        <xdr:cNvGrpSpPr/>
      </xdr:nvGrpSpPr>
      <xdr:grpSpPr>
        <a:xfrm>
          <a:off x="5172075" y="1428750"/>
          <a:ext cx="1400175" cy="676275"/>
          <a:chOff x="8601075" y="2286000"/>
          <a:chExt cx="1400175" cy="676275"/>
        </a:xfrm>
      </xdr:grpSpPr>
      <xdr:sp macro="" textlink="">
        <xdr:nvSpPr>
          <xdr:cNvPr id="51" name="正方形/長方形 50"/>
          <xdr:cNvSpPr/>
        </xdr:nvSpPr>
        <xdr:spPr>
          <a:xfrm>
            <a:off x="9001125" y="2390775"/>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反響</a:t>
            </a:r>
            <a:endParaRPr kumimoji="1" lang="en-US" altLang="ja-JP" sz="1100">
              <a:latin typeface="HGPｺﾞｼｯｸM" panose="020B0600000000000000" pitchFamily="50" charset="-128"/>
              <a:ea typeface="HGPｺﾞｼｯｸM" panose="020B0600000000000000" pitchFamily="50" charset="-128"/>
            </a:endParaRPr>
          </a:p>
          <a:p>
            <a:pPr algn="ctr"/>
            <a:r>
              <a:rPr kumimoji="1" lang="ja-JP" altLang="en-US" sz="1100">
                <a:latin typeface="HGPｺﾞｼｯｸM" panose="020B0600000000000000" pitchFamily="50" charset="-128"/>
                <a:ea typeface="HGPｺﾞｼｯｸM" panose="020B0600000000000000" pitchFamily="50" charset="-128"/>
              </a:rPr>
              <a:t>（物件別）</a:t>
            </a:r>
            <a:endParaRPr kumimoji="1" lang="en-US" altLang="ja-JP" sz="1100">
              <a:latin typeface="HGPｺﾞｼｯｸM" panose="020B0600000000000000" pitchFamily="50" charset="-128"/>
              <a:ea typeface="HGPｺﾞｼｯｸM" panose="020B0600000000000000" pitchFamily="50" charset="-128"/>
            </a:endParaRPr>
          </a:p>
        </xdr:txBody>
      </xdr:sp>
      <xdr:sp macro="" textlink="">
        <xdr:nvSpPr>
          <xdr:cNvPr id="52" name="正方形/長方形 51"/>
          <xdr:cNvSpPr/>
        </xdr:nvSpPr>
        <xdr:spPr>
          <a:xfrm>
            <a:off x="8601075" y="2286000"/>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1-3</a:t>
            </a:r>
            <a:endParaRPr kumimoji="1" lang="ja-JP" altLang="en-US" sz="1100">
              <a:latin typeface="HGPｺﾞｼｯｸM" panose="020B0600000000000000" pitchFamily="50" charset="-128"/>
              <a:ea typeface="HGPｺﾞｼｯｸM" panose="020B0600000000000000" pitchFamily="50" charset="-128"/>
            </a:endParaRPr>
          </a:p>
        </xdr:txBody>
      </xdr:sp>
    </xdr:grpSp>
    <xdr:clientData/>
  </xdr:twoCellAnchor>
  <xdr:twoCellAnchor>
    <xdr:from>
      <xdr:col>30</xdr:col>
      <xdr:colOff>71437</xdr:colOff>
      <xdr:row>11</xdr:row>
      <xdr:rowOff>9525</xdr:rowOff>
    </xdr:from>
    <xdr:to>
      <xdr:col>36</xdr:col>
      <xdr:colOff>138112</xdr:colOff>
      <xdr:row>28</xdr:row>
      <xdr:rowOff>123825</xdr:rowOff>
    </xdr:to>
    <xdr:cxnSp macro="">
      <xdr:nvCxnSpPr>
        <xdr:cNvPr id="49" name="カギ線コネクタ 48"/>
        <xdr:cNvCxnSpPr>
          <a:stCxn id="51" idx="2"/>
          <a:endCxn id="43" idx="0"/>
        </xdr:cNvCxnSpPr>
      </xdr:nvCxnSpPr>
      <xdr:spPr>
        <a:xfrm rot="16200000" flipH="1">
          <a:off x="4629150" y="3148012"/>
          <a:ext cx="3352800" cy="1266825"/>
        </a:xfrm>
        <a:prstGeom prst="bentConnector3">
          <a:avLst>
            <a:gd name="adj1" fmla="val 50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34</xdr:col>
      <xdr:colOff>38100</xdr:colOff>
      <xdr:row>28</xdr:row>
      <xdr:rowOff>123825</xdr:rowOff>
    </xdr:from>
    <xdr:to>
      <xdr:col>39</xdr:col>
      <xdr:colOff>38100</xdr:colOff>
      <xdr:row>31</xdr:row>
      <xdr:rowOff>123825</xdr:rowOff>
    </xdr:to>
    <xdr:sp macro="" textlink="">
      <xdr:nvSpPr>
        <xdr:cNvPr id="43" name="正方形/長方形 42"/>
        <xdr:cNvSpPr/>
      </xdr:nvSpPr>
      <xdr:spPr>
        <a:xfrm>
          <a:off x="6438900" y="5457825"/>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小売相場</a:t>
          </a:r>
          <a:endParaRPr kumimoji="1" lang="en-US" altLang="ja-JP" sz="1100">
            <a:latin typeface="HGPｺﾞｼｯｸM" panose="020B0600000000000000" pitchFamily="50" charset="-128"/>
            <a:ea typeface="HGPｺﾞｼｯｸM" panose="020B0600000000000000" pitchFamily="50" charset="-128"/>
          </a:endParaRPr>
        </a:p>
        <a:p>
          <a:pPr algn="ctr"/>
          <a:r>
            <a:rPr kumimoji="1" lang="ja-JP" altLang="en-US" sz="1100">
              <a:latin typeface="HGPｺﾞｼｯｸM" panose="020B0600000000000000" pitchFamily="50" charset="-128"/>
              <a:ea typeface="HGPｺﾞｼｯｸM" panose="020B0600000000000000" pitchFamily="50" charset="-128"/>
            </a:rPr>
            <a:t>検索結果</a:t>
          </a:r>
        </a:p>
      </xdr:txBody>
    </xdr:sp>
    <xdr:clientData/>
  </xdr:twoCellAnchor>
  <xdr:twoCellAnchor>
    <xdr:from>
      <xdr:col>32</xdr:col>
      <xdr:colOff>38100</xdr:colOff>
      <xdr:row>28</xdr:row>
      <xdr:rowOff>19050</xdr:rowOff>
    </xdr:from>
    <xdr:to>
      <xdr:col>35</xdr:col>
      <xdr:colOff>38100</xdr:colOff>
      <xdr:row>29</xdr:row>
      <xdr:rowOff>76200</xdr:rowOff>
    </xdr:to>
    <xdr:sp macro="" textlink="">
      <xdr:nvSpPr>
        <xdr:cNvPr id="46" name="正方形/長方形 45"/>
        <xdr:cNvSpPr/>
      </xdr:nvSpPr>
      <xdr:spPr>
        <a:xfrm>
          <a:off x="6038850" y="5353050"/>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2-2-3</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8</xdr:col>
      <xdr:colOff>0</xdr:colOff>
      <xdr:row>28</xdr:row>
      <xdr:rowOff>171450</xdr:rowOff>
    </xdr:from>
    <xdr:to>
      <xdr:col>13</xdr:col>
      <xdr:colOff>0</xdr:colOff>
      <xdr:row>31</xdr:row>
      <xdr:rowOff>171450</xdr:rowOff>
    </xdr:to>
    <xdr:sp macro="" textlink="">
      <xdr:nvSpPr>
        <xdr:cNvPr id="58" name="正方形/長方形 57"/>
        <xdr:cNvSpPr/>
      </xdr:nvSpPr>
      <xdr:spPr>
        <a:xfrm>
          <a:off x="1000125" y="5505450"/>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小売相場</a:t>
          </a:r>
          <a:endParaRPr kumimoji="1" lang="en-US" altLang="ja-JP" sz="1100">
            <a:latin typeface="HGPｺﾞｼｯｸM" panose="020B0600000000000000" pitchFamily="50" charset="-128"/>
            <a:ea typeface="HGPｺﾞｼｯｸM" panose="020B0600000000000000" pitchFamily="50" charset="-128"/>
          </a:endParaRPr>
        </a:p>
        <a:p>
          <a:pPr algn="ctr"/>
          <a:r>
            <a:rPr kumimoji="1" lang="ja-JP" altLang="en-US" sz="1100">
              <a:latin typeface="HGPｺﾞｼｯｸM" panose="020B0600000000000000" pitchFamily="50" charset="-128"/>
              <a:ea typeface="HGPｺﾞｼｯｸM" panose="020B0600000000000000" pitchFamily="50" charset="-128"/>
            </a:rPr>
            <a:t>条件指定</a:t>
          </a:r>
        </a:p>
      </xdr:txBody>
    </xdr:sp>
    <xdr:clientData/>
  </xdr:twoCellAnchor>
  <xdr:twoCellAnchor>
    <xdr:from>
      <xdr:col>6</xdr:col>
      <xdr:colOff>0</xdr:colOff>
      <xdr:row>28</xdr:row>
      <xdr:rowOff>66675</xdr:rowOff>
    </xdr:from>
    <xdr:to>
      <xdr:col>9</xdr:col>
      <xdr:colOff>0</xdr:colOff>
      <xdr:row>29</xdr:row>
      <xdr:rowOff>123825</xdr:rowOff>
    </xdr:to>
    <xdr:sp macro="" textlink="">
      <xdr:nvSpPr>
        <xdr:cNvPr id="59" name="正方形/長方形 58"/>
        <xdr:cNvSpPr/>
      </xdr:nvSpPr>
      <xdr:spPr>
        <a:xfrm>
          <a:off x="600075" y="5400675"/>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2-2-1</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21</xdr:col>
      <xdr:colOff>47625</xdr:colOff>
      <xdr:row>35</xdr:row>
      <xdr:rowOff>9525</xdr:rowOff>
    </xdr:from>
    <xdr:to>
      <xdr:col>26</xdr:col>
      <xdr:colOff>47625</xdr:colOff>
      <xdr:row>38</xdr:row>
      <xdr:rowOff>9525</xdr:rowOff>
    </xdr:to>
    <xdr:sp macro="" textlink="">
      <xdr:nvSpPr>
        <xdr:cNvPr id="60" name="正方形/長方形 59"/>
        <xdr:cNvSpPr/>
      </xdr:nvSpPr>
      <xdr:spPr>
        <a:xfrm>
          <a:off x="3848100" y="6677025"/>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AA</a:t>
          </a:r>
          <a:r>
            <a:rPr kumimoji="1" lang="ja-JP" altLang="en-US" sz="1100">
              <a:latin typeface="HGPｺﾞｼｯｸM" panose="020B0600000000000000" pitchFamily="50" charset="-128"/>
              <a:ea typeface="HGPｺﾞｼｯｸM" panose="020B0600000000000000" pitchFamily="50" charset="-128"/>
            </a:rPr>
            <a:t>相場</a:t>
          </a:r>
          <a:endParaRPr kumimoji="1" lang="en-US" altLang="ja-JP" sz="1100">
            <a:latin typeface="HGPｺﾞｼｯｸM" panose="020B0600000000000000" pitchFamily="50" charset="-128"/>
            <a:ea typeface="HGPｺﾞｼｯｸM" panose="020B0600000000000000" pitchFamily="50" charset="-128"/>
          </a:endParaRPr>
        </a:p>
        <a:p>
          <a:pPr algn="ctr"/>
          <a:r>
            <a:rPr kumimoji="1" lang="ja-JP" altLang="en-US" sz="1100">
              <a:latin typeface="HGPｺﾞｼｯｸM" panose="020B0600000000000000" pitchFamily="50" charset="-128"/>
              <a:ea typeface="HGPｺﾞｼｯｸM" panose="020B0600000000000000" pitchFamily="50" charset="-128"/>
            </a:rPr>
            <a:t>検索結果</a:t>
          </a:r>
        </a:p>
      </xdr:txBody>
    </xdr:sp>
    <xdr:clientData/>
  </xdr:twoCellAnchor>
  <xdr:twoCellAnchor>
    <xdr:from>
      <xdr:col>19</xdr:col>
      <xdr:colOff>47625</xdr:colOff>
      <xdr:row>34</xdr:row>
      <xdr:rowOff>57150</xdr:rowOff>
    </xdr:from>
    <xdr:to>
      <xdr:col>22</xdr:col>
      <xdr:colOff>47625</xdr:colOff>
      <xdr:row>35</xdr:row>
      <xdr:rowOff>114300</xdr:rowOff>
    </xdr:to>
    <xdr:sp macro="" textlink="">
      <xdr:nvSpPr>
        <xdr:cNvPr id="61" name="正方形/長方形 60"/>
        <xdr:cNvSpPr/>
      </xdr:nvSpPr>
      <xdr:spPr>
        <a:xfrm>
          <a:off x="3448050" y="6534150"/>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2-3-2</a:t>
          </a:r>
          <a:endParaRPr kumimoji="1" lang="ja-JP" altLang="en-US" sz="1100">
            <a:latin typeface="HGPｺﾞｼｯｸM" panose="020B0600000000000000" pitchFamily="50" charset="-128"/>
            <a:ea typeface="HGPｺﾞｼｯｸM" panose="020B0600000000000000" pitchFamily="50" charset="-128"/>
          </a:endParaRPr>
        </a:p>
      </xdr:txBody>
    </xdr:sp>
    <xdr:clientData/>
  </xdr:twoCellAnchor>
  <xdr:twoCellAnchor>
    <xdr:from>
      <xdr:col>34</xdr:col>
      <xdr:colOff>38100</xdr:colOff>
      <xdr:row>7</xdr:row>
      <xdr:rowOff>85725</xdr:rowOff>
    </xdr:from>
    <xdr:to>
      <xdr:col>41</xdr:col>
      <xdr:colOff>47625</xdr:colOff>
      <xdr:row>11</xdr:row>
      <xdr:rowOff>0</xdr:rowOff>
    </xdr:to>
    <xdr:grpSp>
      <xdr:nvGrpSpPr>
        <xdr:cNvPr id="63" name="グループ化 62"/>
        <xdr:cNvGrpSpPr/>
      </xdr:nvGrpSpPr>
      <xdr:grpSpPr>
        <a:xfrm>
          <a:off x="6838950" y="1419225"/>
          <a:ext cx="1390650" cy="676275"/>
          <a:chOff x="8601075" y="2286000"/>
          <a:chExt cx="1400175" cy="676275"/>
        </a:xfrm>
      </xdr:grpSpPr>
      <xdr:sp macro="" textlink="">
        <xdr:nvSpPr>
          <xdr:cNvPr id="64" name="正方形/長方形 63"/>
          <xdr:cNvSpPr/>
        </xdr:nvSpPr>
        <xdr:spPr>
          <a:xfrm>
            <a:off x="9001125" y="2390775"/>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登録物件</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kumimoji="1" lang="ja-JP" altLang="en-US" sz="1100">
                <a:latin typeface="HGPｺﾞｼｯｸM" panose="020B0600000000000000" pitchFamily="50" charset="-128"/>
                <a:ea typeface="HGPｺﾞｼｯｸM" panose="020B0600000000000000" pitchFamily="50" charset="-128"/>
              </a:rPr>
              <a:t>一覧</a:t>
            </a:r>
            <a:endParaRPr kumimoji="1" lang="en-US" altLang="ja-JP" sz="1100">
              <a:latin typeface="HGPｺﾞｼｯｸM" panose="020B0600000000000000" pitchFamily="50" charset="-128"/>
              <a:ea typeface="HGPｺﾞｼｯｸM" panose="020B0600000000000000" pitchFamily="50" charset="-128"/>
            </a:endParaRPr>
          </a:p>
        </xdr:txBody>
      </xdr:sp>
      <xdr:sp macro="" textlink="">
        <xdr:nvSpPr>
          <xdr:cNvPr id="66" name="正方形/長方形 65"/>
          <xdr:cNvSpPr/>
        </xdr:nvSpPr>
        <xdr:spPr>
          <a:xfrm>
            <a:off x="8601075" y="2286000"/>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1-4</a:t>
            </a:r>
            <a:endParaRPr kumimoji="1" lang="ja-JP" altLang="en-US" sz="1100">
              <a:latin typeface="HGPｺﾞｼｯｸM" panose="020B0600000000000000" pitchFamily="50" charset="-128"/>
              <a:ea typeface="HGPｺﾞｼｯｸM" panose="020B0600000000000000" pitchFamily="50" charset="-128"/>
            </a:endParaRPr>
          </a:p>
        </xdr:txBody>
      </xdr:sp>
    </xdr:grpSp>
    <xdr:clientData/>
  </xdr:twoCellAnchor>
  <xdr:twoCellAnchor>
    <xdr:from>
      <xdr:col>17</xdr:col>
      <xdr:colOff>0</xdr:colOff>
      <xdr:row>22</xdr:row>
      <xdr:rowOff>57150</xdr:rowOff>
    </xdr:from>
    <xdr:to>
      <xdr:col>23</xdr:col>
      <xdr:colOff>161925</xdr:colOff>
      <xdr:row>26</xdr:row>
      <xdr:rowOff>0</xdr:rowOff>
    </xdr:to>
    <xdr:grpSp>
      <xdr:nvGrpSpPr>
        <xdr:cNvPr id="67" name="グループ化 66"/>
        <xdr:cNvGrpSpPr/>
      </xdr:nvGrpSpPr>
      <xdr:grpSpPr>
        <a:xfrm>
          <a:off x="3400425" y="4248150"/>
          <a:ext cx="1362075" cy="704850"/>
          <a:chOff x="838200" y="4248150"/>
          <a:chExt cx="1362075" cy="704850"/>
        </a:xfrm>
      </xdr:grpSpPr>
      <xdr:sp macro="" textlink="">
        <xdr:nvSpPr>
          <xdr:cNvPr id="68" name="正方形/長方形 67"/>
          <xdr:cNvSpPr/>
        </xdr:nvSpPr>
        <xdr:spPr>
          <a:xfrm>
            <a:off x="1200150" y="4381500"/>
            <a:ext cx="1000125"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latin typeface="HGPｺﾞｼｯｸM" panose="020B0600000000000000" pitchFamily="50" charset="-128"/>
                <a:ea typeface="HGPｺﾞｼｯｸM" panose="020B0600000000000000" pitchFamily="50" charset="-128"/>
              </a:rPr>
              <a:t>仕入サーチ</a:t>
            </a:r>
            <a:endParaRPr kumimoji="1" lang="en-US" altLang="ja-JP" sz="1100">
              <a:latin typeface="HGPｺﾞｼｯｸM" panose="020B0600000000000000" pitchFamily="50" charset="-128"/>
              <a:ea typeface="HGPｺﾞｼｯｸM" panose="020B0600000000000000" pitchFamily="50" charset="-128"/>
            </a:endParaRPr>
          </a:p>
          <a:p>
            <a:pPr algn="ctr"/>
            <a:r>
              <a:rPr kumimoji="1" lang="ja-JP" altLang="en-US" sz="1100">
                <a:latin typeface="HGPｺﾞｼｯｸM" panose="020B0600000000000000" pitchFamily="50" charset="-128"/>
                <a:ea typeface="HGPｺﾞｼｯｸM" panose="020B0600000000000000" pitchFamily="50" charset="-128"/>
              </a:rPr>
              <a:t>結果確認</a:t>
            </a:r>
          </a:p>
        </xdr:txBody>
      </xdr:sp>
      <xdr:sp macro="" textlink="">
        <xdr:nvSpPr>
          <xdr:cNvPr id="69" name="正方形/長方形 68"/>
          <xdr:cNvSpPr/>
        </xdr:nvSpPr>
        <xdr:spPr>
          <a:xfrm>
            <a:off x="838200" y="4248150"/>
            <a:ext cx="600075" cy="2476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kumimoji="1" lang="en-US" altLang="ja-JP" sz="1100">
                <a:latin typeface="HGPｺﾞｼｯｸM" panose="020B0600000000000000" pitchFamily="50" charset="-128"/>
                <a:ea typeface="HGPｺﾞｼｯｸM" panose="020B0600000000000000" pitchFamily="50" charset="-128"/>
              </a:rPr>
              <a:t>2-1-2</a:t>
            </a:r>
            <a:endParaRPr kumimoji="1" lang="ja-JP" altLang="en-US" sz="1100">
              <a:latin typeface="HGPｺﾞｼｯｸM" panose="020B0600000000000000" pitchFamily="50" charset="-128"/>
              <a:ea typeface="HGPｺﾞｼｯｸM" panose="020B0600000000000000" pitchFamily="50" charset="-128"/>
            </a:endParaRPr>
          </a:p>
        </xdr:txBody>
      </xdr:sp>
    </xdr:grpSp>
    <xdr:clientData/>
  </xdr:twoCellAnchor>
  <xdr:twoCellAnchor>
    <xdr:from>
      <xdr:col>10</xdr:col>
      <xdr:colOff>100012</xdr:colOff>
      <xdr:row>11</xdr:row>
      <xdr:rowOff>0</xdr:rowOff>
    </xdr:from>
    <xdr:to>
      <xdr:col>38</xdr:col>
      <xdr:colOff>131989</xdr:colOff>
      <xdr:row>26</xdr:row>
      <xdr:rowOff>0</xdr:rowOff>
    </xdr:to>
    <xdr:cxnSp macro="">
      <xdr:nvCxnSpPr>
        <xdr:cNvPr id="71" name="カギ線コネクタ 70"/>
        <xdr:cNvCxnSpPr>
          <a:stCxn id="7" idx="2"/>
          <a:endCxn id="64" idx="2"/>
        </xdr:cNvCxnSpPr>
      </xdr:nvCxnSpPr>
      <xdr:spPr>
        <a:xfrm rot="5400000" flipH="1" flipV="1">
          <a:off x="3087801" y="707911"/>
          <a:ext cx="2857500" cy="5632677"/>
        </a:xfrm>
        <a:prstGeom prst="bentConnector3">
          <a:avLst>
            <a:gd name="adj1" fmla="val -8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8</xdr:col>
      <xdr:colOff>0</xdr:colOff>
      <xdr:row>24</xdr:row>
      <xdr:rowOff>95250</xdr:rowOff>
    </xdr:from>
    <xdr:to>
      <xdr:col>27</xdr:col>
      <xdr:colOff>4763</xdr:colOff>
      <xdr:row>42</xdr:row>
      <xdr:rowOff>0</xdr:rowOff>
    </xdr:to>
    <xdr:cxnSp macro="">
      <xdr:nvCxnSpPr>
        <xdr:cNvPr id="80" name="カギ線コネクタ 79"/>
        <xdr:cNvCxnSpPr>
          <a:stCxn id="7" idx="1"/>
          <a:endCxn id="13" idx="0"/>
        </xdr:cNvCxnSpPr>
      </xdr:nvCxnSpPr>
      <xdr:spPr>
        <a:xfrm rot="10800000" flipH="1" flipV="1">
          <a:off x="1600200" y="4667250"/>
          <a:ext cx="3805238" cy="3333750"/>
        </a:xfrm>
        <a:prstGeom prst="bentConnector4">
          <a:avLst>
            <a:gd name="adj1" fmla="val -12766"/>
            <a:gd name="adj2" fmla="val 92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23</xdr:col>
      <xdr:colOff>161925</xdr:colOff>
      <xdr:row>24</xdr:row>
      <xdr:rowOff>95250</xdr:rowOff>
    </xdr:from>
    <xdr:to>
      <xdr:col>26</xdr:col>
      <xdr:colOff>47625</xdr:colOff>
      <xdr:row>36</xdr:row>
      <xdr:rowOff>104775</xdr:rowOff>
    </xdr:to>
    <xdr:cxnSp macro="">
      <xdr:nvCxnSpPr>
        <xdr:cNvPr id="95" name="カギ線コネクタ 94"/>
        <xdr:cNvCxnSpPr>
          <a:stCxn id="68" idx="3"/>
          <a:endCxn id="60" idx="3"/>
        </xdr:cNvCxnSpPr>
      </xdr:nvCxnSpPr>
      <xdr:spPr>
        <a:xfrm>
          <a:off x="4362450" y="4667250"/>
          <a:ext cx="485775" cy="2295525"/>
        </a:xfrm>
        <a:prstGeom prst="bentConnector3">
          <a:avLst>
            <a:gd name="adj1" fmla="val 190196"/>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13</xdr:col>
      <xdr:colOff>0</xdr:colOff>
      <xdr:row>24</xdr:row>
      <xdr:rowOff>95250</xdr:rowOff>
    </xdr:from>
    <xdr:to>
      <xdr:col>18</xdr:col>
      <xdr:colOff>161925</xdr:colOff>
      <xdr:row>24</xdr:row>
      <xdr:rowOff>95250</xdr:rowOff>
    </xdr:to>
    <xdr:cxnSp macro="">
      <xdr:nvCxnSpPr>
        <xdr:cNvPr id="86" name="直線矢印コネクタ 85"/>
        <xdr:cNvCxnSpPr>
          <a:stCxn id="7" idx="3"/>
          <a:endCxn id="68" idx="1"/>
        </xdr:cNvCxnSpPr>
      </xdr:nvCxnSpPr>
      <xdr:spPr>
        <a:xfrm>
          <a:off x="2200275" y="4667250"/>
          <a:ext cx="1162050" cy="0"/>
        </a:xfrm>
        <a:prstGeom prst="straightConnector1">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0</xdr:colOff>
      <xdr:row>3</xdr:row>
      <xdr:rowOff>95250</xdr:rowOff>
    </xdr:from>
    <xdr:to>
      <xdr:col>20</xdr:col>
      <xdr:colOff>100013</xdr:colOff>
      <xdr:row>8</xdr:row>
      <xdr:rowOff>0</xdr:rowOff>
    </xdr:to>
    <xdr:cxnSp macro="">
      <xdr:nvCxnSpPr>
        <xdr:cNvPr id="101" name="カギ線コネクタ 100"/>
        <xdr:cNvCxnSpPr>
          <a:stCxn id="30" idx="3"/>
          <a:endCxn id="31" idx="0"/>
        </xdr:cNvCxnSpPr>
      </xdr:nvCxnSpPr>
      <xdr:spPr>
        <a:xfrm>
          <a:off x="2200275" y="666750"/>
          <a:ext cx="1500188" cy="857250"/>
        </a:xfrm>
        <a:prstGeom prst="bentConnector2">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0</xdr:colOff>
      <xdr:row>30</xdr:row>
      <xdr:rowOff>76200</xdr:rowOff>
    </xdr:from>
    <xdr:to>
      <xdr:col>21</xdr:col>
      <xdr:colOff>104775</xdr:colOff>
      <xdr:row>30</xdr:row>
      <xdr:rowOff>76200</xdr:rowOff>
    </xdr:to>
    <xdr:cxnSp macro="">
      <xdr:nvCxnSpPr>
        <xdr:cNvPr id="110" name="直線矢印コネクタ 109"/>
        <xdr:cNvCxnSpPr>
          <a:stCxn id="58" idx="3"/>
          <a:endCxn id="8" idx="1"/>
        </xdr:cNvCxnSpPr>
      </xdr:nvCxnSpPr>
      <xdr:spPr>
        <a:xfrm>
          <a:off x="2200275" y="5791200"/>
          <a:ext cx="1704975" cy="0"/>
        </a:xfrm>
        <a:prstGeom prst="straightConnector1">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0</xdr:colOff>
      <xdr:row>3</xdr:row>
      <xdr:rowOff>95250</xdr:rowOff>
    </xdr:from>
    <xdr:to>
      <xdr:col>30</xdr:col>
      <xdr:colOff>71438</xdr:colOff>
      <xdr:row>8</xdr:row>
      <xdr:rowOff>9525</xdr:rowOff>
    </xdr:to>
    <xdr:cxnSp macro="">
      <xdr:nvCxnSpPr>
        <xdr:cNvPr id="113" name="カギ線コネクタ 112"/>
        <xdr:cNvCxnSpPr>
          <a:stCxn id="30" idx="3"/>
          <a:endCxn id="51" idx="0"/>
        </xdr:cNvCxnSpPr>
      </xdr:nvCxnSpPr>
      <xdr:spPr>
        <a:xfrm>
          <a:off x="2200275" y="666750"/>
          <a:ext cx="3471863" cy="866775"/>
        </a:xfrm>
        <a:prstGeom prst="bentConnector2">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20</xdr:col>
      <xdr:colOff>100013</xdr:colOff>
      <xdr:row>9</xdr:row>
      <xdr:rowOff>104775</xdr:rowOff>
    </xdr:from>
    <xdr:to>
      <xdr:col>32</xdr:col>
      <xdr:colOff>171450</xdr:colOff>
      <xdr:row>11</xdr:row>
      <xdr:rowOff>0</xdr:rowOff>
    </xdr:to>
    <xdr:cxnSp macro="">
      <xdr:nvCxnSpPr>
        <xdr:cNvPr id="117" name="カギ線コネクタ 116"/>
        <xdr:cNvCxnSpPr>
          <a:stCxn id="51" idx="3"/>
          <a:endCxn id="31" idx="2"/>
        </xdr:cNvCxnSpPr>
      </xdr:nvCxnSpPr>
      <xdr:spPr>
        <a:xfrm flipH="1">
          <a:off x="3700463" y="1819275"/>
          <a:ext cx="2471737" cy="276225"/>
        </a:xfrm>
        <a:prstGeom prst="bentConnector4">
          <a:avLst>
            <a:gd name="adj1" fmla="val -9249"/>
            <a:gd name="adj2" fmla="val 186207"/>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14</xdr:col>
      <xdr:colOff>100013</xdr:colOff>
      <xdr:row>31</xdr:row>
      <xdr:rowOff>171450</xdr:rowOff>
    </xdr:from>
    <xdr:to>
      <xdr:col>24</xdr:col>
      <xdr:colOff>4763</xdr:colOff>
      <xdr:row>42</xdr:row>
      <xdr:rowOff>0</xdr:rowOff>
    </xdr:to>
    <xdr:cxnSp macro="">
      <xdr:nvCxnSpPr>
        <xdr:cNvPr id="120" name="カギ線コネクタ 119"/>
        <xdr:cNvCxnSpPr>
          <a:stCxn id="12" idx="0"/>
          <a:endCxn id="8" idx="2"/>
        </xdr:cNvCxnSpPr>
      </xdr:nvCxnSpPr>
      <xdr:spPr>
        <a:xfrm rot="5400000" flipH="1" flipV="1">
          <a:off x="2490788" y="6086475"/>
          <a:ext cx="1924050" cy="1905000"/>
        </a:xfrm>
        <a:prstGeom prst="bentConnector3">
          <a:avLst>
            <a:gd name="adj1" fmla="val 86139"/>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14</xdr:col>
      <xdr:colOff>100014</xdr:colOff>
      <xdr:row>38</xdr:row>
      <xdr:rowOff>9525</xdr:rowOff>
    </xdr:from>
    <xdr:to>
      <xdr:col>23</xdr:col>
      <xdr:colOff>147639</xdr:colOff>
      <xdr:row>42</xdr:row>
      <xdr:rowOff>0</xdr:rowOff>
    </xdr:to>
    <xdr:cxnSp macro="">
      <xdr:nvCxnSpPr>
        <xdr:cNvPr id="124" name="カギ線コネクタ 123"/>
        <xdr:cNvCxnSpPr>
          <a:stCxn id="12" idx="0"/>
          <a:endCxn id="60" idx="2"/>
        </xdr:cNvCxnSpPr>
      </xdr:nvCxnSpPr>
      <xdr:spPr>
        <a:xfrm rot="5400000" flipH="1" flipV="1">
          <a:off x="3048001" y="6700838"/>
          <a:ext cx="752475" cy="1847850"/>
        </a:xfrm>
        <a:prstGeom prst="bentConnector3">
          <a:avLst>
            <a:gd name="adj1" fmla="val 57595"/>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23</xdr:col>
      <xdr:colOff>147638</xdr:colOff>
      <xdr:row>31</xdr:row>
      <xdr:rowOff>123825</xdr:rowOff>
    </xdr:from>
    <xdr:to>
      <xdr:col>36</xdr:col>
      <xdr:colOff>138113</xdr:colOff>
      <xdr:row>35</xdr:row>
      <xdr:rowOff>9525</xdr:rowOff>
    </xdr:to>
    <xdr:cxnSp macro="">
      <xdr:nvCxnSpPr>
        <xdr:cNvPr id="129" name="カギ線コネクタ 128"/>
        <xdr:cNvCxnSpPr>
          <a:stCxn id="43" idx="2"/>
          <a:endCxn id="60" idx="0"/>
        </xdr:cNvCxnSpPr>
      </xdr:nvCxnSpPr>
      <xdr:spPr>
        <a:xfrm rot="5400000">
          <a:off x="5319713" y="5057775"/>
          <a:ext cx="647700" cy="2590800"/>
        </a:xfrm>
        <a:prstGeom prst="bentConnector3">
          <a:avLst>
            <a:gd name="adj1" fmla="val 69118"/>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21</xdr:col>
      <xdr:colOff>61912</xdr:colOff>
      <xdr:row>26</xdr:row>
      <xdr:rowOff>0</xdr:rowOff>
    </xdr:from>
    <xdr:to>
      <xdr:col>24</xdr:col>
      <xdr:colOff>4762</xdr:colOff>
      <xdr:row>28</xdr:row>
      <xdr:rowOff>171450</xdr:rowOff>
    </xdr:to>
    <xdr:cxnSp macro="">
      <xdr:nvCxnSpPr>
        <xdr:cNvPr id="133" name="カギ線コネクタ 132"/>
        <xdr:cNvCxnSpPr>
          <a:stCxn id="68" idx="2"/>
          <a:endCxn id="8" idx="0"/>
        </xdr:cNvCxnSpPr>
      </xdr:nvCxnSpPr>
      <xdr:spPr>
        <a:xfrm rot="16200000" flipH="1">
          <a:off x="3857625" y="4957762"/>
          <a:ext cx="552450" cy="542925"/>
        </a:xfrm>
        <a:prstGeom prst="bentConnector3">
          <a:avLst>
            <a:gd name="adj1" fmla="val 63793"/>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25</xdr:col>
      <xdr:colOff>9524</xdr:colOff>
      <xdr:row>31</xdr:row>
      <xdr:rowOff>152399</xdr:rowOff>
    </xdr:from>
    <xdr:to>
      <xdr:col>25</xdr:col>
      <xdr:colOff>133349</xdr:colOff>
      <xdr:row>35</xdr:row>
      <xdr:rowOff>47625</xdr:rowOff>
    </xdr:to>
    <xdr:cxnSp macro="">
      <xdr:nvCxnSpPr>
        <xdr:cNvPr id="138" name="カギ線コネクタ 137"/>
        <xdr:cNvCxnSpPr/>
      </xdr:nvCxnSpPr>
      <xdr:spPr>
        <a:xfrm rot="16200000" flipH="1">
          <a:off x="4343399" y="6324599"/>
          <a:ext cx="657226" cy="123825"/>
        </a:xfrm>
        <a:prstGeom prst="bentConnector3">
          <a:avLst>
            <a:gd name="adj1" fmla="val 50000"/>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47625</xdr:colOff>
      <xdr:row>36</xdr:row>
      <xdr:rowOff>95250</xdr:rowOff>
    </xdr:from>
    <xdr:to>
      <xdr:col>21</xdr:col>
      <xdr:colOff>47625</xdr:colOff>
      <xdr:row>36</xdr:row>
      <xdr:rowOff>104775</xdr:rowOff>
    </xdr:to>
    <xdr:cxnSp macro="">
      <xdr:nvCxnSpPr>
        <xdr:cNvPr id="142" name="直線矢印コネクタ 141"/>
        <xdr:cNvCxnSpPr>
          <a:stCxn id="11" idx="3"/>
          <a:endCxn id="60" idx="1"/>
        </xdr:cNvCxnSpPr>
      </xdr:nvCxnSpPr>
      <xdr:spPr>
        <a:xfrm>
          <a:off x="2247900" y="6953250"/>
          <a:ext cx="1600200" cy="9525"/>
        </a:xfrm>
        <a:prstGeom prst="straightConnector1">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xdr:col>
      <xdr:colOff>200024</xdr:colOff>
      <xdr:row>3</xdr:row>
      <xdr:rowOff>95250</xdr:rowOff>
    </xdr:from>
    <xdr:to>
      <xdr:col>14</xdr:col>
      <xdr:colOff>100012</xdr:colOff>
      <xdr:row>45</xdr:row>
      <xdr:rowOff>0</xdr:rowOff>
    </xdr:to>
    <xdr:cxnSp macro="">
      <xdr:nvCxnSpPr>
        <xdr:cNvPr id="151" name="カギ線コネクタ 150"/>
        <xdr:cNvCxnSpPr>
          <a:stCxn id="30" idx="1"/>
          <a:endCxn id="12" idx="2"/>
        </xdr:cNvCxnSpPr>
      </xdr:nvCxnSpPr>
      <xdr:spPr>
        <a:xfrm rot="10800000" flipH="1" flipV="1">
          <a:off x="1600199" y="666750"/>
          <a:ext cx="1300163" cy="7905750"/>
        </a:xfrm>
        <a:prstGeom prst="bentConnector4">
          <a:avLst>
            <a:gd name="adj1" fmla="val -70329"/>
            <a:gd name="adj2" fmla="val 102892"/>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8</xdr:col>
      <xdr:colOff>0</xdr:colOff>
      <xdr:row>3</xdr:row>
      <xdr:rowOff>95250</xdr:rowOff>
    </xdr:from>
    <xdr:to>
      <xdr:col>8</xdr:col>
      <xdr:colOff>12700</xdr:colOff>
      <xdr:row>30</xdr:row>
      <xdr:rowOff>76200</xdr:rowOff>
    </xdr:to>
    <xdr:cxnSp macro="">
      <xdr:nvCxnSpPr>
        <xdr:cNvPr id="158" name="カギ線コネクタ 157"/>
        <xdr:cNvCxnSpPr>
          <a:stCxn id="30" idx="1"/>
          <a:endCxn id="58" idx="1"/>
        </xdr:cNvCxnSpPr>
      </xdr:nvCxnSpPr>
      <xdr:spPr>
        <a:xfrm rot="10800000" flipV="1">
          <a:off x="1600200" y="666750"/>
          <a:ext cx="12700" cy="5124450"/>
        </a:xfrm>
        <a:prstGeom prst="bentConnector3">
          <a:avLst>
            <a:gd name="adj1" fmla="val 4875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7</xdr:col>
      <xdr:colOff>200024</xdr:colOff>
      <xdr:row>3</xdr:row>
      <xdr:rowOff>95250</xdr:rowOff>
    </xdr:from>
    <xdr:to>
      <xdr:col>8</xdr:col>
      <xdr:colOff>47624</xdr:colOff>
      <xdr:row>36</xdr:row>
      <xdr:rowOff>95250</xdr:rowOff>
    </xdr:to>
    <xdr:cxnSp macro="">
      <xdr:nvCxnSpPr>
        <xdr:cNvPr id="164" name="カギ線コネクタ 163"/>
        <xdr:cNvCxnSpPr>
          <a:stCxn id="30" idx="1"/>
          <a:endCxn id="11" idx="1"/>
        </xdr:cNvCxnSpPr>
      </xdr:nvCxnSpPr>
      <xdr:spPr>
        <a:xfrm rot="10800000" flipH="1" flipV="1">
          <a:off x="1600199" y="666750"/>
          <a:ext cx="47625" cy="6286500"/>
        </a:xfrm>
        <a:prstGeom prst="bentConnector3">
          <a:avLst>
            <a:gd name="adj1" fmla="val -1580000"/>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49</xdr:col>
      <xdr:colOff>66675</xdr:colOff>
      <xdr:row>2</xdr:row>
      <xdr:rowOff>133350</xdr:rowOff>
    </xdr:from>
    <xdr:to>
      <xdr:col>57</xdr:col>
      <xdr:colOff>152400</xdr:colOff>
      <xdr:row>9</xdr:row>
      <xdr:rowOff>133350</xdr:rowOff>
    </xdr:to>
    <xdr:grpSp>
      <xdr:nvGrpSpPr>
        <xdr:cNvPr id="171" name="グループ化 170"/>
        <xdr:cNvGrpSpPr/>
      </xdr:nvGrpSpPr>
      <xdr:grpSpPr>
        <a:xfrm>
          <a:off x="9801225" y="514350"/>
          <a:ext cx="1685925" cy="1333500"/>
          <a:chOff x="10344150" y="10496550"/>
          <a:chExt cx="1685925" cy="1333500"/>
        </a:xfrm>
      </xdr:grpSpPr>
      <xdr:sp macro="" textlink="">
        <xdr:nvSpPr>
          <xdr:cNvPr id="172" name="正方形/長方形 171"/>
          <xdr:cNvSpPr/>
        </xdr:nvSpPr>
        <xdr:spPr>
          <a:xfrm>
            <a:off x="10344150" y="10496550"/>
            <a:ext cx="1685925" cy="1333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判例</a:t>
            </a:r>
          </a:p>
        </xdr:txBody>
      </xdr:sp>
      <xdr:grpSp>
        <xdr:nvGrpSpPr>
          <xdr:cNvPr id="173" name="グループ化 172"/>
          <xdr:cNvGrpSpPr/>
        </xdr:nvGrpSpPr>
        <xdr:grpSpPr>
          <a:xfrm>
            <a:off x="10629900" y="10801350"/>
            <a:ext cx="1209675" cy="828675"/>
            <a:chOff x="6381750" y="9144000"/>
            <a:chExt cx="1209675" cy="828675"/>
          </a:xfrm>
        </xdr:grpSpPr>
        <xdr:cxnSp macro="">
          <xdr:nvCxnSpPr>
            <xdr:cNvPr id="174" name="直線矢印コネクタ 173"/>
            <xdr:cNvCxnSpPr/>
          </xdr:nvCxnSpPr>
          <xdr:spPr>
            <a:xfrm>
              <a:off x="6410325" y="9267825"/>
              <a:ext cx="361950" cy="0"/>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sp macro="" textlink="">
          <xdr:nvSpPr>
            <xdr:cNvPr id="175" name="テキスト ボックス 174"/>
            <xdr:cNvSpPr txBox="1"/>
          </xdr:nvSpPr>
          <xdr:spPr>
            <a:xfrm>
              <a:off x="6648450" y="914400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同一ウインドウ</a:t>
              </a:r>
            </a:p>
          </xdr:txBody>
        </xdr:sp>
        <xdr:cxnSp macro="">
          <xdr:nvCxnSpPr>
            <xdr:cNvPr id="176" name="直線矢印コネクタ 175"/>
            <xdr:cNvCxnSpPr/>
          </xdr:nvCxnSpPr>
          <xdr:spPr>
            <a:xfrm>
              <a:off x="6419850" y="9572625"/>
              <a:ext cx="361950" cy="0"/>
            </a:xfrm>
            <a:prstGeom prst="straightConnector1">
              <a:avLst/>
            </a:prstGeom>
            <a:ln>
              <a:tailEnd type="triangle"/>
            </a:ln>
          </xdr:spPr>
          <xdr:style>
            <a:lnRef idx="1">
              <a:schemeClr val="accent5"/>
            </a:lnRef>
            <a:fillRef idx="0">
              <a:schemeClr val="accent5"/>
            </a:fillRef>
            <a:effectRef idx="0">
              <a:schemeClr val="accent5"/>
            </a:effectRef>
            <a:fontRef idx="minor">
              <a:schemeClr val="tx1"/>
            </a:fontRef>
          </xdr:style>
        </xdr:cxnSp>
        <xdr:sp macro="" textlink="">
          <xdr:nvSpPr>
            <xdr:cNvPr id="177" name="テキスト ボックス 176"/>
            <xdr:cNvSpPr txBox="1"/>
          </xdr:nvSpPr>
          <xdr:spPr>
            <a:xfrm>
              <a:off x="6629400" y="944880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別ウインドウ</a:t>
              </a:r>
            </a:p>
          </xdr:txBody>
        </xdr:sp>
        <xdr:sp macro="" textlink="">
          <xdr:nvSpPr>
            <xdr:cNvPr id="178" name="テキスト ボックス 177"/>
            <xdr:cNvSpPr txBox="1"/>
          </xdr:nvSpPr>
          <xdr:spPr>
            <a:xfrm>
              <a:off x="6629400" y="971550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相互リンク</a:t>
              </a:r>
            </a:p>
          </xdr:txBody>
        </xdr:sp>
        <xdr:cxnSp macro="">
          <xdr:nvCxnSpPr>
            <xdr:cNvPr id="179" name="直線矢印コネクタ 178"/>
            <xdr:cNvCxnSpPr/>
          </xdr:nvCxnSpPr>
          <xdr:spPr>
            <a:xfrm>
              <a:off x="6381750" y="9829800"/>
              <a:ext cx="400050" cy="0"/>
            </a:xfrm>
            <a:prstGeom prst="straightConnector1">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grpSp>
    </xdr:grpSp>
    <xdr:clientData/>
  </xdr:twoCellAnchor>
  <xdr:twoCellAnchor>
    <xdr:from>
      <xdr:col>26</xdr:col>
      <xdr:colOff>123825</xdr:colOff>
      <xdr:row>31</xdr:row>
      <xdr:rowOff>28575</xdr:rowOff>
    </xdr:from>
    <xdr:to>
      <xdr:col>29</xdr:col>
      <xdr:colOff>104775</xdr:colOff>
      <xdr:row>43</xdr:row>
      <xdr:rowOff>95250</xdr:rowOff>
    </xdr:to>
    <xdr:cxnSp macro="">
      <xdr:nvCxnSpPr>
        <xdr:cNvPr id="186" name="カギ線コネクタ 185"/>
        <xdr:cNvCxnSpPr>
          <a:stCxn id="13" idx="3"/>
        </xdr:cNvCxnSpPr>
      </xdr:nvCxnSpPr>
      <xdr:spPr>
        <a:xfrm flipH="1" flipV="1">
          <a:off x="5324475" y="5934075"/>
          <a:ext cx="581025" cy="2352675"/>
        </a:xfrm>
        <a:prstGeom prst="bentConnector4">
          <a:avLst>
            <a:gd name="adj1" fmla="val -39344"/>
            <a:gd name="adj2" fmla="val 100203"/>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26</xdr:col>
      <xdr:colOff>57150</xdr:colOff>
      <xdr:row>37</xdr:row>
      <xdr:rowOff>66675</xdr:rowOff>
    </xdr:from>
    <xdr:to>
      <xdr:col>29</xdr:col>
      <xdr:colOff>104775</xdr:colOff>
      <xdr:row>43</xdr:row>
      <xdr:rowOff>95250</xdr:rowOff>
    </xdr:to>
    <xdr:cxnSp macro="">
      <xdr:nvCxnSpPr>
        <xdr:cNvPr id="190" name="カギ線コネクタ 189"/>
        <xdr:cNvCxnSpPr>
          <a:stCxn id="13" idx="3"/>
        </xdr:cNvCxnSpPr>
      </xdr:nvCxnSpPr>
      <xdr:spPr>
        <a:xfrm flipH="1" flipV="1">
          <a:off x="5257800" y="7115175"/>
          <a:ext cx="647700" cy="1171575"/>
        </a:xfrm>
        <a:prstGeom prst="bentConnector4">
          <a:avLst>
            <a:gd name="adj1" fmla="val -35294"/>
            <a:gd name="adj2" fmla="val 99593"/>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50</xdr:col>
      <xdr:colOff>103631</xdr:colOff>
      <xdr:row>14</xdr:row>
      <xdr:rowOff>37833</xdr:rowOff>
    </xdr:to>
    <xdr:pic>
      <xdr:nvPicPr>
        <xdr:cNvPr id="2" name="図 1"/>
        <xdr:cNvPicPr>
          <a:picLocks noChangeAspect="1"/>
        </xdr:cNvPicPr>
      </xdr:nvPicPr>
      <xdr:blipFill>
        <a:blip xmlns:r="http://schemas.openxmlformats.org/officeDocument/2006/relationships" r:embed="rId1"/>
        <a:stretch>
          <a:fillRect/>
        </a:stretch>
      </xdr:blipFill>
      <xdr:spPr>
        <a:xfrm>
          <a:off x="1000125" y="571500"/>
          <a:ext cx="9152381" cy="2133333"/>
        </a:xfrm>
        <a:prstGeom prst="rect">
          <a:avLst/>
        </a:prstGeom>
      </xdr:spPr>
    </xdr:pic>
    <xdr:clientData/>
  </xdr:twoCellAnchor>
  <xdr:twoCellAnchor>
    <xdr:from>
      <xdr:col>5</xdr:col>
      <xdr:colOff>0</xdr:colOff>
      <xdr:row>37</xdr:row>
      <xdr:rowOff>0</xdr:rowOff>
    </xdr:from>
    <xdr:to>
      <xdr:col>74</xdr:col>
      <xdr:colOff>65314</xdr:colOff>
      <xdr:row>59</xdr:row>
      <xdr:rowOff>0</xdr:rowOff>
    </xdr:to>
    <xdr:sp macro="" textlink="">
      <xdr:nvSpPr>
        <xdr:cNvPr id="19" name="正方形/長方形 18"/>
        <xdr:cNvSpPr/>
      </xdr:nvSpPr>
      <xdr:spPr>
        <a:xfrm>
          <a:off x="1000125" y="3619500"/>
          <a:ext cx="13266964" cy="4191000"/>
        </a:xfrm>
        <a:prstGeom prst="rect">
          <a:avLst/>
        </a:prstGeom>
        <a:noFill/>
        <a:ln w="28575">
          <a:solidFill>
            <a:schemeClr val="bg1">
              <a:lumMod val="50000"/>
            </a:schemeClr>
          </a:solidFill>
          <a:prstDash val="sysDash"/>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i="1">
              <a:latin typeface="HGPｺﾞｼｯｸM" panose="020B0600000000000000" pitchFamily="50" charset="-128"/>
              <a:ea typeface="HGPｺﾞｼｯｸM" panose="020B0600000000000000" pitchFamily="50" charset="-128"/>
            </a:rPr>
            <a:t>参考</a:t>
          </a:r>
        </a:p>
      </xdr:txBody>
    </xdr:sp>
    <xdr:clientData/>
  </xdr:twoCellAnchor>
  <xdr:twoCellAnchor>
    <xdr:from>
      <xdr:col>7</xdr:col>
      <xdr:colOff>13112</xdr:colOff>
      <xdr:row>42</xdr:row>
      <xdr:rowOff>0</xdr:rowOff>
    </xdr:from>
    <xdr:to>
      <xdr:col>32</xdr:col>
      <xdr:colOff>200024</xdr:colOff>
      <xdr:row>48</xdr:row>
      <xdr:rowOff>0</xdr:rowOff>
    </xdr:to>
    <xdr:sp macro="" textlink="">
      <xdr:nvSpPr>
        <xdr:cNvPr id="20" name="正方形/長方形 19"/>
        <xdr:cNvSpPr/>
      </xdr:nvSpPr>
      <xdr:spPr>
        <a:xfrm>
          <a:off x="1413287" y="4572000"/>
          <a:ext cx="5187537" cy="11430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i="1">
              <a:latin typeface="HGPｺﾞｼｯｸM" panose="020B0600000000000000" pitchFamily="50" charset="-128"/>
              <a:ea typeface="HGPｺﾞｼｯｸM" panose="020B0600000000000000" pitchFamily="50" charset="-128"/>
            </a:rPr>
            <a:t>共通項目検索パネル</a:t>
          </a:r>
        </a:p>
      </xdr:txBody>
    </xdr:sp>
    <xdr:clientData/>
  </xdr:twoCellAnchor>
  <xdr:twoCellAnchor>
    <xdr:from>
      <xdr:col>7</xdr:col>
      <xdr:colOff>13112</xdr:colOff>
      <xdr:row>48</xdr:row>
      <xdr:rowOff>0</xdr:rowOff>
    </xdr:from>
    <xdr:to>
      <xdr:col>32</xdr:col>
      <xdr:colOff>200024</xdr:colOff>
      <xdr:row>54</xdr:row>
      <xdr:rowOff>0</xdr:rowOff>
    </xdr:to>
    <xdr:sp macro="" textlink="">
      <xdr:nvSpPr>
        <xdr:cNvPr id="21" name="正方形/長方形 20"/>
        <xdr:cNvSpPr/>
      </xdr:nvSpPr>
      <xdr:spPr>
        <a:xfrm>
          <a:off x="1413287" y="5715000"/>
          <a:ext cx="5187537" cy="11430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i="1">
              <a:latin typeface="HGPｺﾞｼｯｸM" panose="020B0600000000000000" pitchFamily="50" charset="-128"/>
              <a:ea typeface="HGPｺﾞｼｯｸM" panose="020B0600000000000000" pitchFamily="50" charset="-128"/>
            </a:rPr>
            <a:t>独自項目検索パネル</a:t>
          </a:r>
        </a:p>
      </xdr:txBody>
    </xdr:sp>
    <xdr:clientData/>
  </xdr:twoCellAnchor>
  <xdr:twoCellAnchor>
    <xdr:from>
      <xdr:col>7</xdr:col>
      <xdr:colOff>13112</xdr:colOff>
      <xdr:row>54</xdr:row>
      <xdr:rowOff>0</xdr:rowOff>
    </xdr:from>
    <xdr:to>
      <xdr:col>32</xdr:col>
      <xdr:colOff>200024</xdr:colOff>
      <xdr:row>57</xdr:row>
      <xdr:rowOff>0</xdr:rowOff>
    </xdr:to>
    <xdr:sp macro="" textlink="">
      <xdr:nvSpPr>
        <xdr:cNvPr id="22" name="正方形/長方形 21"/>
        <xdr:cNvSpPr/>
      </xdr:nvSpPr>
      <xdr:spPr>
        <a:xfrm>
          <a:off x="1413287" y="6858000"/>
          <a:ext cx="5187537" cy="5715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endParaRPr kumimoji="1" lang="ja-JP" altLang="en-US" sz="1000" i="1">
            <a:latin typeface="HGPｺﾞｼｯｸM" panose="020B0600000000000000" pitchFamily="50" charset="-128"/>
            <a:ea typeface="HGPｺﾞｼｯｸM" panose="020B0600000000000000" pitchFamily="50" charset="-128"/>
          </a:endParaRPr>
        </a:p>
      </xdr:txBody>
    </xdr:sp>
    <xdr:clientData/>
  </xdr:twoCellAnchor>
  <xdr:twoCellAnchor>
    <xdr:from>
      <xdr:col>48</xdr:col>
      <xdr:colOff>0</xdr:colOff>
      <xdr:row>50</xdr:row>
      <xdr:rowOff>0</xdr:rowOff>
    </xdr:from>
    <xdr:to>
      <xdr:col>63</xdr:col>
      <xdr:colOff>200024</xdr:colOff>
      <xdr:row>56</xdr:row>
      <xdr:rowOff>190499</xdr:rowOff>
    </xdr:to>
    <xdr:sp macro="" textlink="">
      <xdr:nvSpPr>
        <xdr:cNvPr id="23" name="正方形/長方形 22"/>
        <xdr:cNvSpPr/>
      </xdr:nvSpPr>
      <xdr:spPr>
        <a:xfrm>
          <a:off x="9601200" y="6096000"/>
          <a:ext cx="2600324" cy="1333499"/>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i="1">
              <a:latin typeface="HGPｺﾞｼｯｸM" panose="020B0600000000000000" pitchFamily="50" charset="-128"/>
              <a:ea typeface="HGPｺﾞｼｯｸM" panose="020B0600000000000000" pitchFamily="50" charset="-128"/>
            </a:rPr>
            <a:t>一覧</a:t>
          </a:r>
        </a:p>
      </xdr:txBody>
    </xdr:sp>
    <xdr:clientData/>
  </xdr:twoCellAnchor>
  <xdr:twoCellAnchor>
    <xdr:from>
      <xdr:col>16</xdr:col>
      <xdr:colOff>0</xdr:colOff>
      <xdr:row>55</xdr:row>
      <xdr:rowOff>0</xdr:rowOff>
    </xdr:from>
    <xdr:to>
      <xdr:col>24</xdr:col>
      <xdr:colOff>0</xdr:colOff>
      <xdr:row>56</xdr:row>
      <xdr:rowOff>0</xdr:rowOff>
    </xdr:to>
    <xdr:sp macro="" textlink="">
      <xdr:nvSpPr>
        <xdr:cNvPr id="24" name="角丸四角形 23"/>
        <xdr:cNvSpPr/>
      </xdr:nvSpPr>
      <xdr:spPr>
        <a:xfrm>
          <a:off x="3200400" y="7048500"/>
          <a:ext cx="1600200" cy="190500"/>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a:solidFill>
                <a:schemeClr val="accent1"/>
              </a:solidFill>
              <a:latin typeface="HGPｺﾞｼｯｸM" panose="020B0600000000000000" pitchFamily="50" charset="-128"/>
              <a:ea typeface="HGPｺﾞｼｯｸM" panose="020B0600000000000000" pitchFamily="50" charset="-128"/>
            </a:rPr>
            <a:t>検索</a:t>
          </a:r>
        </a:p>
      </xdr:txBody>
    </xdr:sp>
    <xdr:clientData/>
  </xdr:twoCellAnchor>
  <xdr:twoCellAnchor>
    <xdr:from>
      <xdr:col>34</xdr:col>
      <xdr:colOff>200024</xdr:colOff>
      <xdr:row>40</xdr:row>
      <xdr:rowOff>0</xdr:rowOff>
    </xdr:from>
    <xdr:to>
      <xdr:col>64</xdr:col>
      <xdr:colOff>88</xdr:colOff>
      <xdr:row>44</xdr:row>
      <xdr:rowOff>0</xdr:rowOff>
    </xdr:to>
    <xdr:sp macro="" textlink="">
      <xdr:nvSpPr>
        <xdr:cNvPr id="25" name="正方形/長方形 24"/>
        <xdr:cNvSpPr/>
      </xdr:nvSpPr>
      <xdr:spPr>
        <a:xfrm>
          <a:off x="7000874" y="4191000"/>
          <a:ext cx="5200739" cy="7620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i="1">
              <a:latin typeface="HGPｺﾞｼｯｸM" panose="020B0600000000000000" pitchFamily="50" charset="-128"/>
              <a:ea typeface="HGPｺﾞｼｯｸM" panose="020B0600000000000000" pitchFamily="50" charset="-128"/>
            </a:rPr>
            <a:t>検索条件表示</a:t>
          </a:r>
        </a:p>
      </xdr:txBody>
    </xdr:sp>
    <xdr:clientData/>
  </xdr:twoCellAnchor>
  <xdr:twoCellAnchor>
    <xdr:from>
      <xdr:col>52</xdr:col>
      <xdr:colOff>137599</xdr:colOff>
      <xdr:row>42</xdr:row>
      <xdr:rowOff>0</xdr:rowOff>
    </xdr:from>
    <xdr:to>
      <xdr:col>64</xdr:col>
      <xdr:colOff>0</xdr:colOff>
      <xdr:row>44</xdr:row>
      <xdr:rowOff>0</xdr:rowOff>
    </xdr:to>
    <xdr:sp macro="" textlink="">
      <xdr:nvSpPr>
        <xdr:cNvPr id="26" name="正方形/長方形 25"/>
        <xdr:cNvSpPr/>
      </xdr:nvSpPr>
      <xdr:spPr>
        <a:xfrm>
          <a:off x="10538899" y="4572000"/>
          <a:ext cx="1662626" cy="3810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i="0">
              <a:solidFill>
                <a:schemeClr val="accent1"/>
              </a:solidFill>
              <a:latin typeface="HGPｺﾞｼｯｸM" panose="020B0600000000000000" pitchFamily="50" charset="-128"/>
              <a:ea typeface="HGPｺﾞｼｯｸM" panose="020B0600000000000000" pitchFamily="50" charset="-128"/>
            </a:rPr>
            <a:t>▼再検索</a:t>
          </a:r>
        </a:p>
      </xdr:txBody>
    </xdr:sp>
    <xdr:clientData/>
  </xdr:twoCellAnchor>
  <xdr:twoCellAnchor>
    <xdr:from>
      <xdr:col>34</xdr:col>
      <xdr:colOff>200024</xdr:colOff>
      <xdr:row>44</xdr:row>
      <xdr:rowOff>0</xdr:rowOff>
    </xdr:from>
    <xdr:to>
      <xdr:col>63</xdr:col>
      <xdr:colOff>195073</xdr:colOff>
      <xdr:row>48</xdr:row>
      <xdr:rowOff>0</xdr:rowOff>
    </xdr:to>
    <xdr:sp macro="" textlink="">
      <xdr:nvSpPr>
        <xdr:cNvPr id="27" name="正方形/長方形 26"/>
        <xdr:cNvSpPr/>
      </xdr:nvSpPr>
      <xdr:spPr>
        <a:xfrm>
          <a:off x="7000874" y="4953000"/>
          <a:ext cx="5195699" cy="7620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i="1">
              <a:latin typeface="HGPｺﾞｼｯｸM" panose="020B0600000000000000" pitchFamily="50" charset="-128"/>
              <a:ea typeface="HGPｺﾞｼｯｸM" panose="020B0600000000000000" pitchFamily="50" charset="-128"/>
            </a:rPr>
            <a:t>検索結果一覧と年式</a:t>
          </a:r>
          <a:r>
            <a:rPr kumimoji="1" lang="en-US" altLang="ja-JP" sz="1000" i="1">
              <a:latin typeface="HGPｺﾞｼｯｸM" panose="020B0600000000000000" pitchFamily="50" charset="-128"/>
              <a:ea typeface="HGPｺﾞｼｯｸM" panose="020B0600000000000000" pitchFamily="50" charset="-128"/>
            </a:rPr>
            <a:t>/</a:t>
          </a:r>
          <a:r>
            <a:rPr kumimoji="1" lang="ja-JP" altLang="en-US" sz="1000" i="1">
              <a:latin typeface="HGPｺﾞｼｯｸM" panose="020B0600000000000000" pitchFamily="50" charset="-128"/>
              <a:ea typeface="HGPｺﾞｼｯｸM" panose="020B0600000000000000" pitchFamily="50" charset="-128"/>
            </a:rPr>
            <a:t>走行距離マトリックスをタブ切り替え</a:t>
          </a:r>
        </a:p>
      </xdr:txBody>
    </xdr:sp>
    <xdr:clientData/>
  </xdr:twoCellAnchor>
  <xdr:twoCellAnchor>
    <xdr:from>
      <xdr:col>65</xdr:col>
      <xdr:colOff>33525</xdr:colOff>
      <xdr:row>40</xdr:row>
      <xdr:rowOff>0</xdr:rowOff>
    </xdr:from>
    <xdr:to>
      <xdr:col>66</xdr:col>
      <xdr:colOff>37606</xdr:colOff>
      <xdr:row>50</xdr:row>
      <xdr:rowOff>0</xdr:rowOff>
    </xdr:to>
    <xdr:sp macro="" textlink="">
      <xdr:nvSpPr>
        <xdr:cNvPr id="28" name="右中かっこ 27"/>
        <xdr:cNvSpPr/>
      </xdr:nvSpPr>
      <xdr:spPr>
        <a:xfrm>
          <a:off x="12435075" y="4191000"/>
          <a:ext cx="204106" cy="1905000"/>
        </a:xfrm>
        <a:prstGeom prst="rightBrace">
          <a:avLst/>
        </a:prstGeom>
        <a:ln>
          <a:solidFill>
            <a:srgbClr val="FF0000"/>
          </a:solidFill>
        </a:ln>
      </xdr:spPr>
      <xdr:style>
        <a:lnRef idx="1">
          <a:schemeClr val="accent3"/>
        </a:lnRef>
        <a:fillRef idx="0">
          <a:schemeClr val="accent3"/>
        </a:fillRef>
        <a:effectRef idx="0">
          <a:schemeClr val="accent3"/>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66</xdr:col>
      <xdr:colOff>80067</xdr:colOff>
      <xdr:row>43</xdr:row>
      <xdr:rowOff>0</xdr:rowOff>
    </xdr:from>
    <xdr:ext cx="1351652" cy="761999"/>
    <xdr:sp macro="" textlink="">
      <xdr:nvSpPr>
        <xdr:cNvPr id="29" name="テキスト ボックス 28"/>
        <xdr:cNvSpPr txBox="1"/>
      </xdr:nvSpPr>
      <xdr:spPr>
        <a:xfrm>
          <a:off x="12681642" y="4762500"/>
          <a:ext cx="1351652"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l"/>
          <a:r>
            <a:rPr kumimoji="1" lang="ja-JP" altLang="en-US" sz="7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スクロールロック範囲</a:t>
          </a:r>
        </a:p>
      </xdr:txBody>
    </xdr:sp>
    <xdr:clientData/>
  </xdr:oneCellAnchor>
  <xdr:twoCellAnchor>
    <xdr:from>
      <xdr:col>7</xdr:col>
      <xdr:colOff>13112</xdr:colOff>
      <xdr:row>40</xdr:row>
      <xdr:rowOff>0</xdr:rowOff>
    </xdr:from>
    <xdr:to>
      <xdr:col>32</xdr:col>
      <xdr:colOff>200024</xdr:colOff>
      <xdr:row>42</xdr:row>
      <xdr:rowOff>0</xdr:rowOff>
    </xdr:to>
    <xdr:sp macro="" textlink="">
      <xdr:nvSpPr>
        <xdr:cNvPr id="30" name="正方形/長方形 29"/>
        <xdr:cNvSpPr/>
      </xdr:nvSpPr>
      <xdr:spPr>
        <a:xfrm>
          <a:off x="1413287" y="4191000"/>
          <a:ext cx="5187537" cy="3810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i="1">
              <a:latin typeface="HGPｺﾞｼｯｸM" panose="020B0600000000000000" pitchFamily="50" charset="-128"/>
              <a:ea typeface="HGPｺﾞｼｯｸM" panose="020B0600000000000000" pitchFamily="50" charset="-128"/>
            </a:rPr>
            <a:t>検索履歴　お気に入り</a:t>
          </a:r>
        </a:p>
      </xdr:txBody>
    </xdr:sp>
    <xdr:clientData/>
  </xdr:twoCellAnchor>
  <xdr:twoCellAnchor>
    <xdr:from>
      <xdr:col>27</xdr:col>
      <xdr:colOff>183697</xdr:colOff>
      <xdr:row>55</xdr:row>
      <xdr:rowOff>0</xdr:rowOff>
    </xdr:from>
    <xdr:to>
      <xdr:col>32</xdr:col>
      <xdr:colOff>0</xdr:colOff>
      <xdr:row>56</xdr:row>
      <xdr:rowOff>0</xdr:rowOff>
    </xdr:to>
    <xdr:sp macro="" textlink="">
      <xdr:nvSpPr>
        <xdr:cNvPr id="31" name="角丸四角形 30"/>
        <xdr:cNvSpPr/>
      </xdr:nvSpPr>
      <xdr:spPr>
        <a:xfrm>
          <a:off x="5584372" y="7048500"/>
          <a:ext cx="816428" cy="190500"/>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a:solidFill>
                <a:schemeClr val="accent1"/>
              </a:solidFill>
              <a:latin typeface="HGPｺﾞｼｯｸM" panose="020B0600000000000000" pitchFamily="50" charset="-128"/>
              <a:ea typeface="HGPｺﾞｼｯｸM" panose="020B0600000000000000" pitchFamily="50" charset="-128"/>
            </a:rPr>
            <a:t>クリア</a:t>
          </a:r>
        </a:p>
      </xdr:txBody>
    </xdr:sp>
    <xdr:clientData/>
  </xdr:twoCellAnchor>
  <xdr:twoCellAnchor>
    <xdr:from>
      <xdr:col>48</xdr:col>
      <xdr:colOff>0</xdr:colOff>
      <xdr:row>48</xdr:row>
      <xdr:rowOff>0</xdr:rowOff>
    </xdr:from>
    <xdr:to>
      <xdr:col>63</xdr:col>
      <xdr:colOff>200024</xdr:colOff>
      <xdr:row>50</xdr:row>
      <xdr:rowOff>0</xdr:rowOff>
    </xdr:to>
    <xdr:sp macro="" textlink="">
      <xdr:nvSpPr>
        <xdr:cNvPr id="32" name="正方形/長方形 31"/>
        <xdr:cNvSpPr/>
      </xdr:nvSpPr>
      <xdr:spPr>
        <a:xfrm>
          <a:off x="9601200" y="5715000"/>
          <a:ext cx="2600324" cy="3810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i="1">
              <a:latin typeface="HGPｺﾞｼｯｸM" panose="020B0600000000000000" pitchFamily="50" charset="-128"/>
              <a:ea typeface="HGPｺﾞｼｯｸM" panose="020B0600000000000000" pitchFamily="50" charset="-128"/>
            </a:rPr>
            <a:t>項目名とソート</a:t>
          </a:r>
        </a:p>
      </xdr:txBody>
    </xdr:sp>
    <xdr:clientData/>
  </xdr:twoCellAnchor>
  <xdr:twoCellAnchor>
    <xdr:from>
      <xdr:col>65</xdr:col>
      <xdr:colOff>154751</xdr:colOff>
      <xdr:row>51</xdr:row>
      <xdr:rowOff>77932</xdr:rowOff>
    </xdr:from>
    <xdr:to>
      <xdr:col>80</xdr:col>
      <xdr:colOff>120734</xdr:colOff>
      <xdr:row>53</xdr:row>
      <xdr:rowOff>190499</xdr:rowOff>
    </xdr:to>
    <xdr:sp macro="" textlink="">
      <xdr:nvSpPr>
        <xdr:cNvPr id="33" name="線吹き出し 2 (枠付き) 32"/>
        <xdr:cNvSpPr/>
      </xdr:nvSpPr>
      <xdr:spPr>
        <a:xfrm>
          <a:off x="12556301" y="6364432"/>
          <a:ext cx="2966358" cy="493567"/>
        </a:xfrm>
        <a:prstGeom prst="borderCallout2">
          <a:avLst>
            <a:gd name="adj1" fmla="val 18750"/>
            <a:gd name="adj2" fmla="val -8333"/>
            <a:gd name="adj3" fmla="val 18750"/>
            <a:gd name="adj4" fmla="val -16667"/>
            <a:gd name="adj5" fmla="val -163839"/>
            <a:gd name="adj6" fmla="val -42821"/>
          </a:avLst>
        </a:prstGeom>
        <a:ln>
          <a:solidFill>
            <a:srgbClr val="0000FF"/>
          </a:solidFill>
          <a:headEnd type="none"/>
          <a:tailEnd type="ova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pPr algn="l"/>
          <a:r>
            <a:rPr kumimoji="1" lang="ja-JP" altLang="en-US" sz="1000">
              <a:solidFill>
                <a:srgbClr val="0000FF"/>
              </a:solidFill>
              <a:latin typeface="HGPｺﾞｼｯｸM" panose="020B0600000000000000" pitchFamily="50" charset="-128"/>
              <a:ea typeface="HGPｺﾞｼｯｸM" panose="020B0600000000000000" pitchFamily="50" charset="-128"/>
            </a:rPr>
            <a:t>結果表示で</a:t>
          </a:r>
          <a:r>
            <a:rPr kumimoji="1" lang="en-US" altLang="ja-JP" sz="1000">
              <a:solidFill>
                <a:srgbClr val="0000FF"/>
              </a:solidFill>
              <a:latin typeface="HGPｺﾞｼｯｸM" panose="020B0600000000000000" pitchFamily="50" charset="-128"/>
              <a:ea typeface="HGPｺﾞｼｯｸM" panose="020B0600000000000000" pitchFamily="50" charset="-128"/>
            </a:rPr>
            <a:t>VIEW</a:t>
          </a:r>
          <a:r>
            <a:rPr kumimoji="1" lang="ja-JP" altLang="en-US" sz="1000">
              <a:solidFill>
                <a:srgbClr val="0000FF"/>
              </a:solidFill>
              <a:latin typeface="HGPｺﾞｼｯｸM" panose="020B0600000000000000" pitchFamily="50" charset="-128"/>
              <a:ea typeface="HGPｺﾞｼｯｸM" panose="020B0600000000000000" pitchFamily="50" charset="-128"/>
            </a:rPr>
            <a:t>切り替え的な扱いにするか、検索項目内での絞り込みにするか（地図と同じ感じ）</a:t>
          </a:r>
        </a:p>
      </xdr:txBody>
    </xdr:sp>
    <xdr:clientData/>
  </xdr:twoCellAnchor>
  <xdr:twoCellAnchor>
    <xdr:from>
      <xdr:col>7</xdr:col>
      <xdr:colOff>200024</xdr:colOff>
      <xdr:row>55</xdr:row>
      <xdr:rowOff>0</xdr:rowOff>
    </xdr:from>
    <xdr:to>
      <xdr:col>12</xdr:col>
      <xdr:colOff>200024</xdr:colOff>
      <xdr:row>56</xdr:row>
      <xdr:rowOff>0</xdr:rowOff>
    </xdr:to>
    <xdr:sp macro="" textlink="">
      <xdr:nvSpPr>
        <xdr:cNvPr id="34" name="角丸四角形 33"/>
        <xdr:cNvSpPr/>
      </xdr:nvSpPr>
      <xdr:spPr>
        <a:xfrm>
          <a:off x="1600199" y="7048500"/>
          <a:ext cx="1000125" cy="190500"/>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a:solidFill>
                <a:schemeClr val="accent1"/>
              </a:solidFill>
              <a:latin typeface="HGPｺﾞｼｯｸM" panose="020B0600000000000000" pitchFamily="50" charset="-128"/>
              <a:ea typeface="HGPｺﾞｼｯｸM" panose="020B0600000000000000" pitchFamily="50" charset="-128"/>
            </a:rPr>
            <a:t>お気に入りに追加</a:t>
          </a:r>
        </a:p>
      </xdr:txBody>
    </xdr:sp>
    <xdr:clientData/>
  </xdr:twoCellAnchor>
  <xdr:twoCellAnchor>
    <xdr:from>
      <xdr:col>67</xdr:col>
      <xdr:colOff>0</xdr:colOff>
      <xdr:row>46</xdr:row>
      <xdr:rowOff>0</xdr:rowOff>
    </xdr:from>
    <xdr:to>
      <xdr:col>75</xdr:col>
      <xdr:colOff>150172</xdr:colOff>
      <xdr:row>48</xdr:row>
      <xdr:rowOff>0</xdr:rowOff>
    </xdr:to>
    <xdr:sp macro="" textlink="">
      <xdr:nvSpPr>
        <xdr:cNvPr id="35" name="正方形/長方形 34"/>
        <xdr:cNvSpPr/>
      </xdr:nvSpPr>
      <xdr:spPr>
        <a:xfrm>
          <a:off x="12801600" y="5334000"/>
          <a:ext cx="1750372" cy="3810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000" i="0">
              <a:solidFill>
                <a:schemeClr val="accent1"/>
              </a:solidFill>
              <a:latin typeface="HGPｺﾞｼｯｸM" panose="020B0600000000000000" pitchFamily="50" charset="-128"/>
              <a:ea typeface="HGPｺﾞｼｯｸM" panose="020B0600000000000000" pitchFamily="50" charset="-128"/>
            </a:rPr>
            <a:t>▼表示項目を設定</a:t>
          </a:r>
        </a:p>
      </xdr:txBody>
    </xdr:sp>
    <xdr:clientData/>
  </xdr:twoCellAnchor>
  <xdr:twoCellAnchor>
    <xdr:from>
      <xdr:col>35</xdr:col>
      <xdr:colOff>1</xdr:colOff>
      <xdr:row>48</xdr:row>
      <xdr:rowOff>1</xdr:rowOff>
    </xdr:from>
    <xdr:to>
      <xdr:col>48</xdr:col>
      <xdr:colOff>0</xdr:colOff>
      <xdr:row>57</xdr:row>
      <xdr:rowOff>1</xdr:rowOff>
    </xdr:to>
    <xdr:sp macro="" textlink="">
      <xdr:nvSpPr>
        <xdr:cNvPr id="36" name="正方形/長方形 35"/>
        <xdr:cNvSpPr/>
      </xdr:nvSpPr>
      <xdr:spPr>
        <a:xfrm>
          <a:off x="7000876" y="5715001"/>
          <a:ext cx="2600324" cy="1714500"/>
        </a:xfrm>
        <a:prstGeom prst="rect">
          <a:avLst/>
        </a:prstGeom>
        <a:solidFill>
          <a:schemeClr val="bg1">
            <a:lumMod val="95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ja-JP" sz="1050" i="1">
              <a:solidFill>
                <a:schemeClr val="dk1"/>
              </a:solidFill>
              <a:effectLst/>
              <a:latin typeface="+mn-lt"/>
              <a:ea typeface="+mn-ea"/>
              <a:cs typeface="+mn-cs"/>
            </a:rPr>
            <a:t>年式</a:t>
          </a:r>
          <a:r>
            <a:rPr kumimoji="1" lang="en-US" altLang="ja-JP" sz="1050" i="1">
              <a:solidFill>
                <a:schemeClr val="dk1"/>
              </a:solidFill>
              <a:effectLst/>
              <a:latin typeface="+mn-lt"/>
              <a:ea typeface="+mn-ea"/>
              <a:cs typeface="+mn-cs"/>
            </a:rPr>
            <a:t>/</a:t>
          </a:r>
          <a:r>
            <a:rPr kumimoji="1" lang="ja-JP" altLang="ja-JP" sz="1050" i="1">
              <a:solidFill>
                <a:schemeClr val="dk1"/>
              </a:solidFill>
              <a:effectLst/>
              <a:latin typeface="+mn-lt"/>
              <a:ea typeface="+mn-ea"/>
              <a:cs typeface="+mn-cs"/>
            </a:rPr>
            <a:t>走行距離</a:t>
          </a:r>
          <a:r>
            <a:rPr kumimoji="1" lang="ja-JP" altLang="en-US" sz="1050" i="1">
              <a:solidFill>
                <a:schemeClr val="dk1"/>
              </a:solidFill>
              <a:effectLst/>
              <a:latin typeface="+mn-lt"/>
              <a:ea typeface="+mn-ea"/>
              <a:cs typeface="+mn-cs"/>
            </a:rPr>
            <a:t>マトリックス</a:t>
          </a:r>
          <a:endParaRPr kumimoji="1" lang="ja-JP" altLang="en-US" sz="900" i="1">
            <a:latin typeface="HGPｺﾞｼｯｸM" panose="020B0600000000000000" pitchFamily="50" charset="-128"/>
            <a:ea typeface="HGPｺﾞｼｯｸM" panose="020B0600000000000000" pitchFamily="50" charset="-128"/>
          </a:endParaRPr>
        </a:p>
      </xdr:txBody>
    </xdr:sp>
    <xdr:clientData/>
  </xdr:twoCellAnchor>
  <xdr:twoCellAnchor>
    <xdr:from>
      <xdr:col>6</xdr:col>
      <xdr:colOff>0</xdr:colOff>
      <xdr:row>20</xdr:row>
      <xdr:rowOff>0</xdr:rowOff>
    </xdr:from>
    <xdr:to>
      <xdr:col>20</xdr:col>
      <xdr:colOff>0</xdr:colOff>
      <xdr:row>28</xdr:row>
      <xdr:rowOff>0</xdr:rowOff>
    </xdr:to>
    <xdr:sp macro="" textlink="">
      <xdr:nvSpPr>
        <xdr:cNvPr id="37" name="正方形/長方形 36"/>
        <xdr:cNvSpPr/>
      </xdr:nvSpPr>
      <xdr:spPr>
        <a:xfrm>
          <a:off x="1200150" y="3810000"/>
          <a:ext cx="2800350" cy="1524000"/>
        </a:xfrm>
        <a:prstGeom prst="rect">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en-US" altLang="ja-JP" sz="1000" i="0">
              <a:latin typeface="HGPｺﾞｼｯｸM" panose="020B0600000000000000" pitchFamily="50" charset="-128"/>
              <a:ea typeface="HGPｺﾞｼｯｸM" panose="020B0600000000000000" pitchFamily="50" charset="-128"/>
            </a:rPr>
            <a:t>TOP</a:t>
          </a:r>
          <a:endParaRPr kumimoji="1" lang="ja-JP" altLang="en-US" sz="1000" i="0">
            <a:latin typeface="HGPｺﾞｼｯｸM" panose="020B0600000000000000" pitchFamily="50" charset="-128"/>
            <a:ea typeface="HGPｺﾞｼｯｸM" panose="020B0600000000000000" pitchFamily="50" charset="-128"/>
          </a:endParaRPr>
        </a:p>
      </xdr:txBody>
    </xdr:sp>
    <xdr:clientData/>
  </xdr:twoCellAnchor>
  <xdr:twoCellAnchor>
    <xdr:from>
      <xdr:col>6</xdr:col>
      <xdr:colOff>1</xdr:colOff>
      <xdr:row>19</xdr:row>
      <xdr:rowOff>0</xdr:rowOff>
    </xdr:from>
    <xdr:to>
      <xdr:col>8</xdr:col>
      <xdr:colOff>1</xdr:colOff>
      <xdr:row>20</xdr:row>
      <xdr:rowOff>0</xdr:rowOff>
    </xdr:to>
    <xdr:sp macro="" textlink="">
      <xdr:nvSpPr>
        <xdr:cNvPr id="38" name="正方形/長方形 37"/>
        <xdr:cNvSpPr/>
      </xdr:nvSpPr>
      <xdr:spPr>
        <a:xfrm>
          <a:off x="1200151" y="3619500"/>
          <a:ext cx="400050" cy="190500"/>
        </a:xfrm>
        <a:prstGeom prst="rect">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en-US" altLang="ja-JP" sz="1000" i="0">
              <a:latin typeface="HGPｺﾞｼｯｸM" panose="020B0600000000000000" pitchFamily="50" charset="-128"/>
              <a:ea typeface="HGPｺﾞｼｯｸM" panose="020B0600000000000000" pitchFamily="50" charset="-128"/>
            </a:rPr>
            <a:t>TOP</a:t>
          </a:r>
          <a:endParaRPr kumimoji="1" lang="ja-JP" altLang="en-US" sz="1000" i="0">
            <a:latin typeface="HGPｺﾞｼｯｸM" panose="020B0600000000000000" pitchFamily="50" charset="-128"/>
            <a:ea typeface="HGPｺﾞｼｯｸM" panose="020B0600000000000000" pitchFamily="50" charset="-128"/>
          </a:endParaRPr>
        </a:p>
      </xdr:txBody>
    </xdr:sp>
    <xdr:clientData/>
  </xdr:twoCellAnchor>
  <xdr:twoCellAnchor>
    <xdr:from>
      <xdr:col>8</xdr:col>
      <xdr:colOff>0</xdr:colOff>
      <xdr:row>19</xdr:row>
      <xdr:rowOff>0</xdr:rowOff>
    </xdr:from>
    <xdr:to>
      <xdr:col>10</xdr:col>
      <xdr:colOff>0</xdr:colOff>
      <xdr:row>20</xdr:row>
      <xdr:rowOff>0</xdr:rowOff>
    </xdr:to>
    <xdr:sp macro="" textlink="">
      <xdr:nvSpPr>
        <xdr:cNvPr id="39" name="正方形/長方形 38"/>
        <xdr:cNvSpPr/>
      </xdr:nvSpPr>
      <xdr:spPr>
        <a:xfrm>
          <a:off x="1600200" y="3619500"/>
          <a:ext cx="400050" cy="190500"/>
        </a:xfrm>
        <a:prstGeom prst="rect">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i="0">
              <a:latin typeface="HGPｺﾞｼｯｸM" panose="020B0600000000000000" pitchFamily="50" charset="-128"/>
              <a:ea typeface="HGPｺﾞｼｯｸM" panose="020B0600000000000000" pitchFamily="50" charset="-128"/>
            </a:rPr>
            <a:t>仕入</a:t>
          </a:r>
        </a:p>
      </xdr:txBody>
    </xdr:sp>
    <xdr:clientData/>
  </xdr:twoCellAnchor>
  <xdr:twoCellAnchor>
    <xdr:from>
      <xdr:col>10</xdr:col>
      <xdr:colOff>0</xdr:colOff>
      <xdr:row>19</xdr:row>
      <xdr:rowOff>0</xdr:rowOff>
    </xdr:from>
    <xdr:to>
      <xdr:col>12</xdr:col>
      <xdr:colOff>0</xdr:colOff>
      <xdr:row>20</xdr:row>
      <xdr:rowOff>0</xdr:rowOff>
    </xdr:to>
    <xdr:sp macro="" textlink="">
      <xdr:nvSpPr>
        <xdr:cNvPr id="40" name="正方形/長方形 39"/>
        <xdr:cNvSpPr/>
      </xdr:nvSpPr>
      <xdr:spPr>
        <a:xfrm>
          <a:off x="2000250" y="3619500"/>
          <a:ext cx="400050" cy="190500"/>
        </a:xfrm>
        <a:prstGeom prst="rect">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i="0">
              <a:latin typeface="HGPｺﾞｼｯｸM" panose="020B0600000000000000" pitchFamily="50" charset="-128"/>
              <a:ea typeface="HGPｺﾞｼｯｸM" panose="020B0600000000000000" pitchFamily="50" charset="-128"/>
            </a:rPr>
            <a:t>小売</a:t>
          </a:r>
        </a:p>
      </xdr:txBody>
    </xdr:sp>
    <xdr:clientData/>
  </xdr:twoCellAnchor>
  <xdr:twoCellAnchor>
    <xdr:from>
      <xdr:col>12</xdr:col>
      <xdr:colOff>0</xdr:colOff>
      <xdr:row>19</xdr:row>
      <xdr:rowOff>0</xdr:rowOff>
    </xdr:from>
    <xdr:to>
      <xdr:col>14</xdr:col>
      <xdr:colOff>0</xdr:colOff>
      <xdr:row>20</xdr:row>
      <xdr:rowOff>0</xdr:rowOff>
    </xdr:to>
    <xdr:sp macro="" textlink="">
      <xdr:nvSpPr>
        <xdr:cNvPr id="41" name="正方形/長方形 40"/>
        <xdr:cNvSpPr/>
      </xdr:nvSpPr>
      <xdr:spPr>
        <a:xfrm>
          <a:off x="2400300" y="3619500"/>
          <a:ext cx="400050" cy="190500"/>
        </a:xfrm>
        <a:prstGeom prst="rect">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en-US" altLang="ja-JP" sz="1000" i="0">
              <a:latin typeface="HGPｺﾞｼｯｸM" panose="020B0600000000000000" pitchFamily="50" charset="-128"/>
              <a:ea typeface="HGPｺﾞｼｯｸM" panose="020B0600000000000000" pitchFamily="50" charset="-128"/>
            </a:rPr>
            <a:t>AA</a:t>
          </a:r>
          <a:endParaRPr kumimoji="1" lang="ja-JP" altLang="en-US" sz="1000" i="0">
            <a:latin typeface="HGPｺﾞｼｯｸM" panose="020B0600000000000000" pitchFamily="50" charset="-128"/>
            <a:ea typeface="HGPｺﾞｼｯｸM" panose="020B0600000000000000" pitchFamily="50" charset="-128"/>
          </a:endParaRPr>
        </a:p>
      </xdr:txBody>
    </xdr:sp>
    <xdr:clientData/>
  </xdr:twoCellAnchor>
  <xdr:twoCellAnchor>
    <xdr:from>
      <xdr:col>6</xdr:col>
      <xdr:colOff>0</xdr:colOff>
      <xdr:row>21</xdr:row>
      <xdr:rowOff>0</xdr:rowOff>
    </xdr:from>
    <xdr:to>
      <xdr:col>9</xdr:col>
      <xdr:colOff>0</xdr:colOff>
      <xdr:row>22</xdr:row>
      <xdr:rowOff>0</xdr:rowOff>
    </xdr:to>
    <xdr:sp macro="" textlink="">
      <xdr:nvSpPr>
        <xdr:cNvPr id="45" name="正方形/長方形 44"/>
        <xdr:cNvSpPr/>
      </xdr:nvSpPr>
      <xdr:spPr>
        <a:xfrm>
          <a:off x="1200150" y="4000500"/>
          <a:ext cx="600075" cy="190500"/>
        </a:xfrm>
        <a:prstGeom prst="rect">
          <a:avLst/>
        </a:prstGeom>
        <a:solidFill>
          <a:schemeClr val="tx2">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800" i="0">
              <a:latin typeface="HGPｺﾞｼｯｸM" panose="020B0600000000000000" pitchFamily="50" charset="-128"/>
              <a:ea typeface="HGPｺﾞｼｯｸM" panose="020B0600000000000000" pitchFamily="50" charset="-128"/>
            </a:rPr>
            <a:t>グレード</a:t>
          </a:r>
        </a:p>
      </xdr:txBody>
    </xdr:sp>
    <xdr:clientData/>
  </xdr:twoCellAnchor>
  <xdr:twoCellAnchor>
    <xdr:from>
      <xdr:col>6</xdr:col>
      <xdr:colOff>0</xdr:colOff>
      <xdr:row>22</xdr:row>
      <xdr:rowOff>0</xdr:rowOff>
    </xdr:from>
    <xdr:to>
      <xdr:col>9</xdr:col>
      <xdr:colOff>0</xdr:colOff>
      <xdr:row>23</xdr:row>
      <xdr:rowOff>0</xdr:rowOff>
    </xdr:to>
    <xdr:sp macro="" textlink="">
      <xdr:nvSpPr>
        <xdr:cNvPr id="46" name="正方形/長方形 45"/>
        <xdr:cNvSpPr/>
      </xdr:nvSpPr>
      <xdr:spPr>
        <a:xfrm>
          <a:off x="1200150" y="4191000"/>
          <a:ext cx="600075" cy="190500"/>
        </a:xfrm>
        <a:prstGeom prst="rect">
          <a:avLst/>
        </a:prstGeom>
        <a:solidFill>
          <a:schemeClr val="tx2">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800" i="0">
              <a:latin typeface="HGPｺﾞｼｯｸM" panose="020B0600000000000000" pitchFamily="50" charset="-128"/>
              <a:ea typeface="HGPｺﾞｼｯｸM" panose="020B0600000000000000" pitchFamily="50" charset="-128"/>
            </a:rPr>
            <a:t>販売済み</a:t>
          </a:r>
        </a:p>
      </xdr:txBody>
    </xdr:sp>
    <xdr:clientData/>
  </xdr:twoCellAnchor>
  <xdr:twoCellAnchor>
    <xdr:from>
      <xdr:col>6</xdr:col>
      <xdr:colOff>0</xdr:colOff>
      <xdr:row>23</xdr:row>
      <xdr:rowOff>0</xdr:rowOff>
    </xdr:from>
    <xdr:to>
      <xdr:col>9</xdr:col>
      <xdr:colOff>0</xdr:colOff>
      <xdr:row>24</xdr:row>
      <xdr:rowOff>0</xdr:rowOff>
    </xdr:to>
    <xdr:sp macro="" textlink="">
      <xdr:nvSpPr>
        <xdr:cNvPr id="47" name="正方形/長方形 46"/>
        <xdr:cNvSpPr/>
      </xdr:nvSpPr>
      <xdr:spPr>
        <a:xfrm>
          <a:off x="1200150" y="4381500"/>
          <a:ext cx="600075" cy="190500"/>
        </a:xfrm>
        <a:prstGeom prst="rect">
          <a:avLst/>
        </a:prstGeom>
        <a:solidFill>
          <a:schemeClr val="tx2">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800" i="0">
              <a:latin typeface="HGPｺﾞｼｯｸM" panose="020B0600000000000000" pitchFamily="50" charset="-128"/>
              <a:ea typeface="HGPｺﾞｼｯｸM" panose="020B0600000000000000" pitchFamily="50" charset="-128"/>
            </a:rPr>
            <a:t>設定</a:t>
          </a:r>
        </a:p>
      </xdr:txBody>
    </xdr:sp>
    <xdr:clientData/>
  </xdr:twoCellAnchor>
  <xdr:twoCellAnchor>
    <xdr:from>
      <xdr:col>68</xdr:col>
      <xdr:colOff>57150</xdr:colOff>
      <xdr:row>95</xdr:row>
      <xdr:rowOff>133350</xdr:rowOff>
    </xdr:from>
    <xdr:to>
      <xdr:col>77</xdr:col>
      <xdr:colOff>133350</xdr:colOff>
      <xdr:row>102</xdr:row>
      <xdr:rowOff>171450</xdr:rowOff>
    </xdr:to>
    <xdr:sp macro="" textlink="">
      <xdr:nvSpPr>
        <xdr:cNvPr id="5" name="正方形/長方形 4"/>
        <xdr:cNvSpPr/>
      </xdr:nvSpPr>
      <xdr:spPr>
        <a:xfrm>
          <a:off x="11458575" y="18230850"/>
          <a:ext cx="1276350" cy="990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どこまで引き継ぐか</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検索履歴</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検索条件保存</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指定した条件だけ</a:t>
          </a:r>
          <a:endParaRPr kumimoji="1" lang="en-US" altLang="ja-JP" sz="1000">
            <a:latin typeface="HGPｺﾞｼｯｸM" panose="020B0600000000000000" pitchFamily="50" charset="-128"/>
            <a:ea typeface="HGPｺﾞｼｯｸM" panose="020B0600000000000000" pitchFamily="50" charset="-128"/>
          </a:endParaRPr>
        </a:p>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editAs="oneCell">
    <xdr:from>
      <xdr:col>5</xdr:col>
      <xdr:colOff>21694</xdr:colOff>
      <xdr:row>183</xdr:row>
      <xdr:rowOff>8455</xdr:rowOff>
    </xdr:from>
    <xdr:to>
      <xdr:col>50</xdr:col>
      <xdr:colOff>197380</xdr:colOff>
      <xdr:row>196</xdr:row>
      <xdr:rowOff>115370</xdr:rowOff>
    </xdr:to>
    <xdr:pic>
      <xdr:nvPicPr>
        <xdr:cNvPr id="48" name="図 4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xmlns="" val="0"/>
            </a:ext>
          </a:extLst>
        </a:blip>
        <a:srcRect/>
        <a:stretch>
          <a:fillRect/>
        </a:stretch>
      </xdr:blipFill>
      <xdr:spPr bwMode="auto">
        <a:xfrm>
          <a:off x="1021819" y="26868955"/>
          <a:ext cx="9224436" cy="258341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6</xdr:col>
      <xdr:colOff>180975</xdr:colOff>
      <xdr:row>79</xdr:row>
      <xdr:rowOff>9525</xdr:rowOff>
    </xdr:from>
    <xdr:to>
      <xdr:col>60</xdr:col>
      <xdr:colOff>9525</xdr:colOff>
      <xdr:row>87</xdr:row>
      <xdr:rowOff>9525</xdr:rowOff>
    </xdr:to>
    <xdr:sp macro="" textlink="">
      <xdr:nvSpPr>
        <xdr:cNvPr id="3" name="正方形/長方形 2"/>
        <xdr:cNvSpPr/>
      </xdr:nvSpPr>
      <xdr:spPr>
        <a:xfrm>
          <a:off x="1381125" y="15059025"/>
          <a:ext cx="10677525" cy="1524000"/>
        </a:xfrm>
        <a:prstGeom prst="rect">
          <a:avLst/>
        </a:prstGeom>
        <a:solidFill>
          <a:schemeClr val="accent3">
            <a:alpha val="56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2000">
              <a:latin typeface="HGPｺﾞｼｯｸM" panose="020B0600000000000000" pitchFamily="50" charset="-128"/>
              <a:ea typeface="HGPｺﾞｼｯｸM" panose="020B0600000000000000" pitchFamily="50" charset="-128"/>
            </a:rPr>
            <a:t>未確定</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xdr:row>
      <xdr:rowOff>57150</xdr:rowOff>
    </xdr:from>
    <xdr:to>
      <xdr:col>18</xdr:col>
      <xdr:colOff>38100</xdr:colOff>
      <xdr:row>5</xdr:row>
      <xdr:rowOff>0</xdr:rowOff>
    </xdr:to>
    <xdr:sp macro="" textlink="">
      <xdr:nvSpPr>
        <xdr:cNvPr id="4" name="テキスト ボックス 3"/>
        <xdr:cNvSpPr txBox="1"/>
      </xdr:nvSpPr>
      <xdr:spPr>
        <a:xfrm>
          <a:off x="200025" y="62865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1-1</a:t>
          </a:r>
          <a:r>
            <a:rPr kumimoji="1" lang="ja-JP" altLang="en-US" sz="1100">
              <a:latin typeface="HGPｺﾞｼｯｸM" panose="020B0600000000000000" pitchFamily="50" charset="-128"/>
              <a:ea typeface="HGPｺﾞｼｯｸM" panose="020B0600000000000000" pitchFamily="50" charset="-128"/>
            </a:rPr>
            <a:t>　グロナビ</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1</xdr:col>
      <xdr:colOff>0</xdr:colOff>
      <xdr:row>6</xdr:row>
      <xdr:rowOff>80923</xdr:rowOff>
    </xdr:from>
    <xdr:to>
      <xdr:col>39</xdr:col>
      <xdr:colOff>49582</xdr:colOff>
      <xdr:row>13</xdr:row>
      <xdr:rowOff>190499</xdr:rowOff>
    </xdr:to>
    <xdr:grpSp>
      <xdr:nvGrpSpPr>
        <xdr:cNvPr id="39" name="グループ化 38"/>
        <xdr:cNvGrpSpPr/>
      </xdr:nvGrpSpPr>
      <xdr:grpSpPr>
        <a:xfrm>
          <a:off x="200025" y="1223923"/>
          <a:ext cx="7650532" cy="1443076"/>
          <a:chOff x="1003330" y="1223923"/>
          <a:chExt cx="7650532" cy="1443076"/>
        </a:xfrm>
      </xdr:grpSpPr>
      <xdr:pic>
        <xdr:nvPicPr>
          <xdr:cNvPr id="2" name="図 1"/>
          <xdr:cNvPicPr>
            <a:picLocks noChangeAspect="1"/>
          </xdr:cNvPicPr>
        </xdr:nvPicPr>
        <xdr:blipFill>
          <a:blip xmlns:r="http://schemas.openxmlformats.org/officeDocument/2006/relationships" r:embed="rId1"/>
          <a:stretch>
            <a:fillRect/>
          </a:stretch>
        </xdr:blipFill>
        <xdr:spPr>
          <a:xfrm>
            <a:off x="1003330" y="1223923"/>
            <a:ext cx="7650532" cy="684770"/>
          </a:xfrm>
          <a:prstGeom prst="rect">
            <a:avLst/>
          </a:prstGeom>
        </xdr:spPr>
      </xdr:pic>
      <xdr:sp macro="" textlink="">
        <xdr:nvSpPr>
          <xdr:cNvPr id="3" name="テキスト ボックス 2"/>
          <xdr:cNvSpPr txBox="1"/>
        </xdr:nvSpPr>
        <xdr:spPr>
          <a:xfrm>
            <a:off x="4797586" y="1704110"/>
            <a:ext cx="983988" cy="658428"/>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kumimoji="1" lang="ja-JP" altLang="en-US" sz="800" u="sng">
                <a:solidFill>
                  <a:srgbClr val="0066FF"/>
                </a:solidFill>
              </a:rPr>
              <a:t>仕入物件サーチ</a:t>
            </a:r>
            <a:endParaRPr kumimoji="1" lang="en-US" altLang="ja-JP" sz="800" u="sng">
              <a:solidFill>
                <a:srgbClr val="0066FF"/>
              </a:solidFill>
            </a:endParaRPr>
          </a:p>
          <a:p>
            <a:r>
              <a:rPr kumimoji="1" lang="ja-JP" altLang="en-US" sz="800" u="sng">
                <a:solidFill>
                  <a:srgbClr val="0066FF"/>
                </a:solidFill>
              </a:rPr>
              <a:t>小売相場検索</a:t>
            </a:r>
            <a:endParaRPr kumimoji="1" lang="en-US" altLang="ja-JP" sz="800" u="sng">
              <a:solidFill>
                <a:srgbClr val="0066FF"/>
              </a:solidFill>
            </a:endParaRPr>
          </a:p>
          <a:p>
            <a:r>
              <a:rPr kumimoji="1" lang="en-US" altLang="ja-JP" sz="800" u="sng">
                <a:solidFill>
                  <a:srgbClr val="0066FF"/>
                </a:solidFill>
              </a:rPr>
              <a:t>AA</a:t>
            </a:r>
            <a:r>
              <a:rPr kumimoji="1" lang="ja-JP" altLang="en-US" sz="800" u="sng">
                <a:solidFill>
                  <a:srgbClr val="0066FF"/>
                </a:solidFill>
              </a:rPr>
              <a:t>相場検索</a:t>
            </a:r>
            <a:endParaRPr kumimoji="1" lang="en-US" altLang="ja-JP" sz="800" u="sng">
              <a:solidFill>
                <a:srgbClr val="0066FF"/>
              </a:solidFill>
            </a:endParaRPr>
          </a:p>
          <a:p>
            <a:r>
              <a:rPr kumimoji="1" lang="ja-JP" altLang="en-US" sz="800" u="sng">
                <a:solidFill>
                  <a:srgbClr val="0066FF"/>
                </a:solidFill>
              </a:rPr>
              <a:t>グレード検索</a:t>
            </a:r>
            <a:endParaRPr kumimoji="1" lang="en-US" altLang="ja-JP" sz="800" u="sng">
              <a:solidFill>
                <a:srgbClr val="0066FF"/>
              </a:solidFill>
            </a:endParaRPr>
          </a:p>
        </xdr:txBody>
      </xdr:sp>
      <xdr:sp macro="" textlink="">
        <xdr:nvSpPr>
          <xdr:cNvPr id="41" name="角丸四角形 40"/>
          <xdr:cNvSpPr/>
        </xdr:nvSpPr>
        <xdr:spPr>
          <a:xfrm>
            <a:off x="4640149" y="1412848"/>
            <a:ext cx="1322479" cy="1254151"/>
          </a:xfrm>
          <a:prstGeom prst="roundRect">
            <a:avLst>
              <a:gd name="adj" fmla="val 3671"/>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t">
            <a:noAutofit/>
          </a:bodyPr>
          <a:lstStyle/>
          <a:p>
            <a:pPr algn="l"/>
            <a:endParaRPr kumimoji="1" lang="ja-JP" altLang="en-US" sz="900">
              <a:solidFill>
                <a:srgbClr val="FF0000"/>
              </a:solidFill>
              <a:latin typeface="HG丸ｺﾞｼｯｸM-PRO" pitchFamily="50" charset="-128"/>
              <a:ea typeface="HG丸ｺﾞｼｯｸM-PRO" pitchFamily="50" charset="-128"/>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3</xdr:row>
      <xdr:rowOff>0</xdr:rowOff>
    </xdr:from>
    <xdr:to>
      <xdr:col>18</xdr:col>
      <xdr:colOff>38100</xdr:colOff>
      <xdr:row>4</xdr:row>
      <xdr:rowOff>133350</xdr:rowOff>
    </xdr:to>
    <xdr:sp macro="" textlink="">
      <xdr:nvSpPr>
        <xdr:cNvPr id="3" name="テキスト ボックス 2"/>
        <xdr:cNvSpPr txBox="1"/>
      </xdr:nvSpPr>
      <xdr:spPr>
        <a:xfrm>
          <a:off x="200025" y="30480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1-2</a:t>
          </a:r>
          <a:r>
            <a:rPr kumimoji="1" lang="ja-JP" altLang="en-US" sz="1100">
              <a:latin typeface="HGPｺﾞｼｯｸM" panose="020B0600000000000000" pitchFamily="50" charset="-128"/>
              <a:ea typeface="HGPｺﾞｼｯｸM" panose="020B0600000000000000" pitchFamily="50" charset="-128"/>
            </a:rPr>
            <a:t>　物件登録画面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37</xdr:col>
      <xdr:colOff>108388</xdr:colOff>
      <xdr:row>20</xdr:row>
      <xdr:rowOff>0</xdr:rowOff>
    </xdr:from>
    <xdr:to>
      <xdr:col>57</xdr:col>
      <xdr:colOff>95250</xdr:colOff>
      <xdr:row>32</xdr:row>
      <xdr:rowOff>171123</xdr:rowOff>
    </xdr:to>
    <xdr:grpSp>
      <xdr:nvGrpSpPr>
        <xdr:cNvPr id="4" name="グループ化 3"/>
        <xdr:cNvGrpSpPr/>
      </xdr:nvGrpSpPr>
      <xdr:grpSpPr>
        <a:xfrm>
          <a:off x="7509313" y="3943350"/>
          <a:ext cx="3987362" cy="2571423"/>
          <a:chOff x="12325350" y="18002250"/>
          <a:chExt cx="3987362" cy="2571423"/>
        </a:xfrm>
      </xdr:grpSpPr>
      <xdr:sp macro="" textlink="">
        <xdr:nvSpPr>
          <xdr:cNvPr id="5" name="フローチャート: 代替処理 4"/>
          <xdr:cNvSpPr/>
        </xdr:nvSpPr>
        <xdr:spPr>
          <a:xfrm>
            <a:off x="14326012" y="18472589"/>
            <a:ext cx="972000" cy="390088"/>
          </a:xfrm>
          <a:prstGeom prst="flowChartAlternateProcess">
            <a:avLst/>
          </a:prstGeom>
          <a:solidFill>
            <a:schemeClr val="tx1">
              <a:lumMod val="50000"/>
              <a:lumOff val="50000"/>
            </a:schemeClr>
          </a:solidFill>
          <a:ln>
            <a:noFill/>
          </a:ln>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900" b="1">
                <a:latin typeface="メイリオ" panose="020B0604030504040204" pitchFamily="50" charset="-128"/>
                <a:ea typeface="メイリオ" panose="020B0604030504040204" pitchFamily="50" charset="-128"/>
                <a:cs typeface="メイリオ" panose="020B0604030504040204" pitchFamily="50" charset="-128"/>
              </a:rPr>
              <a:t>グレード検索</a:t>
            </a:r>
          </a:p>
        </xdr:txBody>
      </xdr:sp>
      <xdr:sp macro="" textlink="">
        <xdr:nvSpPr>
          <xdr:cNvPr id="6" name="フローチャート: 代替処理 5"/>
          <xdr:cNvSpPr/>
        </xdr:nvSpPr>
        <xdr:spPr>
          <a:xfrm>
            <a:off x="12349574" y="18472589"/>
            <a:ext cx="972000" cy="390088"/>
          </a:xfrm>
          <a:prstGeom prst="flowChartAlternateProcess">
            <a:avLst/>
          </a:prstGeom>
          <a:ln>
            <a:noFill/>
          </a:ln>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900" b="1">
                <a:latin typeface="メイリオ" panose="020B0604030504040204" pitchFamily="50" charset="-128"/>
                <a:ea typeface="メイリオ" panose="020B0604030504040204" pitchFamily="50" charset="-128"/>
                <a:cs typeface="メイリオ" panose="020B0604030504040204" pitchFamily="50" charset="-128"/>
              </a:rPr>
              <a:t>小売相場</a:t>
            </a:r>
            <a:endParaRPr kumimoji="1" lang="en-US" altLang="ja-JP" sz="900" b="1">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7" name="フローチャート: 代替処理 6"/>
          <xdr:cNvSpPr/>
        </xdr:nvSpPr>
        <xdr:spPr>
          <a:xfrm>
            <a:off x="13337793" y="18472589"/>
            <a:ext cx="972000" cy="390088"/>
          </a:xfrm>
          <a:prstGeom prst="flowChartAlternateProcess">
            <a:avLst/>
          </a:prstGeom>
          <a:solidFill>
            <a:schemeClr val="tx1">
              <a:lumMod val="50000"/>
              <a:lumOff val="50000"/>
            </a:schemeClr>
          </a:solidFill>
          <a:ln>
            <a:noFill/>
          </a:ln>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en-US" altLang="ja-JP" sz="9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900" b="1">
                <a:latin typeface="メイリオ" panose="020B0604030504040204" pitchFamily="50" charset="-128"/>
                <a:ea typeface="メイリオ" panose="020B0604030504040204" pitchFamily="50" charset="-128"/>
                <a:cs typeface="メイリオ" panose="020B0604030504040204" pitchFamily="50" charset="-128"/>
              </a:rPr>
              <a:t>相場</a:t>
            </a:r>
            <a:endParaRPr kumimoji="1" lang="en-US" altLang="ja-JP" sz="900" b="1">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8" name="フローチャート: 代替処理 7"/>
          <xdr:cNvSpPr/>
        </xdr:nvSpPr>
        <xdr:spPr>
          <a:xfrm>
            <a:off x="15314231" y="18472589"/>
            <a:ext cx="972000" cy="390088"/>
          </a:xfrm>
          <a:prstGeom prst="flowChartAlternateProcess">
            <a:avLst/>
          </a:prstGeom>
          <a:solidFill>
            <a:schemeClr val="tx1">
              <a:lumMod val="50000"/>
              <a:lumOff val="50000"/>
            </a:schemeClr>
          </a:solidFill>
          <a:ln>
            <a:noFill/>
          </a:ln>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9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900" b="1">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9" name="正方形/長方形 8"/>
          <xdr:cNvSpPr/>
        </xdr:nvSpPr>
        <xdr:spPr>
          <a:xfrm>
            <a:off x="12353926" y="18726808"/>
            <a:ext cx="3924000" cy="184686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grpSp>
        <xdr:nvGrpSpPr>
          <xdr:cNvPr id="10" name="グループ化 9"/>
          <xdr:cNvGrpSpPr/>
        </xdr:nvGrpSpPr>
        <xdr:grpSpPr>
          <a:xfrm>
            <a:off x="12325350" y="18002250"/>
            <a:ext cx="3987362" cy="426088"/>
            <a:chOff x="800100" y="381000"/>
            <a:chExt cx="8601075" cy="571500"/>
          </a:xfrm>
        </xdr:grpSpPr>
        <xdr:sp macro="" textlink="">
          <xdr:nvSpPr>
            <xdr:cNvPr id="23" name="正方形/長方形 22"/>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24" name="テキスト ボックス 23"/>
            <xdr:cNvSpPr txBox="1"/>
          </xdr:nvSpPr>
          <xdr:spPr>
            <a:xfrm>
              <a:off x="952500" y="476250"/>
              <a:ext cx="2200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（商品名）</a:t>
              </a:r>
            </a:p>
          </xdr:txBody>
        </xdr:sp>
        <xdr:cxnSp macro="">
          <xdr:nvCxnSpPr>
            <xdr:cNvPr id="25" name="直線コネクタ 24"/>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テキスト ボックス 25"/>
            <xdr:cNvSpPr txBox="1"/>
          </xdr:nvSpPr>
          <xdr:spPr>
            <a:xfrm>
              <a:off x="4330783" y="476251"/>
              <a:ext cx="5070392"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9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9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grpSp>
        <xdr:nvGrpSpPr>
          <xdr:cNvPr id="11" name="グループ化 10"/>
          <xdr:cNvGrpSpPr/>
        </xdr:nvGrpSpPr>
        <xdr:grpSpPr>
          <a:xfrm>
            <a:off x="12419439" y="18821713"/>
            <a:ext cx="3762089" cy="1209932"/>
            <a:chOff x="5503985" y="5436576"/>
            <a:chExt cx="3720611" cy="1196487"/>
          </a:xfrm>
        </xdr:grpSpPr>
        <xdr:sp macro="" textlink="">
          <xdr:nvSpPr>
            <xdr:cNvPr id="15" name="テキスト ボックス 14"/>
            <xdr:cNvSpPr txBox="1"/>
          </xdr:nvSpPr>
          <xdr:spPr>
            <a:xfrm>
              <a:off x="5503985" y="5436576"/>
              <a:ext cx="108000" cy="94151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lIns="0" tIns="0" rIns="0" bIns="0" rtlCol="0" anchor="ctr"/>
            <a:lstStyle/>
            <a:p>
              <a:pPr algn="ctr"/>
              <a:r>
                <a:rPr kumimoji="1" lang="ja-JP" altLang="en-US" sz="700" b="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基本情報</a:t>
              </a:r>
            </a:p>
          </xdr:txBody>
        </xdr:sp>
        <xdr:sp macro="" textlink="">
          <xdr:nvSpPr>
            <xdr:cNvPr id="16" name="テキスト ボックス 15"/>
            <xdr:cNvSpPr txBox="1"/>
          </xdr:nvSpPr>
          <xdr:spPr>
            <a:xfrm>
              <a:off x="7548929" y="5436576"/>
              <a:ext cx="105802" cy="427604"/>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lIns="0" tIns="0" rIns="0" bIns="0" rtlCol="0" anchor="ctr"/>
            <a:lstStyle/>
            <a:p>
              <a:pPr algn="ctr"/>
              <a:r>
                <a:rPr kumimoji="1" lang="ja-JP" altLang="en-US" sz="700" b="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状態</a:t>
              </a:r>
            </a:p>
          </xdr:txBody>
        </xdr:sp>
        <xdr:sp macro="" textlink="">
          <xdr:nvSpPr>
            <xdr:cNvPr id="17" name="テキスト ボックス 16"/>
            <xdr:cNvSpPr txBox="1"/>
          </xdr:nvSpPr>
          <xdr:spPr>
            <a:xfrm>
              <a:off x="7548929" y="5940958"/>
              <a:ext cx="105802" cy="427604"/>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lIns="0" tIns="0" rIns="0" bIns="0" rtlCol="0" anchor="ctr"/>
            <a:lstStyle/>
            <a:p>
              <a:pPr algn="ctr"/>
              <a:r>
                <a:rPr kumimoji="1" lang="ja-JP" altLang="en-US" sz="700" b="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詳細</a:t>
              </a:r>
            </a:p>
          </xdr:txBody>
        </xdr:sp>
        <xdr:sp macro="" textlink="">
          <xdr:nvSpPr>
            <xdr:cNvPr id="18" name="正方形/長方形 17"/>
            <xdr:cNvSpPr/>
          </xdr:nvSpPr>
          <xdr:spPr>
            <a:xfrm>
              <a:off x="5673237" y="5436576"/>
              <a:ext cx="1818542" cy="941510"/>
            </a:xfrm>
            <a:prstGeom prst="rect">
              <a:avLst/>
            </a:prstGeom>
            <a:solidFill>
              <a:schemeClr val="accent2">
                <a:lumMod val="20000"/>
                <a:lumOff val="80000"/>
              </a:schemeClr>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noAutofit/>
            </a:bodyPr>
            <a:lstStyle/>
            <a:p>
              <a:pPr algn="l"/>
              <a:r>
                <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メーカー名：</a:t>
              </a:r>
              <a:r>
                <a:rPr kumimoji="1" lang="en-US" altLang="ja-JP"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_______</a:t>
              </a:r>
              <a:r>
                <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   車種： </a:t>
              </a:r>
              <a:r>
                <a:rPr kumimoji="1" lang="en-US" altLang="ja-JP"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_____</a:t>
              </a:r>
            </a:p>
            <a:p>
              <a:pPr algn="l"/>
              <a:r>
                <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形式：</a:t>
              </a:r>
              <a:r>
                <a:rPr kumimoji="1" lang="en-US" altLang="ja-JP"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____</a:t>
              </a:r>
              <a:r>
                <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  グレード： </a:t>
              </a:r>
              <a:r>
                <a:rPr kumimoji="1" lang="en-US" altLang="ja-JP"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_____</a:t>
              </a:r>
              <a:r>
                <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  色： </a:t>
              </a:r>
              <a:r>
                <a:rPr kumimoji="1" lang="en-US" altLang="ja-JP"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____</a:t>
              </a:r>
            </a:p>
            <a:p>
              <a:pPr algn="l"/>
              <a:r>
                <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年式： </a:t>
              </a:r>
              <a:r>
                <a:rPr kumimoji="1" lang="en-US" altLang="ja-JP"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_____</a:t>
              </a:r>
              <a:r>
                <a:rPr kumimoji="1" lang="en-US" altLang="ja-JP" sz="7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 </a:t>
              </a:r>
            </a:p>
            <a:p>
              <a:pPr algn="l"/>
              <a:r>
                <a:rPr kumimoji="1" lang="ja-JP" altLang="en-US" sz="7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走行距離：</a:t>
              </a:r>
              <a:r>
                <a:rPr kumimoji="1" lang="en-US" altLang="ja-JP" sz="7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_____</a:t>
              </a:r>
              <a:endPar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9" name="正方形/長方形 18"/>
            <xdr:cNvSpPr/>
          </xdr:nvSpPr>
          <xdr:spPr>
            <a:xfrm>
              <a:off x="7708657" y="5436576"/>
              <a:ext cx="1138811" cy="433754"/>
            </a:xfrm>
            <a:prstGeom prst="rect">
              <a:avLst/>
            </a:prstGeom>
            <a:solidFill>
              <a:schemeClr val="accent2">
                <a:lumMod val="20000"/>
                <a:lumOff val="80000"/>
              </a:schemeClr>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noAutofit/>
            </a:bodyPr>
            <a:lstStyle/>
            <a:p>
              <a:pPr algn="l"/>
              <a:endPar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0" name="正方形/長方形 19"/>
            <xdr:cNvSpPr/>
          </xdr:nvSpPr>
          <xdr:spPr>
            <a:xfrm>
              <a:off x="7699131" y="5934808"/>
              <a:ext cx="1138811" cy="433754"/>
            </a:xfrm>
            <a:prstGeom prst="rect">
              <a:avLst/>
            </a:prstGeom>
            <a:solidFill>
              <a:schemeClr val="accent2">
                <a:lumMod val="20000"/>
                <a:lumOff val="80000"/>
              </a:schemeClr>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noAutofit/>
            </a:bodyPr>
            <a:lstStyle/>
            <a:p>
              <a:pPr algn="l"/>
              <a:endPar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1" name="正方形/長方形 20"/>
            <xdr:cNvSpPr/>
          </xdr:nvSpPr>
          <xdr:spPr>
            <a:xfrm>
              <a:off x="5503985" y="6435237"/>
              <a:ext cx="3668434" cy="197826"/>
            </a:xfrm>
            <a:prstGeom prst="rect">
              <a:avLst/>
            </a:prstGeom>
            <a:solidFill>
              <a:schemeClr val="accent2">
                <a:lumMod val="20000"/>
                <a:lumOff val="80000"/>
              </a:schemeClr>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noAutofit/>
            </a:bodyPr>
            <a:lstStyle/>
            <a:p>
              <a:pPr algn="l"/>
              <a:endParaRPr kumimoji="1" lang="ja-JP" altLang="en-US" sz="7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2" name="角丸四角形 21"/>
            <xdr:cNvSpPr/>
          </xdr:nvSpPr>
          <xdr:spPr>
            <a:xfrm>
              <a:off x="8895617" y="5436576"/>
              <a:ext cx="328979" cy="245452"/>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lIns="0" tIns="0" rIns="0" bIns="0" rtlCol="0" anchor="ctr">
              <a:noAutofit/>
            </a:bodyPr>
            <a:lstStyle/>
            <a:p>
              <a:pPr algn="ctr"/>
              <a:r>
                <a:rPr kumimoji="1" lang="ja-JP" altLang="en-US" sz="800">
                  <a:solidFill>
                    <a:srgbClr val="FF0000"/>
                  </a:solidFill>
                  <a:latin typeface="Meiryo UI" panose="020B0604030504040204" pitchFamily="50" charset="-128"/>
                  <a:ea typeface="Meiryo UI" panose="020B0604030504040204" pitchFamily="50" charset="-128"/>
                  <a:cs typeface="Meiryo UI" panose="020B0604030504040204" pitchFamily="50" charset="-128"/>
                </a:rPr>
                <a:t>検索</a:t>
              </a:r>
            </a:p>
          </xdr:txBody>
        </xdr:sp>
      </xdr:grpSp>
      <xdr:sp macro="" textlink="">
        <xdr:nvSpPr>
          <xdr:cNvPr id="12" name="フローチャート: 内部記憶 11"/>
          <xdr:cNvSpPr/>
        </xdr:nvSpPr>
        <xdr:spPr>
          <a:xfrm>
            <a:off x="12449175" y="20089690"/>
            <a:ext cx="3703027" cy="400050"/>
          </a:xfrm>
          <a:prstGeom prst="flowChartInternalStorage">
            <a:avLst/>
          </a:prstGeom>
          <a:solidFill>
            <a:schemeClr val="accent5">
              <a:lumMod val="20000"/>
              <a:lumOff val="80000"/>
            </a:schemeClr>
          </a:solidFill>
          <a:ln w="9525">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oAutofit/>
          </a:bodyPr>
          <a:lstStyle/>
          <a:p>
            <a:pPr algn="ctr"/>
            <a:r>
              <a:rPr kumimoji="1" lang="ja-JP" altLang="en-US" sz="900">
                <a:solidFill>
                  <a:srgbClr val="0070C0"/>
                </a:solidFill>
                <a:latin typeface="HG丸ｺﾞｼｯｸM-PRO" pitchFamily="50" charset="-128"/>
                <a:ea typeface="HG丸ｺﾞｼｯｸM-PRO" pitchFamily="50" charset="-128"/>
              </a:rPr>
              <a:t>検索結果一覧</a:t>
            </a:r>
          </a:p>
        </xdr:txBody>
      </xdr:sp>
      <xdr:cxnSp macro="">
        <xdr:nvCxnSpPr>
          <xdr:cNvPr id="13" name="直線矢印コネクタ 12"/>
          <xdr:cNvCxnSpPr>
            <a:endCxn id="12" idx="0"/>
          </xdr:cNvCxnSpPr>
        </xdr:nvCxnSpPr>
        <xdr:spPr>
          <a:xfrm>
            <a:off x="13937273" y="19526250"/>
            <a:ext cx="363416" cy="5634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 name="角丸四角形 13"/>
          <xdr:cNvSpPr/>
        </xdr:nvSpPr>
        <xdr:spPr>
          <a:xfrm>
            <a:off x="12420600" y="18811875"/>
            <a:ext cx="2031757" cy="953965"/>
          </a:xfrm>
          <a:prstGeom prst="roundRect">
            <a:avLst>
              <a:gd name="adj" fmla="val 367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t">
            <a:noAutofit/>
          </a:bodyPr>
          <a:lstStyle/>
          <a:p>
            <a:pPr algn="l"/>
            <a:endParaRPr kumimoji="1" lang="ja-JP" altLang="en-US" sz="900">
              <a:solidFill>
                <a:srgbClr val="FF0000"/>
              </a:solidFill>
              <a:latin typeface="HG丸ｺﾞｼｯｸM-PRO" pitchFamily="50" charset="-128"/>
              <a:ea typeface="HG丸ｺﾞｼｯｸM-PRO" pitchFamily="50" charset="-128"/>
            </a:endParaRPr>
          </a:p>
        </xdr:txBody>
      </xdr:sp>
    </xdr:grpSp>
    <xdr:clientData/>
  </xdr:twoCellAnchor>
  <xdr:twoCellAnchor>
    <xdr:from>
      <xdr:col>2</xdr:col>
      <xdr:colOff>28575</xdr:colOff>
      <xdr:row>6</xdr:row>
      <xdr:rowOff>47625</xdr:rowOff>
    </xdr:from>
    <xdr:to>
      <xdr:col>35</xdr:col>
      <xdr:colOff>76200</xdr:colOff>
      <xdr:row>31</xdr:row>
      <xdr:rowOff>64275</xdr:rowOff>
    </xdr:to>
    <xdr:grpSp>
      <xdr:nvGrpSpPr>
        <xdr:cNvPr id="27" name="グループ化 26"/>
        <xdr:cNvGrpSpPr/>
      </xdr:nvGrpSpPr>
      <xdr:grpSpPr>
        <a:xfrm>
          <a:off x="428625" y="1190625"/>
          <a:ext cx="6648450" cy="5017275"/>
          <a:chOff x="428625" y="13849350"/>
          <a:chExt cx="6772275" cy="5017275"/>
        </a:xfrm>
      </xdr:grpSpPr>
      <xdr:pic>
        <xdr:nvPicPr>
          <xdr:cNvPr id="28" name="図 27"/>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tretch>
            <a:fillRect/>
          </a:stretch>
        </xdr:blipFill>
        <xdr:spPr>
          <a:xfrm>
            <a:off x="664350" y="15237600"/>
            <a:ext cx="6429375" cy="3629025"/>
          </a:xfrm>
          <a:prstGeom prst="rect">
            <a:avLst/>
          </a:prstGeom>
        </xdr:spPr>
      </xdr:pic>
      <xdr:pic>
        <xdr:nvPicPr>
          <xdr:cNvPr id="29" name="図 28"/>
          <xdr:cNvPicPr>
            <a:picLocks noChangeAspect="1"/>
          </xdr:cNvPicPr>
        </xdr:nvPicPr>
        <xdr:blipFill>
          <a:blip xmlns:r="http://schemas.openxmlformats.org/officeDocument/2006/relationships" r:embed="rId2">
            <a:extLst>
              <a:ext uri="{28A0092B-C50C-407E-A947-70E740481C1C}">
                <a14:useLocalDpi xmlns:a14="http://schemas.microsoft.com/office/drawing/2010/main" xmlns="" val="0"/>
              </a:ext>
            </a:extLst>
          </a:blip>
          <a:stretch>
            <a:fillRect/>
          </a:stretch>
        </xdr:blipFill>
        <xdr:spPr>
          <a:xfrm>
            <a:off x="664350" y="13849350"/>
            <a:ext cx="6429375" cy="1181100"/>
          </a:xfrm>
          <a:prstGeom prst="rect">
            <a:avLst/>
          </a:prstGeom>
        </xdr:spPr>
      </xdr:pic>
      <xdr:sp macro="" textlink="">
        <xdr:nvSpPr>
          <xdr:cNvPr id="30" name="フリーフォーム 29"/>
          <xdr:cNvSpPr/>
        </xdr:nvSpPr>
        <xdr:spPr>
          <a:xfrm>
            <a:off x="428625" y="15078075"/>
            <a:ext cx="6772275" cy="161925"/>
          </a:xfrm>
          <a:custGeom>
            <a:avLst/>
            <a:gdLst>
              <a:gd name="connsiteX0" fmla="*/ 0 w 7843631"/>
              <a:gd name="connsiteY0" fmla="*/ 638011 h 638011"/>
              <a:gd name="connsiteX1" fmla="*/ 3230218 w 7843631"/>
              <a:gd name="connsiteY1" fmla="*/ 251 h 638011"/>
              <a:gd name="connsiteX2" fmla="*/ 5930348 w 7843631"/>
              <a:gd name="connsiteY2" fmla="*/ 555185 h 638011"/>
              <a:gd name="connsiteX3" fmla="*/ 7843631 w 7843631"/>
              <a:gd name="connsiteY3" fmla="*/ 58229 h 638011"/>
            </a:gdLst>
            <a:ahLst/>
            <a:cxnLst>
              <a:cxn ang="0">
                <a:pos x="connsiteX0" y="connsiteY0"/>
              </a:cxn>
              <a:cxn ang="0">
                <a:pos x="connsiteX1" y="connsiteY1"/>
              </a:cxn>
              <a:cxn ang="0">
                <a:pos x="connsiteX2" y="connsiteY2"/>
              </a:cxn>
              <a:cxn ang="0">
                <a:pos x="connsiteX3" y="connsiteY3"/>
              </a:cxn>
            </a:cxnLst>
            <a:rect l="l" t="t" r="r" b="b"/>
            <a:pathLst>
              <a:path w="7843631" h="638011">
                <a:moveTo>
                  <a:pt x="0" y="638011"/>
                </a:moveTo>
                <a:cubicBezTo>
                  <a:pt x="1120913" y="326033"/>
                  <a:pt x="2241827" y="14055"/>
                  <a:pt x="3230218" y="251"/>
                </a:cubicBezTo>
                <a:cubicBezTo>
                  <a:pt x="4218609" y="-13553"/>
                  <a:pt x="5161446" y="545522"/>
                  <a:pt x="5930348" y="555185"/>
                </a:cubicBezTo>
                <a:cubicBezTo>
                  <a:pt x="6699250" y="564848"/>
                  <a:pt x="7271440" y="311538"/>
                  <a:pt x="7843631" y="58229"/>
                </a:cubicBezTo>
              </a:path>
            </a:pathLst>
          </a:custGeom>
          <a:noFill/>
          <a:ln w="60325" cmpd="dbl">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19</xdr:col>
      <xdr:colOff>59121</xdr:colOff>
      <xdr:row>25</xdr:row>
      <xdr:rowOff>91964</xdr:rowOff>
    </xdr:from>
    <xdr:to>
      <xdr:col>22</xdr:col>
      <xdr:colOff>187914</xdr:colOff>
      <xdr:row>26</xdr:row>
      <xdr:rowOff>146895</xdr:rowOff>
    </xdr:to>
    <xdr:sp macro="" textlink="">
      <xdr:nvSpPr>
        <xdr:cNvPr id="31" name="正方形/長方形 30">
          <a:hlinkClick xmlns:r="http://schemas.openxmlformats.org/officeDocument/2006/relationships" r:id="rId3"/>
        </xdr:cNvPr>
        <xdr:cNvSpPr/>
      </xdr:nvSpPr>
      <xdr:spPr>
        <a:xfrm>
          <a:off x="3859596" y="7511939"/>
          <a:ext cx="728868" cy="254956"/>
        </a:xfrm>
        <a:prstGeom prst="rect">
          <a:avLst/>
        </a:prstGeom>
        <a:solidFill>
          <a:schemeClr val="bg1">
            <a:lumMod val="85000"/>
          </a:schemeClr>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p>
          <a:pPr algn="ctr"/>
          <a:r>
            <a:rPr kumimoji="1" lang="ja-JP" altLang="en-US" sz="6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相場をチェックする</a:t>
          </a:r>
          <a:endParaRPr kumimoji="1" lang="en-US" altLang="ja-JP" sz="6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4</xdr:col>
      <xdr:colOff>0</xdr:colOff>
      <xdr:row>15</xdr:row>
      <xdr:rowOff>114300</xdr:rowOff>
    </xdr:from>
    <xdr:to>
      <xdr:col>18</xdr:col>
      <xdr:colOff>117231</xdr:colOff>
      <xdr:row>22</xdr:row>
      <xdr:rowOff>51288</xdr:rowOff>
    </xdr:to>
    <xdr:sp macro="" textlink="">
      <xdr:nvSpPr>
        <xdr:cNvPr id="34" name="角丸四角形 33"/>
        <xdr:cNvSpPr/>
      </xdr:nvSpPr>
      <xdr:spPr>
        <a:xfrm>
          <a:off x="800100" y="5534025"/>
          <a:ext cx="2917581" cy="1337163"/>
        </a:xfrm>
        <a:prstGeom prst="roundRect">
          <a:avLst>
            <a:gd name="adj" fmla="val 3671"/>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t">
          <a:noAutofit/>
        </a:bodyPr>
        <a:lstStyle/>
        <a:p>
          <a:pPr algn="l"/>
          <a:endParaRPr kumimoji="1" lang="ja-JP" altLang="en-US" sz="900">
            <a:solidFill>
              <a:srgbClr val="FF0000"/>
            </a:solidFill>
            <a:latin typeface="HG丸ｺﾞｼｯｸM-PRO" pitchFamily="50" charset="-128"/>
            <a:ea typeface="HG丸ｺﾞｼｯｸM-PRO" pitchFamily="50" charset="-128"/>
          </a:endParaRPr>
        </a:p>
      </xdr:txBody>
    </xdr:sp>
    <xdr:clientData/>
  </xdr:twoCellAnchor>
  <xdr:twoCellAnchor>
    <xdr:from>
      <xdr:col>18</xdr:col>
      <xdr:colOff>117231</xdr:colOff>
      <xdr:row>18</xdr:row>
      <xdr:rowOff>182807</xdr:rowOff>
    </xdr:from>
    <xdr:to>
      <xdr:col>38</xdr:col>
      <xdr:colOff>3613</xdr:colOff>
      <xdr:row>26</xdr:row>
      <xdr:rowOff>86458</xdr:rowOff>
    </xdr:to>
    <xdr:cxnSp macro="">
      <xdr:nvCxnSpPr>
        <xdr:cNvPr id="35" name="曲線コネクタ 34"/>
        <xdr:cNvCxnSpPr>
          <a:stCxn id="34" idx="3"/>
          <a:endCxn id="14" idx="1"/>
        </xdr:cNvCxnSpPr>
      </xdr:nvCxnSpPr>
      <xdr:spPr>
        <a:xfrm>
          <a:off x="3717681" y="3726107"/>
          <a:ext cx="3886882" cy="1503851"/>
        </a:xfrm>
        <a:prstGeom prst="curved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19051</xdr:colOff>
      <xdr:row>25</xdr:row>
      <xdr:rowOff>57150</xdr:rowOff>
    </xdr:from>
    <xdr:to>
      <xdr:col>23</xdr:col>
      <xdr:colOff>1</xdr:colOff>
      <xdr:row>27</xdr:row>
      <xdr:rowOff>0</xdr:rowOff>
    </xdr:to>
    <xdr:sp macro="" textlink="">
      <xdr:nvSpPr>
        <xdr:cNvPr id="41" name="角丸四角形 40"/>
        <xdr:cNvSpPr/>
      </xdr:nvSpPr>
      <xdr:spPr>
        <a:xfrm>
          <a:off x="3819526" y="7477125"/>
          <a:ext cx="781050" cy="342900"/>
        </a:xfrm>
        <a:prstGeom prst="roundRect">
          <a:avLst>
            <a:gd name="adj" fmla="val 3671"/>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t">
          <a:noAutofit/>
        </a:bodyPr>
        <a:lstStyle/>
        <a:p>
          <a:pPr algn="l"/>
          <a:endParaRPr kumimoji="1" lang="ja-JP" altLang="en-US" sz="900">
            <a:solidFill>
              <a:srgbClr val="FF0000"/>
            </a:solidFill>
            <a:latin typeface="HG丸ｺﾞｼｯｸM-PRO" pitchFamily="50" charset="-128"/>
            <a:ea typeface="HG丸ｺﾞｼｯｸM-PRO" pitchFamily="50" charset="-128"/>
          </a:endParaRPr>
        </a:p>
      </xdr:txBody>
    </xdr:sp>
    <xdr:clientData/>
  </xdr:twoCellAnchor>
  <xdr:twoCellAnchor>
    <xdr:from>
      <xdr:col>37</xdr:col>
      <xdr:colOff>180975</xdr:colOff>
      <xdr:row>10</xdr:row>
      <xdr:rowOff>57150</xdr:rowOff>
    </xdr:from>
    <xdr:to>
      <xdr:col>51</xdr:col>
      <xdr:colOff>0</xdr:colOff>
      <xdr:row>19</xdr:row>
      <xdr:rowOff>0</xdr:rowOff>
    </xdr:to>
    <xdr:sp macro="" textlink="">
      <xdr:nvSpPr>
        <xdr:cNvPr id="42" name="線吹き出し 1 (枠付き) 41"/>
        <xdr:cNvSpPr/>
      </xdr:nvSpPr>
      <xdr:spPr>
        <a:xfrm>
          <a:off x="7581900" y="4476750"/>
          <a:ext cx="2619375" cy="1743075"/>
        </a:xfrm>
        <a:prstGeom prst="borderCallout1">
          <a:avLst>
            <a:gd name="adj1" fmla="val 18750"/>
            <a:gd name="adj2" fmla="val -8333"/>
            <a:gd name="adj3" fmla="val 184820"/>
            <a:gd name="adj4" fmla="val -117997"/>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u="sng">
              <a:latin typeface="HGPｺﾞｼｯｸM" panose="020B0600000000000000" pitchFamily="50" charset="-128"/>
              <a:ea typeface="HGPｺﾞｼｯｸM" panose="020B0600000000000000" pitchFamily="50" charset="-128"/>
              <a:cs typeface="メイリオ" panose="020B0604030504040204" pitchFamily="50" charset="-128"/>
            </a:rPr>
            <a:t>新商品受注先</a:t>
          </a:r>
          <a:endParaRPr kumimoji="1" lang="en-US" altLang="ja-JP" sz="1000" u="sng">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新商品画面にリンク</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メーカー・車種・型式・グレード等の情報を予め指定した状態の小売相場画面（</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2-2-2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）に飛ばす</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青枠は設定画面（</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2-6</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）で設定した条件で飛ばす（デフォルトは</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2-6</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にある状態）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u="sng">
              <a:latin typeface="HGPｺﾞｼｯｸM" panose="020B0600000000000000" pitchFamily="50" charset="-128"/>
              <a:ea typeface="HGPｺﾞｼｯｸM" panose="020B0600000000000000" pitchFamily="50" charset="-128"/>
              <a:cs typeface="メイリオ" panose="020B0604030504040204" pitchFamily="50" charset="-128"/>
            </a:rPr>
            <a:t>未受注先</a:t>
          </a:r>
          <a:endParaRPr kumimoji="1" lang="en-US" altLang="ja-JP" sz="1000" u="sng">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既存リンクのまま</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editAs="oneCell">
    <xdr:from>
      <xdr:col>3</xdr:col>
      <xdr:colOff>0</xdr:colOff>
      <xdr:row>84</xdr:row>
      <xdr:rowOff>84396</xdr:rowOff>
    </xdr:from>
    <xdr:to>
      <xdr:col>37</xdr:col>
      <xdr:colOff>89780</xdr:colOff>
      <xdr:row>99</xdr:row>
      <xdr:rowOff>38960</xdr:rowOff>
    </xdr:to>
    <xdr:pic>
      <xdr:nvPicPr>
        <xdr:cNvPr id="49" name="図 48"/>
        <xdr:cNvPicPr>
          <a:picLocks noChangeAspect="1"/>
        </xdr:cNvPicPr>
      </xdr:nvPicPr>
      <xdr:blipFill>
        <a:blip xmlns:r="http://schemas.openxmlformats.org/officeDocument/2006/relationships" r:embed="rId4"/>
        <a:stretch>
          <a:fillRect/>
        </a:stretch>
      </xdr:blipFill>
      <xdr:spPr>
        <a:xfrm>
          <a:off x="600075" y="18848646"/>
          <a:ext cx="6890630" cy="2812064"/>
        </a:xfrm>
        <a:prstGeom prst="rect">
          <a:avLst/>
        </a:prstGeom>
      </xdr:spPr>
    </xdr:pic>
    <xdr:clientData/>
  </xdr:twoCellAnchor>
  <xdr:twoCellAnchor>
    <xdr:from>
      <xdr:col>19</xdr:col>
      <xdr:colOff>104775</xdr:colOff>
      <xdr:row>17</xdr:row>
      <xdr:rowOff>1</xdr:rowOff>
    </xdr:from>
    <xdr:to>
      <xdr:col>33</xdr:col>
      <xdr:colOff>76200</xdr:colOff>
      <xdr:row>19</xdr:row>
      <xdr:rowOff>13189</xdr:rowOff>
    </xdr:to>
    <xdr:sp macro="" textlink="">
      <xdr:nvSpPr>
        <xdr:cNvPr id="50" name="角丸四角形 49"/>
        <xdr:cNvSpPr/>
      </xdr:nvSpPr>
      <xdr:spPr>
        <a:xfrm>
          <a:off x="3905250" y="3343276"/>
          <a:ext cx="2771775" cy="413238"/>
        </a:xfrm>
        <a:prstGeom prst="roundRect">
          <a:avLst>
            <a:gd name="adj" fmla="val 3671"/>
          </a:avLst>
        </a:prstGeom>
        <a:noFill/>
        <a:ln w="19050">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t">
          <a:noAutofit/>
        </a:bodyPr>
        <a:lstStyle/>
        <a:p>
          <a:pPr algn="l"/>
          <a:endParaRPr kumimoji="1" lang="ja-JP" altLang="en-US" sz="900">
            <a:solidFill>
              <a:srgbClr val="FF0000"/>
            </a:solidFill>
            <a:latin typeface="HG丸ｺﾞｼｯｸM-PRO" pitchFamily="50" charset="-128"/>
            <a:ea typeface="HG丸ｺﾞｼｯｸM-PRO" pitchFamily="50" charset="-128"/>
          </a:endParaRPr>
        </a:p>
      </xdr:txBody>
    </xdr:sp>
    <xdr:clientData/>
  </xdr:twoCellAnchor>
  <xdr:twoCellAnchor>
    <xdr:from>
      <xdr:col>3</xdr:col>
      <xdr:colOff>180975</xdr:colOff>
      <xdr:row>13</xdr:row>
      <xdr:rowOff>152400</xdr:rowOff>
    </xdr:from>
    <xdr:to>
      <xdr:col>18</xdr:col>
      <xdr:colOff>123825</xdr:colOff>
      <xdr:row>15</xdr:row>
      <xdr:rowOff>66675</xdr:rowOff>
    </xdr:to>
    <xdr:sp macro="" textlink="">
      <xdr:nvSpPr>
        <xdr:cNvPr id="51" name="角丸四角形 50"/>
        <xdr:cNvSpPr/>
      </xdr:nvSpPr>
      <xdr:spPr>
        <a:xfrm>
          <a:off x="781050" y="5172075"/>
          <a:ext cx="2943225" cy="314325"/>
        </a:xfrm>
        <a:prstGeom prst="roundRect">
          <a:avLst>
            <a:gd name="adj" fmla="val 3671"/>
          </a:avLst>
        </a:prstGeom>
        <a:noFill/>
        <a:ln w="19050">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t">
          <a:noAutofit/>
        </a:bodyPr>
        <a:lstStyle/>
        <a:p>
          <a:pPr algn="l"/>
          <a:endParaRPr kumimoji="1" lang="ja-JP" altLang="en-US" sz="900">
            <a:solidFill>
              <a:srgbClr val="FF0000"/>
            </a:solidFill>
            <a:latin typeface="HG丸ｺﾞｼｯｸM-PRO" pitchFamily="50" charset="-128"/>
            <a:ea typeface="HG丸ｺﾞｼｯｸM-PRO" pitchFamily="50" charset="-128"/>
          </a:endParaRPr>
        </a:p>
      </xdr:txBody>
    </xdr:sp>
    <xdr:clientData/>
  </xdr:twoCellAnchor>
  <xdr:twoCellAnchor>
    <xdr:from>
      <xdr:col>19</xdr:col>
      <xdr:colOff>95250</xdr:colOff>
      <xdr:row>20</xdr:row>
      <xdr:rowOff>133350</xdr:rowOff>
    </xdr:from>
    <xdr:to>
      <xdr:col>33</xdr:col>
      <xdr:colOff>161925</xdr:colOff>
      <xdr:row>24</xdr:row>
      <xdr:rowOff>0</xdr:rowOff>
    </xdr:to>
    <xdr:sp macro="" textlink="">
      <xdr:nvSpPr>
        <xdr:cNvPr id="52" name="角丸四角形 51"/>
        <xdr:cNvSpPr/>
      </xdr:nvSpPr>
      <xdr:spPr>
        <a:xfrm>
          <a:off x="3895725" y="6553200"/>
          <a:ext cx="2867025" cy="666750"/>
        </a:xfrm>
        <a:prstGeom prst="roundRect">
          <a:avLst>
            <a:gd name="adj" fmla="val 3671"/>
          </a:avLst>
        </a:prstGeom>
        <a:noFill/>
        <a:ln w="19050">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t">
          <a:noAutofit/>
        </a:bodyPr>
        <a:lstStyle/>
        <a:p>
          <a:pPr algn="l"/>
          <a:endParaRPr kumimoji="1" lang="ja-JP" altLang="en-US" sz="900">
            <a:solidFill>
              <a:srgbClr val="FF0000"/>
            </a:solidFill>
            <a:latin typeface="HG丸ｺﾞｼｯｸM-PRO" pitchFamily="50" charset="-128"/>
            <a:ea typeface="HG丸ｺﾞｼｯｸM-PRO" pitchFamily="50" charset="-128"/>
          </a:endParaRPr>
        </a:p>
      </xdr:txBody>
    </xdr:sp>
    <xdr:clientData/>
  </xdr:twoCellAnchor>
  <xdr:twoCellAnchor>
    <xdr:from>
      <xdr:col>33</xdr:col>
      <xdr:colOff>76200</xdr:colOff>
      <xdr:row>18</xdr:row>
      <xdr:rowOff>6595</xdr:rowOff>
    </xdr:from>
    <xdr:to>
      <xdr:col>38</xdr:col>
      <xdr:colOff>2452</xdr:colOff>
      <xdr:row>26</xdr:row>
      <xdr:rowOff>95359</xdr:rowOff>
    </xdr:to>
    <xdr:cxnSp macro="">
      <xdr:nvCxnSpPr>
        <xdr:cNvPr id="53" name="曲線コネクタ 52"/>
        <xdr:cNvCxnSpPr>
          <a:stCxn id="50" idx="3"/>
          <a:endCxn id="15" idx="1"/>
        </xdr:cNvCxnSpPr>
      </xdr:nvCxnSpPr>
      <xdr:spPr>
        <a:xfrm>
          <a:off x="6677025" y="3549895"/>
          <a:ext cx="926377" cy="1688964"/>
        </a:xfrm>
        <a:prstGeom prst="curved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22</xdr:row>
      <xdr:rowOff>66675</xdr:rowOff>
    </xdr:from>
    <xdr:to>
      <xdr:col>38</xdr:col>
      <xdr:colOff>3613</xdr:colOff>
      <xdr:row>26</xdr:row>
      <xdr:rowOff>86458</xdr:rowOff>
    </xdr:to>
    <xdr:cxnSp macro="">
      <xdr:nvCxnSpPr>
        <xdr:cNvPr id="54" name="曲線コネクタ 53"/>
        <xdr:cNvCxnSpPr>
          <a:stCxn id="52" idx="3"/>
          <a:endCxn id="14" idx="1"/>
        </xdr:cNvCxnSpPr>
      </xdr:nvCxnSpPr>
      <xdr:spPr>
        <a:xfrm>
          <a:off x="6762750" y="4410075"/>
          <a:ext cx="841813" cy="819883"/>
        </a:xfrm>
        <a:prstGeom prst="curved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15</xdr:row>
      <xdr:rowOff>0</xdr:rowOff>
    </xdr:from>
    <xdr:to>
      <xdr:col>66</xdr:col>
      <xdr:colOff>0</xdr:colOff>
      <xdr:row>17</xdr:row>
      <xdr:rowOff>47625</xdr:rowOff>
    </xdr:to>
    <xdr:sp macro="" textlink="">
      <xdr:nvSpPr>
        <xdr:cNvPr id="43" name="線吹き出し 1 (枠付き) 42"/>
        <xdr:cNvSpPr/>
      </xdr:nvSpPr>
      <xdr:spPr>
        <a:xfrm>
          <a:off x="10601325" y="2943225"/>
          <a:ext cx="2600325" cy="447675"/>
        </a:xfrm>
        <a:prstGeom prst="borderCallout1">
          <a:avLst>
            <a:gd name="adj1" fmla="val 18750"/>
            <a:gd name="adj2" fmla="val -8333"/>
            <a:gd name="adj3" fmla="val 285581"/>
            <a:gd name="adj4" fmla="val -47088"/>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交換、改ざん</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19050</xdr:colOff>
      <xdr:row>2</xdr:row>
      <xdr:rowOff>0</xdr:rowOff>
    </xdr:from>
    <xdr:to>
      <xdr:col>18</xdr:col>
      <xdr:colOff>57150</xdr:colOff>
      <xdr:row>3</xdr:row>
      <xdr:rowOff>123825</xdr:rowOff>
    </xdr:to>
    <xdr:sp macro="" textlink="">
      <xdr:nvSpPr>
        <xdr:cNvPr id="2" name="テキスト ボックス 1"/>
        <xdr:cNvSpPr txBox="1"/>
      </xdr:nvSpPr>
      <xdr:spPr>
        <a:xfrm>
          <a:off x="219075" y="390525"/>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1-3</a:t>
          </a:r>
          <a:r>
            <a:rPr kumimoji="1" lang="ja-JP" altLang="en-US" sz="1100">
              <a:latin typeface="HGPｺﾞｼｯｸM" panose="020B0600000000000000" pitchFamily="50" charset="-128"/>
              <a:ea typeface="HGPｺﾞｼｯｸM" panose="020B0600000000000000" pitchFamily="50" charset="-128"/>
            </a:rPr>
            <a:t>　反響（物件別）</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10</xdr:col>
      <xdr:colOff>10666</xdr:colOff>
      <xdr:row>26</xdr:row>
      <xdr:rowOff>57150</xdr:rowOff>
    </xdr:from>
    <xdr:to>
      <xdr:col>12</xdr:col>
      <xdr:colOff>75058</xdr:colOff>
      <xdr:row>27</xdr:row>
      <xdr:rowOff>57150</xdr:rowOff>
    </xdr:to>
    <xdr:sp macro="" textlink="">
      <xdr:nvSpPr>
        <xdr:cNvPr id="12" name="角丸四角形 11"/>
        <xdr:cNvSpPr/>
      </xdr:nvSpPr>
      <xdr:spPr>
        <a:xfrm>
          <a:off x="2010916" y="5038725"/>
          <a:ext cx="464442" cy="190500"/>
        </a:xfrm>
        <a:prstGeom prst="roundRect">
          <a:avLst>
            <a:gd name="adj" fmla="val 3671"/>
          </a:avLst>
        </a:prstGeom>
        <a:solidFill>
          <a:schemeClr val="bg1"/>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oAutofit/>
        </a:bodyPr>
        <a:lstStyle/>
        <a:p>
          <a:pPr algn="ctr"/>
          <a:endParaRPr kumimoji="1" lang="ja-JP" altLang="en-US" sz="600" u="sng">
            <a:solidFill>
              <a:srgbClr val="0000FF"/>
            </a:solidFill>
            <a:latin typeface="HG丸ｺﾞｼｯｸM-PRO" pitchFamily="50" charset="-128"/>
            <a:ea typeface="HG丸ｺﾞｼｯｸM-PRO" pitchFamily="50" charset="-128"/>
          </a:endParaRPr>
        </a:p>
      </xdr:txBody>
    </xdr:sp>
    <xdr:clientData/>
  </xdr:twoCellAnchor>
  <xdr:twoCellAnchor editAs="oneCell">
    <xdr:from>
      <xdr:col>3</xdr:col>
      <xdr:colOff>0</xdr:colOff>
      <xdr:row>22</xdr:row>
      <xdr:rowOff>152400</xdr:rowOff>
    </xdr:from>
    <xdr:to>
      <xdr:col>36</xdr:col>
      <xdr:colOff>189630</xdr:colOff>
      <xdr:row>42</xdr:row>
      <xdr:rowOff>163372</xdr:rowOff>
    </xdr:to>
    <xdr:pic>
      <xdr:nvPicPr>
        <xdr:cNvPr id="3" name="図 2"/>
        <xdr:cNvPicPr>
          <a:picLocks noChangeAspect="1"/>
        </xdr:cNvPicPr>
      </xdr:nvPicPr>
      <xdr:blipFill>
        <a:blip xmlns:r="http://schemas.openxmlformats.org/officeDocument/2006/relationships" r:embed="rId1"/>
        <a:stretch>
          <a:fillRect/>
        </a:stretch>
      </xdr:blipFill>
      <xdr:spPr>
        <a:xfrm>
          <a:off x="600075" y="4371975"/>
          <a:ext cx="6790455" cy="3820972"/>
        </a:xfrm>
        <a:prstGeom prst="rect">
          <a:avLst/>
        </a:prstGeom>
      </xdr:spPr>
    </xdr:pic>
    <xdr:clientData/>
  </xdr:twoCellAnchor>
  <xdr:twoCellAnchor editAs="oneCell">
    <xdr:from>
      <xdr:col>2</xdr:col>
      <xdr:colOff>124556</xdr:colOff>
      <xdr:row>5</xdr:row>
      <xdr:rowOff>9525</xdr:rowOff>
    </xdr:from>
    <xdr:to>
      <xdr:col>37</xdr:col>
      <xdr:colOff>0</xdr:colOff>
      <xdr:row>16</xdr:row>
      <xdr:rowOff>39173</xdr:rowOff>
    </xdr:to>
    <xdr:pic>
      <xdr:nvPicPr>
        <xdr:cNvPr id="4" name="図 3"/>
        <xdr:cNvPicPr>
          <a:picLocks noChangeAspect="1"/>
        </xdr:cNvPicPr>
      </xdr:nvPicPr>
      <xdr:blipFill>
        <a:blip xmlns:r="http://schemas.openxmlformats.org/officeDocument/2006/relationships" r:embed="rId2"/>
        <a:stretch>
          <a:fillRect/>
        </a:stretch>
      </xdr:blipFill>
      <xdr:spPr>
        <a:xfrm>
          <a:off x="524606" y="990600"/>
          <a:ext cx="6876319" cy="2125148"/>
        </a:xfrm>
        <a:prstGeom prst="rect">
          <a:avLst/>
        </a:prstGeom>
      </xdr:spPr>
    </xdr:pic>
    <xdr:clientData/>
  </xdr:twoCellAnchor>
  <xdr:twoCellAnchor>
    <xdr:from>
      <xdr:col>4</xdr:col>
      <xdr:colOff>133350</xdr:colOff>
      <xdr:row>16</xdr:row>
      <xdr:rowOff>95250</xdr:rowOff>
    </xdr:from>
    <xdr:to>
      <xdr:col>19</xdr:col>
      <xdr:colOff>190500</xdr:colOff>
      <xdr:row>17</xdr:row>
      <xdr:rowOff>95250</xdr:rowOff>
    </xdr:to>
    <xdr:grpSp>
      <xdr:nvGrpSpPr>
        <xdr:cNvPr id="34" name="グループ化 33"/>
        <xdr:cNvGrpSpPr/>
      </xdr:nvGrpSpPr>
      <xdr:grpSpPr>
        <a:xfrm>
          <a:off x="933450" y="3171825"/>
          <a:ext cx="3057525" cy="190500"/>
          <a:chOff x="742950" y="3267075"/>
          <a:chExt cx="3057525" cy="190500"/>
        </a:xfrm>
      </xdr:grpSpPr>
      <xdr:grpSp>
        <xdr:nvGrpSpPr>
          <xdr:cNvPr id="22" name="グループ化 21"/>
          <xdr:cNvGrpSpPr/>
        </xdr:nvGrpSpPr>
        <xdr:grpSpPr>
          <a:xfrm>
            <a:off x="742950" y="3267075"/>
            <a:ext cx="3057525" cy="190500"/>
            <a:chOff x="742950" y="3267075"/>
            <a:chExt cx="3057525" cy="190500"/>
          </a:xfrm>
        </xdr:grpSpPr>
        <xdr:grpSp>
          <xdr:nvGrpSpPr>
            <xdr:cNvPr id="16" name="グループ化 15"/>
            <xdr:cNvGrpSpPr/>
          </xdr:nvGrpSpPr>
          <xdr:grpSpPr>
            <a:xfrm>
              <a:off x="742950" y="3267075"/>
              <a:ext cx="3057525" cy="190500"/>
              <a:chOff x="590551" y="5553075"/>
              <a:chExt cx="3009899" cy="190500"/>
            </a:xfrm>
          </xdr:grpSpPr>
          <xdr:sp macro="" textlink="">
            <xdr:nvSpPr>
              <xdr:cNvPr id="5" name="正方形/長方形 4"/>
              <xdr:cNvSpPr/>
            </xdr:nvSpPr>
            <xdr:spPr>
              <a:xfrm>
                <a:off x="600075" y="5553075"/>
                <a:ext cx="3000375" cy="190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15" name="正方形/長方形 14"/>
              <xdr:cNvSpPr/>
            </xdr:nvSpPr>
            <xdr:spPr>
              <a:xfrm>
                <a:off x="590551" y="5553075"/>
                <a:ext cx="843897" cy="190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none" rtlCol="0" anchor="ctr"/>
              <a:lstStyle/>
              <a:p>
                <a:pPr algn="ctr"/>
                <a:r>
                  <a:rPr kumimoji="1" lang="ja-JP" altLang="en-US" sz="800">
                    <a:latin typeface="HGPｺﾞｼｯｸM" panose="020B0600000000000000" pitchFamily="50" charset="-128"/>
                    <a:ea typeface="HGPｺﾞｼｯｸM" panose="020B0600000000000000" pitchFamily="50" charset="-128"/>
                  </a:rPr>
                  <a:t>掲載日数</a:t>
                </a:r>
              </a:p>
            </xdr:txBody>
          </xdr:sp>
        </xdr:grpSp>
        <xdr:sp macro="" textlink="">
          <xdr:nvSpPr>
            <xdr:cNvPr id="17" name="正方形/長方形 16"/>
            <xdr:cNvSpPr/>
          </xdr:nvSpPr>
          <xdr:spPr>
            <a:xfrm>
              <a:off x="1676400" y="3295650"/>
              <a:ext cx="428625" cy="12382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r"/>
              <a:r>
                <a:rPr kumimoji="1" lang="ja-JP" altLang="en-US" sz="700">
                  <a:latin typeface="HGPｺﾞｼｯｸM" panose="020B0600000000000000" pitchFamily="50" charset="-128"/>
                  <a:ea typeface="HGPｺﾞｼｯｸM" panose="020B0600000000000000" pitchFamily="50" charset="-128"/>
                </a:rPr>
                <a:t>日</a:t>
              </a:r>
            </a:p>
          </xdr:txBody>
        </xdr:sp>
        <xdr:sp macro="" textlink="">
          <xdr:nvSpPr>
            <xdr:cNvPr id="20" name="正方形/長方形 19"/>
            <xdr:cNvSpPr/>
          </xdr:nvSpPr>
          <xdr:spPr>
            <a:xfrm>
              <a:off x="2871269" y="3305175"/>
              <a:ext cx="848763" cy="1143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ctr"/>
              <a:r>
                <a:rPr kumimoji="1" lang="ja-JP" altLang="en-US" sz="700">
                  <a:latin typeface="HGPｺﾞｼｯｸM" panose="020B0600000000000000" pitchFamily="50" charset="-128"/>
                  <a:ea typeface="HGPｺﾞｼｯｸM" panose="020B0600000000000000" pitchFamily="50" charset="-128"/>
                </a:rPr>
                <a:t>店舗の平均より長い</a:t>
              </a:r>
            </a:p>
          </xdr:txBody>
        </xdr:sp>
        <xdr:sp macro="" textlink="">
          <xdr:nvSpPr>
            <xdr:cNvPr id="19" name="角丸四角形 18"/>
            <xdr:cNvSpPr/>
          </xdr:nvSpPr>
          <xdr:spPr>
            <a:xfrm>
              <a:off x="2762251" y="3295650"/>
              <a:ext cx="133349" cy="123825"/>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grpSp>
      <xdr:grpSp>
        <xdr:nvGrpSpPr>
          <xdr:cNvPr id="33" name="グループ化 32"/>
          <xdr:cNvGrpSpPr/>
        </xdr:nvGrpSpPr>
        <xdr:grpSpPr>
          <a:xfrm>
            <a:off x="2135453" y="3301377"/>
            <a:ext cx="471215" cy="112371"/>
            <a:chOff x="9201150" y="5934075"/>
            <a:chExt cx="570170" cy="180975"/>
          </a:xfrm>
        </xdr:grpSpPr>
        <xdr:sp macro="" textlink="">
          <xdr:nvSpPr>
            <xdr:cNvPr id="31" name="フローチャート: 代替処理 30"/>
            <xdr:cNvSpPr/>
          </xdr:nvSpPr>
          <xdr:spPr>
            <a:xfrm>
              <a:off x="9486235" y="5934075"/>
              <a:ext cx="285085" cy="180975"/>
            </a:xfrm>
            <a:prstGeom prst="flowChartAlternateProcess">
              <a:avLst/>
            </a:prstGeom>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32" name="フローチャート: 代替処理 31"/>
            <xdr:cNvSpPr/>
          </xdr:nvSpPr>
          <xdr:spPr>
            <a:xfrm>
              <a:off x="9201150" y="5934075"/>
              <a:ext cx="285085" cy="180975"/>
            </a:xfrm>
            <a:prstGeom prst="flowChartAlternateProcess">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grpSp>
    <xdr:clientData/>
  </xdr:twoCellAnchor>
  <xdr:twoCellAnchor>
    <xdr:from>
      <xdr:col>20</xdr:col>
      <xdr:colOff>0</xdr:colOff>
      <xdr:row>16</xdr:row>
      <xdr:rowOff>95250</xdr:rowOff>
    </xdr:from>
    <xdr:to>
      <xdr:col>35</xdr:col>
      <xdr:colOff>57150</xdr:colOff>
      <xdr:row>17</xdr:row>
      <xdr:rowOff>95250</xdr:rowOff>
    </xdr:to>
    <xdr:grpSp>
      <xdr:nvGrpSpPr>
        <xdr:cNvPr id="35" name="グループ化 34"/>
        <xdr:cNvGrpSpPr/>
      </xdr:nvGrpSpPr>
      <xdr:grpSpPr>
        <a:xfrm>
          <a:off x="4000500" y="3171825"/>
          <a:ext cx="3057525" cy="190500"/>
          <a:chOff x="742950" y="3267075"/>
          <a:chExt cx="3057525" cy="190500"/>
        </a:xfrm>
      </xdr:grpSpPr>
      <xdr:grpSp>
        <xdr:nvGrpSpPr>
          <xdr:cNvPr id="36" name="グループ化 35"/>
          <xdr:cNvGrpSpPr/>
        </xdr:nvGrpSpPr>
        <xdr:grpSpPr>
          <a:xfrm>
            <a:off x="742950" y="3267075"/>
            <a:ext cx="3057525" cy="190500"/>
            <a:chOff x="742950" y="3267075"/>
            <a:chExt cx="3057525" cy="190500"/>
          </a:xfrm>
        </xdr:grpSpPr>
        <xdr:grpSp>
          <xdr:nvGrpSpPr>
            <xdr:cNvPr id="40" name="グループ化 39"/>
            <xdr:cNvGrpSpPr/>
          </xdr:nvGrpSpPr>
          <xdr:grpSpPr>
            <a:xfrm>
              <a:off x="742950" y="3267075"/>
              <a:ext cx="3057525" cy="190500"/>
              <a:chOff x="590551" y="5553075"/>
              <a:chExt cx="3009899" cy="190500"/>
            </a:xfrm>
          </xdr:grpSpPr>
          <xdr:sp macro="" textlink="">
            <xdr:nvSpPr>
              <xdr:cNvPr id="44" name="正方形/長方形 43"/>
              <xdr:cNvSpPr/>
            </xdr:nvSpPr>
            <xdr:spPr>
              <a:xfrm>
                <a:off x="600075" y="5553075"/>
                <a:ext cx="3000375" cy="190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45" name="正方形/長方形 44"/>
              <xdr:cNvSpPr/>
            </xdr:nvSpPr>
            <xdr:spPr>
              <a:xfrm>
                <a:off x="590551" y="5553075"/>
                <a:ext cx="843897" cy="190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none" rtlCol="0" anchor="ctr"/>
              <a:lstStyle/>
              <a:p>
                <a:pPr algn="ctr"/>
                <a:r>
                  <a:rPr kumimoji="1" lang="ja-JP" altLang="en-US" sz="800">
                    <a:latin typeface="HGPｺﾞｼｯｸM" panose="020B0600000000000000" pitchFamily="50" charset="-128"/>
                    <a:ea typeface="HGPｺﾞｼｯｸM" panose="020B0600000000000000" pitchFamily="50" charset="-128"/>
                  </a:rPr>
                  <a:t>詳細閲覧数</a:t>
                </a:r>
              </a:p>
            </xdr:txBody>
          </xdr:sp>
        </xdr:grpSp>
        <xdr:sp macro="" textlink="">
          <xdr:nvSpPr>
            <xdr:cNvPr id="41" name="正方形/長方形 40"/>
            <xdr:cNvSpPr/>
          </xdr:nvSpPr>
          <xdr:spPr>
            <a:xfrm>
              <a:off x="1676400" y="3295650"/>
              <a:ext cx="428625" cy="12382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r"/>
              <a:endParaRPr kumimoji="1" lang="ja-JP" altLang="en-US" sz="700">
                <a:latin typeface="HGPｺﾞｼｯｸM" panose="020B0600000000000000" pitchFamily="50" charset="-128"/>
                <a:ea typeface="HGPｺﾞｼｯｸM" panose="020B0600000000000000" pitchFamily="50" charset="-128"/>
              </a:endParaRPr>
            </a:p>
          </xdr:txBody>
        </xdr:sp>
        <xdr:sp macro="" textlink="">
          <xdr:nvSpPr>
            <xdr:cNvPr id="42" name="正方形/長方形 41"/>
            <xdr:cNvSpPr/>
          </xdr:nvSpPr>
          <xdr:spPr>
            <a:xfrm>
              <a:off x="2871269" y="3305175"/>
              <a:ext cx="848763" cy="1143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ctr"/>
              <a:r>
                <a:rPr kumimoji="1" lang="ja-JP" altLang="en-US" sz="700">
                  <a:latin typeface="HGPｺﾞｼｯｸM" panose="020B0600000000000000" pitchFamily="50" charset="-128"/>
                  <a:ea typeface="HGPｺﾞｼｯｸM" panose="020B0600000000000000" pitchFamily="50" charset="-128"/>
                </a:rPr>
                <a:t>店舗の平均より低い</a:t>
              </a:r>
            </a:p>
          </xdr:txBody>
        </xdr:sp>
        <xdr:sp macro="" textlink="">
          <xdr:nvSpPr>
            <xdr:cNvPr id="43" name="角丸四角形 42"/>
            <xdr:cNvSpPr/>
          </xdr:nvSpPr>
          <xdr:spPr>
            <a:xfrm>
              <a:off x="2762251" y="3295650"/>
              <a:ext cx="133349" cy="123825"/>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grpSp>
      <xdr:grpSp>
        <xdr:nvGrpSpPr>
          <xdr:cNvPr id="37" name="グループ化 36"/>
          <xdr:cNvGrpSpPr/>
        </xdr:nvGrpSpPr>
        <xdr:grpSpPr>
          <a:xfrm>
            <a:off x="2135453" y="3301377"/>
            <a:ext cx="471215" cy="112371"/>
            <a:chOff x="9201150" y="5934075"/>
            <a:chExt cx="570170" cy="180975"/>
          </a:xfrm>
        </xdr:grpSpPr>
        <xdr:sp macro="" textlink="">
          <xdr:nvSpPr>
            <xdr:cNvPr id="38" name="フローチャート: 代替処理 37"/>
            <xdr:cNvSpPr/>
          </xdr:nvSpPr>
          <xdr:spPr>
            <a:xfrm>
              <a:off x="9486235" y="5934075"/>
              <a:ext cx="285085" cy="180975"/>
            </a:xfrm>
            <a:prstGeom prst="flowChartAlternateProcess">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39" name="フローチャート: 代替処理 38"/>
            <xdr:cNvSpPr/>
          </xdr:nvSpPr>
          <xdr:spPr>
            <a:xfrm>
              <a:off x="9201150" y="5934075"/>
              <a:ext cx="285085" cy="180975"/>
            </a:xfrm>
            <a:prstGeom prst="flowChartAlternateProcess">
              <a:avLst/>
            </a:prstGeom>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grpSp>
    <xdr:clientData/>
  </xdr:twoCellAnchor>
  <xdr:twoCellAnchor>
    <xdr:from>
      <xdr:col>4</xdr:col>
      <xdr:colOff>133350</xdr:colOff>
      <xdr:row>17</xdr:row>
      <xdr:rowOff>104775</xdr:rowOff>
    </xdr:from>
    <xdr:to>
      <xdr:col>19</xdr:col>
      <xdr:colOff>190500</xdr:colOff>
      <xdr:row>18</xdr:row>
      <xdr:rowOff>104775</xdr:rowOff>
    </xdr:to>
    <xdr:grpSp>
      <xdr:nvGrpSpPr>
        <xdr:cNvPr id="46" name="グループ化 45"/>
        <xdr:cNvGrpSpPr/>
      </xdr:nvGrpSpPr>
      <xdr:grpSpPr>
        <a:xfrm>
          <a:off x="933450" y="3371850"/>
          <a:ext cx="3057525" cy="190500"/>
          <a:chOff x="742950" y="3267075"/>
          <a:chExt cx="3057525" cy="190500"/>
        </a:xfrm>
      </xdr:grpSpPr>
      <xdr:grpSp>
        <xdr:nvGrpSpPr>
          <xdr:cNvPr id="47" name="グループ化 46"/>
          <xdr:cNvGrpSpPr/>
        </xdr:nvGrpSpPr>
        <xdr:grpSpPr>
          <a:xfrm>
            <a:off x="742950" y="3267075"/>
            <a:ext cx="3057525" cy="190500"/>
            <a:chOff x="742950" y="3267075"/>
            <a:chExt cx="3057525" cy="190500"/>
          </a:xfrm>
        </xdr:grpSpPr>
        <xdr:grpSp>
          <xdr:nvGrpSpPr>
            <xdr:cNvPr id="51" name="グループ化 50"/>
            <xdr:cNvGrpSpPr/>
          </xdr:nvGrpSpPr>
          <xdr:grpSpPr>
            <a:xfrm>
              <a:off x="742950" y="3267075"/>
              <a:ext cx="3057525" cy="190500"/>
              <a:chOff x="590551" y="5553075"/>
              <a:chExt cx="3009899" cy="190500"/>
            </a:xfrm>
          </xdr:grpSpPr>
          <xdr:sp macro="" textlink="">
            <xdr:nvSpPr>
              <xdr:cNvPr id="55" name="正方形/長方形 54"/>
              <xdr:cNvSpPr/>
            </xdr:nvSpPr>
            <xdr:spPr>
              <a:xfrm>
                <a:off x="600075" y="5553075"/>
                <a:ext cx="3000375" cy="190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56" name="正方形/長方形 55"/>
              <xdr:cNvSpPr/>
            </xdr:nvSpPr>
            <xdr:spPr>
              <a:xfrm>
                <a:off x="590551" y="5553075"/>
                <a:ext cx="843897" cy="190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none" rtlCol="0" anchor="ctr"/>
              <a:lstStyle/>
              <a:p>
                <a:pPr algn="ctr"/>
                <a:r>
                  <a:rPr kumimoji="1" lang="ja-JP" altLang="en-US" sz="800">
                    <a:latin typeface="HGPｺﾞｼｯｸM" panose="020B0600000000000000" pitchFamily="50" charset="-128"/>
                    <a:ea typeface="HGPｺﾞｼｯｸM" panose="020B0600000000000000" pitchFamily="50" charset="-128"/>
                  </a:rPr>
                  <a:t>複数画像閲覧数</a:t>
                </a:r>
              </a:p>
            </xdr:txBody>
          </xdr:sp>
        </xdr:grpSp>
        <xdr:sp macro="" textlink="">
          <xdr:nvSpPr>
            <xdr:cNvPr id="52" name="正方形/長方形 51"/>
            <xdr:cNvSpPr/>
          </xdr:nvSpPr>
          <xdr:spPr>
            <a:xfrm>
              <a:off x="1676400" y="3295650"/>
              <a:ext cx="428625" cy="12382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r"/>
              <a:endParaRPr kumimoji="1" lang="ja-JP" altLang="en-US" sz="700">
                <a:latin typeface="HGPｺﾞｼｯｸM" panose="020B0600000000000000" pitchFamily="50" charset="-128"/>
                <a:ea typeface="HGPｺﾞｼｯｸM" panose="020B0600000000000000" pitchFamily="50" charset="-128"/>
              </a:endParaRPr>
            </a:p>
          </xdr:txBody>
        </xdr:sp>
        <xdr:sp macro="" textlink="">
          <xdr:nvSpPr>
            <xdr:cNvPr id="53" name="正方形/長方形 52"/>
            <xdr:cNvSpPr/>
          </xdr:nvSpPr>
          <xdr:spPr>
            <a:xfrm>
              <a:off x="2871269" y="3305175"/>
              <a:ext cx="848763" cy="1143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ctr"/>
              <a:r>
                <a:rPr kumimoji="1" lang="ja-JP" altLang="en-US" sz="700">
                  <a:latin typeface="HGPｺﾞｼｯｸM" panose="020B0600000000000000" pitchFamily="50" charset="-128"/>
                  <a:ea typeface="HGPｺﾞｼｯｸM" panose="020B0600000000000000" pitchFamily="50" charset="-128"/>
                </a:rPr>
                <a:t>店舗の平均より低い</a:t>
              </a:r>
            </a:p>
          </xdr:txBody>
        </xdr:sp>
        <xdr:sp macro="" textlink="">
          <xdr:nvSpPr>
            <xdr:cNvPr id="54" name="角丸四角形 53"/>
            <xdr:cNvSpPr/>
          </xdr:nvSpPr>
          <xdr:spPr>
            <a:xfrm>
              <a:off x="2762251" y="3295650"/>
              <a:ext cx="133349" cy="123825"/>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grpSp>
      <xdr:grpSp>
        <xdr:nvGrpSpPr>
          <xdr:cNvPr id="48" name="グループ化 47"/>
          <xdr:cNvGrpSpPr/>
        </xdr:nvGrpSpPr>
        <xdr:grpSpPr>
          <a:xfrm>
            <a:off x="2135453" y="3301377"/>
            <a:ext cx="471215" cy="112371"/>
            <a:chOff x="9201150" y="5934075"/>
            <a:chExt cx="570170" cy="180975"/>
          </a:xfrm>
        </xdr:grpSpPr>
        <xdr:sp macro="" textlink="">
          <xdr:nvSpPr>
            <xdr:cNvPr id="49" name="フローチャート: 代替処理 48"/>
            <xdr:cNvSpPr/>
          </xdr:nvSpPr>
          <xdr:spPr>
            <a:xfrm>
              <a:off x="9486235" y="5934075"/>
              <a:ext cx="285085" cy="180975"/>
            </a:xfrm>
            <a:prstGeom prst="flowChartAlternateProcess">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50" name="フローチャート: 代替処理 49"/>
            <xdr:cNvSpPr/>
          </xdr:nvSpPr>
          <xdr:spPr>
            <a:xfrm>
              <a:off x="9201150" y="5934075"/>
              <a:ext cx="285085" cy="180975"/>
            </a:xfrm>
            <a:prstGeom prst="flowChartAlternateProcess">
              <a:avLst/>
            </a:prstGeom>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grpSp>
    <xdr:clientData/>
  </xdr:twoCellAnchor>
  <xdr:twoCellAnchor>
    <xdr:from>
      <xdr:col>20</xdr:col>
      <xdr:colOff>0</xdr:colOff>
      <xdr:row>17</xdr:row>
      <xdr:rowOff>104775</xdr:rowOff>
    </xdr:from>
    <xdr:to>
      <xdr:col>35</xdr:col>
      <xdr:colOff>57150</xdr:colOff>
      <xdr:row>18</xdr:row>
      <xdr:rowOff>104775</xdr:rowOff>
    </xdr:to>
    <xdr:grpSp>
      <xdr:nvGrpSpPr>
        <xdr:cNvPr id="57" name="グループ化 56"/>
        <xdr:cNvGrpSpPr/>
      </xdr:nvGrpSpPr>
      <xdr:grpSpPr>
        <a:xfrm>
          <a:off x="4000500" y="3371850"/>
          <a:ext cx="3057525" cy="190500"/>
          <a:chOff x="742950" y="3267075"/>
          <a:chExt cx="3057525" cy="190500"/>
        </a:xfrm>
      </xdr:grpSpPr>
      <xdr:grpSp>
        <xdr:nvGrpSpPr>
          <xdr:cNvPr id="58" name="グループ化 57"/>
          <xdr:cNvGrpSpPr/>
        </xdr:nvGrpSpPr>
        <xdr:grpSpPr>
          <a:xfrm>
            <a:off x="742950" y="3267075"/>
            <a:ext cx="3057525" cy="190500"/>
            <a:chOff x="742950" y="3267075"/>
            <a:chExt cx="3057525" cy="190500"/>
          </a:xfrm>
        </xdr:grpSpPr>
        <xdr:grpSp>
          <xdr:nvGrpSpPr>
            <xdr:cNvPr id="62" name="グループ化 61"/>
            <xdr:cNvGrpSpPr/>
          </xdr:nvGrpSpPr>
          <xdr:grpSpPr>
            <a:xfrm>
              <a:off x="742950" y="3267075"/>
              <a:ext cx="3057525" cy="190500"/>
              <a:chOff x="590551" y="5553075"/>
              <a:chExt cx="3009899" cy="190500"/>
            </a:xfrm>
          </xdr:grpSpPr>
          <xdr:sp macro="" textlink="">
            <xdr:nvSpPr>
              <xdr:cNvPr id="66" name="正方形/長方形 65"/>
              <xdr:cNvSpPr/>
            </xdr:nvSpPr>
            <xdr:spPr>
              <a:xfrm>
                <a:off x="600075" y="5553075"/>
                <a:ext cx="3000375" cy="190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67" name="正方形/長方形 66"/>
              <xdr:cNvSpPr/>
            </xdr:nvSpPr>
            <xdr:spPr>
              <a:xfrm>
                <a:off x="590551" y="5553075"/>
                <a:ext cx="843897" cy="190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none" rtlCol="0" anchor="ctr"/>
              <a:lstStyle/>
              <a:p>
                <a:pPr algn="ctr"/>
                <a:r>
                  <a:rPr kumimoji="1" lang="en-US" altLang="ja-JP" sz="800">
                    <a:latin typeface="HGPｺﾞｼｯｸM" panose="020B0600000000000000" pitchFamily="50" charset="-128"/>
                    <a:ea typeface="HGPｺﾞｼｯｸM" panose="020B0600000000000000" pitchFamily="50" charset="-128"/>
                  </a:rPr>
                  <a:t>MAP</a:t>
                </a:r>
                <a:r>
                  <a:rPr kumimoji="1" lang="ja-JP" altLang="en-US" sz="800">
                    <a:latin typeface="HGPｺﾞｼｯｸM" panose="020B0600000000000000" pitchFamily="50" charset="-128"/>
                    <a:ea typeface="HGPｺﾞｼｯｸM" panose="020B0600000000000000" pitchFamily="50" charset="-128"/>
                  </a:rPr>
                  <a:t>閲覧数</a:t>
                </a:r>
              </a:p>
            </xdr:txBody>
          </xdr:sp>
        </xdr:grpSp>
        <xdr:sp macro="" textlink="">
          <xdr:nvSpPr>
            <xdr:cNvPr id="63" name="正方形/長方形 62"/>
            <xdr:cNvSpPr/>
          </xdr:nvSpPr>
          <xdr:spPr>
            <a:xfrm>
              <a:off x="1676400" y="3295650"/>
              <a:ext cx="428625" cy="12382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r"/>
              <a:endParaRPr kumimoji="1" lang="ja-JP" altLang="en-US" sz="700">
                <a:latin typeface="HGPｺﾞｼｯｸM" panose="020B0600000000000000" pitchFamily="50" charset="-128"/>
                <a:ea typeface="HGPｺﾞｼｯｸM" panose="020B0600000000000000" pitchFamily="50" charset="-128"/>
              </a:endParaRPr>
            </a:p>
          </xdr:txBody>
        </xdr:sp>
        <xdr:sp macro="" textlink="">
          <xdr:nvSpPr>
            <xdr:cNvPr id="64" name="正方形/長方形 63"/>
            <xdr:cNvSpPr/>
          </xdr:nvSpPr>
          <xdr:spPr>
            <a:xfrm>
              <a:off x="2871269" y="3305175"/>
              <a:ext cx="848763" cy="1143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ctr"/>
              <a:r>
                <a:rPr kumimoji="1" lang="ja-JP" altLang="en-US" sz="700">
                  <a:latin typeface="HGPｺﾞｼｯｸM" panose="020B0600000000000000" pitchFamily="50" charset="-128"/>
                  <a:ea typeface="HGPｺﾞｼｯｸM" panose="020B0600000000000000" pitchFamily="50" charset="-128"/>
                </a:rPr>
                <a:t>店舗の平均より低い</a:t>
              </a:r>
            </a:p>
          </xdr:txBody>
        </xdr:sp>
        <xdr:sp macro="" textlink="">
          <xdr:nvSpPr>
            <xdr:cNvPr id="65" name="角丸四角形 64"/>
            <xdr:cNvSpPr/>
          </xdr:nvSpPr>
          <xdr:spPr>
            <a:xfrm>
              <a:off x="2762251" y="3295650"/>
              <a:ext cx="133349" cy="123825"/>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grpSp>
      <xdr:grpSp>
        <xdr:nvGrpSpPr>
          <xdr:cNvPr id="59" name="グループ化 58"/>
          <xdr:cNvGrpSpPr/>
        </xdr:nvGrpSpPr>
        <xdr:grpSpPr>
          <a:xfrm>
            <a:off x="2135453" y="3301377"/>
            <a:ext cx="471215" cy="112371"/>
            <a:chOff x="9201150" y="5934075"/>
            <a:chExt cx="570170" cy="180975"/>
          </a:xfrm>
        </xdr:grpSpPr>
        <xdr:sp macro="" textlink="">
          <xdr:nvSpPr>
            <xdr:cNvPr id="60" name="フローチャート: 代替処理 59"/>
            <xdr:cNvSpPr/>
          </xdr:nvSpPr>
          <xdr:spPr>
            <a:xfrm>
              <a:off x="9486235" y="5934075"/>
              <a:ext cx="285085" cy="180975"/>
            </a:xfrm>
            <a:prstGeom prst="flowChartAlternateProcess">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61" name="フローチャート: 代替処理 60"/>
            <xdr:cNvSpPr/>
          </xdr:nvSpPr>
          <xdr:spPr>
            <a:xfrm>
              <a:off x="9201150" y="5934075"/>
              <a:ext cx="285085" cy="180975"/>
            </a:xfrm>
            <a:prstGeom prst="flowChartAlternateProcess">
              <a:avLst/>
            </a:prstGeom>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grpSp>
    <xdr:clientData/>
  </xdr:twoCellAnchor>
  <xdr:twoCellAnchor>
    <xdr:from>
      <xdr:col>4</xdr:col>
      <xdr:colOff>133350</xdr:colOff>
      <xdr:row>18</xdr:row>
      <xdr:rowOff>104775</xdr:rowOff>
    </xdr:from>
    <xdr:to>
      <xdr:col>19</xdr:col>
      <xdr:colOff>190500</xdr:colOff>
      <xdr:row>19</xdr:row>
      <xdr:rowOff>104775</xdr:rowOff>
    </xdr:to>
    <xdr:grpSp>
      <xdr:nvGrpSpPr>
        <xdr:cNvPr id="68" name="グループ化 67"/>
        <xdr:cNvGrpSpPr/>
      </xdr:nvGrpSpPr>
      <xdr:grpSpPr>
        <a:xfrm>
          <a:off x="933450" y="3562350"/>
          <a:ext cx="3057525" cy="190500"/>
          <a:chOff x="742950" y="3267075"/>
          <a:chExt cx="3057525" cy="190500"/>
        </a:xfrm>
      </xdr:grpSpPr>
      <xdr:grpSp>
        <xdr:nvGrpSpPr>
          <xdr:cNvPr id="69" name="グループ化 68"/>
          <xdr:cNvGrpSpPr/>
        </xdr:nvGrpSpPr>
        <xdr:grpSpPr>
          <a:xfrm>
            <a:off x="742950" y="3267075"/>
            <a:ext cx="3057525" cy="190500"/>
            <a:chOff x="742950" y="3267075"/>
            <a:chExt cx="3057525" cy="190500"/>
          </a:xfrm>
        </xdr:grpSpPr>
        <xdr:grpSp>
          <xdr:nvGrpSpPr>
            <xdr:cNvPr id="73" name="グループ化 72"/>
            <xdr:cNvGrpSpPr/>
          </xdr:nvGrpSpPr>
          <xdr:grpSpPr>
            <a:xfrm>
              <a:off x="742950" y="3267075"/>
              <a:ext cx="3057525" cy="190500"/>
              <a:chOff x="590551" y="5553075"/>
              <a:chExt cx="3009899" cy="190500"/>
            </a:xfrm>
          </xdr:grpSpPr>
          <xdr:sp macro="" textlink="">
            <xdr:nvSpPr>
              <xdr:cNvPr id="77" name="正方形/長方形 76"/>
              <xdr:cNvSpPr/>
            </xdr:nvSpPr>
            <xdr:spPr>
              <a:xfrm>
                <a:off x="600075" y="5553075"/>
                <a:ext cx="3000375" cy="190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78" name="正方形/長方形 77"/>
              <xdr:cNvSpPr/>
            </xdr:nvSpPr>
            <xdr:spPr>
              <a:xfrm>
                <a:off x="590551" y="5553075"/>
                <a:ext cx="843897" cy="190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none" rtlCol="0" anchor="ctr"/>
              <a:lstStyle/>
              <a:p>
                <a:pPr algn="ctr"/>
                <a:r>
                  <a:rPr kumimoji="1" lang="ja-JP" altLang="en-US" sz="800">
                    <a:latin typeface="HGPｺﾞｼｯｸM" panose="020B0600000000000000" pitchFamily="50" charset="-128"/>
                    <a:ea typeface="HGPｺﾞｼｯｸM" panose="020B0600000000000000" pitchFamily="50" charset="-128"/>
                  </a:rPr>
                  <a:t>問合せ数</a:t>
                </a:r>
              </a:p>
            </xdr:txBody>
          </xdr:sp>
        </xdr:grpSp>
        <xdr:sp macro="" textlink="">
          <xdr:nvSpPr>
            <xdr:cNvPr id="74" name="正方形/長方形 73"/>
            <xdr:cNvSpPr/>
          </xdr:nvSpPr>
          <xdr:spPr>
            <a:xfrm>
              <a:off x="1676400" y="3295650"/>
              <a:ext cx="428625" cy="12382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r"/>
              <a:endParaRPr kumimoji="1" lang="ja-JP" altLang="en-US" sz="700">
                <a:latin typeface="HGPｺﾞｼｯｸM" panose="020B0600000000000000" pitchFamily="50" charset="-128"/>
                <a:ea typeface="HGPｺﾞｼｯｸM" panose="020B0600000000000000" pitchFamily="50" charset="-128"/>
              </a:endParaRPr>
            </a:p>
          </xdr:txBody>
        </xdr:sp>
        <xdr:sp macro="" textlink="">
          <xdr:nvSpPr>
            <xdr:cNvPr id="75" name="正方形/長方形 74"/>
            <xdr:cNvSpPr/>
          </xdr:nvSpPr>
          <xdr:spPr>
            <a:xfrm>
              <a:off x="2871269" y="3305175"/>
              <a:ext cx="848763" cy="1143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ctr"/>
              <a:r>
                <a:rPr kumimoji="1" lang="ja-JP" altLang="en-US" sz="700">
                  <a:latin typeface="HGPｺﾞｼｯｸM" panose="020B0600000000000000" pitchFamily="50" charset="-128"/>
                  <a:ea typeface="HGPｺﾞｼｯｸM" panose="020B0600000000000000" pitchFamily="50" charset="-128"/>
                </a:rPr>
                <a:t>店舗の平均より低い</a:t>
              </a:r>
            </a:p>
          </xdr:txBody>
        </xdr:sp>
        <xdr:sp macro="" textlink="">
          <xdr:nvSpPr>
            <xdr:cNvPr id="76" name="角丸四角形 75"/>
            <xdr:cNvSpPr/>
          </xdr:nvSpPr>
          <xdr:spPr>
            <a:xfrm>
              <a:off x="2762251" y="3295650"/>
              <a:ext cx="133349" cy="123825"/>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grpSp>
      <xdr:grpSp>
        <xdr:nvGrpSpPr>
          <xdr:cNvPr id="70" name="グループ化 69"/>
          <xdr:cNvGrpSpPr/>
        </xdr:nvGrpSpPr>
        <xdr:grpSpPr>
          <a:xfrm>
            <a:off x="2135453" y="3301377"/>
            <a:ext cx="471215" cy="112371"/>
            <a:chOff x="9201150" y="5934075"/>
            <a:chExt cx="570170" cy="180975"/>
          </a:xfrm>
        </xdr:grpSpPr>
        <xdr:sp macro="" textlink="">
          <xdr:nvSpPr>
            <xdr:cNvPr id="71" name="フローチャート: 代替処理 70"/>
            <xdr:cNvSpPr/>
          </xdr:nvSpPr>
          <xdr:spPr>
            <a:xfrm>
              <a:off x="9486235" y="5934075"/>
              <a:ext cx="285085" cy="180975"/>
            </a:xfrm>
            <a:prstGeom prst="flowChartAlternateProcess">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72" name="フローチャート: 代替処理 71"/>
            <xdr:cNvSpPr/>
          </xdr:nvSpPr>
          <xdr:spPr>
            <a:xfrm>
              <a:off x="9201150" y="5934075"/>
              <a:ext cx="285085" cy="180975"/>
            </a:xfrm>
            <a:prstGeom prst="flowChartAlternateProcess">
              <a:avLst/>
            </a:prstGeom>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grpSp>
    <xdr:clientData/>
  </xdr:twoCellAnchor>
  <xdr:twoCellAnchor>
    <xdr:from>
      <xdr:col>20</xdr:col>
      <xdr:colOff>0</xdr:colOff>
      <xdr:row>18</xdr:row>
      <xdr:rowOff>104775</xdr:rowOff>
    </xdr:from>
    <xdr:to>
      <xdr:col>35</xdr:col>
      <xdr:colOff>57150</xdr:colOff>
      <xdr:row>19</xdr:row>
      <xdr:rowOff>104775</xdr:rowOff>
    </xdr:to>
    <xdr:grpSp>
      <xdr:nvGrpSpPr>
        <xdr:cNvPr id="79" name="グループ化 78"/>
        <xdr:cNvGrpSpPr/>
      </xdr:nvGrpSpPr>
      <xdr:grpSpPr>
        <a:xfrm>
          <a:off x="4000500" y="3562350"/>
          <a:ext cx="3057525" cy="190500"/>
          <a:chOff x="742950" y="3267075"/>
          <a:chExt cx="3057525" cy="190500"/>
        </a:xfrm>
      </xdr:grpSpPr>
      <xdr:grpSp>
        <xdr:nvGrpSpPr>
          <xdr:cNvPr id="80" name="グループ化 79"/>
          <xdr:cNvGrpSpPr/>
        </xdr:nvGrpSpPr>
        <xdr:grpSpPr>
          <a:xfrm>
            <a:off x="742950" y="3267075"/>
            <a:ext cx="3057525" cy="190500"/>
            <a:chOff x="742950" y="3267075"/>
            <a:chExt cx="3057525" cy="190500"/>
          </a:xfrm>
        </xdr:grpSpPr>
        <xdr:grpSp>
          <xdr:nvGrpSpPr>
            <xdr:cNvPr id="84" name="グループ化 83"/>
            <xdr:cNvGrpSpPr/>
          </xdr:nvGrpSpPr>
          <xdr:grpSpPr>
            <a:xfrm>
              <a:off x="742950" y="3267075"/>
              <a:ext cx="3057525" cy="190500"/>
              <a:chOff x="590551" y="5553075"/>
              <a:chExt cx="3009899" cy="190500"/>
            </a:xfrm>
          </xdr:grpSpPr>
          <xdr:sp macro="" textlink="">
            <xdr:nvSpPr>
              <xdr:cNvPr id="88" name="正方形/長方形 87"/>
              <xdr:cNvSpPr/>
            </xdr:nvSpPr>
            <xdr:spPr>
              <a:xfrm>
                <a:off x="600075" y="5553075"/>
                <a:ext cx="3000375" cy="190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89" name="正方形/長方形 88"/>
              <xdr:cNvSpPr/>
            </xdr:nvSpPr>
            <xdr:spPr>
              <a:xfrm>
                <a:off x="590551" y="5553075"/>
                <a:ext cx="843897" cy="190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none" rtlCol="0" anchor="ctr"/>
              <a:lstStyle/>
              <a:p>
                <a:pPr algn="ctr"/>
                <a:r>
                  <a:rPr kumimoji="1" lang="en-US" altLang="ja-JP" sz="800">
                    <a:latin typeface="HGPｺﾞｼｯｸM" panose="020B0600000000000000" pitchFamily="50" charset="-128"/>
                    <a:ea typeface="HGPｺﾞｼｯｸM" panose="020B0600000000000000" pitchFamily="50" charset="-128"/>
                  </a:rPr>
                  <a:t>Phone to</a:t>
                </a:r>
                <a:r>
                  <a:rPr kumimoji="1" lang="ja-JP" altLang="en-US" sz="800">
                    <a:latin typeface="HGPｺﾞｼｯｸM" panose="020B0600000000000000" pitchFamily="50" charset="-128"/>
                    <a:ea typeface="HGPｺﾞｼｯｸM" panose="020B0600000000000000" pitchFamily="50" charset="-128"/>
                  </a:rPr>
                  <a:t>数</a:t>
                </a:r>
              </a:p>
            </xdr:txBody>
          </xdr:sp>
        </xdr:grpSp>
        <xdr:sp macro="" textlink="">
          <xdr:nvSpPr>
            <xdr:cNvPr id="85" name="正方形/長方形 84"/>
            <xdr:cNvSpPr/>
          </xdr:nvSpPr>
          <xdr:spPr>
            <a:xfrm>
              <a:off x="1676400" y="3295650"/>
              <a:ext cx="428625" cy="12382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r"/>
              <a:endParaRPr kumimoji="1" lang="ja-JP" altLang="en-US" sz="700">
                <a:latin typeface="HGPｺﾞｼｯｸM" panose="020B0600000000000000" pitchFamily="50" charset="-128"/>
                <a:ea typeface="HGPｺﾞｼｯｸM" panose="020B0600000000000000" pitchFamily="50" charset="-128"/>
              </a:endParaRPr>
            </a:p>
          </xdr:txBody>
        </xdr:sp>
        <xdr:sp macro="" textlink="">
          <xdr:nvSpPr>
            <xdr:cNvPr id="86" name="正方形/長方形 85"/>
            <xdr:cNvSpPr/>
          </xdr:nvSpPr>
          <xdr:spPr>
            <a:xfrm>
              <a:off x="2871269" y="3305175"/>
              <a:ext cx="848763" cy="1143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ctr"/>
              <a:r>
                <a:rPr kumimoji="1" lang="ja-JP" altLang="en-US" sz="700">
                  <a:latin typeface="HGPｺﾞｼｯｸM" panose="020B0600000000000000" pitchFamily="50" charset="-128"/>
                  <a:ea typeface="HGPｺﾞｼｯｸM" panose="020B0600000000000000" pitchFamily="50" charset="-128"/>
                </a:rPr>
                <a:t>店舗の平均より低い</a:t>
              </a:r>
            </a:p>
          </xdr:txBody>
        </xdr:sp>
        <xdr:sp macro="" textlink="">
          <xdr:nvSpPr>
            <xdr:cNvPr id="87" name="角丸四角形 86"/>
            <xdr:cNvSpPr/>
          </xdr:nvSpPr>
          <xdr:spPr>
            <a:xfrm>
              <a:off x="2762251" y="3295650"/>
              <a:ext cx="133349" cy="123825"/>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grpSp>
      <xdr:grpSp>
        <xdr:nvGrpSpPr>
          <xdr:cNvPr id="81" name="グループ化 80"/>
          <xdr:cNvGrpSpPr/>
        </xdr:nvGrpSpPr>
        <xdr:grpSpPr>
          <a:xfrm>
            <a:off x="2135453" y="3301377"/>
            <a:ext cx="471215" cy="112371"/>
            <a:chOff x="9201150" y="5934075"/>
            <a:chExt cx="570170" cy="180975"/>
          </a:xfrm>
        </xdr:grpSpPr>
        <xdr:sp macro="" textlink="">
          <xdr:nvSpPr>
            <xdr:cNvPr id="82" name="フローチャート: 代替処理 81"/>
            <xdr:cNvSpPr/>
          </xdr:nvSpPr>
          <xdr:spPr>
            <a:xfrm>
              <a:off x="9486235" y="5934075"/>
              <a:ext cx="285085" cy="180975"/>
            </a:xfrm>
            <a:prstGeom prst="flowChartAlternateProcess">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83" name="フローチャート: 代替処理 82"/>
            <xdr:cNvSpPr/>
          </xdr:nvSpPr>
          <xdr:spPr>
            <a:xfrm>
              <a:off x="9201150" y="5934075"/>
              <a:ext cx="285085" cy="180975"/>
            </a:xfrm>
            <a:prstGeom prst="flowChartAlternateProcess">
              <a:avLst/>
            </a:prstGeom>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grpSp>
    <xdr:clientData/>
  </xdr:twoCellAnchor>
  <xdr:twoCellAnchor>
    <xdr:from>
      <xdr:col>4</xdr:col>
      <xdr:colOff>133350</xdr:colOff>
      <xdr:row>19</xdr:row>
      <xdr:rowOff>114300</xdr:rowOff>
    </xdr:from>
    <xdr:to>
      <xdr:col>19</xdr:col>
      <xdr:colOff>190500</xdr:colOff>
      <xdr:row>20</xdr:row>
      <xdr:rowOff>114300</xdr:rowOff>
    </xdr:to>
    <xdr:grpSp>
      <xdr:nvGrpSpPr>
        <xdr:cNvPr id="90" name="グループ化 89"/>
        <xdr:cNvGrpSpPr/>
      </xdr:nvGrpSpPr>
      <xdr:grpSpPr>
        <a:xfrm>
          <a:off x="933450" y="3762375"/>
          <a:ext cx="3057525" cy="190500"/>
          <a:chOff x="742950" y="3267075"/>
          <a:chExt cx="3057525" cy="190500"/>
        </a:xfrm>
      </xdr:grpSpPr>
      <xdr:grpSp>
        <xdr:nvGrpSpPr>
          <xdr:cNvPr id="91" name="グループ化 90"/>
          <xdr:cNvGrpSpPr/>
        </xdr:nvGrpSpPr>
        <xdr:grpSpPr>
          <a:xfrm>
            <a:off x="742950" y="3267075"/>
            <a:ext cx="3057525" cy="190500"/>
            <a:chOff x="742950" y="3267075"/>
            <a:chExt cx="3057525" cy="190500"/>
          </a:xfrm>
        </xdr:grpSpPr>
        <xdr:grpSp>
          <xdr:nvGrpSpPr>
            <xdr:cNvPr id="95" name="グループ化 94"/>
            <xdr:cNvGrpSpPr/>
          </xdr:nvGrpSpPr>
          <xdr:grpSpPr>
            <a:xfrm>
              <a:off x="742950" y="3267075"/>
              <a:ext cx="3057525" cy="190500"/>
              <a:chOff x="590551" y="5553075"/>
              <a:chExt cx="3009899" cy="190500"/>
            </a:xfrm>
          </xdr:grpSpPr>
          <xdr:sp macro="" textlink="">
            <xdr:nvSpPr>
              <xdr:cNvPr id="99" name="正方形/長方形 98"/>
              <xdr:cNvSpPr/>
            </xdr:nvSpPr>
            <xdr:spPr>
              <a:xfrm>
                <a:off x="600075" y="5553075"/>
                <a:ext cx="3000375" cy="190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100" name="正方形/長方形 99"/>
              <xdr:cNvSpPr/>
            </xdr:nvSpPr>
            <xdr:spPr>
              <a:xfrm>
                <a:off x="590551" y="5553075"/>
                <a:ext cx="843897" cy="190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none" rtlCol="0" anchor="ctr"/>
              <a:lstStyle/>
              <a:p>
                <a:pPr algn="ctr"/>
                <a:r>
                  <a:rPr kumimoji="1" lang="ja-JP" altLang="en-US" sz="800">
                    <a:latin typeface="HGPｺﾞｼｯｸM" panose="020B0600000000000000" pitchFamily="50" charset="-128"/>
                    <a:ea typeface="HGPｺﾞｼｯｸM" panose="020B0600000000000000" pitchFamily="50" charset="-128"/>
                  </a:rPr>
                  <a:t>価格見直し登録</a:t>
                </a:r>
              </a:p>
            </xdr:txBody>
          </xdr:sp>
        </xdr:grpSp>
        <xdr:sp macro="" textlink="">
          <xdr:nvSpPr>
            <xdr:cNvPr id="96" name="正方形/長方形 95"/>
            <xdr:cNvSpPr/>
          </xdr:nvSpPr>
          <xdr:spPr>
            <a:xfrm>
              <a:off x="1676400" y="3295650"/>
              <a:ext cx="428625" cy="12382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r"/>
              <a:endParaRPr kumimoji="1" lang="ja-JP" altLang="en-US" sz="700">
                <a:latin typeface="HGPｺﾞｼｯｸM" panose="020B0600000000000000" pitchFamily="50" charset="-128"/>
                <a:ea typeface="HGPｺﾞｼｯｸM" panose="020B0600000000000000" pitchFamily="50" charset="-128"/>
              </a:endParaRPr>
            </a:p>
          </xdr:txBody>
        </xdr:sp>
        <xdr:sp macro="" textlink="">
          <xdr:nvSpPr>
            <xdr:cNvPr id="97" name="正方形/長方形 96"/>
            <xdr:cNvSpPr/>
          </xdr:nvSpPr>
          <xdr:spPr>
            <a:xfrm>
              <a:off x="2871269" y="3305175"/>
              <a:ext cx="848763" cy="1143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ctr"/>
              <a:r>
                <a:rPr kumimoji="1" lang="ja-JP" altLang="en-US" sz="700">
                  <a:latin typeface="HGPｺﾞｼｯｸM" panose="020B0600000000000000" pitchFamily="50" charset="-128"/>
                  <a:ea typeface="HGPｺﾞｼｯｸM" panose="020B0600000000000000" pitchFamily="50" charset="-128"/>
                </a:rPr>
                <a:t>店舗の平均より低い</a:t>
              </a:r>
            </a:p>
          </xdr:txBody>
        </xdr:sp>
        <xdr:sp macro="" textlink="">
          <xdr:nvSpPr>
            <xdr:cNvPr id="98" name="角丸四角形 97"/>
            <xdr:cNvSpPr/>
          </xdr:nvSpPr>
          <xdr:spPr>
            <a:xfrm>
              <a:off x="2762251" y="3295650"/>
              <a:ext cx="133349" cy="123825"/>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grpSp>
      <xdr:grpSp>
        <xdr:nvGrpSpPr>
          <xdr:cNvPr id="92" name="グループ化 91"/>
          <xdr:cNvGrpSpPr/>
        </xdr:nvGrpSpPr>
        <xdr:grpSpPr>
          <a:xfrm>
            <a:off x="2135453" y="3301377"/>
            <a:ext cx="471215" cy="112371"/>
            <a:chOff x="9201150" y="5934075"/>
            <a:chExt cx="570170" cy="180975"/>
          </a:xfrm>
        </xdr:grpSpPr>
        <xdr:sp macro="" textlink="">
          <xdr:nvSpPr>
            <xdr:cNvPr id="93" name="フローチャート: 代替処理 92"/>
            <xdr:cNvSpPr/>
          </xdr:nvSpPr>
          <xdr:spPr>
            <a:xfrm>
              <a:off x="9486235" y="5934075"/>
              <a:ext cx="285085" cy="180975"/>
            </a:xfrm>
            <a:prstGeom prst="flowChartAlternateProcess">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94" name="フローチャート: 代替処理 93"/>
            <xdr:cNvSpPr/>
          </xdr:nvSpPr>
          <xdr:spPr>
            <a:xfrm>
              <a:off x="9201150" y="5934075"/>
              <a:ext cx="285085" cy="180975"/>
            </a:xfrm>
            <a:prstGeom prst="flowChartAlternateProcess">
              <a:avLst/>
            </a:prstGeom>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grpSp>
    <xdr:clientData/>
  </xdr:twoCellAnchor>
  <xdr:twoCellAnchor>
    <xdr:from>
      <xdr:col>20</xdr:col>
      <xdr:colOff>0</xdr:colOff>
      <xdr:row>19</xdr:row>
      <xdr:rowOff>114300</xdr:rowOff>
    </xdr:from>
    <xdr:to>
      <xdr:col>35</xdr:col>
      <xdr:colOff>57150</xdr:colOff>
      <xdr:row>20</xdr:row>
      <xdr:rowOff>114300</xdr:rowOff>
    </xdr:to>
    <xdr:grpSp>
      <xdr:nvGrpSpPr>
        <xdr:cNvPr id="101" name="グループ化 100"/>
        <xdr:cNvGrpSpPr/>
      </xdr:nvGrpSpPr>
      <xdr:grpSpPr>
        <a:xfrm>
          <a:off x="4000500" y="3762375"/>
          <a:ext cx="3057525" cy="190500"/>
          <a:chOff x="742950" y="3267075"/>
          <a:chExt cx="3057525" cy="190500"/>
        </a:xfrm>
      </xdr:grpSpPr>
      <xdr:grpSp>
        <xdr:nvGrpSpPr>
          <xdr:cNvPr id="102" name="グループ化 101"/>
          <xdr:cNvGrpSpPr/>
        </xdr:nvGrpSpPr>
        <xdr:grpSpPr>
          <a:xfrm>
            <a:off x="742950" y="3267075"/>
            <a:ext cx="3057525" cy="190500"/>
            <a:chOff x="742950" y="3267075"/>
            <a:chExt cx="3057525" cy="190500"/>
          </a:xfrm>
        </xdr:grpSpPr>
        <xdr:grpSp>
          <xdr:nvGrpSpPr>
            <xdr:cNvPr id="106" name="グループ化 105"/>
            <xdr:cNvGrpSpPr/>
          </xdr:nvGrpSpPr>
          <xdr:grpSpPr>
            <a:xfrm>
              <a:off x="742950" y="3267075"/>
              <a:ext cx="3057525" cy="190500"/>
              <a:chOff x="590551" y="5553075"/>
              <a:chExt cx="3009899" cy="190500"/>
            </a:xfrm>
          </xdr:grpSpPr>
          <xdr:sp macro="" textlink="">
            <xdr:nvSpPr>
              <xdr:cNvPr id="110" name="正方形/長方形 109"/>
              <xdr:cNvSpPr/>
            </xdr:nvSpPr>
            <xdr:spPr>
              <a:xfrm>
                <a:off x="600075" y="5553075"/>
                <a:ext cx="3000375" cy="190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sp macro="" textlink="">
            <xdr:nvSpPr>
              <xdr:cNvPr id="111" name="正方形/長方形 110"/>
              <xdr:cNvSpPr/>
            </xdr:nvSpPr>
            <xdr:spPr>
              <a:xfrm>
                <a:off x="590551" y="5553075"/>
                <a:ext cx="843897" cy="190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none" rtlCol="0" anchor="ctr"/>
              <a:lstStyle/>
              <a:p>
                <a:pPr algn="ctr"/>
                <a:r>
                  <a:rPr kumimoji="1" lang="ja-JP" altLang="en-US" sz="800">
                    <a:latin typeface="HGPｺﾞｼｯｸM" panose="020B0600000000000000" pitchFamily="50" charset="-128"/>
                    <a:ea typeface="HGPｺﾞｼｯｸM" panose="020B0600000000000000" pitchFamily="50" charset="-128"/>
                  </a:rPr>
                  <a:t>お気に入り登録</a:t>
                </a:r>
              </a:p>
            </xdr:txBody>
          </xdr:sp>
        </xdr:grpSp>
        <xdr:sp macro="" textlink="">
          <xdr:nvSpPr>
            <xdr:cNvPr id="107" name="正方形/長方形 106"/>
            <xdr:cNvSpPr/>
          </xdr:nvSpPr>
          <xdr:spPr>
            <a:xfrm>
              <a:off x="1676400" y="3295650"/>
              <a:ext cx="428625" cy="12382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r"/>
              <a:endParaRPr kumimoji="1" lang="ja-JP" altLang="en-US" sz="700">
                <a:latin typeface="HGPｺﾞｼｯｸM" panose="020B0600000000000000" pitchFamily="50" charset="-128"/>
                <a:ea typeface="HGPｺﾞｼｯｸM" panose="020B0600000000000000" pitchFamily="50" charset="-128"/>
              </a:endParaRPr>
            </a:p>
          </xdr:txBody>
        </xdr:sp>
        <xdr:sp macro="" textlink="">
          <xdr:nvSpPr>
            <xdr:cNvPr id="108" name="正方形/長方形 107"/>
            <xdr:cNvSpPr/>
          </xdr:nvSpPr>
          <xdr:spPr>
            <a:xfrm>
              <a:off x="2871269" y="3305175"/>
              <a:ext cx="848763" cy="1143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none" rtlCol="0" anchor="ctr"/>
            <a:lstStyle/>
            <a:p>
              <a:pPr algn="ctr"/>
              <a:r>
                <a:rPr kumimoji="1" lang="ja-JP" altLang="en-US" sz="700">
                  <a:latin typeface="HGPｺﾞｼｯｸM" panose="020B0600000000000000" pitchFamily="50" charset="-128"/>
                  <a:ea typeface="HGPｺﾞｼｯｸM" panose="020B0600000000000000" pitchFamily="50" charset="-128"/>
                </a:rPr>
                <a:t>店舗の平均より低い</a:t>
              </a:r>
            </a:p>
          </xdr:txBody>
        </xdr:sp>
        <xdr:sp macro="" textlink="">
          <xdr:nvSpPr>
            <xdr:cNvPr id="109" name="角丸四角形 108"/>
            <xdr:cNvSpPr/>
          </xdr:nvSpPr>
          <xdr:spPr>
            <a:xfrm>
              <a:off x="2762251" y="3295650"/>
              <a:ext cx="133349" cy="123825"/>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grpSp>
      <xdr:grpSp>
        <xdr:nvGrpSpPr>
          <xdr:cNvPr id="103" name="グループ化 102"/>
          <xdr:cNvGrpSpPr/>
        </xdr:nvGrpSpPr>
        <xdr:grpSpPr>
          <a:xfrm>
            <a:off x="2135453" y="3301377"/>
            <a:ext cx="471215" cy="112371"/>
            <a:chOff x="9201150" y="5934075"/>
            <a:chExt cx="570170" cy="180975"/>
          </a:xfrm>
        </xdr:grpSpPr>
        <xdr:sp macro="" textlink="">
          <xdr:nvSpPr>
            <xdr:cNvPr id="104" name="フローチャート: 代替処理 103"/>
            <xdr:cNvSpPr/>
          </xdr:nvSpPr>
          <xdr:spPr>
            <a:xfrm>
              <a:off x="9486235" y="5934075"/>
              <a:ext cx="285085" cy="180975"/>
            </a:xfrm>
            <a:prstGeom prst="flowChartAlternateProcess">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105" name="フローチャート: 代替処理 104"/>
            <xdr:cNvSpPr/>
          </xdr:nvSpPr>
          <xdr:spPr>
            <a:xfrm>
              <a:off x="9201150" y="5934075"/>
              <a:ext cx="285085" cy="180975"/>
            </a:xfrm>
            <a:prstGeom prst="flowChartAlternateProcess">
              <a:avLst/>
            </a:prstGeom>
            <a:ln/>
          </xdr:spPr>
          <xdr:style>
            <a:lnRef idx="2">
              <a:schemeClr val="accent3"/>
            </a:lnRef>
            <a:fillRef idx="1">
              <a:schemeClr val="lt1"/>
            </a:fillRef>
            <a:effectRef idx="0">
              <a:schemeClr val="accent3"/>
            </a:effectRef>
            <a:fontRef idx="minor">
              <a:schemeClr val="dk1"/>
            </a:fontRef>
          </xdr:style>
          <xdr:txBody>
            <a:bodyPr vertOverflow="overflow" horzOverflow="overflow" wrap="none" rtlCol="0" anchor="ctr"/>
            <a:lstStyle/>
            <a:p>
              <a:pPr algn="ctr"/>
              <a:r>
                <a:rPr kumimoji="1" lang="ja-JP" altLang="en-US" sz="5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grpSp>
    <xdr:clientData/>
  </xdr:twoCellAnchor>
  <xdr:twoCellAnchor editAs="oneCell">
    <xdr:from>
      <xdr:col>2</xdr:col>
      <xdr:colOff>171450</xdr:colOff>
      <xdr:row>21</xdr:row>
      <xdr:rowOff>1765</xdr:rowOff>
    </xdr:from>
    <xdr:to>
      <xdr:col>36</xdr:col>
      <xdr:colOff>153899</xdr:colOff>
      <xdr:row>23</xdr:row>
      <xdr:rowOff>0</xdr:rowOff>
    </xdr:to>
    <xdr:pic>
      <xdr:nvPicPr>
        <xdr:cNvPr id="112" name="図 111"/>
        <xdr:cNvPicPr>
          <a:picLocks noChangeAspect="1"/>
        </xdr:cNvPicPr>
      </xdr:nvPicPr>
      <xdr:blipFill>
        <a:blip xmlns:r="http://schemas.openxmlformats.org/officeDocument/2006/relationships" r:embed="rId3"/>
        <a:stretch>
          <a:fillRect/>
        </a:stretch>
      </xdr:blipFill>
      <xdr:spPr>
        <a:xfrm>
          <a:off x="571500" y="4030840"/>
          <a:ext cx="6783299" cy="379235"/>
        </a:xfrm>
        <a:prstGeom prst="rect">
          <a:avLst/>
        </a:prstGeom>
      </xdr:spPr>
    </xdr:pic>
    <xdr:clientData/>
  </xdr:twoCellAnchor>
  <xdr:twoCellAnchor>
    <xdr:from>
      <xdr:col>39</xdr:col>
      <xdr:colOff>57150</xdr:colOff>
      <xdr:row>22</xdr:row>
      <xdr:rowOff>180975</xdr:rowOff>
    </xdr:from>
    <xdr:to>
      <xdr:col>52</xdr:col>
      <xdr:colOff>76200</xdr:colOff>
      <xdr:row>25</xdr:row>
      <xdr:rowOff>1</xdr:rowOff>
    </xdr:to>
    <xdr:sp macro="" textlink="">
      <xdr:nvSpPr>
        <xdr:cNvPr id="14" name="線吹き出し 1 (枠付き) 13"/>
        <xdr:cNvSpPr/>
      </xdr:nvSpPr>
      <xdr:spPr>
        <a:xfrm>
          <a:off x="7858125" y="4400550"/>
          <a:ext cx="2619375" cy="390526"/>
        </a:xfrm>
        <a:prstGeom prst="borderCallout1">
          <a:avLst>
            <a:gd name="adj1" fmla="val 18750"/>
            <a:gd name="adj2" fmla="val -8333"/>
            <a:gd name="adj3" fmla="val 391305"/>
            <a:gd name="adj4" fmla="val -255087"/>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別ウインドウでの遷移に変更</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xdr:col>
      <xdr:colOff>0</xdr:colOff>
      <xdr:row>30</xdr:row>
      <xdr:rowOff>85725</xdr:rowOff>
    </xdr:from>
    <xdr:to>
      <xdr:col>6</xdr:col>
      <xdr:colOff>76200</xdr:colOff>
      <xdr:row>31</xdr:row>
      <xdr:rowOff>85725</xdr:rowOff>
    </xdr:to>
    <xdr:sp macro="" textlink="">
      <xdr:nvSpPr>
        <xdr:cNvPr id="13" name="角丸四角形 12"/>
        <xdr:cNvSpPr/>
      </xdr:nvSpPr>
      <xdr:spPr>
        <a:xfrm>
          <a:off x="600075" y="5829300"/>
          <a:ext cx="676275" cy="190500"/>
        </a:xfrm>
        <a:prstGeom prst="roundRect">
          <a:avLst>
            <a:gd name="adj" fmla="val 3671"/>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oAutofit/>
        </a:bodyPr>
        <a:lstStyle/>
        <a:p>
          <a:pPr algn="ctr"/>
          <a:endParaRPr kumimoji="1" lang="ja-JP" altLang="en-US" sz="600" u="sng">
            <a:solidFill>
              <a:srgbClr val="0000FF"/>
            </a:solidFill>
            <a:latin typeface="HG丸ｺﾞｼｯｸM-PRO" pitchFamily="50" charset="-128"/>
            <a:ea typeface="HG丸ｺﾞｼｯｸM-PRO" pitchFamily="50" charset="-128"/>
          </a:endParaRPr>
        </a:p>
      </xdr:txBody>
    </xdr:sp>
    <xdr:clientData/>
  </xdr:twoCellAnchor>
  <xdr:twoCellAnchor>
    <xdr:from>
      <xdr:col>39</xdr:col>
      <xdr:colOff>47625</xdr:colOff>
      <xdr:row>10</xdr:row>
      <xdr:rowOff>9524</xdr:rowOff>
    </xdr:from>
    <xdr:to>
      <xdr:col>52</xdr:col>
      <xdr:colOff>66675</xdr:colOff>
      <xdr:row>16</xdr:row>
      <xdr:rowOff>133349</xdr:rowOff>
    </xdr:to>
    <xdr:sp macro="" textlink="">
      <xdr:nvSpPr>
        <xdr:cNvPr id="11" name="線吹き出し 1 (枠付き) 10"/>
        <xdr:cNvSpPr/>
      </xdr:nvSpPr>
      <xdr:spPr>
        <a:xfrm>
          <a:off x="7848600" y="1943099"/>
          <a:ext cx="2619375" cy="1266825"/>
        </a:xfrm>
        <a:prstGeom prst="borderCallout1">
          <a:avLst>
            <a:gd name="adj1" fmla="val 18750"/>
            <a:gd name="adj2" fmla="val -8333"/>
            <a:gd name="adj3" fmla="val 281494"/>
            <a:gd name="adj4" fmla="val -205269"/>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u="sng">
              <a:latin typeface="HGPｺﾞｼｯｸM" panose="020B0600000000000000" pitchFamily="50" charset="-128"/>
              <a:ea typeface="HGPｺﾞｼｯｸM" panose="020B0600000000000000" pitchFamily="50" charset="-128"/>
              <a:cs typeface="メイリオ" panose="020B0604030504040204" pitchFamily="50" charset="-128"/>
            </a:rPr>
            <a:t>新商品受注先</a:t>
          </a: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平均小売価格との差を</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±XX</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万円と表示</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クリックした場合、</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1-2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のリンクで引き継ぐ条件と同様の条件を引き継ぎ小売相場検索結果確認画面（</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2-2-3</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）へ</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u="sng">
              <a:latin typeface="HGPｺﾞｼｯｸM" panose="020B0600000000000000" pitchFamily="50" charset="-128"/>
              <a:ea typeface="HGPｺﾞｼｯｸM" panose="020B0600000000000000" pitchFamily="50" charset="-128"/>
              <a:cs typeface="メイリオ" panose="020B0604030504040204" pitchFamily="50" charset="-128"/>
            </a:rPr>
            <a:t>未受注先</a:t>
          </a: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既存リンクのまま</a:t>
          </a: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っｒ</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39</xdr:col>
      <xdr:colOff>38100</xdr:colOff>
      <xdr:row>18</xdr:row>
      <xdr:rowOff>38100</xdr:rowOff>
    </xdr:from>
    <xdr:to>
      <xdr:col>52</xdr:col>
      <xdr:colOff>57150</xdr:colOff>
      <xdr:row>20</xdr:row>
      <xdr:rowOff>57150</xdr:rowOff>
    </xdr:to>
    <xdr:sp macro="" textlink="">
      <xdr:nvSpPr>
        <xdr:cNvPr id="8" name="線吹き出し 1 (枠付き) 7"/>
        <xdr:cNvSpPr/>
      </xdr:nvSpPr>
      <xdr:spPr>
        <a:xfrm>
          <a:off x="7839075" y="3495675"/>
          <a:ext cx="2619375" cy="400050"/>
        </a:xfrm>
        <a:prstGeom prst="borderCallout1">
          <a:avLst>
            <a:gd name="adj1" fmla="val 18750"/>
            <a:gd name="adj2" fmla="val -8333"/>
            <a:gd name="adj3" fmla="val 52296"/>
            <a:gd name="adj4" fmla="val -24543"/>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見直しの対象を絞れる機能を追加する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xdr:col>
      <xdr:colOff>133350</xdr:colOff>
      <xdr:row>16</xdr:row>
      <xdr:rowOff>57149</xdr:rowOff>
    </xdr:from>
    <xdr:to>
      <xdr:col>36</xdr:col>
      <xdr:colOff>66675</xdr:colOff>
      <xdr:row>21</xdr:row>
      <xdr:rowOff>28574</xdr:rowOff>
    </xdr:to>
    <xdr:sp macro="" textlink="">
      <xdr:nvSpPr>
        <xdr:cNvPr id="113" name="角丸四角形 112"/>
        <xdr:cNvSpPr/>
      </xdr:nvSpPr>
      <xdr:spPr>
        <a:xfrm>
          <a:off x="733425" y="3133724"/>
          <a:ext cx="6534150" cy="923925"/>
        </a:xfrm>
        <a:prstGeom prst="roundRect">
          <a:avLst>
            <a:gd name="adj" fmla="val 3671"/>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oAutofit/>
        </a:bodyPr>
        <a:lstStyle/>
        <a:p>
          <a:pPr algn="ctr"/>
          <a:endParaRPr kumimoji="1" lang="ja-JP" altLang="en-US" sz="600" u="sng">
            <a:solidFill>
              <a:srgbClr val="0000FF"/>
            </a:solidFill>
            <a:latin typeface="HG丸ｺﾞｼｯｸM-PRO" pitchFamily="50" charset="-128"/>
            <a:ea typeface="HG丸ｺﾞｼｯｸM-PRO" pitchFamily="50" charset="-128"/>
          </a:endParaRPr>
        </a:p>
      </xdr:txBody>
    </xdr:sp>
    <xdr:clientData/>
  </xdr:twoCellAnchor>
  <xdr:twoCellAnchor>
    <xdr:from>
      <xdr:col>40</xdr:col>
      <xdr:colOff>66674</xdr:colOff>
      <xdr:row>30</xdr:row>
      <xdr:rowOff>47625</xdr:rowOff>
    </xdr:from>
    <xdr:to>
      <xdr:col>52</xdr:col>
      <xdr:colOff>152399</xdr:colOff>
      <xdr:row>37</xdr:row>
      <xdr:rowOff>28575</xdr:rowOff>
    </xdr:to>
    <xdr:sp macro="" textlink="">
      <xdr:nvSpPr>
        <xdr:cNvPr id="7" name="正方形/長方形 6"/>
        <xdr:cNvSpPr/>
      </xdr:nvSpPr>
      <xdr:spPr>
        <a:xfrm>
          <a:off x="8067674" y="5791200"/>
          <a:ext cx="2486025" cy="13144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認定・プラン・複画一枚以上やってるか</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類似条件で、他の物件の↑の状況</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ソート順で何位か、何ページ目か</a:t>
          </a:r>
          <a:endParaRPr kumimoji="1" lang="en-US" altLang="ja-JP" sz="1000">
            <a:latin typeface="HGPｺﾞｼｯｸM" panose="020B0600000000000000" pitchFamily="50" charset="-128"/>
            <a:ea typeface="HGPｺﾞｼｯｸM" panose="020B0600000000000000" pitchFamily="50" charset="-128"/>
          </a:endParaRPr>
        </a:p>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38100</xdr:colOff>
      <xdr:row>2</xdr:row>
      <xdr:rowOff>133350</xdr:rowOff>
    </xdr:to>
    <xdr:sp macro="" textlink="">
      <xdr:nvSpPr>
        <xdr:cNvPr id="2" name="テキスト ボックス 1"/>
        <xdr:cNvSpPr txBox="1"/>
      </xdr:nvSpPr>
      <xdr:spPr>
        <a:xfrm>
          <a:off x="200025" y="1905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1-1</a:t>
          </a:r>
          <a:r>
            <a:rPr kumimoji="1" lang="ja-JP" altLang="en-US" sz="1100">
              <a:latin typeface="HGPｺﾞｼｯｸM" panose="020B0600000000000000" pitchFamily="50" charset="-128"/>
              <a:ea typeface="HGPｺﾞｼｯｸM" panose="020B0600000000000000" pitchFamily="50" charset="-128"/>
            </a:rPr>
            <a:t>　グロナビ</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23</xdr:col>
      <xdr:colOff>146467</xdr:colOff>
      <xdr:row>6</xdr:row>
      <xdr:rowOff>62571</xdr:rowOff>
    </xdr:from>
    <xdr:to>
      <xdr:col>28</xdr:col>
      <xdr:colOff>15740</xdr:colOff>
      <xdr:row>8</xdr:row>
      <xdr:rowOff>36427</xdr:rowOff>
    </xdr:to>
    <xdr:sp macro="" textlink="">
      <xdr:nvSpPr>
        <xdr:cNvPr id="7" name="フローチャート: 代替処理 6"/>
        <xdr:cNvSpPr/>
      </xdr:nvSpPr>
      <xdr:spPr>
        <a:xfrm>
          <a:off x="4747042" y="1205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6</xdr:col>
      <xdr:colOff>69298</xdr:colOff>
      <xdr:row>6</xdr:row>
      <xdr:rowOff>62571</xdr:rowOff>
    </xdr:from>
    <xdr:to>
      <xdr:col>10</xdr:col>
      <xdr:colOff>138596</xdr:colOff>
      <xdr:row>8</xdr:row>
      <xdr:rowOff>36427</xdr:rowOff>
    </xdr:to>
    <xdr:sp macro="" textlink="">
      <xdr:nvSpPr>
        <xdr:cNvPr id="8" name="フローチャート: 代替処理 7"/>
        <xdr:cNvSpPr/>
      </xdr:nvSpPr>
      <xdr:spPr>
        <a:xfrm>
          <a:off x="1269448" y="1205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10</xdr:col>
      <xdr:colOff>138597</xdr:colOff>
      <xdr:row>6</xdr:row>
      <xdr:rowOff>62571</xdr:rowOff>
    </xdr:from>
    <xdr:to>
      <xdr:col>15</xdr:col>
      <xdr:colOff>7870</xdr:colOff>
      <xdr:row>8</xdr:row>
      <xdr:rowOff>36427</xdr:rowOff>
    </xdr:to>
    <xdr:sp macro="" textlink="">
      <xdr:nvSpPr>
        <xdr:cNvPr id="9" name="フローチャート: 代替処理 8"/>
        <xdr:cNvSpPr/>
      </xdr:nvSpPr>
      <xdr:spPr>
        <a:xfrm>
          <a:off x="2138847" y="1205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15</xdr:col>
      <xdr:colOff>7870</xdr:colOff>
      <xdr:row>6</xdr:row>
      <xdr:rowOff>62571</xdr:rowOff>
    </xdr:from>
    <xdr:to>
      <xdr:col>19</xdr:col>
      <xdr:colOff>77168</xdr:colOff>
      <xdr:row>8</xdr:row>
      <xdr:rowOff>36427</xdr:rowOff>
    </xdr:to>
    <xdr:sp macro="" textlink="">
      <xdr:nvSpPr>
        <xdr:cNvPr id="10" name="フローチャート: 代替処理 9"/>
        <xdr:cNvSpPr/>
      </xdr:nvSpPr>
      <xdr:spPr>
        <a:xfrm>
          <a:off x="3008245" y="1205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83083</xdr:colOff>
      <xdr:row>6</xdr:row>
      <xdr:rowOff>68485</xdr:rowOff>
    </xdr:from>
    <xdr:to>
      <xdr:col>23</xdr:col>
      <xdr:colOff>152381</xdr:colOff>
      <xdr:row>8</xdr:row>
      <xdr:rowOff>42341</xdr:rowOff>
    </xdr:to>
    <xdr:sp macro="" textlink="">
      <xdr:nvSpPr>
        <xdr:cNvPr id="11" name="フローチャート: 代替処理 10"/>
        <xdr:cNvSpPr/>
      </xdr:nvSpPr>
      <xdr:spPr>
        <a:xfrm>
          <a:off x="3883558" y="1211485"/>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過去成約状況</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0</xdr:colOff>
      <xdr:row>6</xdr:row>
      <xdr:rowOff>62571</xdr:rowOff>
    </xdr:from>
    <xdr:to>
      <xdr:col>6</xdr:col>
      <xdr:colOff>69298</xdr:colOff>
      <xdr:row>8</xdr:row>
      <xdr:rowOff>36427</xdr:rowOff>
    </xdr:to>
    <xdr:sp macro="" textlink="">
      <xdr:nvSpPr>
        <xdr:cNvPr id="12" name="フローチャート: 代替処理 11"/>
        <xdr:cNvSpPr/>
      </xdr:nvSpPr>
      <xdr:spPr>
        <a:xfrm>
          <a:off x="400050" y="1205571"/>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2</xdr:col>
      <xdr:colOff>0</xdr:colOff>
      <xdr:row>4</xdr:row>
      <xdr:rowOff>0</xdr:rowOff>
    </xdr:from>
    <xdr:to>
      <xdr:col>31</xdr:col>
      <xdr:colOff>190436</xdr:colOff>
      <xdr:row>5</xdr:row>
      <xdr:rowOff>164356</xdr:rowOff>
    </xdr:to>
    <xdr:grpSp>
      <xdr:nvGrpSpPr>
        <xdr:cNvPr id="13" name="グループ化 12"/>
        <xdr:cNvGrpSpPr/>
      </xdr:nvGrpSpPr>
      <xdr:grpSpPr>
        <a:xfrm>
          <a:off x="400050" y="762000"/>
          <a:ext cx="5991161" cy="354856"/>
          <a:chOff x="800100" y="381000"/>
          <a:chExt cx="8601075" cy="571500"/>
        </a:xfrm>
      </xdr:grpSpPr>
      <xdr:sp macro="" textlink="">
        <xdr:nvSpPr>
          <xdr:cNvPr id="14" name="正方形/長方形 13"/>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15" name="テキスト ボックス 14"/>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D-MATCH</a:t>
            </a:r>
            <a:endPar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xnSp macro="">
        <xdr:nvCxnSpPr>
          <xdr:cNvPr id="16" name="直線コネクタ 15"/>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7" name="テキスト ボックス 16"/>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2</xdr:col>
      <xdr:colOff>9525</xdr:colOff>
      <xdr:row>7</xdr:row>
      <xdr:rowOff>106338</xdr:rowOff>
    </xdr:from>
    <xdr:to>
      <xdr:col>31</xdr:col>
      <xdr:colOff>170390</xdr:colOff>
      <xdr:row>22</xdr:row>
      <xdr:rowOff>9525</xdr:rowOff>
    </xdr:to>
    <xdr:sp macro="" textlink="">
      <xdr:nvSpPr>
        <xdr:cNvPr id="18" name="正方形/長方形 17"/>
        <xdr:cNvSpPr/>
      </xdr:nvSpPr>
      <xdr:spPr>
        <a:xfrm>
          <a:off x="409575" y="1439838"/>
          <a:ext cx="5961590" cy="2760687"/>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4</xdr:col>
      <xdr:colOff>0</xdr:colOff>
      <xdr:row>8</xdr:row>
      <xdr:rowOff>2</xdr:rowOff>
    </xdr:from>
    <xdr:to>
      <xdr:col>12</xdr:col>
      <xdr:colOff>47689</xdr:colOff>
      <xdr:row>10</xdr:row>
      <xdr:rowOff>1</xdr:rowOff>
    </xdr:to>
    <xdr:sp macro="" textlink="">
      <xdr:nvSpPr>
        <xdr:cNvPr id="46" name="正方形/長方形 45"/>
        <xdr:cNvSpPr/>
      </xdr:nvSpPr>
      <xdr:spPr>
        <a:xfrm>
          <a:off x="800100" y="1524002"/>
          <a:ext cx="1647889" cy="380999"/>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仕入れ</a:t>
          </a:r>
        </a:p>
      </xdr:txBody>
    </xdr:sp>
    <xdr:clientData/>
  </xdr:twoCellAnchor>
  <xdr:twoCellAnchor>
    <xdr:from>
      <xdr:col>12</xdr:col>
      <xdr:colOff>152336</xdr:colOff>
      <xdr:row>8</xdr:row>
      <xdr:rowOff>1</xdr:rowOff>
    </xdr:from>
    <xdr:to>
      <xdr:col>21</xdr:col>
      <xdr:colOff>0</xdr:colOff>
      <xdr:row>10</xdr:row>
      <xdr:rowOff>0</xdr:rowOff>
    </xdr:to>
    <xdr:sp macro="" textlink="">
      <xdr:nvSpPr>
        <xdr:cNvPr id="48" name="正方形/長方形 47"/>
        <xdr:cNvSpPr/>
      </xdr:nvSpPr>
      <xdr:spPr>
        <a:xfrm>
          <a:off x="2552636" y="1524001"/>
          <a:ext cx="1647889" cy="380999"/>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C-MATCH</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登録</a:t>
          </a:r>
        </a:p>
      </xdr:txBody>
    </xdr:sp>
    <xdr:clientData/>
  </xdr:twoCellAnchor>
  <xdr:twoCellAnchor>
    <xdr:from>
      <xdr:col>21</xdr:col>
      <xdr:colOff>104647</xdr:colOff>
      <xdr:row>8</xdr:row>
      <xdr:rowOff>0</xdr:rowOff>
    </xdr:from>
    <xdr:to>
      <xdr:col>29</xdr:col>
      <xdr:colOff>152336</xdr:colOff>
      <xdr:row>9</xdr:row>
      <xdr:rowOff>190499</xdr:rowOff>
    </xdr:to>
    <xdr:sp macro="" textlink="">
      <xdr:nvSpPr>
        <xdr:cNvPr id="49" name="正方形/長方形 48"/>
        <xdr:cNvSpPr/>
      </xdr:nvSpPr>
      <xdr:spPr>
        <a:xfrm>
          <a:off x="4305172" y="1524000"/>
          <a:ext cx="1647889" cy="380999"/>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登録内容メンテ</a:t>
          </a:r>
        </a:p>
      </xdr:txBody>
    </xdr:sp>
    <xdr:clientData/>
  </xdr:twoCellAnchor>
  <xdr:twoCellAnchor>
    <xdr:from>
      <xdr:col>6</xdr:col>
      <xdr:colOff>0</xdr:colOff>
      <xdr:row>10</xdr:row>
      <xdr:rowOff>76202</xdr:rowOff>
    </xdr:from>
    <xdr:to>
      <xdr:col>12</xdr:col>
      <xdr:colOff>47689</xdr:colOff>
      <xdr:row>12</xdr:row>
      <xdr:rowOff>76201</xdr:rowOff>
    </xdr:to>
    <xdr:sp macro="" textlink="">
      <xdr:nvSpPr>
        <xdr:cNvPr id="50" name="正方形/長方形 49"/>
        <xdr:cNvSpPr/>
      </xdr:nvSpPr>
      <xdr:spPr>
        <a:xfrm>
          <a:off x="1200150" y="1981202"/>
          <a:ext cx="1247839" cy="380999"/>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仕入物件を検討する</a:t>
          </a:r>
        </a:p>
      </xdr:txBody>
    </xdr:sp>
    <xdr:clientData/>
  </xdr:twoCellAnchor>
  <xdr:twoCellAnchor>
    <xdr:from>
      <xdr:col>6</xdr:col>
      <xdr:colOff>0</xdr:colOff>
      <xdr:row>15</xdr:row>
      <xdr:rowOff>142877</xdr:rowOff>
    </xdr:from>
    <xdr:to>
      <xdr:col>12</xdr:col>
      <xdr:colOff>47689</xdr:colOff>
      <xdr:row>17</xdr:row>
      <xdr:rowOff>142876</xdr:rowOff>
    </xdr:to>
    <xdr:sp macro="" textlink="">
      <xdr:nvSpPr>
        <xdr:cNvPr id="51" name="正方形/長方形 50"/>
        <xdr:cNvSpPr/>
      </xdr:nvSpPr>
      <xdr:spPr>
        <a:xfrm>
          <a:off x="1200150" y="3000377"/>
          <a:ext cx="1247839" cy="380999"/>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仕入予算を検討する</a:t>
          </a:r>
        </a:p>
      </xdr:txBody>
    </xdr:sp>
    <xdr:clientData/>
  </xdr:twoCellAnchor>
  <xdr:twoCellAnchor>
    <xdr:from>
      <xdr:col>6</xdr:col>
      <xdr:colOff>0</xdr:colOff>
      <xdr:row>18</xdr:row>
      <xdr:rowOff>1</xdr:rowOff>
    </xdr:from>
    <xdr:to>
      <xdr:col>12</xdr:col>
      <xdr:colOff>47689</xdr:colOff>
      <xdr:row>20</xdr:row>
      <xdr:rowOff>0</xdr:rowOff>
    </xdr:to>
    <xdr:sp macro="" textlink="">
      <xdr:nvSpPr>
        <xdr:cNvPr id="52" name="正方形/長方形 51"/>
        <xdr:cNvSpPr/>
      </xdr:nvSpPr>
      <xdr:spPr>
        <a:xfrm>
          <a:off x="1200150" y="3429001"/>
          <a:ext cx="1247839" cy="380999"/>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仕入予算を検討する</a:t>
          </a:r>
        </a:p>
      </xdr:txBody>
    </xdr:sp>
    <xdr:clientData/>
  </xdr:twoCellAnchor>
  <xdr:twoCellAnchor>
    <xdr:from>
      <xdr:col>7</xdr:col>
      <xdr:colOff>110230</xdr:colOff>
      <xdr:row>13</xdr:row>
      <xdr:rowOff>0</xdr:rowOff>
    </xdr:from>
    <xdr:to>
      <xdr:col>12</xdr:col>
      <xdr:colOff>47625</xdr:colOff>
      <xdr:row>14</xdr:row>
      <xdr:rowOff>5013</xdr:rowOff>
    </xdr:to>
    <xdr:sp macro="" textlink="">
      <xdr:nvSpPr>
        <xdr:cNvPr id="53" name="正方形/長方形 52"/>
        <xdr:cNvSpPr/>
      </xdr:nvSpPr>
      <xdr:spPr>
        <a:xfrm>
          <a:off x="1510405" y="2476500"/>
          <a:ext cx="937520" cy="195513"/>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endPar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28575</xdr:colOff>
      <xdr:row>52</xdr:row>
      <xdr:rowOff>161925</xdr:rowOff>
    </xdr:from>
    <xdr:to>
      <xdr:col>28</xdr:col>
      <xdr:colOff>85725</xdr:colOff>
      <xdr:row>53</xdr:row>
      <xdr:rowOff>33338</xdr:rowOff>
    </xdr:to>
    <xdr:cxnSp macro="">
      <xdr:nvCxnSpPr>
        <xdr:cNvPr id="21" name="直線矢印コネクタ 20"/>
        <xdr:cNvCxnSpPr>
          <a:stCxn id="17" idx="1"/>
          <a:endCxn id="147" idx="3"/>
        </xdr:cNvCxnSpPr>
      </xdr:nvCxnSpPr>
      <xdr:spPr>
        <a:xfrm flipH="1" flipV="1">
          <a:off x="3028950" y="10067925"/>
          <a:ext cx="2657475" cy="61913"/>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35</xdr:col>
      <xdr:colOff>197025</xdr:colOff>
      <xdr:row>8</xdr:row>
      <xdr:rowOff>35896</xdr:rowOff>
    </xdr:from>
    <xdr:to>
      <xdr:col>67</xdr:col>
      <xdr:colOff>0</xdr:colOff>
      <xdr:row>28</xdr:row>
      <xdr:rowOff>0</xdr:rowOff>
    </xdr:to>
    <xdr:grpSp>
      <xdr:nvGrpSpPr>
        <xdr:cNvPr id="249" name="グループ化 248"/>
        <xdr:cNvGrpSpPr/>
      </xdr:nvGrpSpPr>
      <xdr:grpSpPr>
        <a:xfrm>
          <a:off x="7197900" y="1559896"/>
          <a:ext cx="6203775" cy="3774104"/>
          <a:chOff x="6997875" y="3810000"/>
          <a:chExt cx="6203775" cy="3774104"/>
        </a:xfrm>
      </xdr:grpSpPr>
      <xdr:grpSp>
        <xdr:nvGrpSpPr>
          <xdr:cNvPr id="246" name="グループ化 245"/>
          <xdr:cNvGrpSpPr/>
        </xdr:nvGrpSpPr>
        <xdr:grpSpPr>
          <a:xfrm>
            <a:off x="6997875" y="4000500"/>
            <a:ext cx="6099000" cy="3583604"/>
            <a:chOff x="701850" y="3238500"/>
            <a:chExt cx="6099000" cy="3583604"/>
          </a:xfrm>
        </xdr:grpSpPr>
        <xdr:grpSp>
          <xdr:nvGrpSpPr>
            <xdr:cNvPr id="238" name="グループ化 237"/>
            <xdr:cNvGrpSpPr/>
          </xdr:nvGrpSpPr>
          <xdr:grpSpPr>
            <a:xfrm>
              <a:off x="701850" y="3238500"/>
              <a:ext cx="6099000" cy="3583604"/>
              <a:chOff x="846527" y="3500837"/>
              <a:chExt cx="8929546" cy="5246754"/>
            </a:xfrm>
          </xdr:grpSpPr>
          <xdr:pic>
            <xdr:nvPicPr>
              <xdr:cNvPr id="232" name="図 231"/>
              <xdr:cNvPicPr>
                <a:picLocks noChangeAspect="1"/>
              </xdr:cNvPicPr>
            </xdr:nvPicPr>
            <xdr:blipFill>
              <a:blip xmlns:r="http://schemas.openxmlformats.org/officeDocument/2006/relationships" r:embed="rId1"/>
              <a:stretch>
                <a:fillRect/>
              </a:stretch>
            </xdr:blipFill>
            <xdr:spPr>
              <a:xfrm>
                <a:off x="846527" y="3500837"/>
                <a:ext cx="8929546" cy="5246754"/>
              </a:xfrm>
              <a:prstGeom prst="rect">
                <a:avLst/>
              </a:prstGeom>
            </xdr:spPr>
          </xdr:pic>
          <xdr:sp macro="" textlink="">
            <xdr:nvSpPr>
              <xdr:cNvPr id="233" name="円/楕円 232"/>
              <xdr:cNvSpPr/>
            </xdr:nvSpPr>
            <xdr:spPr>
              <a:xfrm>
                <a:off x="3775801" y="4504370"/>
                <a:ext cx="2964495" cy="3076335"/>
              </a:xfrm>
              <a:prstGeom prst="ellipse">
                <a:avLst/>
              </a:prstGeom>
              <a:solidFill>
                <a:srgbClr val="FFFF00">
                  <a:alpha val="47000"/>
                </a:srgbClr>
              </a:solid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sp macro="" textlink="">
            <xdr:nvSpPr>
              <xdr:cNvPr id="234" name="円/楕円 233"/>
              <xdr:cNvSpPr/>
            </xdr:nvSpPr>
            <xdr:spPr>
              <a:xfrm>
                <a:off x="4314800" y="5145334"/>
                <a:ext cx="1886497" cy="1864445"/>
              </a:xfrm>
              <a:prstGeom prst="ellipse">
                <a:avLst/>
              </a:prstGeom>
              <a:solidFill>
                <a:srgbClr val="FFFF00">
                  <a:alpha val="47000"/>
                </a:srgbClr>
              </a:solid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pic>
            <xdr:nvPicPr>
              <xdr:cNvPr id="235" name="図 234"/>
              <xdr:cNvPicPr>
                <a:picLocks noChangeAspect="1"/>
              </xdr:cNvPicPr>
            </xdr:nvPicPr>
            <xdr:blipFill>
              <a:blip xmlns:r="http://schemas.openxmlformats.org/officeDocument/2006/relationships" r:embed="rId2"/>
              <a:stretch>
                <a:fillRect/>
              </a:stretch>
            </xdr:blipFill>
            <xdr:spPr>
              <a:xfrm>
                <a:off x="5037231" y="5923912"/>
                <a:ext cx="366325" cy="298461"/>
              </a:xfrm>
              <a:prstGeom prst="rect">
                <a:avLst/>
              </a:prstGeom>
            </xdr:spPr>
          </xdr:pic>
        </xdr:grpSp>
        <xdr:cxnSp macro="">
          <xdr:nvCxnSpPr>
            <xdr:cNvPr id="241" name="直線矢印コネクタ 240"/>
            <xdr:cNvCxnSpPr/>
          </xdr:nvCxnSpPr>
          <xdr:spPr>
            <a:xfrm>
              <a:off x="2600325" y="4381500"/>
              <a:ext cx="1000125" cy="571500"/>
            </a:xfrm>
            <a:prstGeom prst="straightConnector1">
              <a:avLst/>
            </a:prstGeom>
            <a:ln w="5715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248" name="円/楕円 247"/>
          <xdr:cNvSpPr/>
        </xdr:nvSpPr>
        <xdr:spPr>
          <a:xfrm>
            <a:off x="12801600" y="3810000"/>
            <a:ext cx="400050" cy="381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800" b="1"/>
              <a:t>✕</a:t>
            </a:r>
          </a:p>
        </xdr:txBody>
      </xdr:sp>
    </xdr:grpSp>
    <xdr:clientData/>
  </xdr:twoCellAnchor>
  <xdr:twoCellAnchor editAs="oneCell">
    <xdr:from>
      <xdr:col>36</xdr:col>
      <xdr:colOff>0</xdr:colOff>
      <xdr:row>29</xdr:row>
      <xdr:rowOff>0</xdr:rowOff>
    </xdr:from>
    <xdr:to>
      <xdr:col>65</xdr:col>
      <xdr:colOff>183774</xdr:colOff>
      <xdr:row>48</xdr:row>
      <xdr:rowOff>117855</xdr:rowOff>
    </xdr:to>
    <xdr:pic>
      <xdr:nvPicPr>
        <xdr:cNvPr id="251" name="図 250"/>
        <xdr:cNvPicPr>
          <a:picLocks noChangeAspect="1"/>
        </xdr:cNvPicPr>
      </xdr:nvPicPr>
      <xdr:blipFill>
        <a:blip xmlns:r="http://schemas.openxmlformats.org/officeDocument/2006/relationships" r:embed="rId3"/>
        <a:stretch>
          <a:fillRect/>
        </a:stretch>
      </xdr:blipFill>
      <xdr:spPr>
        <a:xfrm>
          <a:off x="7200900" y="5524500"/>
          <a:ext cx="5984499" cy="3737355"/>
        </a:xfrm>
        <a:prstGeom prst="rect">
          <a:avLst/>
        </a:prstGeom>
      </xdr:spPr>
    </xdr:pic>
    <xdr:clientData/>
  </xdr:twoCellAnchor>
  <xdr:twoCellAnchor>
    <xdr:from>
      <xdr:col>1</xdr:col>
      <xdr:colOff>0</xdr:colOff>
      <xdr:row>1</xdr:row>
      <xdr:rowOff>0</xdr:rowOff>
    </xdr:from>
    <xdr:to>
      <xdr:col>18</xdr:col>
      <xdr:colOff>38100</xdr:colOff>
      <xdr:row>2</xdr:row>
      <xdr:rowOff>133350</xdr:rowOff>
    </xdr:to>
    <xdr:sp macro="" textlink="">
      <xdr:nvSpPr>
        <xdr:cNvPr id="258" name="テキスト ボックス 257"/>
        <xdr:cNvSpPr txBox="1"/>
      </xdr:nvSpPr>
      <xdr:spPr>
        <a:xfrm>
          <a:off x="200025" y="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2-1</a:t>
          </a:r>
          <a:r>
            <a:rPr kumimoji="1" lang="ja-JP" altLang="en-US" sz="1100">
              <a:latin typeface="HGPｺﾞｼｯｸM" panose="020B0600000000000000" pitchFamily="50" charset="-128"/>
              <a:ea typeface="HGPｺﾞｼｯｸM" panose="020B0600000000000000" pitchFamily="50" charset="-128"/>
            </a:rPr>
            <a:t>　仕入物件サーチ</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2</xdr:col>
      <xdr:colOff>0</xdr:colOff>
      <xdr:row>4</xdr:row>
      <xdr:rowOff>0</xdr:rowOff>
    </xdr:from>
    <xdr:to>
      <xdr:col>19</xdr:col>
      <xdr:colOff>38100</xdr:colOff>
      <xdr:row>5</xdr:row>
      <xdr:rowOff>133350</xdr:rowOff>
    </xdr:to>
    <xdr:sp macro="" textlink="">
      <xdr:nvSpPr>
        <xdr:cNvPr id="259" name="テキスト ボックス 258"/>
        <xdr:cNvSpPr txBox="1"/>
      </xdr:nvSpPr>
      <xdr:spPr>
        <a:xfrm>
          <a:off x="400050" y="7620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2-1-1</a:t>
          </a:r>
          <a:r>
            <a:rPr kumimoji="1" lang="ja-JP" altLang="en-US" sz="1100">
              <a:latin typeface="HGPｺﾞｼｯｸM" panose="020B0600000000000000" pitchFamily="50" charset="-128"/>
              <a:ea typeface="HGPｺﾞｼｯｸM" panose="020B0600000000000000" pitchFamily="50" charset="-128"/>
            </a:rPr>
            <a:t>　条件指定画面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59</xdr:col>
      <xdr:colOff>170221</xdr:colOff>
      <xdr:row>26</xdr:row>
      <xdr:rowOff>4386</xdr:rowOff>
    </xdr:from>
    <xdr:to>
      <xdr:col>65</xdr:col>
      <xdr:colOff>76200</xdr:colOff>
      <xdr:row>27</xdr:row>
      <xdr:rowOff>28575</xdr:rowOff>
    </xdr:to>
    <xdr:sp macro="" textlink="">
      <xdr:nvSpPr>
        <xdr:cNvPr id="298" name="フローチャート: 代替処理 297"/>
        <xdr:cNvSpPr/>
      </xdr:nvSpPr>
      <xdr:spPr>
        <a:xfrm>
          <a:off x="11971696" y="4957386"/>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決定</a:t>
          </a:r>
        </a:p>
      </xdr:txBody>
    </xdr:sp>
    <xdr:clientData/>
  </xdr:twoCellAnchor>
  <xdr:twoCellAnchor>
    <xdr:from>
      <xdr:col>24</xdr:col>
      <xdr:colOff>194156</xdr:colOff>
      <xdr:row>9</xdr:row>
      <xdr:rowOff>62571</xdr:rowOff>
    </xdr:from>
    <xdr:to>
      <xdr:col>29</xdr:col>
      <xdr:colOff>63429</xdr:colOff>
      <xdr:row>11</xdr:row>
      <xdr:rowOff>36427</xdr:rowOff>
    </xdr:to>
    <xdr:sp macro="" textlink="">
      <xdr:nvSpPr>
        <xdr:cNvPr id="2" name="フローチャート: 代替処理 1"/>
        <xdr:cNvSpPr/>
      </xdr:nvSpPr>
      <xdr:spPr>
        <a:xfrm>
          <a:off x="4994756" y="1777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116987</xdr:colOff>
      <xdr:row>9</xdr:row>
      <xdr:rowOff>62571</xdr:rowOff>
    </xdr:from>
    <xdr:to>
      <xdr:col>11</xdr:col>
      <xdr:colOff>186285</xdr:colOff>
      <xdr:row>11</xdr:row>
      <xdr:rowOff>36427</xdr:rowOff>
    </xdr:to>
    <xdr:sp macro="" textlink="">
      <xdr:nvSpPr>
        <xdr:cNvPr id="3" name="フローチャート: 代替処理 2"/>
        <xdr:cNvSpPr/>
      </xdr:nvSpPr>
      <xdr:spPr>
        <a:xfrm>
          <a:off x="1517162" y="1777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11</xdr:col>
      <xdr:colOff>186286</xdr:colOff>
      <xdr:row>9</xdr:row>
      <xdr:rowOff>62571</xdr:rowOff>
    </xdr:from>
    <xdr:to>
      <xdr:col>16</xdr:col>
      <xdr:colOff>55559</xdr:colOff>
      <xdr:row>11</xdr:row>
      <xdr:rowOff>36427</xdr:rowOff>
    </xdr:to>
    <xdr:sp macro="" textlink="">
      <xdr:nvSpPr>
        <xdr:cNvPr id="4" name="フローチャート: 代替処理 3"/>
        <xdr:cNvSpPr/>
      </xdr:nvSpPr>
      <xdr:spPr>
        <a:xfrm>
          <a:off x="2386561" y="1777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55559</xdr:colOff>
      <xdr:row>9</xdr:row>
      <xdr:rowOff>62571</xdr:rowOff>
    </xdr:from>
    <xdr:to>
      <xdr:col>20</xdr:col>
      <xdr:colOff>124857</xdr:colOff>
      <xdr:row>11</xdr:row>
      <xdr:rowOff>36427</xdr:rowOff>
    </xdr:to>
    <xdr:sp macro="" textlink="">
      <xdr:nvSpPr>
        <xdr:cNvPr id="5" name="フローチャート: 代替処理 4"/>
        <xdr:cNvSpPr/>
      </xdr:nvSpPr>
      <xdr:spPr>
        <a:xfrm>
          <a:off x="3255959" y="1777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130772</xdr:colOff>
      <xdr:row>9</xdr:row>
      <xdr:rowOff>68485</xdr:rowOff>
    </xdr:from>
    <xdr:to>
      <xdr:col>25</xdr:col>
      <xdr:colOff>45</xdr:colOff>
      <xdr:row>11</xdr:row>
      <xdr:rowOff>42341</xdr:rowOff>
    </xdr:to>
    <xdr:sp macro="" textlink="">
      <xdr:nvSpPr>
        <xdr:cNvPr id="6" name="フローチャート: 代替処理 5"/>
        <xdr:cNvSpPr/>
      </xdr:nvSpPr>
      <xdr:spPr>
        <a:xfrm>
          <a:off x="4131272" y="1782985"/>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過去成約状況</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47689</xdr:colOff>
      <xdr:row>9</xdr:row>
      <xdr:rowOff>62571</xdr:rowOff>
    </xdr:from>
    <xdr:to>
      <xdr:col>7</xdr:col>
      <xdr:colOff>116987</xdr:colOff>
      <xdr:row>11</xdr:row>
      <xdr:rowOff>36427</xdr:rowOff>
    </xdr:to>
    <xdr:sp macro="" textlink="">
      <xdr:nvSpPr>
        <xdr:cNvPr id="7" name="フローチャート: 代替処理 6"/>
        <xdr:cNvSpPr/>
      </xdr:nvSpPr>
      <xdr:spPr>
        <a:xfrm>
          <a:off x="647764" y="1777071"/>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3</xdr:col>
      <xdr:colOff>47689</xdr:colOff>
      <xdr:row>7</xdr:row>
      <xdr:rowOff>0</xdr:rowOff>
    </xdr:from>
    <xdr:to>
      <xdr:col>33</xdr:col>
      <xdr:colOff>38100</xdr:colOff>
      <xdr:row>8</xdr:row>
      <xdr:rowOff>164356</xdr:rowOff>
    </xdr:to>
    <xdr:grpSp>
      <xdr:nvGrpSpPr>
        <xdr:cNvPr id="8" name="グループ化 7"/>
        <xdr:cNvGrpSpPr/>
      </xdr:nvGrpSpPr>
      <xdr:grpSpPr>
        <a:xfrm>
          <a:off x="647764" y="1333500"/>
          <a:ext cx="5991161" cy="354856"/>
          <a:chOff x="800100" y="381000"/>
          <a:chExt cx="8601075" cy="571500"/>
        </a:xfrm>
      </xdr:grpSpPr>
      <xdr:sp macro="" textlink="">
        <xdr:nvSpPr>
          <xdr:cNvPr id="9" name="正方形/長方形 8"/>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10" name="テキスト ボックス 9"/>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11" name="直線コネクタ 10"/>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テキスト ボックス 11"/>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3</xdr:col>
      <xdr:colOff>57214</xdr:colOff>
      <xdr:row>10</xdr:row>
      <xdr:rowOff>106338</xdr:rowOff>
    </xdr:from>
    <xdr:to>
      <xdr:col>33</xdr:col>
      <xdr:colOff>18054</xdr:colOff>
      <xdr:row>35</xdr:row>
      <xdr:rowOff>76200</xdr:rowOff>
    </xdr:to>
    <xdr:sp macro="" textlink="">
      <xdr:nvSpPr>
        <xdr:cNvPr id="13" name="正方形/長方形 12"/>
        <xdr:cNvSpPr/>
      </xdr:nvSpPr>
      <xdr:spPr>
        <a:xfrm>
          <a:off x="657289" y="2011338"/>
          <a:ext cx="5961590" cy="473236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4</xdr:col>
      <xdr:colOff>30048</xdr:colOff>
      <xdr:row>13</xdr:row>
      <xdr:rowOff>104775</xdr:rowOff>
    </xdr:from>
    <xdr:to>
      <xdr:col>13</xdr:col>
      <xdr:colOff>95250</xdr:colOff>
      <xdr:row>14</xdr:row>
      <xdr:rowOff>48287</xdr:rowOff>
    </xdr:to>
    <xdr:grpSp>
      <xdr:nvGrpSpPr>
        <xdr:cNvPr id="98" name="グループ化 97"/>
        <xdr:cNvGrpSpPr/>
      </xdr:nvGrpSpPr>
      <xdr:grpSpPr>
        <a:xfrm>
          <a:off x="830148" y="2581275"/>
          <a:ext cx="1865427" cy="134012"/>
          <a:chOff x="4796687" y="5690158"/>
          <a:chExt cx="3004289" cy="215828"/>
        </a:xfrm>
      </xdr:grpSpPr>
      <xdr:sp macro="" textlink="">
        <xdr:nvSpPr>
          <xdr:cNvPr id="24" name="Rectangle 77"/>
          <xdr:cNvSpPr>
            <a:spLocks noChangeArrowheads="1"/>
          </xdr:cNvSpPr>
        </xdr:nvSpPr>
        <xdr:spPr bwMode="auto">
          <a:xfrm>
            <a:off x="5800726" y="5715001"/>
            <a:ext cx="2000250" cy="190500"/>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5" name="グループ化 596"/>
          <xdr:cNvGrpSpPr>
            <a:grpSpLocks/>
          </xdr:cNvGrpSpPr>
        </xdr:nvGrpSpPr>
        <xdr:grpSpPr bwMode="auto">
          <a:xfrm>
            <a:off x="7629526" y="5743574"/>
            <a:ext cx="133350" cy="133350"/>
            <a:chOff x="7689053" y="3848069"/>
            <a:chExt cx="195146" cy="198388"/>
          </a:xfrm>
        </xdr:grpSpPr>
        <xdr:sp macro="" textlink="">
          <xdr:nvSpPr>
            <xdr:cNvPr id="26" name="角丸四角形 25"/>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7"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97" name="正方形/長方形 96"/>
          <xdr:cNvSpPr/>
        </xdr:nvSpPr>
        <xdr:spPr>
          <a:xfrm>
            <a:off x="4796687" y="569015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ボディタイプ</a:t>
            </a:r>
          </a:p>
        </xdr:txBody>
      </xdr:sp>
    </xdr:grpSp>
    <xdr:clientData/>
  </xdr:twoCellAnchor>
  <xdr:twoCellAnchor>
    <xdr:from>
      <xdr:col>4</xdr:col>
      <xdr:colOff>151263</xdr:colOff>
      <xdr:row>15</xdr:row>
      <xdr:rowOff>62684</xdr:rowOff>
    </xdr:from>
    <xdr:to>
      <xdr:col>12</xdr:col>
      <xdr:colOff>142875</xdr:colOff>
      <xdr:row>15</xdr:row>
      <xdr:rowOff>180975</xdr:rowOff>
    </xdr:to>
    <xdr:grpSp>
      <xdr:nvGrpSpPr>
        <xdr:cNvPr id="99" name="グループ化 98"/>
        <xdr:cNvGrpSpPr/>
      </xdr:nvGrpSpPr>
      <xdr:grpSpPr>
        <a:xfrm>
          <a:off x="951363" y="2920184"/>
          <a:ext cx="1591812" cy="118291"/>
          <a:chOff x="5237345" y="5714995"/>
          <a:chExt cx="2563630" cy="190510"/>
        </a:xfrm>
      </xdr:grpSpPr>
      <xdr:sp macro="" textlink="">
        <xdr:nvSpPr>
          <xdr:cNvPr id="100" name="Rectangle 77"/>
          <xdr:cNvSpPr>
            <a:spLocks noChangeArrowheads="1"/>
          </xdr:cNvSpPr>
        </xdr:nvSpPr>
        <xdr:spPr bwMode="auto">
          <a:xfrm>
            <a:off x="6038850" y="5714995"/>
            <a:ext cx="1762125" cy="190500"/>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01" name="グループ化 596"/>
          <xdr:cNvGrpSpPr>
            <a:grpSpLocks/>
          </xdr:cNvGrpSpPr>
        </xdr:nvGrpSpPr>
        <xdr:grpSpPr bwMode="auto">
          <a:xfrm>
            <a:off x="7629526" y="5743574"/>
            <a:ext cx="133350" cy="133350"/>
            <a:chOff x="7689053" y="3848069"/>
            <a:chExt cx="195146" cy="198388"/>
          </a:xfrm>
        </xdr:grpSpPr>
        <xdr:sp macro="" textlink="">
          <xdr:nvSpPr>
            <xdr:cNvPr id="103" name="角丸四角形 102"/>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104"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102" name="正方形/長方形 101"/>
          <xdr:cNvSpPr/>
        </xdr:nvSpPr>
        <xdr:spPr>
          <a:xfrm>
            <a:off x="5237345" y="5715005"/>
            <a:ext cx="779585" cy="190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価格帯　　　</a:t>
            </a:r>
          </a:p>
        </xdr:txBody>
      </xdr:sp>
    </xdr:grpSp>
    <xdr:clientData/>
  </xdr:twoCellAnchor>
  <xdr:twoCellAnchor>
    <xdr:from>
      <xdr:col>26</xdr:col>
      <xdr:colOff>156478</xdr:colOff>
      <xdr:row>13</xdr:row>
      <xdr:rowOff>161925</xdr:rowOff>
    </xdr:from>
    <xdr:to>
      <xdr:col>31</xdr:col>
      <xdr:colOff>161925</xdr:colOff>
      <xdr:row>14</xdr:row>
      <xdr:rowOff>118060</xdr:rowOff>
    </xdr:to>
    <xdr:sp macro="" textlink="">
      <xdr:nvSpPr>
        <xdr:cNvPr id="242" name="フローチャート: 代替処理 241"/>
        <xdr:cNvSpPr/>
      </xdr:nvSpPr>
      <xdr:spPr>
        <a:xfrm>
          <a:off x="5357128" y="2638425"/>
          <a:ext cx="1005572" cy="146635"/>
        </a:xfrm>
        <a:prstGeom prst="flowChartAlternateProcess">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マップから指定</a:t>
          </a:r>
        </a:p>
      </xdr:txBody>
    </xdr:sp>
    <xdr:clientData/>
  </xdr:twoCellAnchor>
  <xdr:twoCellAnchor>
    <xdr:from>
      <xdr:col>26</xdr:col>
      <xdr:colOff>152400</xdr:colOff>
      <xdr:row>15</xdr:row>
      <xdr:rowOff>9525</xdr:rowOff>
    </xdr:from>
    <xdr:to>
      <xdr:col>31</xdr:col>
      <xdr:colOff>157847</xdr:colOff>
      <xdr:row>15</xdr:row>
      <xdr:rowOff>156160</xdr:rowOff>
    </xdr:to>
    <xdr:sp macro="" textlink="">
      <xdr:nvSpPr>
        <xdr:cNvPr id="247" name="フローチャート: 代替処理 246"/>
        <xdr:cNvSpPr/>
      </xdr:nvSpPr>
      <xdr:spPr>
        <a:xfrm>
          <a:off x="5353050" y="2867025"/>
          <a:ext cx="1005572" cy="146635"/>
        </a:xfrm>
        <a:prstGeom prst="flowChartAlternateProcess">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都道府県から指定</a:t>
          </a:r>
        </a:p>
      </xdr:txBody>
    </xdr:sp>
    <xdr:clientData/>
  </xdr:twoCellAnchor>
  <xdr:twoCellAnchor>
    <xdr:from>
      <xdr:col>26</xdr:col>
      <xdr:colOff>141646</xdr:colOff>
      <xdr:row>19</xdr:row>
      <xdr:rowOff>38100</xdr:rowOff>
    </xdr:from>
    <xdr:to>
      <xdr:col>32</xdr:col>
      <xdr:colOff>47625</xdr:colOff>
      <xdr:row>20</xdr:row>
      <xdr:rowOff>62289</xdr:rowOff>
    </xdr:to>
    <xdr:sp macro="" textlink="">
      <xdr:nvSpPr>
        <xdr:cNvPr id="257" name="フローチャート: 代替処理 256"/>
        <xdr:cNvSpPr/>
      </xdr:nvSpPr>
      <xdr:spPr>
        <a:xfrm>
          <a:off x="5342296" y="3657600"/>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14</xdr:col>
      <xdr:colOff>0</xdr:colOff>
      <xdr:row>13</xdr:row>
      <xdr:rowOff>132688</xdr:rowOff>
    </xdr:from>
    <xdr:to>
      <xdr:col>23</xdr:col>
      <xdr:colOff>65202</xdr:colOff>
      <xdr:row>14</xdr:row>
      <xdr:rowOff>76200</xdr:rowOff>
    </xdr:to>
    <xdr:grpSp>
      <xdr:nvGrpSpPr>
        <xdr:cNvPr id="345" name="グループ化 344"/>
        <xdr:cNvGrpSpPr/>
      </xdr:nvGrpSpPr>
      <xdr:grpSpPr>
        <a:xfrm>
          <a:off x="2800350" y="2609188"/>
          <a:ext cx="1865427" cy="134012"/>
          <a:chOff x="4796687" y="5690158"/>
          <a:chExt cx="3004289" cy="215828"/>
        </a:xfrm>
      </xdr:grpSpPr>
      <xdr:sp macro="" textlink="">
        <xdr:nvSpPr>
          <xdr:cNvPr id="346" name="Rectangle 77"/>
          <xdr:cNvSpPr>
            <a:spLocks noChangeArrowheads="1"/>
          </xdr:cNvSpPr>
        </xdr:nvSpPr>
        <xdr:spPr bwMode="auto">
          <a:xfrm>
            <a:off x="5800726" y="5715001"/>
            <a:ext cx="2000250" cy="190500"/>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347" name="グループ化 596"/>
          <xdr:cNvGrpSpPr>
            <a:grpSpLocks/>
          </xdr:cNvGrpSpPr>
        </xdr:nvGrpSpPr>
        <xdr:grpSpPr bwMode="auto">
          <a:xfrm>
            <a:off x="7629526" y="5743574"/>
            <a:ext cx="133350" cy="133350"/>
            <a:chOff x="7689053" y="3848069"/>
            <a:chExt cx="195146" cy="198388"/>
          </a:xfrm>
        </xdr:grpSpPr>
        <xdr:sp macro="" textlink="">
          <xdr:nvSpPr>
            <xdr:cNvPr id="349" name="角丸四角形 348"/>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350"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348" name="正方形/長方形 347"/>
          <xdr:cNvSpPr/>
        </xdr:nvSpPr>
        <xdr:spPr>
          <a:xfrm>
            <a:off x="4796687" y="569015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メーカー</a:t>
            </a:r>
          </a:p>
        </xdr:txBody>
      </xdr:sp>
    </xdr:grpSp>
    <xdr:clientData/>
  </xdr:twoCellAnchor>
  <xdr:twoCellAnchor>
    <xdr:from>
      <xdr:col>14</xdr:col>
      <xdr:colOff>0</xdr:colOff>
      <xdr:row>15</xdr:row>
      <xdr:rowOff>56488</xdr:rowOff>
    </xdr:from>
    <xdr:to>
      <xdr:col>23</xdr:col>
      <xdr:colOff>65202</xdr:colOff>
      <xdr:row>16</xdr:row>
      <xdr:rowOff>0</xdr:rowOff>
    </xdr:to>
    <xdr:grpSp>
      <xdr:nvGrpSpPr>
        <xdr:cNvPr id="351" name="グループ化 350"/>
        <xdr:cNvGrpSpPr/>
      </xdr:nvGrpSpPr>
      <xdr:grpSpPr>
        <a:xfrm>
          <a:off x="2800350" y="2913988"/>
          <a:ext cx="1865427" cy="134012"/>
          <a:chOff x="4796687" y="5690158"/>
          <a:chExt cx="3004289" cy="215828"/>
        </a:xfrm>
      </xdr:grpSpPr>
      <xdr:sp macro="" textlink="">
        <xdr:nvSpPr>
          <xdr:cNvPr id="352" name="Rectangle 77"/>
          <xdr:cNvSpPr>
            <a:spLocks noChangeArrowheads="1"/>
          </xdr:cNvSpPr>
        </xdr:nvSpPr>
        <xdr:spPr bwMode="auto">
          <a:xfrm>
            <a:off x="5800726" y="5715001"/>
            <a:ext cx="2000250" cy="190500"/>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353" name="グループ化 596"/>
          <xdr:cNvGrpSpPr>
            <a:grpSpLocks/>
          </xdr:cNvGrpSpPr>
        </xdr:nvGrpSpPr>
        <xdr:grpSpPr bwMode="auto">
          <a:xfrm>
            <a:off x="7629526" y="5743574"/>
            <a:ext cx="133350" cy="133350"/>
            <a:chOff x="7689053" y="3848069"/>
            <a:chExt cx="195146" cy="198388"/>
          </a:xfrm>
        </xdr:grpSpPr>
        <xdr:sp macro="" textlink="">
          <xdr:nvSpPr>
            <xdr:cNvPr id="355" name="角丸四角形 354"/>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356"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354" name="正方形/長方形 353"/>
          <xdr:cNvSpPr/>
        </xdr:nvSpPr>
        <xdr:spPr>
          <a:xfrm>
            <a:off x="4796687" y="569015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車種</a:t>
            </a:r>
          </a:p>
        </xdr:txBody>
      </xdr:sp>
    </xdr:grpSp>
    <xdr:clientData/>
  </xdr:twoCellAnchor>
  <xdr:twoCellAnchor editAs="oneCell">
    <xdr:from>
      <xdr:col>70</xdr:col>
      <xdr:colOff>0</xdr:colOff>
      <xdr:row>8</xdr:row>
      <xdr:rowOff>123825</xdr:rowOff>
    </xdr:from>
    <xdr:to>
      <xdr:col>93</xdr:col>
      <xdr:colOff>50420</xdr:colOff>
      <xdr:row>29</xdr:row>
      <xdr:rowOff>136841</xdr:rowOff>
    </xdr:to>
    <xdr:pic>
      <xdr:nvPicPr>
        <xdr:cNvPr id="452" name="図 451"/>
        <xdr:cNvPicPr>
          <a:picLocks noChangeAspect="1"/>
        </xdr:cNvPicPr>
      </xdr:nvPicPr>
      <xdr:blipFill>
        <a:blip xmlns:r="http://schemas.openxmlformats.org/officeDocument/2006/relationships" r:embed="rId4"/>
        <a:stretch>
          <a:fillRect/>
        </a:stretch>
      </xdr:blipFill>
      <xdr:spPr>
        <a:xfrm>
          <a:off x="14001750" y="1647825"/>
          <a:ext cx="4650995" cy="4013516"/>
        </a:xfrm>
        <a:prstGeom prst="rect">
          <a:avLst/>
        </a:prstGeom>
      </xdr:spPr>
    </xdr:pic>
    <xdr:clientData/>
  </xdr:twoCellAnchor>
  <xdr:twoCellAnchor>
    <xdr:from>
      <xdr:col>92</xdr:col>
      <xdr:colOff>0</xdr:colOff>
      <xdr:row>7</xdr:row>
      <xdr:rowOff>161925</xdr:rowOff>
    </xdr:from>
    <xdr:to>
      <xdr:col>94</xdr:col>
      <xdr:colOff>0</xdr:colOff>
      <xdr:row>9</xdr:row>
      <xdr:rowOff>161925</xdr:rowOff>
    </xdr:to>
    <xdr:sp macro="" textlink="">
      <xdr:nvSpPr>
        <xdr:cNvPr id="453" name="円/楕円 452"/>
        <xdr:cNvSpPr/>
      </xdr:nvSpPr>
      <xdr:spPr>
        <a:xfrm>
          <a:off x="18402300" y="1495425"/>
          <a:ext cx="400050" cy="381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800" b="1"/>
            <a:t>✕</a:t>
          </a:r>
        </a:p>
      </xdr:txBody>
    </xdr:sp>
    <xdr:clientData/>
  </xdr:twoCellAnchor>
  <xdr:twoCellAnchor>
    <xdr:from>
      <xdr:col>91</xdr:col>
      <xdr:colOff>123825</xdr:colOff>
      <xdr:row>11</xdr:row>
      <xdr:rowOff>0</xdr:rowOff>
    </xdr:from>
    <xdr:to>
      <xdr:col>92</xdr:col>
      <xdr:colOff>171450</xdr:colOff>
      <xdr:row>26</xdr:row>
      <xdr:rowOff>0</xdr:rowOff>
    </xdr:to>
    <xdr:grpSp>
      <xdr:nvGrpSpPr>
        <xdr:cNvPr id="456" name="グループ化 455"/>
        <xdr:cNvGrpSpPr/>
      </xdr:nvGrpSpPr>
      <xdr:grpSpPr>
        <a:xfrm>
          <a:off x="18326100" y="2095500"/>
          <a:ext cx="247650" cy="2857500"/>
          <a:chOff x="13515975" y="2286000"/>
          <a:chExt cx="247650" cy="2857500"/>
        </a:xfrm>
      </xdr:grpSpPr>
      <xdr:sp macro="" textlink="">
        <xdr:nvSpPr>
          <xdr:cNvPr id="454" name="角丸四角形 453"/>
          <xdr:cNvSpPr/>
        </xdr:nvSpPr>
        <xdr:spPr>
          <a:xfrm>
            <a:off x="13601700" y="2286000"/>
            <a:ext cx="45719" cy="2857500"/>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kumimoji="1" lang="ja-JP" altLang="en-US" sz="1100"/>
          </a:p>
        </xdr:txBody>
      </xdr:sp>
      <xdr:sp macro="" textlink="">
        <xdr:nvSpPr>
          <xdr:cNvPr id="455" name="角丸四角形 454"/>
          <xdr:cNvSpPr/>
        </xdr:nvSpPr>
        <xdr:spPr>
          <a:xfrm flipV="1">
            <a:off x="13515975" y="3545206"/>
            <a:ext cx="247650" cy="45719"/>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87</xdr:col>
      <xdr:colOff>94021</xdr:colOff>
      <xdr:row>28</xdr:row>
      <xdr:rowOff>0</xdr:rowOff>
    </xdr:from>
    <xdr:to>
      <xdr:col>93</xdr:col>
      <xdr:colOff>0</xdr:colOff>
      <xdr:row>29</xdr:row>
      <xdr:rowOff>24189</xdr:rowOff>
    </xdr:to>
    <xdr:sp macro="" textlink="">
      <xdr:nvSpPr>
        <xdr:cNvPr id="457" name="フローチャート: 代替処理 456"/>
        <xdr:cNvSpPr/>
      </xdr:nvSpPr>
      <xdr:spPr>
        <a:xfrm>
          <a:off x="17496196" y="5334000"/>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決定</a:t>
          </a:r>
        </a:p>
      </xdr:txBody>
    </xdr:sp>
    <xdr:clientData/>
  </xdr:twoCellAnchor>
  <xdr:twoCellAnchor>
    <xdr:from>
      <xdr:col>69</xdr:col>
      <xdr:colOff>0</xdr:colOff>
      <xdr:row>5</xdr:row>
      <xdr:rowOff>0</xdr:rowOff>
    </xdr:from>
    <xdr:to>
      <xdr:col>82</xdr:col>
      <xdr:colOff>19050</xdr:colOff>
      <xdr:row>8</xdr:row>
      <xdr:rowOff>28575</xdr:rowOff>
    </xdr:to>
    <xdr:sp macro="" textlink="">
      <xdr:nvSpPr>
        <xdr:cNvPr id="458" name="線吹き出し 1 (枠付き) 457"/>
        <xdr:cNvSpPr/>
      </xdr:nvSpPr>
      <xdr:spPr>
        <a:xfrm>
          <a:off x="13801725" y="952500"/>
          <a:ext cx="2619375" cy="600075"/>
        </a:xfrm>
        <a:prstGeom prst="borderCallout1">
          <a:avLst>
            <a:gd name="adj1" fmla="val 18750"/>
            <a:gd name="adj2" fmla="val -8333"/>
            <a:gd name="adj3" fmla="val 164799"/>
            <a:gd name="adj4" fmla="val -48179"/>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←がどうしても無理な場合</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マップの範囲を決定し、その範囲にある販売店のデータを元にする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xdr:col>
      <xdr:colOff>95250</xdr:colOff>
      <xdr:row>41</xdr:row>
      <xdr:rowOff>95250</xdr:rowOff>
    </xdr:from>
    <xdr:to>
      <xdr:col>33</xdr:col>
      <xdr:colOff>85661</xdr:colOff>
      <xdr:row>81</xdr:row>
      <xdr:rowOff>28576</xdr:rowOff>
    </xdr:to>
    <xdr:grpSp>
      <xdr:nvGrpSpPr>
        <xdr:cNvPr id="362" name="グループ化 361"/>
        <xdr:cNvGrpSpPr/>
      </xdr:nvGrpSpPr>
      <xdr:grpSpPr>
        <a:xfrm>
          <a:off x="695325" y="7905750"/>
          <a:ext cx="5991161" cy="7553326"/>
          <a:chOff x="609664" y="5572125"/>
          <a:chExt cx="5991161" cy="7119642"/>
        </a:xfrm>
      </xdr:grpSpPr>
      <xdr:sp macro="" textlink="">
        <xdr:nvSpPr>
          <xdr:cNvPr id="363" name="フローチャート: 代替処理 362"/>
          <xdr:cNvSpPr/>
        </xdr:nvSpPr>
        <xdr:spPr>
          <a:xfrm>
            <a:off x="4956656" y="60156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64" name="フローチャート: 代替処理 363"/>
          <xdr:cNvSpPr/>
        </xdr:nvSpPr>
        <xdr:spPr>
          <a:xfrm>
            <a:off x="1479062" y="60156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sp macro="" textlink="">
        <xdr:nvSpPr>
          <xdr:cNvPr id="365" name="フローチャート: 代替処理 364"/>
          <xdr:cNvSpPr/>
        </xdr:nvSpPr>
        <xdr:spPr>
          <a:xfrm>
            <a:off x="2348461" y="60156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66" name="フローチャート: 代替処理 365"/>
          <xdr:cNvSpPr/>
        </xdr:nvSpPr>
        <xdr:spPr>
          <a:xfrm>
            <a:off x="3217859" y="60156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67" name="フローチャート: 代替処理 366"/>
          <xdr:cNvSpPr/>
        </xdr:nvSpPr>
        <xdr:spPr>
          <a:xfrm>
            <a:off x="4093172" y="6021610"/>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販売済物件一覧</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68" name="フローチャート: 代替処理 367"/>
          <xdr:cNvSpPr/>
        </xdr:nvSpPr>
        <xdr:spPr>
          <a:xfrm>
            <a:off x="609664" y="6015696"/>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grpSp>
        <xdr:nvGrpSpPr>
          <xdr:cNvPr id="369" name="グループ化 368"/>
          <xdr:cNvGrpSpPr/>
        </xdr:nvGrpSpPr>
        <xdr:grpSpPr>
          <a:xfrm>
            <a:off x="609664" y="5572125"/>
            <a:ext cx="5991161" cy="354856"/>
            <a:chOff x="800100" y="381000"/>
            <a:chExt cx="8601075" cy="571500"/>
          </a:xfrm>
        </xdr:grpSpPr>
        <xdr:sp macro="" textlink="">
          <xdr:nvSpPr>
            <xdr:cNvPr id="371" name="正方形/長方形 370"/>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372" name="テキスト ボックス 371"/>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373" name="直線コネクタ 372"/>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374" name="テキスト ボックス 373"/>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sp macro="" textlink="">
        <xdr:nvSpPr>
          <xdr:cNvPr id="370" name="正方形/長方形 369"/>
          <xdr:cNvSpPr/>
        </xdr:nvSpPr>
        <xdr:spPr>
          <a:xfrm>
            <a:off x="609664" y="6240437"/>
            <a:ext cx="5961590" cy="645133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grpSp>
    <xdr:clientData/>
  </xdr:twoCellAnchor>
  <xdr:twoCellAnchor>
    <xdr:from>
      <xdr:col>4</xdr:col>
      <xdr:colOff>123825</xdr:colOff>
      <xdr:row>50</xdr:row>
      <xdr:rowOff>123825</xdr:rowOff>
    </xdr:from>
    <xdr:to>
      <xdr:col>12</xdr:col>
      <xdr:colOff>123825</xdr:colOff>
      <xdr:row>51</xdr:row>
      <xdr:rowOff>123825</xdr:rowOff>
    </xdr:to>
    <xdr:sp macro="" textlink="">
      <xdr:nvSpPr>
        <xdr:cNvPr id="375" name="正方形/長方形 374"/>
        <xdr:cNvSpPr/>
      </xdr:nvSpPr>
      <xdr:spPr>
        <a:xfrm>
          <a:off x="923925" y="11172825"/>
          <a:ext cx="1600200" cy="190500"/>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b="1">
              <a:latin typeface="メイリオ" panose="020B0604030504040204" pitchFamily="50" charset="-128"/>
              <a:ea typeface="メイリオ" panose="020B0604030504040204" pitchFamily="50" charset="-128"/>
              <a:cs typeface="メイリオ" panose="020B0604030504040204" pitchFamily="50" charset="-128"/>
            </a:rPr>
            <a:t>フィット　</a:t>
          </a:r>
          <a:r>
            <a:rPr kumimoji="1" lang="en-US" altLang="ja-JP" sz="900" b="1">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900" b="1">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900" b="1">
              <a:latin typeface="メイリオ" panose="020B0604030504040204" pitchFamily="50" charset="-128"/>
              <a:ea typeface="メイリオ" panose="020B0604030504040204" pitchFamily="50" charset="-128"/>
              <a:cs typeface="メイリオ" panose="020B0604030504040204" pitchFamily="50" charset="-128"/>
            </a:rPr>
            <a:t>50</a:t>
          </a:r>
          <a:r>
            <a:rPr kumimoji="1" lang="ja-JP" altLang="en-US" sz="900" b="1">
              <a:latin typeface="メイリオ" panose="020B0604030504040204" pitchFamily="50" charset="-128"/>
              <a:ea typeface="メイリオ" panose="020B0604030504040204" pitchFamily="50" charset="-128"/>
              <a:cs typeface="メイリオ" panose="020B0604030504040204" pitchFamily="50" charset="-128"/>
            </a:rPr>
            <a:t>万円以下</a:t>
          </a:r>
        </a:p>
      </xdr:txBody>
    </xdr:sp>
    <xdr:clientData/>
  </xdr:twoCellAnchor>
  <xdr:twoCellAnchor>
    <xdr:from>
      <xdr:col>2</xdr:col>
      <xdr:colOff>0</xdr:colOff>
      <xdr:row>39</xdr:row>
      <xdr:rowOff>38100</xdr:rowOff>
    </xdr:from>
    <xdr:to>
      <xdr:col>19</xdr:col>
      <xdr:colOff>38100</xdr:colOff>
      <xdr:row>40</xdr:row>
      <xdr:rowOff>171450</xdr:rowOff>
    </xdr:to>
    <xdr:sp macro="" textlink="">
      <xdr:nvSpPr>
        <xdr:cNvPr id="385" name="テキスト ボックス 384"/>
        <xdr:cNvSpPr txBox="1"/>
      </xdr:nvSpPr>
      <xdr:spPr>
        <a:xfrm>
          <a:off x="400050" y="95631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2-1-2</a:t>
          </a:r>
          <a:r>
            <a:rPr kumimoji="1" lang="ja-JP" altLang="en-US" sz="1100">
              <a:latin typeface="HGPｺﾞｼｯｸM" panose="020B0600000000000000" pitchFamily="50" charset="-128"/>
              <a:ea typeface="HGPｺﾞｼｯｸM" panose="020B0600000000000000" pitchFamily="50" charset="-128"/>
            </a:rPr>
            <a:t>　結果確認画面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16</xdr:col>
      <xdr:colOff>76697</xdr:colOff>
      <xdr:row>48</xdr:row>
      <xdr:rowOff>85725</xdr:rowOff>
    </xdr:from>
    <xdr:to>
      <xdr:col>24</xdr:col>
      <xdr:colOff>95981</xdr:colOff>
      <xdr:row>49</xdr:row>
      <xdr:rowOff>109914</xdr:rowOff>
    </xdr:to>
    <xdr:sp macro="" textlink="">
      <xdr:nvSpPr>
        <xdr:cNvPr id="459" name="フローチャート: 代替処理 458"/>
        <xdr:cNvSpPr/>
      </xdr:nvSpPr>
      <xdr:spPr>
        <a:xfrm>
          <a:off x="3277097" y="10753725"/>
          <a:ext cx="1619484"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選択した条件で小売相場を検索</a:t>
          </a:r>
        </a:p>
      </xdr:txBody>
    </xdr:sp>
    <xdr:clientData/>
  </xdr:twoCellAnchor>
  <xdr:twoCellAnchor>
    <xdr:from>
      <xdr:col>24</xdr:col>
      <xdr:colOff>171947</xdr:colOff>
      <xdr:row>48</xdr:row>
      <xdr:rowOff>85725</xdr:rowOff>
    </xdr:from>
    <xdr:to>
      <xdr:col>32</xdr:col>
      <xdr:colOff>191231</xdr:colOff>
      <xdr:row>49</xdr:row>
      <xdr:rowOff>109914</xdr:rowOff>
    </xdr:to>
    <xdr:sp macro="" textlink="">
      <xdr:nvSpPr>
        <xdr:cNvPr id="460" name="フローチャート: 代替処理 459"/>
        <xdr:cNvSpPr/>
      </xdr:nvSpPr>
      <xdr:spPr>
        <a:xfrm>
          <a:off x="4972547" y="10753725"/>
          <a:ext cx="1619484"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選択した条件で</a:t>
          </a:r>
          <a:r>
            <a:rPr kumimoji="1" lang="en-US" altLang="ja-JP"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相場を検索</a:t>
          </a:r>
        </a:p>
      </xdr:txBody>
    </xdr:sp>
    <xdr:clientData/>
  </xdr:twoCellAnchor>
  <xdr:twoCellAnchor>
    <xdr:from>
      <xdr:col>15</xdr:col>
      <xdr:colOff>104775</xdr:colOff>
      <xdr:row>48</xdr:row>
      <xdr:rowOff>38100</xdr:rowOff>
    </xdr:from>
    <xdr:to>
      <xdr:col>33</xdr:col>
      <xdr:colOff>1</xdr:colOff>
      <xdr:row>49</xdr:row>
      <xdr:rowOff>142876</xdr:rowOff>
    </xdr:to>
    <xdr:sp macro="" textlink="">
      <xdr:nvSpPr>
        <xdr:cNvPr id="120" name="角丸四角形 119"/>
        <xdr:cNvSpPr/>
      </xdr:nvSpPr>
      <xdr:spPr>
        <a:xfrm>
          <a:off x="3105150" y="11468100"/>
          <a:ext cx="3495676" cy="295276"/>
        </a:xfrm>
        <a:prstGeom prst="roundRect">
          <a:avLst>
            <a:gd name="adj" fmla="val 3671"/>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t">
          <a:noAutofit/>
        </a:bodyPr>
        <a:lstStyle/>
        <a:p>
          <a:pPr algn="l"/>
          <a:endParaRPr kumimoji="1" lang="ja-JP" altLang="en-US" sz="900">
            <a:solidFill>
              <a:srgbClr val="FF0000"/>
            </a:solidFill>
            <a:latin typeface="HG丸ｺﾞｼｯｸM-PRO" pitchFamily="50" charset="-128"/>
            <a:ea typeface="HG丸ｺﾞｼｯｸM-PRO" pitchFamily="50" charset="-128"/>
          </a:endParaRPr>
        </a:p>
      </xdr:txBody>
    </xdr:sp>
    <xdr:clientData/>
  </xdr:twoCellAnchor>
  <xdr:twoCellAnchor>
    <xdr:from>
      <xdr:col>36</xdr:col>
      <xdr:colOff>152400</xdr:colOff>
      <xdr:row>65</xdr:row>
      <xdr:rowOff>123824</xdr:rowOff>
    </xdr:from>
    <xdr:to>
      <xdr:col>49</xdr:col>
      <xdr:colOff>171450</xdr:colOff>
      <xdr:row>68</xdr:row>
      <xdr:rowOff>76200</xdr:rowOff>
    </xdr:to>
    <xdr:sp macro="" textlink="">
      <xdr:nvSpPr>
        <xdr:cNvPr id="115" name="線吹き出し 1 (枠付き) 114"/>
        <xdr:cNvSpPr/>
      </xdr:nvSpPr>
      <xdr:spPr>
        <a:xfrm>
          <a:off x="7353300" y="12506324"/>
          <a:ext cx="2619375" cy="523876"/>
        </a:xfrm>
        <a:prstGeom prst="borderCallout1">
          <a:avLst>
            <a:gd name="adj1" fmla="val 18750"/>
            <a:gd name="adj2" fmla="val -8333"/>
            <a:gd name="adj3" fmla="val 81682"/>
            <a:gd name="adj4" fmla="val -5581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デフォルトで推奨をセットし</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設定でカスタマイズできるようにする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24</xdr:col>
      <xdr:colOff>0</xdr:colOff>
      <xdr:row>14</xdr:row>
      <xdr:rowOff>66675</xdr:rowOff>
    </xdr:from>
    <xdr:to>
      <xdr:col>26</xdr:col>
      <xdr:colOff>84011</xdr:colOff>
      <xdr:row>15</xdr:row>
      <xdr:rowOff>66675</xdr:rowOff>
    </xdr:to>
    <xdr:sp macro="" textlink="">
      <xdr:nvSpPr>
        <xdr:cNvPr id="118" name="正方形/長方形 117"/>
        <xdr:cNvSpPr/>
      </xdr:nvSpPr>
      <xdr:spPr>
        <a:xfrm>
          <a:off x="4800600" y="2733675"/>
          <a:ext cx="484061" cy="190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エリア　</a:t>
          </a:r>
        </a:p>
      </xdr:txBody>
    </xdr:sp>
    <xdr:clientData/>
  </xdr:twoCellAnchor>
  <xdr:twoCellAnchor>
    <xdr:from>
      <xdr:col>31</xdr:col>
      <xdr:colOff>157847</xdr:colOff>
      <xdr:row>15</xdr:row>
      <xdr:rowOff>82843</xdr:rowOff>
    </xdr:from>
    <xdr:to>
      <xdr:col>38</xdr:col>
      <xdr:colOff>0</xdr:colOff>
      <xdr:row>31</xdr:row>
      <xdr:rowOff>0</xdr:rowOff>
    </xdr:to>
    <xdr:cxnSp macro="">
      <xdr:nvCxnSpPr>
        <xdr:cNvPr id="255" name="直線コネクタ 254"/>
        <xdr:cNvCxnSpPr>
          <a:stCxn id="247" idx="3"/>
        </xdr:cNvCxnSpPr>
      </xdr:nvCxnSpPr>
      <xdr:spPr>
        <a:xfrm>
          <a:off x="6358622" y="2940343"/>
          <a:ext cx="1242328" cy="2965157"/>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35</xdr:col>
      <xdr:colOff>180975</xdr:colOff>
      <xdr:row>7</xdr:row>
      <xdr:rowOff>171450</xdr:rowOff>
    </xdr:from>
    <xdr:to>
      <xdr:col>49</xdr:col>
      <xdr:colOff>0</xdr:colOff>
      <xdr:row>9</xdr:row>
      <xdr:rowOff>152400</xdr:rowOff>
    </xdr:to>
    <xdr:sp macro="" textlink="">
      <xdr:nvSpPr>
        <xdr:cNvPr id="252" name="線吹き出し 1 (枠付き) 251"/>
        <xdr:cNvSpPr/>
      </xdr:nvSpPr>
      <xdr:spPr>
        <a:xfrm>
          <a:off x="7181850" y="1504950"/>
          <a:ext cx="2619375" cy="361950"/>
        </a:xfrm>
        <a:prstGeom prst="borderCallout1">
          <a:avLst>
            <a:gd name="adj1" fmla="val 18750"/>
            <a:gd name="adj2" fmla="val -8333"/>
            <a:gd name="adj3" fmla="val 331925"/>
            <a:gd name="adj4" fmla="val -35087"/>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マップ上で円を</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Zoom</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しながらエリアを設定する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36</xdr:col>
      <xdr:colOff>19050</xdr:colOff>
      <xdr:row>5</xdr:row>
      <xdr:rowOff>19050</xdr:rowOff>
    </xdr:from>
    <xdr:to>
      <xdr:col>49</xdr:col>
      <xdr:colOff>38100</xdr:colOff>
      <xdr:row>6</xdr:row>
      <xdr:rowOff>95250</xdr:rowOff>
    </xdr:to>
    <xdr:sp macro="" textlink="">
      <xdr:nvSpPr>
        <xdr:cNvPr id="116" name="線吹き出し 1 (枠付き) 115"/>
        <xdr:cNvSpPr/>
      </xdr:nvSpPr>
      <xdr:spPr>
        <a:xfrm>
          <a:off x="7219950" y="971550"/>
          <a:ext cx="2619375" cy="266700"/>
        </a:xfrm>
        <a:prstGeom prst="borderCallout1">
          <a:avLst>
            <a:gd name="adj1" fmla="val 18750"/>
            <a:gd name="adj2" fmla="val -8333"/>
            <a:gd name="adj3" fmla="val 624470"/>
            <a:gd name="adj4" fmla="val -45634"/>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どちらかしか選べない仕様に</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27</xdr:col>
      <xdr:colOff>171450</xdr:colOff>
      <xdr:row>51</xdr:row>
      <xdr:rowOff>114300</xdr:rowOff>
    </xdr:from>
    <xdr:to>
      <xdr:col>32</xdr:col>
      <xdr:colOff>0</xdr:colOff>
      <xdr:row>69</xdr:row>
      <xdr:rowOff>95250</xdr:rowOff>
    </xdr:to>
    <xdr:sp macro="" textlink="">
      <xdr:nvSpPr>
        <xdr:cNvPr id="16" name="角丸四角形 15"/>
        <xdr:cNvSpPr/>
      </xdr:nvSpPr>
      <xdr:spPr>
        <a:xfrm>
          <a:off x="5572125" y="11353800"/>
          <a:ext cx="828675" cy="340995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85725</xdr:colOff>
      <xdr:row>52</xdr:row>
      <xdr:rowOff>133350</xdr:rowOff>
    </xdr:from>
    <xdr:to>
      <xdr:col>31</xdr:col>
      <xdr:colOff>95250</xdr:colOff>
      <xdr:row>53</xdr:row>
      <xdr:rowOff>123825</xdr:rowOff>
    </xdr:to>
    <xdr:sp macro="" textlink="">
      <xdr:nvSpPr>
        <xdr:cNvPr id="17" name="テキスト ボックス 16"/>
        <xdr:cNvSpPr txBox="1"/>
      </xdr:nvSpPr>
      <xdr:spPr>
        <a:xfrm>
          <a:off x="5686425" y="1156335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年式</a:t>
          </a:r>
        </a:p>
      </xdr:txBody>
    </xdr:sp>
    <xdr:clientData/>
  </xdr:twoCellAnchor>
  <xdr:twoCellAnchor>
    <xdr:from>
      <xdr:col>28</xdr:col>
      <xdr:colOff>95250</xdr:colOff>
      <xdr:row>54</xdr:row>
      <xdr:rowOff>76200</xdr:rowOff>
    </xdr:from>
    <xdr:to>
      <xdr:col>31</xdr:col>
      <xdr:colOff>104775</xdr:colOff>
      <xdr:row>55</xdr:row>
      <xdr:rowOff>66675</xdr:rowOff>
    </xdr:to>
    <xdr:sp macro="" textlink="">
      <xdr:nvSpPr>
        <xdr:cNvPr id="121" name="テキスト ボックス 120"/>
        <xdr:cNvSpPr txBox="1"/>
      </xdr:nvSpPr>
      <xdr:spPr>
        <a:xfrm>
          <a:off x="5695950" y="1188720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走行距離</a:t>
          </a:r>
        </a:p>
      </xdr:txBody>
    </xdr:sp>
    <xdr:clientData/>
  </xdr:twoCellAnchor>
  <xdr:twoCellAnchor>
    <xdr:from>
      <xdr:col>28</xdr:col>
      <xdr:colOff>104775</xdr:colOff>
      <xdr:row>56</xdr:row>
      <xdr:rowOff>19050</xdr:rowOff>
    </xdr:from>
    <xdr:to>
      <xdr:col>31</xdr:col>
      <xdr:colOff>114300</xdr:colOff>
      <xdr:row>57</xdr:row>
      <xdr:rowOff>9525</xdr:rowOff>
    </xdr:to>
    <xdr:sp macro="" textlink="">
      <xdr:nvSpPr>
        <xdr:cNvPr id="122" name="テキスト ボックス 121"/>
        <xdr:cNvSpPr txBox="1"/>
      </xdr:nvSpPr>
      <xdr:spPr>
        <a:xfrm>
          <a:off x="5705475" y="1221105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FMC/MC</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28</xdr:col>
      <xdr:colOff>104775</xdr:colOff>
      <xdr:row>57</xdr:row>
      <xdr:rowOff>171450</xdr:rowOff>
    </xdr:from>
    <xdr:to>
      <xdr:col>31</xdr:col>
      <xdr:colOff>114300</xdr:colOff>
      <xdr:row>58</xdr:row>
      <xdr:rowOff>161925</xdr:rowOff>
    </xdr:to>
    <xdr:sp macro="" textlink="">
      <xdr:nvSpPr>
        <xdr:cNvPr id="123" name="テキスト ボックス 122"/>
        <xdr:cNvSpPr txBox="1"/>
      </xdr:nvSpPr>
      <xdr:spPr>
        <a:xfrm>
          <a:off x="5705475" y="1255395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色</a:t>
          </a:r>
        </a:p>
      </xdr:txBody>
    </xdr:sp>
    <xdr:clientData/>
  </xdr:twoCellAnchor>
  <xdr:twoCellAnchor>
    <xdr:from>
      <xdr:col>28</xdr:col>
      <xdr:colOff>95250</xdr:colOff>
      <xdr:row>59</xdr:row>
      <xdr:rowOff>66675</xdr:rowOff>
    </xdr:from>
    <xdr:to>
      <xdr:col>31</xdr:col>
      <xdr:colOff>104775</xdr:colOff>
      <xdr:row>60</xdr:row>
      <xdr:rowOff>57150</xdr:rowOff>
    </xdr:to>
    <xdr:sp macro="" textlink="">
      <xdr:nvSpPr>
        <xdr:cNvPr id="125" name="テキスト ボックス 124"/>
        <xdr:cNvSpPr txBox="1"/>
      </xdr:nvSpPr>
      <xdr:spPr>
        <a:xfrm>
          <a:off x="5695950" y="11306175"/>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小売本体価格</a:t>
          </a:r>
        </a:p>
      </xdr:txBody>
    </xdr:sp>
    <xdr:clientData/>
  </xdr:twoCellAnchor>
  <xdr:twoCellAnchor>
    <xdr:from>
      <xdr:col>28</xdr:col>
      <xdr:colOff>104775</xdr:colOff>
      <xdr:row>63</xdr:row>
      <xdr:rowOff>76200</xdr:rowOff>
    </xdr:from>
    <xdr:to>
      <xdr:col>31</xdr:col>
      <xdr:colOff>114300</xdr:colOff>
      <xdr:row>64</xdr:row>
      <xdr:rowOff>66675</xdr:rowOff>
    </xdr:to>
    <xdr:sp macro="" textlink="">
      <xdr:nvSpPr>
        <xdr:cNvPr id="126" name="テキスト ボックス 125"/>
        <xdr:cNvSpPr txBox="1"/>
      </xdr:nvSpPr>
      <xdr:spPr>
        <a:xfrm>
          <a:off x="5705475" y="1207770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修復歴</a:t>
          </a:r>
        </a:p>
      </xdr:txBody>
    </xdr:sp>
    <xdr:clientData/>
  </xdr:twoCellAnchor>
  <xdr:twoCellAnchor>
    <xdr:from>
      <xdr:col>28</xdr:col>
      <xdr:colOff>95250</xdr:colOff>
      <xdr:row>65</xdr:row>
      <xdr:rowOff>28575</xdr:rowOff>
    </xdr:from>
    <xdr:to>
      <xdr:col>31</xdr:col>
      <xdr:colOff>104775</xdr:colOff>
      <xdr:row>66</xdr:row>
      <xdr:rowOff>19050</xdr:rowOff>
    </xdr:to>
    <xdr:sp macro="" textlink="">
      <xdr:nvSpPr>
        <xdr:cNvPr id="127" name="テキスト ボックス 126"/>
        <xdr:cNvSpPr txBox="1"/>
      </xdr:nvSpPr>
      <xdr:spPr>
        <a:xfrm>
          <a:off x="5695950" y="12411075"/>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成約率</a:t>
          </a:r>
        </a:p>
      </xdr:txBody>
    </xdr:sp>
    <xdr:clientData/>
  </xdr:twoCellAnchor>
  <xdr:twoCellAnchor>
    <xdr:from>
      <xdr:col>28</xdr:col>
      <xdr:colOff>95250</xdr:colOff>
      <xdr:row>66</xdr:row>
      <xdr:rowOff>142875</xdr:rowOff>
    </xdr:from>
    <xdr:to>
      <xdr:col>31</xdr:col>
      <xdr:colOff>104775</xdr:colOff>
      <xdr:row>67</xdr:row>
      <xdr:rowOff>133350</xdr:rowOff>
    </xdr:to>
    <xdr:sp macro="" textlink="">
      <xdr:nvSpPr>
        <xdr:cNvPr id="151" name="テキスト ボックス 150"/>
        <xdr:cNvSpPr txBox="1"/>
      </xdr:nvSpPr>
      <xdr:spPr>
        <a:xfrm>
          <a:off x="5695950" y="12715875"/>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掲載台数</a:t>
          </a:r>
        </a:p>
      </xdr:txBody>
    </xdr:sp>
    <xdr:clientData/>
  </xdr:twoCellAnchor>
  <xdr:twoCellAnchor>
    <xdr:from>
      <xdr:col>5</xdr:col>
      <xdr:colOff>66674</xdr:colOff>
      <xdr:row>54</xdr:row>
      <xdr:rowOff>152401</xdr:rowOff>
    </xdr:from>
    <xdr:to>
      <xdr:col>6</xdr:col>
      <xdr:colOff>84432</xdr:colOff>
      <xdr:row>64</xdr:row>
      <xdr:rowOff>19050</xdr:rowOff>
    </xdr:to>
    <xdr:sp macro="" textlink="">
      <xdr:nvSpPr>
        <xdr:cNvPr id="142" name="角丸四角形 141"/>
        <xdr:cNvSpPr/>
      </xdr:nvSpPr>
      <xdr:spPr>
        <a:xfrm>
          <a:off x="1066799" y="10439401"/>
          <a:ext cx="217783" cy="1771649"/>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53</xdr:row>
      <xdr:rowOff>85725</xdr:rowOff>
    </xdr:from>
    <xdr:to>
      <xdr:col>15</xdr:col>
      <xdr:colOff>38100</xdr:colOff>
      <xdr:row>54</xdr:row>
      <xdr:rowOff>83735</xdr:rowOff>
    </xdr:to>
    <xdr:sp macro="" textlink="">
      <xdr:nvSpPr>
        <xdr:cNvPr id="144" name="角丸四角形 143"/>
        <xdr:cNvSpPr/>
      </xdr:nvSpPr>
      <xdr:spPr>
        <a:xfrm>
          <a:off x="1276350" y="10182225"/>
          <a:ext cx="1762125" cy="18851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52</xdr:row>
      <xdr:rowOff>76200</xdr:rowOff>
    </xdr:from>
    <xdr:to>
      <xdr:col>15</xdr:col>
      <xdr:colOff>28575</xdr:colOff>
      <xdr:row>53</xdr:row>
      <xdr:rowOff>57150</xdr:rowOff>
    </xdr:to>
    <xdr:sp macro="" textlink="">
      <xdr:nvSpPr>
        <xdr:cNvPr id="147" name="テキスト ボックス 146"/>
        <xdr:cNvSpPr txBox="1"/>
      </xdr:nvSpPr>
      <xdr:spPr>
        <a:xfrm>
          <a:off x="1276350" y="9982200"/>
          <a:ext cx="1752600" cy="1714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年式</a:t>
          </a:r>
        </a:p>
      </xdr:txBody>
    </xdr:sp>
    <xdr:clientData/>
  </xdr:twoCellAnchor>
  <xdr:twoCellAnchor>
    <xdr:from>
      <xdr:col>6</xdr:col>
      <xdr:colOff>180975</xdr:colOff>
      <xdr:row>54</xdr:row>
      <xdr:rowOff>180975</xdr:rowOff>
    </xdr:from>
    <xdr:to>
      <xdr:col>14</xdr:col>
      <xdr:colOff>190500</xdr:colOff>
      <xdr:row>64</xdr:row>
      <xdr:rowOff>0</xdr:rowOff>
    </xdr:to>
    <xdr:pic>
      <xdr:nvPicPr>
        <xdr:cNvPr id="159" name="図 15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xmlns="" val="0"/>
            </a:ext>
          </a:extLst>
        </a:blip>
        <a:srcRect/>
        <a:stretch>
          <a:fillRect/>
        </a:stretch>
      </xdr:blipFill>
      <xdr:spPr bwMode="auto">
        <a:xfrm>
          <a:off x="1381125" y="10467975"/>
          <a:ext cx="1609725" cy="17240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8</xdr:col>
      <xdr:colOff>174904</xdr:colOff>
      <xdr:row>57</xdr:row>
      <xdr:rowOff>189429</xdr:rowOff>
    </xdr:from>
    <xdr:to>
      <xdr:col>11</xdr:col>
      <xdr:colOff>190500</xdr:colOff>
      <xdr:row>60</xdr:row>
      <xdr:rowOff>161924</xdr:rowOff>
    </xdr:to>
    <xdr:sp macro="" textlink="">
      <xdr:nvSpPr>
        <xdr:cNvPr id="392" name="角丸四角形 391"/>
        <xdr:cNvSpPr/>
      </xdr:nvSpPr>
      <xdr:spPr>
        <a:xfrm>
          <a:off x="1775104" y="11047929"/>
          <a:ext cx="615671" cy="543995"/>
        </a:xfrm>
        <a:prstGeom prst="roundRect">
          <a:avLst>
            <a:gd name="adj" fmla="val 3671"/>
          </a:avLst>
        </a:prstGeom>
        <a:solidFill>
          <a:schemeClr val="accent1">
            <a:lumMod val="60000"/>
            <a:lumOff val="40000"/>
            <a:alpha val="44000"/>
          </a:schemeClr>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t">
          <a:noAutofit/>
        </a:bodyPr>
        <a:lstStyle/>
        <a:p>
          <a:pPr algn="l"/>
          <a:endParaRPr kumimoji="1" lang="ja-JP" altLang="en-US" sz="900">
            <a:solidFill>
              <a:srgbClr val="FF0000"/>
            </a:solidFill>
            <a:latin typeface="HG丸ｺﾞｼｯｸM-PRO" pitchFamily="50" charset="-128"/>
            <a:ea typeface="HG丸ｺﾞｼｯｸM-PRO" pitchFamily="50" charset="-128"/>
          </a:endParaRPr>
        </a:p>
      </xdr:txBody>
    </xdr:sp>
    <xdr:clientData/>
  </xdr:twoCellAnchor>
  <xdr:twoCellAnchor>
    <xdr:from>
      <xdr:col>15</xdr:col>
      <xdr:colOff>199582</xdr:colOff>
      <xdr:row>52</xdr:row>
      <xdr:rowOff>69114</xdr:rowOff>
    </xdr:from>
    <xdr:to>
      <xdr:col>27</xdr:col>
      <xdr:colOff>19050</xdr:colOff>
      <xdr:row>64</xdr:row>
      <xdr:rowOff>9525</xdr:rowOff>
    </xdr:to>
    <xdr:grpSp>
      <xdr:nvGrpSpPr>
        <xdr:cNvPr id="163" name="グループ化 162"/>
        <xdr:cNvGrpSpPr/>
      </xdr:nvGrpSpPr>
      <xdr:grpSpPr>
        <a:xfrm>
          <a:off x="3199957" y="9975114"/>
          <a:ext cx="2219768" cy="2226411"/>
          <a:chOff x="818707" y="11508639"/>
          <a:chExt cx="2219768" cy="2226411"/>
        </a:xfrm>
      </xdr:grpSpPr>
      <xdr:sp macro="" textlink="">
        <xdr:nvSpPr>
          <xdr:cNvPr id="164" name="角丸四角形 163"/>
          <xdr:cNvSpPr/>
        </xdr:nvSpPr>
        <xdr:spPr>
          <a:xfrm>
            <a:off x="818707" y="11963401"/>
            <a:ext cx="465876" cy="1771649"/>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p>
        </xdr:txBody>
      </xdr:sp>
      <xdr:sp macro="" textlink="">
        <xdr:nvSpPr>
          <xdr:cNvPr id="165" name="角丸四角形 164"/>
          <xdr:cNvSpPr/>
        </xdr:nvSpPr>
        <xdr:spPr>
          <a:xfrm>
            <a:off x="1276350" y="11508639"/>
            <a:ext cx="1762125" cy="386096"/>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18607</xdr:colOff>
      <xdr:row>65</xdr:row>
      <xdr:rowOff>2439</xdr:rowOff>
    </xdr:from>
    <xdr:to>
      <xdr:col>15</xdr:col>
      <xdr:colOff>38100</xdr:colOff>
      <xdr:row>76</xdr:row>
      <xdr:rowOff>133350</xdr:rowOff>
    </xdr:to>
    <xdr:grpSp>
      <xdr:nvGrpSpPr>
        <xdr:cNvPr id="170" name="グループ化 169"/>
        <xdr:cNvGrpSpPr/>
      </xdr:nvGrpSpPr>
      <xdr:grpSpPr>
        <a:xfrm>
          <a:off x="818707" y="12384939"/>
          <a:ext cx="2219768" cy="2226411"/>
          <a:chOff x="818707" y="11508639"/>
          <a:chExt cx="2219768" cy="2226411"/>
        </a:xfrm>
      </xdr:grpSpPr>
      <xdr:sp macro="" textlink="">
        <xdr:nvSpPr>
          <xdr:cNvPr id="175" name="角丸四角形 174"/>
          <xdr:cNvSpPr/>
        </xdr:nvSpPr>
        <xdr:spPr>
          <a:xfrm>
            <a:off x="818707" y="11963401"/>
            <a:ext cx="465876" cy="1771649"/>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p>
        </xdr:txBody>
      </xdr:sp>
      <xdr:sp macro="" textlink="">
        <xdr:nvSpPr>
          <xdr:cNvPr id="178" name="角丸四角形 177"/>
          <xdr:cNvSpPr/>
        </xdr:nvSpPr>
        <xdr:spPr>
          <a:xfrm>
            <a:off x="1276350" y="11508639"/>
            <a:ext cx="1762125" cy="386096"/>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15</xdr:col>
      <xdr:colOff>171007</xdr:colOff>
      <xdr:row>65</xdr:row>
      <xdr:rowOff>21489</xdr:rowOff>
    </xdr:from>
    <xdr:to>
      <xdr:col>26</xdr:col>
      <xdr:colOff>190500</xdr:colOff>
      <xdr:row>76</xdr:row>
      <xdr:rowOff>152400</xdr:rowOff>
    </xdr:to>
    <xdr:grpSp>
      <xdr:nvGrpSpPr>
        <xdr:cNvPr id="190" name="グループ化 189"/>
        <xdr:cNvGrpSpPr/>
      </xdr:nvGrpSpPr>
      <xdr:grpSpPr>
        <a:xfrm>
          <a:off x="3171382" y="12403989"/>
          <a:ext cx="2219768" cy="2226411"/>
          <a:chOff x="818707" y="11508639"/>
          <a:chExt cx="2219768" cy="2226411"/>
        </a:xfrm>
      </xdr:grpSpPr>
      <xdr:sp macro="" textlink="">
        <xdr:nvSpPr>
          <xdr:cNvPr id="191" name="角丸四角形 190"/>
          <xdr:cNvSpPr/>
        </xdr:nvSpPr>
        <xdr:spPr>
          <a:xfrm>
            <a:off x="818707" y="11963401"/>
            <a:ext cx="465876" cy="1771649"/>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p>
        </xdr:txBody>
      </xdr:sp>
      <xdr:sp macro="" textlink="">
        <xdr:nvSpPr>
          <xdr:cNvPr id="192" name="角丸四角形 191"/>
          <xdr:cNvSpPr/>
        </xdr:nvSpPr>
        <xdr:spPr>
          <a:xfrm>
            <a:off x="1276350" y="11508639"/>
            <a:ext cx="1762125" cy="386096"/>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18</xdr:col>
      <xdr:colOff>133350</xdr:colOff>
      <xdr:row>55</xdr:row>
      <xdr:rowOff>0</xdr:rowOff>
    </xdr:from>
    <xdr:to>
      <xdr:col>27</xdr:col>
      <xdr:colOff>0</xdr:colOff>
      <xdr:row>63</xdr:row>
      <xdr:rowOff>171450</xdr:rowOff>
    </xdr:to>
    <xdr:sp macro="" textlink="">
      <xdr:nvSpPr>
        <xdr:cNvPr id="471" name="正方形/長方形 470"/>
        <xdr:cNvSpPr/>
      </xdr:nvSpPr>
      <xdr:spPr>
        <a:xfrm>
          <a:off x="3733800" y="12001500"/>
          <a:ext cx="1666875" cy="1695450"/>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133350</xdr:colOff>
      <xdr:row>67</xdr:row>
      <xdr:rowOff>95250</xdr:rowOff>
    </xdr:from>
    <xdr:to>
      <xdr:col>15</xdr:col>
      <xdr:colOff>0</xdr:colOff>
      <xdr:row>76</xdr:row>
      <xdr:rowOff>76200</xdr:rowOff>
    </xdr:to>
    <xdr:sp macro="" textlink="">
      <xdr:nvSpPr>
        <xdr:cNvPr id="197" name="正方形/長方形 196"/>
        <xdr:cNvSpPr/>
      </xdr:nvSpPr>
      <xdr:spPr>
        <a:xfrm>
          <a:off x="1333500" y="14382750"/>
          <a:ext cx="1666875" cy="1695450"/>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95250</xdr:colOff>
      <xdr:row>67</xdr:row>
      <xdr:rowOff>133350</xdr:rowOff>
    </xdr:from>
    <xdr:to>
      <xdr:col>26</xdr:col>
      <xdr:colOff>161925</xdr:colOff>
      <xdr:row>76</xdr:row>
      <xdr:rowOff>114300</xdr:rowOff>
    </xdr:to>
    <xdr:sp macro="" textlink="">
      <xdr:nvSpPr>
        <xdr:cNvPr id="199" name="正方形/長方形 198"/>
        <xdr:cNvSpPr/>
      </xdr:nvSpPr>
      <xdr:spPr>
        <a:xfrm>
          <a:off x="3695700" y="14420850"/>
          <a:ext cx="1666875" cy="1695450"/>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76602</xdr:colOff>
      <xdr:row>54</xdr:row>
      <xdr:rowOff>166688</xdr:rowOff>
    </xdr:from>
    <xdr:to>
      <xdr:col>28</xdr:col>
      <xdr:colOff>95250</xdr:colOff>
      <xdr:row>56</xdr:row>
      <xdr:rowOff>90488</xdr:rowOff>
    </xdr:to>
    <xdr:cxnSp macro="">
      <xdr:nvCxnSpPr>
        <xdr:cNvPr id="145" name="直線矢印コネクタ 144"/>
        <xdr:cNvCxnSpPr>
          <a:stCxn id="121" idx="1"/>
        </xdr:cNvCxnSpPr>
      </xdr:nvCxnSpPr>
      <xdr:spPr>
        <a:xfrm flipH="1">
          <a:off x="1276752" y="11977688"/>
          <a:ext cx="4419198" cy="304800"/>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11</xdr:col>
      <xdr:colOff>190500</xdr:colOff>
      <xdr:row>59</xdr:row>
      <xdr:rowOff>80427</xdr:rowOff>
    </xdr:from>
    <xdr:to>
      <xdr:col>28</xdr:col>
      <xdr:colOff>95250</xdr:colOff>
      <xdr:row>65</xdr:row>
      <xdr:rowOff>119063</xdr:rowOff>
    </xdr:to>
    <xdr:cxnSp macro="">
      <xdr:nvCxnSpPr>
        <xdr:cNvPr id="149" name="直線矢印コネクタ 148"/>
        <xdr:cNvCxnSpPr>
          <a:stCxn id="127" idx="1"/>
          <a:endCxn id="392" idx="3"/>
        </xdr:cNvCxnSpPr>
      </xdr:nvCxnSpPr>
      <xdr:spPr>
        <a:xfrm flipH="1" flipV="1">
          <a:off x="2390775" y="11319927"/>
          <a:ext cx="3305175" cy="1181636"/>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36</xdr:col>
      <xdr:colOff>114300</xdr:colOff>
      <xdr:row>57</xdr:row>
      <xdr:rowOff>85724</xdr:rowOff>
    </xdr:from>
    <xdr:to>
      <xdr:col>49</xdr:col>
      <xdr:colOff>133350</xdr:colOff>
      <xdr:row>64</xdr:row>
      <xdr:rowOff>133350</xdr:rowOff>
    </xdr:to>
    <xdr:sp macro="" textlink="">
      <xdr:nvSpPr>
        <xdr:cNvPr id="388" name="線吹き出し 1 (枠付き) 387"/>
        <xdr:cNvSpPr/>
      </xdr:nvSpPr>
      <xdr:spPr>
        <a:xfrm>
          <a:off x="7315200" y="10944224"/>
          <a:ext cx="2619375" cy="1381126"/>
        </a:xfrm>
        <a:prstGeom prst="borderCallout1">
          <a:avLst>
            <a:gd name="adj1" fmla="val 18750"/>
            <a:gd name="adj2" fmla="val -8333"/>
            <a:gd name="adj3" fmla="val -116865"/>
            <a:gd name="adj4" fmla="val -5581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クリックした場合</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青枠で選択された条件を引き継ぎ小売相場検索結果画面（</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2-2-2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AA</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相場検索結果画面（</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2-3-2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）をポップアップウインドウで表示</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その際、タブは表示しない</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選択できる青枠は</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4</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つの表で一箇所のみ</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36</xdr:col>
      <xdr:colOff>123825</xdr:colOff>
      <xdr:row>53</xdr:row>
      <xdr:rowOff>0</xdr:rowOff>
    </xdr:from>
    <xdr:to>
      <xdr:col>49</xdr:col>
      <xdr:colOff>142875</xdr:colOff>
      <xdr:row>57</xdr:row>
      <xdr:rowOff>0</xdr:rowOff>
    </xdr:to>
    <xdr:sp macro="" textlink="">
      <xdr:nvSpPr>
        <xdr:cNvPr id="386" name="線吹き出し 1 (枠付き) 385"/>
        <xdr:cNvSpPr/>
      </xdr:nvSpPr>
      <xdr:spPr>
        <a:xfrm>
          <a:off x="7324725" y="10096500"/>
          <a:ext cx="2619375" cy="762000"/>
        </a:xfrm>
        <a:prstGeom prst="borderCallout1">
          <a:avLst>
            <a:gd name="adj1" fmla="val 51250"/>
            <a:gd name="adj2" fmla="val -1060"/>
            <a:gd name="adj3" fmla="val 74550"/>
            <a:gd name="adj4" fmla="val -5181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予測成約率をそのまま出すことはしない</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係数化して表示する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（案）全国平均を１として、係数化</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15</xdr:col>
      <xdr:colOff>28575</xdr:colOff>
      <xdr:row>52</xdr:row>
      <xdr:rowOff>161925</xdr:rowOff>
    </xdr:from>
    <xdr:to>
      <xdr:col>28</xdr:col>
      <xdr:colOff>85725</xdr:colOff>
      <xdr:row>53</xdr:row>
      <xdr:rowOff>33338</xdr:rowOff>
    </xdr:to>
    <xdr:cxnSp macro="">
      <xdr:nvCxnSpPr>
        <xdr:cNvPr id="200" name="直線矢印コネクタ 199"/>
        <xdr:cNvCxnSpPr>
          <a:stCxn id="17" idx="1"/>
          <a:endCxn id="147" idx="3"/>
        </xdr:cNvCxnSpPr>
      </xdr:nvCxnSpPr>
      <xdr:spPr>
        <a:xfrm flipH="1" flipV="1">
          <a:off x="3028950" y="10067925"/>
          <a:ext cx="2657475" cy="61913"/>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28</xdr:col>
      <xdr:colOff>104775</xdr:colOff>
      <xdr:row>62</xdr:row>
      <xdr:rowOff>0</xdr:rowOff>
    </xdr:from>
    <xdr:to>
      <xdr:col>31</xdr:col>
      <xdr:colOff>114300</xdr:colOff>
      <xdr:row>62</xdr:row>
      <xdr:rowOff>180975</xdr:rowOff>
    </xdr:to>
    <xdr:sp macro="" textlink="">
      <xdr:nvSpPr>
        <xdr:cNvPr id="143" name="テキスト ボックス 142"/>
        <xdr:cNvSpPr txBox="1"/>
      </xdr:nvSpPr>
      <xdr:spPr>
        <a:xfrm>
          <a:off x="5705475" y="1181100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価格</a:t>
          </a:r>
        </a:p>
      </xdr:txBody>
    </xdr:sp>
    <xdr:clientData/>
  </xdr:twoCellAnchor>
  <xdr:twoCellAnchor>
    <xdr:from>
      <xdr:col>4</xdr:col>
      <xdr:colOff>19050</xdr:colOff>
      <xdr:row>54</xdr:row>
      <xdr:rowOff>152401</xdr:rowOff>
    </xdr:from>
    <xdr:to>
      <xdr:col>5</xdr:col>
      <xdr:colOff>1</xdr:colOff>
      <xdr:row>64</xdr:row>
      <xdr:rowOff>9525</xdr:rowOff>
    </xdr:to>
    <xdr:sp macro="" textlink="">
      <xdr:nvSpPr>
        <xdr:cNvPr id="150" name="テキスト ボックス 149"/>
        <xdr:cNvSpPr txBox="1"/>
      </xdr:nvSpPr>
      <xdr:spPr>
        <a:xfrm>
          <a:off x="819150" y="10439401"/>
          <a:ext cx="180976" cy="176212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走行距離</a:t>
          </a:r>
        </a:p>
      </xdr:txBody>
    </xdr:sp>
    <xdr:clientData/>
  </xdr:twoCellAnchor>
  <xdr:twoCellAnchor>
    <xdr:from>
      <xdr:col>4</xdr:col>
      <xdr:colOff>0</xdr:colOff>
      <xdr:row>46</xdr:row>
      <xdr:rowOff>0</xdr:rowOff>
    </xdr:from>
    <xdr:to>
      <xdr:col>33</xdr:col>
      <xdr:colOff>0</xdr:colOff>
      <xdr:row>47</xdr:row>
      <xdr:rowOff>0</xdr:rowOff>
    </xdr:to>
    <xdr:grpSp>
      <xdr:nvGrpSpPr>
        <xdr:cNvPr id="152" name="グループ化 151"/>
        <xdr:cNvGrpSpPr/>
      </xdr:nvGrpSpPr>
      <xdr:grpSpPr>
        <a:xfrm>
          <a:off x="800100" y="8763000"/>
          <a:ext cx="5800725" cy="190500"/>
          <a:chOff x="600075" y="2476500"/>
          <a:chExt cx="5800725" cy="190500"/>
        </a:xfrm>
      </xdr:grpSpPr>
      <xdr:sp macro="" textlink="">
        <xdr:nvSpPr>
          <xdr:cNvPr id="153" name="正方形/長方形 152"/>
          <xdr:cNvSpPr/>
        </xdr:nvSpPr>
        <xdr:spPr>
          <a:xfrm>
            <a:off x="600075" y="2476500"/>
            <a:ext cx="1200150" cy="19050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xnSp macro="">
        <xdr:nvCxnSpPr>
          <xdr:cNvPr id="154" name="直線コネクタ 153"/>
          <xdr:cNvCxnSpPr/>
        </xdr:nvCxnSpPr>
        <xdr:spPr>
          <a:xfrm>
            <a:off x="600075" y="2667000"/>
            <a:ext cx="5800725" cy="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155" name="正方形/長方形 154"/>
          <xdr:cNvSpPr/>
        </xdr:nvSpPr>
        <xdr:spPr>
          <a:xfrm>
            <a:off x="1800225" y="2476500"/>
            <a:ext cx="1200150" cy="1905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結果確認</a:t>
            </a:r>
          </a:p>
        </xdr:txBody>
      </xdr:sp>
    </xdr:grpSp>
    <xdr:clientData/>
  </xdr:twoCellAnchor>
  <xdr:twoCellAnchor>
    <xdr:from>
      <xdr:col>3</xdr:col>
      <xdr:colOff>133350</xdr:colOff>
      <xdr:row>11</xdr:row>
      <xdr:rowOff>0</xdr:rowOff>
    </xdr:from>
    <xdr:to>
      <xdr:col>32</xdr:col>
      <xdr:colOff>133350</xdr:colOff>
      <xdr:row>12</xdr:row>
      <xdr:rowOff>0</xdr:rowOff>
    </xdr:to>
    <xdr:grpSp>
      <xdr:nvGrpSpPr>
        <xdr:cNvPr id="161" name="グループ化 160"/>
        <xdr:cNvGrpSpPr/>
      </xdr:nvGrpSpPr>
      <xdr:grpSpPr>
        <a:xfrm>
          <a:off x="733425" y="2095500"/>
          <a:ext cx="5800725" cy="190500"/>
          <a:chOff x="600075" y="2476500"/>
          <a:chExt cx="5800725" cy="190500"/>
        </a:xfrm>
      </xdr:grpSpPr>
      <xdr:sp macro="" textlink="">
        <xdr:nvSpPr>
          <xdr:cNvPr id="162" name="正方形/長方形 161"/>
          <xdr:cNvSpPr/>
        </xdr:nvSpPr>
        <xdr:spPr>
          <a:xfrm>
            <a:off x="600075" y="2476500"/>
            <a:ext cx="1200150" cy="1905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xnSp macro="">
        <xdr:nvCxnSpPr>
          <xdr:cNvPr id="166" name="直線コネクタ 165"/>
          <xdr:cNvCxnSpPr/>
        </xdr:nvCxnSpPr>
        <xdr:spPr>
          <a:xfrm>
            <a:off x="600075" y="2667000"/>
            <a:ext cx="5800725" cy="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167" name="正方形/長方形 166"/>
          <xdr:cNvSpPr/>
        </xdr:nvSpPr>
        <xdr:spPr>
          <a:xfrm>
            <a:off x="1800225" y="2476500"/>
            <a:ext cx="1200150" cy="19050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結果確認</a:t>
            </a:r>
          </a:p>
        </xdr:txBody>
      </xdr:sp>
    </xdr:grpSp>
    <xdr:clientData/>
  </xdr:twoCellAnchor>
  <xdr:twoCellAnchor>
    <xdr:from>
      <xdr:col>21</xdr:col>
      <xdr:colOff>0</xdr:colOff>
      <xdr:row>52</xdr:row>
      <xdr:rowOff>171450</xdr:rowOff>
    </xdr:from>
    <xdr:to>
      <xdr:col>24</xdr:col>
      <xdr:colOff>9525</xdr:colOff>
      <xdr:row>53</xdr:row>
      <xdr:rowOff>161925</xdr:rowOff>
    </xdr:to>
    <xdr:sp macro="" textlink="">
      <xdr:nvSpPr>
        <xdr:cNvPr id="181" name="テキスト ボックス 180"/>
        <xdr:cNvSpPr txBox="1"/>
      </xdr:nvSpPr>
      <xdr:spPr>
        <a:xfrm>
          <a:off x="4200525" y="1236345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年式</a:t>
          </a:r>
        </a:p>
      </xdr:txBody>
    </xdr:sp>
    <xdr:clientData/>
  </xdr:twoCellAnchor>
  <xdr:twoCellAnchor>
    <xdr:from>
      <xdr:col>15</xdr:col>
      <xdr:colOff>152400</xdr:colOff>
      <xdr:row>58</xdr:row>
      <xdr:rowOff>0</xdr:rowOff>
    </xdr:from>
    <xdr:to>
      <xdr:col>18</xdr:col>
      <xdr:colOff>161925</xdr:colOff>
      <xdr:row>58</xdr:row>
      <xdr:rowOff>180975</xdr:rowOff>
    </xdr:to>
    <xdr:sp macro="" textlink="">
      <xdr:nvSpPr>
        <xdr:cNvPr id="182" name="テキスト ボックス 181"/>
        <xdr:cNvSpPr txBox="1"/>
      </xdr:nvSpPr>
      <xdr:spPr>
        <a:xfrm>
          <a:off x="3152775" y="1333500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色</a:t>
          </a:r>
        </a:p>
      </xdr:txBody>
    </xdr:sp>
    <xdr:clientData/>
  </xdr:twoCellAnchor>
  <xdr:twoCellAnchor>
    <xdr:from>
      <xdr:col>3</xdr:col>
      <xdr:colOff>190499</xdr:colOff>
      <xdr:row>52</xdr:row>
      <xdr:rowOff>95250</xdr:rowOff>
    </xdr:from>
    <xdr:to>
      <xdr:col>6</xdr:col>
      <xdr:colOff>47625</xdr:colOff>
      <xdr:row>54</xdr:row>
      <xdr:rowOff>95250</xdr:rowOff>
    </xdr:to>
    <xdr:sp macro="" textlink="">
      <xdr:nvSpPr>
        <xdr:cNvPr id="183" name="テキスト ボックス 182"/>
        <xdr:cNvSpPr txBox="1"/>
      </xdr:nvSpPr>
      <xdr:spPr>
        <a:xfrm>
          <a:off x="790574" y="10001250"/>
          <a:ext cx="457201" cy="3810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成約率</a:t>
          </a:r>
        </a:p>
      </xdr:txBody>
    </xdr:sp>
    <xdr:clientData/>
  </xdr:twoCellAnchor>
  <xdr:twoCellAnchor>
    <xdr:from>
      <xdr:col>21</xdr:col>
      <xdr:colOff>0</xdr:colOff>
      <xdr:row>59</xdr:row>
      <xdr:rowOff>0</xdr:rowOff>
    </xdr:from>
    <xdr:to>
      <xdr:col>24</xdr:col>
      <xdr:colOff>9525</xdr:colOff>
      <xdr:row>59</xdr:row>
      <xdr:rowOff>180975</xdr:rowOff>
    </xdr:to>
    <xdr:sp macro="" textlink="">
      <xdr:nvSpPr>
        <xdr:cNvPr id="184" name="テキスト ボックス 183"/>
        <xdr:cNvSpPr txBox="1"/>
      </xdr:nvSpPr>
      <xdr:spPr>
        <a:xfrm>
          <a:off x="4200525" y="1352550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成約率</a:t>
          </a:r>
        </a:p>
      </xdr:txBody>
    </xdr:sp>
    <xdr:clientData/>
  </xdr:twoCellAnchor>
  <xdr:twoCellAnchor>
    <xdr:from>
      <xdr:col>8</xdr:col>
      <xdr:colOff>142875</xdr:colOff>
      <xdr:row>65</xdr:row>
      <xdr:rowOff>104775</xdr:rowOff>
    </xdr:from>
    <xdr:to>
      <xdr:col>11</xdr:col>
      <xdr:colOff>152400</xdr:colOff>
      <xdr:row>66</xdr:row>
      <xdr:rowOff>95250</xdr:rowOff>
    </xdr:to>
    <xdr:sp macro="" textlink="">
      <xdr:nvSpPr>
        <xdr:cNvPr id="185" name="テキスト ボックス 184"/>
        <xdr:cNvSpPr txBox="1"/>
      </xdr:nvSpPr>
      <xdr:spPr>
        <a:xfrm>
          <a:off x="1743075" y="14773275"/>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年式</a:t>
          </a:r>
        </a:p>
      </xdr:txBody>
    </xdr:sp>
    <xdr:clientData/>
  </xdr:twoCellAnchor>
  <xdr:twoCellAnchor>
    <xdr:from>
      <xdr:col>3</xdr:col>
      <xdr:colOff>198293</xdr:colOff>
      <xdr:row>70</xdr:row>
      <xdr:rowOff>9525</xdr:rowOff>
    </xdr:from>
    <xdr:to>
      <xdr:col>6</xdr:col>
      <xdr:colOff>152400</xdr:colOff>
      <xdr:row>71</xdr:row>
      <xdr:rowOff>0</xdr:rowOff>
    </xdr:to>
    <xdr:sp macro="" textlink="">
      <xdr:nvSpPr>
        <xdr:cNvPr id="186" name="テキスト ボックス 185"/>
        <xdr:cNvSpPr txBox="1"/>
      </xdr:nvSpPr>
      <xdr:spPr>
        <a:xfrm>
          <a:off x="798368" y="15630525"/>
          <a:ext cx="554182"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走行距離</a:t>
          </a:r>
        </a:p>
      </xdr:txBody>
    </xdr:sp>
    <xdr:clientData/>
  </xdr:twoCellAnchor>
  <xdr:twoCellAnchor>
    <xdr:from>
      <xdr:col>9</xdr:col>
      <xdr:colOff>28575</xdr:colOff>
      <xdr:row>70</xdr:row>
      <xdr:rowOff>133350</xdr:rowOff>
    </xdr:from>
    <xdr:to>
      <xdr:col>12</xdr:col>
      <xdr:colOff>38100</xdr:colOff>
      <xdr:row>71</xdr:row>
      <xdr:rowOff>123825</xdr:rowOff>
    </xdr:to>
    <xdr:sp macro="" textlink="">
      <xdr:nvSpPr>
        <xdr:cNvPr id="187" name="テキスト ボックス 186"/>
        <xdr:cNvSpPr txBox="1"/>
      </xdr:nvSpPr>
      <xdr:spPr>
        <a:xfrm>
          <a:off x="1828800" y="1575435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粗利</a:t>
          </a:r>
        </a:p>
      </xdr:txBody>
    </xdr:sp>
    <xdr:clientData/>
  </xdr:twoCellAnchor>
  <xdr:twoCellAnchor>
    <xdr:from>
      <xdr:col>28</xdr:col>
      <xdr:colOff>95250</xdr:colOff>
      <xdr:row>68</xdr:row>
      <xdr:rowOff>47625</xdr:rowOff>
    </xdr:from>
    <xdr:to>
      <xdr:col>31</xdr:col>
      <xdr:colOff>104775</xdr:colOff>
      <xdr:row>69</xdr:row>
      <xdr:rowOff>38100</xdr:rowOff>
    </xdr:to>
    <xdr:sp macro="" textlink="">
      <xdr:nvSpPr>
        <xdr:cNvPr id="188" name="テキスト ボックス 187"/>
        <xdr:cNvSpPr txBox="1"/>
      </xdr:nvSpPr>
      <xdr:spPr>
        <a:xfrm>
          <a:off x="5695950" y="13001625"/>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粗利</a:t>
          </a:r>
        </a:p>
      </xdr:txBody>
    </xdr:sp>
    <xdr:clientData/>
  </xdr:twoCellAnchor>
  <xdr:twoCellAnchor>
    <xdr:from>
      <xdr:col>20</xdr:col>
      <xdr:colOff>152400</xdr:colOff>
      <xdr:row>65</xdr:row>
      <xdr:rowOff>133350</xdr:rowOff>
    </xdr:from>
    <xdr:to>
      <xdr:col>23</xdr:col>
      <xdr:colOff>161925</xdr:colOff>
      <xdr:row>66</xdr:row>
      <xdr:rowOff>123825</xdr:rowOff>
    </xdr:to>
    <xdr:sp macro="" textlink="">
      <xdr:nvSpPr>
        <xdr:cNvPr id="189" name="テキスト ボックス 188"/>
        <xdr:cNvSpPr txBox="1"/>
      </xdr:nvSpPr>
      <xdr:spPr>
        <a:xfrm>
          <a:off x="4152900" y="1480185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年式</a:t>
          </a:r>
        </a:p>
      </xdr:txBody>
    </xdr:sp>
    <xdr:clientData/>
  </xdr:twoCellAnchor>
  <xdr:twoCellAnchor>
    <xdr:from>
      <xdr:col>15</xdr:col>
      <xdr:colOff>93518</xdr:colOff>
      <xdr:row>70</xdr:row>
      <xdr:rowOff>47625</xdr:rowOff>
    </xdr:from>
    <xdr:to>
      <xdr:col>18</xdr:col>
      <xdr:colOff>47625</xdr:colOff>
      <xdr:row>71</xdr:row>
      <xdr:rowOff>38100</xdr:rowOff>
    </xdr:to>
    <xdr:sp macro="" textlink="">
      <xdr:nvSpPr>
        <xdr:cNvPr id="193" name="テキスト ボックス 192"/>
        <xdr:cNvSpPr txBox="1"/>
      </xdr:nvSpPr>
      <xdr:spPr>
        <a:xfrm>
          <a:off x="3093893" y="15668625"/>
          <a:ext cx="554182"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走行距離</a:t>
          </a:r>
        </a:p>
      </xdr:txBody>
    </xdr:sp>
    <xdr:clientData/>
  </xdr:twoCellAnchor>
  <xdr:twoCellAnchor>
    <xdr:from>
      <xdr:col>20</xdr:col>
      <xdr:colOff>161925</xdr:colOff>
      <xdr:row>70</xdr:row>
      <xdr:rowOff>66675</xdr:rowOff>
    </xdr:from>
    <xdr:to>
      <xdr:col>23</xdr:col>
      <xdr:colOff>171450</xdr:colOff>
      <xdr:row>71</xdr:row>
      <xdr:rowOff>57150</xdr:rowOff>
    </xdr:to>
    <xdr:sp macro="" textlink="">
      <xdr:nvSpPr>
        <xdr:cNvPr id="194" name="テキスト ボックス 193"/>
        <xdr:cNvSpPr txBox="1"/>
      </xdr:nvSpPr>
      <xdr:spPr>
        <a:xfrm>
          <a:off x="4162425" y="15687675"/>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価格</a:t>
          </a:r>
        </a:p>
      </xdr:txBody>
    </xdr:sp>
    <xdr:clientData/>
  </xdr:twoCellAnchor>
  <xdr:twoCellAnchor>
    <xdr:from>
      <xdr:col>4</xdr:col>
      <xdr:colOff>141738</xdr:colOff>
      <xdr:row>17</xdr:row>
      <xdr:rowOff>24584</xdr:rowOff>
    </xdr:from>
    <xdr:to>
      <xdr:col>12</xdr:col>
      <xdr:colOff>133350</xdr:colOff>
      <xdr:row>17</xdr:row>
      <xdr:rowOff>142875</xdr:rowOff>
    </xdr:to>
    <xdr:grpSp>
      <xdr:nvGrpSpPr>
        <xdr:cNvPr id="207" name="グループ化 206"/>
        <xdr:cNvGrpSpPr/>
      </xdr:nvGrpSpPr>
      <xdr:grpSpPr>
        <a:xfrm>
          <a:off x="941838" y="3263084"/>
          <a:ext cx="1591812" cy="118291"/>
          <a:chOff x="5237345" y="5714995"/>
          <a:chExt cx="2563630" cy="190510"/>
        </a:xfrm>
      </xdr:grpSpPr>
      <xdr:sp macro="" textlink="">
        <xdr:nvSpPr>
          <xdr:cNvPr id="208" name="Rectangle 77"/>
          <xdr:cNvSpPr>
            <a:spLocks noChangeArrowheads="1"/>
          </xdr:cNvSpPr>
        </xdr:nvSpPr>
        <xdr:spPr bwMode="auto">
          <a:xfrm>
            <a:off x="6038850" y="5714995"/>
            <a:ext cx="1762125" cy="190500"/>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09" name="グループ化 596"/>
          <xdr:cNvGrpSpPr>
            <a:grpSpLocks/>
          </xdr:cNvGrpSpPr>
        </xdr:nvGrpSpPr>
        <xdr:grpSpPr bwMode="auto">
          <a:xfrm>
            <a:off x="7629526" y="5743574"/>
            <a:ext cx="133350" cy="133350"/>
            <a:chOff x="7689053" y="3848069"/>
            <a:chExt cx="195146" cy="198388"/>
          </a:xfrm>
        </xdr:grpSpPr>
        <xdr:sp macro="" textlink="">
          <xdr:nvSpPr>
            <xdr:cNvPr id="211" name="角丸四角形 210"/>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12"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10" name="正方形/長方形 209"/>
          <xdr:cNvSpPr/>
        </xdr:nvSpPr>
        <xdr:spPr>
          <a:xfrm>
            <a:off x="5237345" y="5715005"/>
            <a:ext cx="779585" cy="190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修復歴　　　</a:t>
            </a:r>
          </a:p>
        </xdr:txBody>
      </xdr:sp>
    </xdr:grpSp>
    <xdr:clientData/>
  </xdr:twoCellAnchor>
  <xdr:twoCellAnchor>
    <xdr:from>
      <xdr:col>24</xdr:col>
      <xdr:colOff>132618</xdr:colOff>
      <xdr:row>12</xdr:row>
      <xdr:rowOff>64795</xdr:rowOff>
    </xdr:from>
    <xdr:to>
      <xdr:col>32</xdr:col>
      <xdr:colOff>151902</xdr:colOff>
      <xdr:row>13</xdr:row>
      <xdr:rowOff>35594</xdr:rowOff>
    </xdr:to>
    <xdr:sp macro="" textlink="">
      <xdr:nvSpPr>
        <xdr:cNvPr id="213" name="フローチャート: 代替処理 212"/>
        <xdr:cNvSpPr/>
      </xdr:nvSpPr>
      <xdr:spPr>
        <a:xfrm>
          <a:off x="4933218" y="2350795"/>
          <a:ext cx="1619484" cy="161299"/>
        </a:xfrm>
        <a:prstGeom prst="flowChartAlternateProcess">
          <a:avLst/>
        </a:prstGeom>
        <a:noFill/>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en-US" altLang="ja-JP"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C-MATCH</a:t>
          </a:r>
          <a:r>
            <a:rPr kumimoji="1" lang="ja-JP" altLang="en-US"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の登録物件一覧を見る</a:t>
          </a:r>
        </a:p>
      </xdr:txBody>
    </xdr:sp>
    <xdr:clientData/>
  </xdr:twoCellAnchor>
  <xdr:twoCellAnchor>
    <xdr:from>
      <xdr:col>8</xdr:col>
      <xdr:colOff>142875</xdr:colOff>
      <xdr:row>25</xdr:row>
      <xdr:rowOff>161924</xdr:rowOff>
    </xdr:from>
    <xdr:to>
      <xdr:col>9</xdr:col>
      <xdr:colOff>152400</xdr:colOff>
      <xdr:row>36</xdr:row>
      <xdr:rowOff>171449</xdr:rowOff>
    </xdr:to>
    <xdr:sp macro="" textlink="">
      <xdr:nvSpPr>
        <xdr:cNvPr id="215" name="下矢印 214"/>
        <xdr:cNvSpPr/>
      </xdr:nvSpPr>
      <xdr:spPr>
        <a:xfrm>
          <a:off x="1743075" y="4924424"/>
          <a:ext cx="209550" cy="2105025"/>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31</xdr:col>
      <xdr:colOff>28342</xdr:colOff>
      <xdr:row>31</xdr:row>
      <xdr:rowOff>180426</xdr:rowOff>
    </xdr:from>
    <xdr:to>
      <xdr:col>38</xdr:col>
      <xdr:colOff>66674</xdr:colOff>
      <xdr:row>35</xdr:row>
      <xdr:rowOff>19049</xdr:rowOff>
    </xdr:to>
    <xdr:sp macro="" textlink="">
      <xdr:nvSpPr>
        <xdr:cNvPr id="216" name="線吹き出し 1 (枠付き) 215"/>
        <xdr:cNvSpPr/>
      </xdr:nvSpPr>
      <xdr:spPr>
        <a:xfrm>
          <a:off x="6229117" y="6085926"/>
          <a:ext cx="1438507" cy="600623"/>
        </a:xfrm>
        <a:prstGeom prst="borderCallout1">
          <a:avLst>
            <a:gd name="adj1" fmla="val 18750"/>
            <a:gd name="adj2" fmla="val -8333"/>
            <a:gd name="adj3" fmla="val -97430"/>
            <a:gd name="adj4" fmla="val -158360"/>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・車種未選択時</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・成約率</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50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位まで表示</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7</xdr:col>
      <xdr:colOff>19050</xdr:colOff>
      <xdr:row>23</xdr:row>
      <xdr:rowOff>85725</xdr:rowOff>
    </xdr:from>
    <xdr:to>
      <xdr:col>10</xdr:col>
      <xdr:colOff>114300</xdr:colOff>
      <xdr:row>24</xdr:row>
      <xdr:rowOff>95250</xdr:rowOff>
    </xdr:to>
    <xdr:sp macro="" textlink="">
      <xdr:nvSpPr>
        <xdr:cNvPr id="217" name="正方形/長方形 216"/>
        <xdr:cNvSpPr/>
      </xdr:nvSpPr>
      <xdr:spPr>
        <a:xfrm>
          <a:off x="1419225" y="4467225"/>
          <a:ext cx="695325" cy="200025"/>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36</xdr:col>
      <xdr:colOff>76200</xdr:colOff>
      <xdr:row>48</xdr:row>
      <xdr:rowOff>76200</xdr:rowOff>
    </xdr:from>
    <xdr:to>
      <xdr:col>49</xdr:col>
      <xdr:colOff>95250</xdr:colOff>
      <xdr:row>52</xdr:row>
      <xdr:rowOff>123825</xdr:rowOff>
    </xdr:to>
    <xdr:sp macro="" textlink="">
      <xdr:nvSpPr>
        <xdr:cNvPr id="218" name="線吹き出し 1 (枠付き) 217"/>
        <xdr:cNvSpPr/>
      </xdr:nvSpPr>
      <xdr:spPr>
        <a:xfrm>
          <a:off x="7277100" y="9220200"/>
          <a:ext cx="2619375" cy="809625"/>
        </a:xfrm>
        <a:prstGeom prst="borderCallout1">
          <a:avLst>
            <a:gd name="adj1" fmla="val 18750"/>
            <a:gd name="adj2" fmla="val -8333"/>
            <a:gd name="adj3" fmla="val -571245"/>
            <a:gd name="adj4" fmla="val -92179"/>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車種・価格帯・修復歴で一致した販売済台数を表示</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クリックした場合、条件を引き継ぎ、</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2-5</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へ</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22</xdr:col>
      <xdr:colOff>95250</xdr:colOff>
      <xdr:row>23</xdr:row>
      <xdr:rowOff>95250</xdr:rowOff>
    </xdr:from>
    <xdr:to>
      <xdr:col>24</xdr:col>
      <xdr:colOff>161925</xdr:colOff>
      <xdr:row>24</xdr:row>
      <xdr:rowOff>85725</xdr:rowOff>
    </xdr:to>
    <xdr:sp macro="" textlink="">
      <xdr:nvSpPr>
        <xdr:cNvPr id="219" name="正方形/長方形 218"/>
        <xdr:cNvSpPr/>
      </xdr:nvSpPr>
      <xdr:spPr>
        <a:xfrm>
          <a:off x="4495800" y="4476750"/>
          <a:ext cx="466725" cy="180975"/>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15</xdr:col>
      <xdr:colOff>180975</xdr:colOff>
      <xdr:row>25</xdr:row>
      <xdr:rowOff>47625</xdr:rowOff>
    </xdr:from>
    <xdr:to>
      <xdr:col>36</xdr:col>
      <xdr:colOff>123825</xdr:colOff>
      <xdr:row>55</xdr:row>
      <xdr:rowOff>0</xdr:rowOff>
    </xdr:to>
    <xdr:cxnSp macro="">
      <xdr:nvCxnSpPr>
        <xdr:cNvPr id="389" name="直線コネクタ 388"/>
        <xdr:cNvCxnSpPr>
          <a:endCxn id="386" idx="2"/>
        </xdr:cNvCxnSpPr>
      </xdr:nvCxnSpPr>
      <xdr:spPr>
        <a:xfrm>
          <a:off x="3181350" y="4810125"/>
          <a:ext cx="4143375" cy="5667375"/>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32</xdr:col>
      <xdr:colOff>0</xdr:colOff>
      <xdr:row>22</xdr:row>
      <xdr:rowOff>28574</xdr:rowOff>
    </xdr:from>
    <xdr:to>
      <xdr:col>37</xdr:col>
      <xdr:colOff>9757</xdr:colOff>
      <xdr:row>25</xdr:row>
      <xdr:rowOff>190499</xdr:rowOff>
    </xdr:to>
    <xdr:sp macro="" textlink="">
      <xdr:nvSpPr>
        <xdr:cNvPr id="156" name="線吹き出し 1 (枠付き) 155"/>
        <xdr:cNvSpPr/>
      </xdr:nvSpPr>
      <xdr:spPr>
        <a:xfrm>
          <a:off x="6400800" y="4219574"/>
          <a:ext cx="1009882" cy="733425"/>
        </a:xfrm>
        <a:prstGeom prst="borderCallout1">
          <a:avLst>
            <a:gd name="adj1" fmla="val 18750"/>
            <a:gd name="adj2" fmla="val -8333"/>
            <a:gd name="adj3" fmla="val -53835"/>
            <a:gd name="adj4" fmla="val -54610"/>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車種が既に選択されている場合は</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2-1-2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へ</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36</xdr:col>
      <xdr:colOff>133350</xdr:colOff>
      <xdr:row>69</xdr:row>
      <xdr:rowOff>66674</xdr:rowOff>
    </xdr:from>
    <xdr:to>
      <xdr:col>50</xdr:col>
      <xdr:colOff>104775</xdr:colOff>
      <xdr:row>76</xdr:row>
      <xdr:rowOff>152400</xdr:rowOff>
    </xdr:to>
    <xdr:sp macro="" textlink="">
      <xdr:nvSpPr>
        <xdr:cNvPr id="157" name="線吹き出し 1 (枠付き) 156"/>
        <xdr:cNvSpPr/>
      </xdr:nvSpPr>
      <xdr:spPr>
        <a:xfrm>
          <a:off x="7334250" y="13211174"/>
          <a:ext cx="2771775" cy="1419226"/>
        </a:xfrm>
        <a:prstGeom prst="borderCallout1">
          <a:avLst>
            <a:gd name="adj1" fmla="val 18750"/>
            <a:gd name="adj2" fmla="val -8333"/>
            <a:gd name="adj3" fmla="val -8251"/>
            <a:gd name="adj4" fmla="val -42413"/>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XY</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軸：成約率と掲載台数以外すべて選択可能</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集計欄：小売本体価格</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/AA</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価格</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成約率</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掲載台数</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粗利</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目盛り：右参照のこと</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28</xdr:col>
      <xdr:colOff>85725</xdr:colOff>
      <xdr:row>60</xdr:row>
      <xdr:rowOff>114300</xdr:rowOff>
    </xdr:from>
    <xdr:to>
      <xdr:col>31</xdr:col>
      <xdr:colOff>95250</xdr:colOff>
      <xdr:row>61</xdr:row>
      <xdr:rowOff>104775</xdr:rowOff>
    </xdr:to>
    <xdr:sp macro="" textlink="">
      <xdr:nvSpPr>
        <xdr:cNvPr id="158" name="テキスト ボックス 157"/>
        <xdr:cNvSpPr txBox="1"/>
      </xdr:nvSpPr>
      <xdr:spPr>
        <a:xfrm>
          <a:off x="5686425" y="11544300"/>
          <a:ext cx="6096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kumimoji="1" lang="ja-JP" altLang="en-US" sz="7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小売支払総額</a:t>
          </a:r>
        </a:p>
      </xdr:txBody>
    </xdr:sp>
    <xdr:clientData/>
  </xdr:twoCellAnchor>
  <xdr:twoCellAnchor>
    <xdr:from>
      <xdr:col>14</xdr:col>
      <xdr:colOff>66676</xdr:colOff>
      <xdr:row>13</xdr:row>
      <xdr:rowOff>47625</xdr:rowOff>
    </xdr:from>
    <xdr:to>
      <xdr:col>23</xdr:col>
      <xdr:colOff>171451</xdr:colOff>
      <xdr:row>16</xdr:row>
      <xdr:rowOff>76201</xdr:rowOff>
    </xdr:to>
    <xdr:sp macro="" textlink="">
      <xdr:nvSpPr>
        <xdr:cNvPr id="160" name="正方形/長方形 159"/>
        <xdr:cNvSpPr/>
      </xdr:nvSpPr>
      <xdr:spPr>
        <a:xfrm>
          <a:off x="2867026" y="2524125"/>
          <a:ext cx="1905000" cy="600076"/>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19051</xdr:colOff>
      <xdr:row>1</xdr:row>
      <xdr:rowOff>114300</xdr:rowOff>
    </xdr:from>
    <xdr:to>
      <xdr:col>49</xdr:col>
      <xdr:colOff>19051</xdr:colOff>
      <xdr:row>3</xdr:row>
      <xdr:rowOff>180975</xdr:rowOff>
    </xdr:to>
    <xdr:sp macro="" textlink="">
      <xdr:nvSpPr>
        <xdr:cNvPr id="168" name="線吹き出し 1 (枠付き) 167"/>
        <xdr:cNvSpPr/>
      </xdr:nvSpPr>
      <xdr:spPr>
        <a:xfrm>
          <a:off x="7219951" y="304800"/>
          <a:ext cx="2600325" cy="447675"/>
        </a:xfrm>
        <a:prstGeom prst="borderCallout1">
          <a:avLst>
            <a:gd name="adj1" fmla="val 18750"/>
            <a:gd name="adj2" fmla="val -8333"/>
            <a:gd name="adj3" fmla="val 508985"/>
            <a:gd name="adj4" fmla="val -98004"/>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フリーワード検索可能に</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52</xdr:col>
      <xdr:colOff>0</xdr:colOff>
      <xdr:row>52</xdr:row>
      <xdr:rowOff>0</xdr:rowOff>
    </xdr:from>
    <xdr:to>
      <xdr:col>59</xdr:col>
      <xdr:colOff>38332</xdr:colOff>
      <xdr:row>55</xdr:row>
      <xdr:rowOff>29123</xdr:rowOff>
    </xdr:to>
    <xdr:sp macro="" textlink="">
      <xdr:nvSpPr>
        <xdr:cNvPr id="169" name="線吹き出し 1 (枠付き) 168"/>
        <xdr:cNvSpPr/>
      </xdr:nvSpPr>
      <xdr:spPr>
        <a:xfrm>
          <a:off x="10401300" y="9906000"/>
          <a:ext cx="1438507" cy="600623"/>
        </a:xfrm>
        <a:prstGeom prst="borderCallout1">
          <a:avLst>
            <a:gd name="adj1" fmla="val 18750"/>
            <a:gd name="adj2" fmla="val -8333"/>
            <a:gd name="adj3" fmla="val 32610"/>
            <a:gd name="adj4" fmla="val -523202"/>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・軸のボックスにドラッグアンドドロップ</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15</xdr:col>
      <xdr:colOff>180974</xdr:colOff>
      <xdr:row>52</xdr:row>
      <xdr:rowOff>66675</xdr:rowOff>
    </xdr:from>
    <xdr:to>
      <xdr:col>27</xdr:col>
      <xdr:colOff>38100</xdr:colOff>
      <xdr:row>64</xdr:row>
      <xdr:rowOff>28575</xdr:rowOff>
    </xdr:to>
    <xdr:sp macro="" textlink="">
      <xdr:nvSpPr>
        <xdr:cNvPr id="171" name="テキスト ボックス 170"/>
        <xdr:cNvSpPr txBox="1"/>
      </xdr:nvSpPr>
      <xdr:spPr>
        <a:xfrm>
          <a:off x="3181349" y="9972675"/>
          <a:ext cx="2257426" cy="2247900"/>
        </a:xfrm>
        <a:prstGeom prst="rect">
          <a:avLst/>
        </a:prstGeom>
        <a:solidFill>
          <a:sysClr val="window" lastClr="FFFFFF">
            <a:alpha val="55000"/>
          </a:sys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左と同じ</a:t>
          </a:r>
        </a:p>
      </xdr:txBody>
    </xdr:sp>
    <xdr:clientData/>
  </xdr:twoCellAnchor>
  <xdr:twoCellAnchor>
    <xdr:from>
      <xdr:col>34</xdr:col>
      <xdr:colOff>19049</xdr:colOff>
      <xdr:row>15</xdr:row>
      <xdr:rowOff>76200</xdr:rowOff>
    </xdr:from>
    <xdr:to>
      <xdr:col>41</xdr:col>
      <xdr:colOff>114300</xdr:colOff>
      <xdr:row>24</xdr:row>
      <xdr:rowOff>47625</xdr:rowOff>
    </xdr:to>
    <xdr:sp macro="" textlink="">
      <xdr:nvSpPr>
        <xdr:cNvPr id="14" name="正方形/長方形 13"/>
        <xdr:cNvSpPr/>
      </xdr:nvSpPr>
      <xdr:spPr>
        <a:xfrm>
          <a:off x="6819899" y="2933700"/>
          <a:ext cx="1495426" cy="16859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二駆四駆</a:t>
          </a:r>
          <a:endParaRPr kumimoji="1" lang="en-US" altLang="ja-JP" sz="1000">
            <a:latin typeface="HGPｺﾞｼｯｸM" panose="020B0600000000000000" pitchFamily="50" charset="-128"/>
            <a:ea typeface="HGPｺﾞｼｯｸM" panose="020B0600000000000000" pitchFamily="50" charset="-128"/>
          </a:endParaRPr>
        </a:p>
        <a:p>
          <a:pPr algn="l"/>
          <a:r>
            <a:rPr kumimoji="1" lang="en-US" altLang="ja-JP" sz="1000">
              <a:latin typeface="HGPｺﾞｼｯｸM" panose="020B0600000000000000" pitchFamily="50" charset="-128"/>
              <a:ea typeface="HGPｺﾞｼｯｸM" panose="020B0600000000000000" pitchFamily="50" charset="-128"/>
            </a:rPr>
            <a:t>Fr.</a:t>
          </a:r>
          <a:r>
            <a:rPr kumimoji="1" lang="ja-JP" altLang="en-US" sz="1000">
              <a:latin typeface="HGPｺﾞｼｯｸM" panose="020B0600000000000000" pitchFamily="50" charset="-128"/>
              <a:ea typeface="HGPｺﾞｼｯｸM" panose="020B0600000000000000" pitchFamily="50" charset="-128"/>
            </a:rPr>
            <a:t>のパネル</a:t>
          </a:r>
          <a:endParaRPr kumimoji="1" lang="en-US" altLang="ja-JP" sz="1000">
            <a:latin typeface="HGPｺﾞｼｯｸM" panose="020B0600000000000000" pitchFamily="50" charset="-128"/>
            <a:ea typeface="HGPｺﾞｼｯｸM" panose="020B0600000000000000" pitchFamily="50" charset="-128"/>
          </a:endParaRPr>
        </a:p>
        <a:p>
          <a:pPr algn="l"/>
          <a:r>
            <a:rPr kumimoji="1" lang="en-US" altLang="ja-JP" sz="1000">
              <a:latin typeface="HGPｺﾞｼｯｸM" panose="020B0600000000000000" pitchFamily="50" charset="-128"/>
              <a:ea typeface="HGPｺﾞｼｯｸM" panose="020B0600000000000000" pitchFamily="50" charset="-128"/>
            </a:rPr>
            <a:t>FMC</a:t>
          </a:r>
        </a:p>
        <a:p>
          <a:pPr algn="l"/>
          <a:r>
            <a:rPr kumimoji="1" lang="ja-JP" altLang="en-US" sz="1000">
              <a:latin typeface="HGPｺﾞｼｯｸM" panose="020B0600000000000000" pitchFamily="50" charset="-128"/>
              <a:ea typeface="HGPｺﾞｼｯｸM" panose="020B0600000000000000" pitchFamily="50" charset="-128"/>
            </a:rPr>
            <a:t>最低～最高価格</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在庫をマップ上にプロット</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掲載台数で絞りたい</a:t>
          </a:r>
          <a:endParaRPr kumimoji="1" lang="en-US" altLang="ja-JP" sz="1000">
            <a:latin typeface="HGPｺﾞｼｯｸM" panose="020B0600000000000000" pitchFamily="50" charset="-128"/>
            <a:ea typeface="HGPｺﾞｼｯｸM" panose="020B0600000000000000" pitchFamily="50" charset="-128"/>
          </a:endParaRPr>
        </a:p>
        <a:p>
          <a:pPr algn="l"/>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成約率のソート</a:t>
          </a:r>
          <a:endParaRPr kumimoji="1" lang="en-US" altLang="ja-JP" sz="1000">
            <a:latin typeface="HGPｺﾞｼｯｸM" panose="020B0600000000000000" pitchFamily="50" charset="-128"/>
            <a:ea typeface="HGPｺﾞｼｯｸM" panose="020B0600000000000000" pitchFamily="50" charset="-128"/>
          </a:endParaRPr>
        </a:p>
        <a:p>
          <a:pPr algn="l"/>
          <a:r>
            <a:rPr kumimoji="1" lang="en-US" altLang="ja-JP" sz="1000">
              <a:latin typeface="HGPｺﾞｼｯｸM" panose="020B0600000000000000" pitchFamily="50" charset="-128"/>
              <a:ea typeface="HGPｺﾞｼｯｸM" panose="020B0600000000000000" pitchFamily="50" charset="-128"/>
            </a:rPr>
            <a:t>L</a:t>
          </a:r>
          <a:r>
            <a:rPr kumimoji="1" lang="ja-JP" altLang="en-US" sz="1000">
              <a:latin typeface="HGPｺﾞｼｯｸM" panose="020B0600000000000000" pitchFamily="50" charset="-128"/>
              <a:ea typeface="HGPｺﾞｼｯｸM" panose="020B0600000000000000" pitchFamily="50" charset="-128"/>
            </a:rPr>
            <a:t>悪いのも</a:t>
          </a:r>
          <a:endParaRPr kumimoji="1" lang="en-US" altLang="ja-JP" sz="1000">
            <a:latin typeface="HGPｺﾞｼｯｸM" panose="020B0600000000000000" pitchFamily="50" charset="-128"/>
            <a:ea typeface="HGPｺﾞｼｯｸM" panose="020B0600000000000000" pitchFamily="50" charset="-128"/>
          </a:endParaRPr>
        </a:p>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86</xdr:col>
      <xdr:colOff>170686</xdr:colOff>
      <xdr:row>45</xdr:row>
      <xdr:rowOff>32074</xdr:rowOff>
    </xdr:from>
    <xdr:to>
      <xdr:col>103</xdr:col>
      <xdr:colOff>9695</xdr:colOff>
      <xdr:row>57</xdr:row>
      <xdr:rowOff>100844</xdr:rowOff>
    </xdr:to>
    <xdr:pic>
      <xdr:nvPicPr>
        <xdr:cNvPr id="225" name="図 224"/>
        <xdr:cNvPicPr>
          <a:picLocks noChangeAspect="1"/>
        </xdr:cNvPicPr>
      </xdr:nvPicPr>
      <xdr:blipFill>
        <a:blip xmlns:r="http://schemas.openxmlformats.org/officeDocument/2006/relationships" r:embed="rId1"/>
        <a:stretch>
          <a:fillRect/>
        </a:stretch>
      </xdr:blipFill>
      <xdr:spPr>
        <a:xfrm>
          <a:off x="13572361" y="6318574"/>
          <a:ext cx="3239435" cy="2354770"/>
        </a:xfrm>
        <a:prstGeom prst="rect">
          <a:avLst/>
        </a:prstGeom>
      </xdr:spPr>
    </xdr:pic>
    <xdr:clientData/>
  </xdr:twoCellAnchor>
  <xdr:twoCellAnchor>
    <xdr:from>
      <xdr:col>30</xdr:col>
      <xdr:colOff>104571</xdr:colOff>
      <xdr:row>5</xdr:row>
      <xdr:rowOff>143447</xdr:rowOff>
    </xdr:from>
    <xdr:to>
      <xdr:col>36</xdr:col>
      <xdr:colOff>83756</xdr:colOff>
      <xdr:row>7</xdr:row>
      <xdr:rowOff>177994</xdr:rowOff>
    </xdr:to>
    <xdr:sp macro="" textlink="">
      <xdr:nvSpPr>
        <xdr:cNvPr id="2" name="フローチャート: 代替処理 1"/>
        <xdr:cNvSpPr/>
      </xdr:nvSpPr>
      <xdr:spPr>
        <a:xfrm>
          <a:off x="6105321" y="1095947"/>
          <a:ext cx="1179335" cy="415547"/>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8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8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6</xdr:col>
      <xdr:colOff>187828</xdr:colOff>
      <xdr:row>5</xdr:row>
      <xdr:rowOff>143447</xdr:rowOff>
    </xdr:from>
    <xdr:to>
      <xdr:col>12</xdr:col>
      <xdr:colOff>167013</xdr:colOff>
      <xdr:row>7</xdr:row>
      <xdr:rowOff>177994</xdr:rowOff>
    </xdr:to>
    <xdr:sp macro="" textlink="">
      <xdr:nvSpPr>
        <xdr:cNvPr id="3" name="フローチャート: 代替処理 2"/>
        <xdr:cNvSpPr/>
      </xdr:nvSpPr>
      <xdr:spPr>
        <a:xfrm>
          <a:off x="1387978" y="1095947"/>
          <a:ext cx="1179335" cy="415547"/>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8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12</xdr:col>
      <xdr:colOff>167014</xdr:colOff>
      <xdr:row>5</xdr:row>
      <xdr:rowOff>143447</xdr:rowOff>
    </xdr:from>
    <xdr:to>
      <xdr:col>18</xdr:col>
      <xdr:colOff>146199</xdr:colOff>
      <xdr:row>7</xdr:row>
      <xdr:rowOff>177994</xdr:rowOff>
    </xdr:to>
    <xdr:sp macro="" textlink="">
      <xdr:nvSpPr>
        <xdr:cNvPr id="4" name="フローチャート: 代替処理 3"/>
        <xdr:cNvSpPr/>
      </xdr:nvSpPr>
      <xdr:spPr>
        <a:xfrm>
          <a:off x="2567314" y="1095947"/>
          <a:ext cx="1179335" cy="415547"/>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8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8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8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18</xdr:col>
      <xdr:colOff>146199</xdr:colOff>
      <xdr:row>5</xdr:row>
      <xdr:rowOff>143447</xdr:rowOff>
    </xdr:from>
    <xdr:to>
      <xdr:col>24</xdr:col>
      <xdr:colOff>125384</xdr:colOff>
      <xdr:row>7</xdr:row>
      <xdr:rowOff>177994</xdr:rowOff>
    </xdr:to>
    <xdr:sp macro="" textlink="">
      <xdr:nvSpPr>
        <xdr:cNvPr id="5" name="フローチャート: 代替処理 4"/>
        <xdr:cNvSpPr/>
      </xdr:nvSpPr>
      <xdr:spPr>
        <a:xfrm>
          <a:off x="3746649" y="1095947"/>
          <a:ext cx="1179335" cy="415547"/>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8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8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24</xdr:col>
      <xdr:colOff>133408</xdr:colOff>
      <xdr:row>5</xdr:row>
      <xdr:rowOff>150372</xdr:rowOff>
    </xdr:from>
    <xdr:to>
      <xdr:col>30</xdr:col>
      <xdr:colOff>112593</xdr:colOff>
      <xdr:row>7</xdr:row>
      <xdr:rowOff>184919</xdr:rowOff>
    </xdr:to>
    <xdr:sp macro="" textlink="">
      <xdr:nvSpPr>
        <xdr:cNvPr id="6" name="フローチャート: 代替処理 5"/>
        <xdr:cNvSpPr/>
      </xdr:nvSpPr>
      <xdr:spPr>
        <a:xfrm>
          <a:off x="4934008" y="1102872"/>
          <a:ext cx="1179335" cy="415547"/>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800" b="1">
              <a:latin typeface="メイリオ" panose="020B0604030504040204" pitchFamily="50" charset="-128"/>
              <a:ea typeface="メイリオ" panose="020B0604030504040204" pitchFamily="50" charset="-128"/>
              <a:cs typeface="メイリオ" panose="020B0604030504040204" pitchFamily="50" charset="-128"/>
            </a:rPr>
            <a:t>販売済物件一覧</a:t>
          </a:r>
          <a:endParaRPr kumimoji="1" lang="en-US" altLang="ja-JP" sz="8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xdr:col>
      <xdr:colOff>5636</xdr:colOff>
      <xdr:row>5</xdr:row>
      <xdr:rowOff>143447</xdr:rowOff>
    </xdr:from>
    <xdr:to>
      <xdr:col>6</xdr:col>
      <xdr:colOff>187828</xdr:colOff>
      <xdr:row>7</xdr:row>
      <xdr:rowOff>177994</xdr:rowOff>
    </xdr:to>
    <xdr:sp macro="" textlink="">
      <xdr:nvSpPr>
        <xdr:cNvPr id="7" name="フローチャート: 代替処理 6"/>
        <xdr:cNvSpPr/>
      </xdr:nvSpPr>
      <xdr:spPr>
        <a:xfrm>
          <a:off x="205661" y="1095947"/>
          <a:ext cx="1182317" cy="415547"/>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kumimoji="1" lang="ja-JP" altLang="en-US" sz="8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0</xdr:col>
      <xdr:colOff>175847</xdr:colOff>
      <xdr:row>2</xdr:row>
      <xdr:rowOff>114299</xdr:rowOff>
    </xdr:from>
    <xdr:to>
      <xdr:col>47</xdr:col>
      <xdr:colOff>0</xdr:colOff>
      <xdr:row>5</xdr:row>
      <xdr:rowOff>78754</xdr:rowOff>
    </xdr:to>
    <xdr:grpSp>
      <xdr:nvGrpSpPr>
        <xdr:cNvPr id="8" name="グループ化 7"/>
        <xdr:cNvGrpSpPr/>
      </xdr:nvGrpSpPr>
      <xdr:grpSpPr>
        <a:xfrm>
          <a:off x="175847" y="495299"/>
          <a:ext cx="9304329" cy="535955"/>
          <a:chOff x="800100" y="481455"/>
          <a:chExt cx="8601075" cy="471044"/>
        </a:xfrm>
      </xdr:grpSpPr>
      <xdr:sp macro="" textlink="">
        <xdr:nvSpPr>
          <xdr:cNvPr id="9" name="正方形/長方形 8"/>
          <xdr:cNvSpPr/>
        </xdr:nvSpPr>
        <xdr:spPr>
          <a:xfrm>
            <a:off x="800100" y="481455"/>
            <a:ext cx="8601075" cy="471044"/>
          </a:xfrm>
          <a:prstGeom prst="rect">
            <a:avLst/>
          </a:prstGeom>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200"/>
          </a:p>
        </xdr:txBody>
      </xdr:sp>
      <xdr:sp macro="" textlink="">
        <xdr:nvSpPr>
          <xdr:cNvPr id="10" name="テキスト ボックス 9"/>
          <xdr:cNvSpPr txBox="1"/>
        </xdr:nvSpPr>
        <xdr:spPr>
          <a:xfrm>
            <a:off x="995426" y="514942"/>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D-MATCH</a:t>
            </a:r>
            <a:endParaRPr kumimoji="1" lang="ja-JP" altLang="en-US" sz="105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xnSp macro="">
        <xdr:nvCxnSpPr>
          <xdr:cNvPr id="11" name="直線コネクタ 10"/>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195725</xdr:colOff>
      <xdr:row>7</xdr:row>
      <xdr:rowOff>36778</xdr:rowOff>
    </xdr:from>
    <xdr:to>
      <xdr:col>46</xdr:col>
      <xdr:colOff>140391</xdr:colOff>
      <xdr:row>72</xdr:row>
      <xdr:rowOff>0</xdr:rowOff>
    </xdr:to>
    <xdr:sp macro="" textlink="">
      <xdr:nvSpPr>
        <xdr:cNvPr id="13" name="正方形/長方形 12"/>
        <xdr:cNvSpPr/>
      </xdr:nvSpPr>
      <xdr:spPr>
        <a:xfrm>
          <a:off x="195725" y="1370278"/>
          <a:ext cx="9145816" cy="1234572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400" b="1"/>
        </a:p>
      </xdr:txBody>
    </xdr:sp>
    <xdr:clientData/>
  </xdr:twoCellAnchor>
  <xdr:twoCellAnchor>
    <xdr:from>
      <xdr:col>3</xdr:col>
      <xdr:colOff>1124</xdr:colOff>
      <xdr:row>14</xdr:row>
      <xdr:rowOff>3758</xdr:rowOff>
    </xdr:from>
    <xdr:to>
      <xdr:col>7</xdr:col>
      <xdr:colOff>111393</xdr:colOff>
      <xdr:row>14</xdr:row>
      <xdr:rowOff>161963</xdr:rowOff>
    </xdr:to>
    <xdr:sp macro="" textlink="">
      <xdr:nvSpPr>
        <xdr:cNvPr id="17" name="正方形/長方形 16"/>
        <xdr:cNvSpPr/>
      </xdr:nvSpPr>
      <xdr:spPr>
        <a:xfrm>
          <a:off x="601199" y="2670758"/>
          <a:ext cx="910369" cy="1582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ボディタイプ</a:t>
          </a:r>
        </a:p>
      </xdr:txBody>
    </xdr:sp>
    <xdr:clientData/>
  </xdr:twoCellAnchor>
  <xdr:twoCellAnchor>
    <xdr:from>
      <xdr:col>35</xdr:col>
      <xdr:colOff>187206</xdr:colOff>
      <xdr:row>47</xdr:row>
      <xdr:rowOff>82166</xdr:rowOff>
    </xdr:from>
    <xdr:to>
      <xdr:col>44</xdr:col>
      <xdr:colOff>161755</xdr:colOff>
      <xdr:row>48</xdr:row>
      <xdr:rowOff>145113</xdr:rowOff>
    </xdr:to>
    <xdr:sp macro="" textlink="">
      <xdr:nvSpPr>
        <xdr:cNvPr id="22" name="フローチャート: 代替処理 21"/>
        <xdr:cNvSpPr/>
      </xdr:nvSpPr>
      <xdr:spPr>
        <a:xfrm>
          <a:off x="7188081" y="9035666"/>
          <a:ext cx="1774774" cy="253447"/>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9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表示</a:t>
          </a:r>
        </a:p>
      </xdr:txBody>
    </xdr:sp>
    <xdr:clientData/>
  </xdr:twoCellAnchor>
  <xdr:twoCellAnchor>
    <xdr:from>
      <xdr:col>3</xdr:col>
      <xdr:colOff>29935</xdr:colOff>
      <xdr:row>15</xdr:row>
      <xdr:rowOff>77605</xdr:rowOff>
    </xdr:from>
    <xdr:to>
      <xdr:col>7</xdr:col>
      <xdr:colOff>140204</xdr:colOff>
      <xdr:row>16</xdr:row>
      <xdr:rowOff>45310</xdr:rowOff>
    </xdr:to>
    <xdr:sp macro="" textlink="">
      <xdr:nvSpPr>
        <xdr:cNvPr id="26" name="正方形/長方形 25"/>
        <xdr:cNvSpPr/>
      </xdr:nvSpPr>
      <xdr:spPr>
        <a:xfrm>
          <a:off x="630010" y="2935105"/>
          <a:ext cx="910369" cy="1582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メーカー</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10058</xdr:colOff>
      <xdr:row>16</xdr:row>
      <xdr:rowOff>20954</xdr:rowOff>
    </xdr:from>
    <xdr:to>
      <xdr:col>7</xdr:col>
      <xdr:colOff>120327</xdr:colOff>
      <xdr:row>16</xdr:row>
      <xdr:rowOff>179159</xdr:rowOff>
    </xdr:to>
    <xdr:sp macro="" textlink="">
      <xdr:nvSpPr>
        <xdr:cNvPr id="32" name="正方形/長方形 31"/>
        <xdr:cNvSpPr/>
      </xdr:nvSpPr>
      <xdr:spPr>
        <a:xfrm>
          <a:off x="610133" y="3068954"/>
          <a:ext cx="910369" cy="1582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車種</a:t>
          </a:r>
        </a:p>
      </xdr:txBody>
    </xdr:sp>
    <xdr:clientData/>
  </xdr:twoCellAnchor>
  <xdr:twoCellAnchor>
    <xdr:from>
      <xdr:col>35</xdr:col>
      <xdr:colOff>10898</xdr:colOff>
      <xdr:row>8</xdr:row>
      <xdr:rowOff>4498</xdr:rowOff>
    </xdr:from>
    <xdr:to>
      <xdr:col>47</xdr:col>
      <xdr:colOff>78755</xdr:colOff>
      <xdr:row>9</xdr:row>
      <xdr:rowOff>2884</xdr:rowOff>
    </xdr:to>
    <xdr:sp macro="" textlink="">
      <xdr:nvSpPr>
        <xdr:cNvPr id="36" name="フローチャート: 代替処理 35"/>
        <xdr:cNvSpPr/>
      </xdr:nvSpPr>
      <xdr:spPr>
        <a:xfrm>
          <a:off x="7011773" y="1528498"/>
          <a:ext cx="2468157" cy="188886"/>
        </a:xfrm>
        <a:prstGeom prst="flowChartAlternateProcess">
          <a:avLst/>
        </a:prstGeom>
        <a:noFill/>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en-US" altLang="ja-JP" sz="8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C-MATCH</a:t>
          </a:r>
          <a:r>
            <a:rPr kumimoji="1" lang="ja-JP" altLang="en-US" sz="8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の登録物件一覧を見る</a:t>
          </a:r>
        </a:p>
      </xdr:txBody>
    </xdr:sp>
    <xdr:clientData/>
  </xdr:twoCellAnchor>
  <xdr:twoCellAnchor>
    <xdr:from>
      <xdr:col>3</xdr:col>
      <xdr:colOff>14729</xdr:colOff>
      <xdr:row>12</xdr:row>
      <xdr:rowOff>55764</xdr:rowOff>
    </xdr:from>
    <xdr:to>
      <xdr:col>14</xdr:col>
      <xdr:colOff>192928</xdr:colOff>
      <xdr:row>13</xdr:row>
      <xdr:rowOff>47278</xdr:rowOff>
    </xdr:to>
    <xdr:sp macro="" textlink="">
      <xdr:nvSpPr>
        <xdr:cNvPr id="40" name="正方形/長方形 39"/>
        <xdr:cNvSpPr/>
      </xdr:nvSpPr>
      <xdr:spPr>
        <a:xfrm>
          <a:off x="614804" y="2341764"/>
          <a:ext cx="2378474" cy="182014"/>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900">
              <a:solidFill>
                <a:sysClr val="windowText" lastClr="000000"/>
              </a:solidFill>
              <a:latin typeface="HGPｺﾞｼｯｸM" panose="020B0600000000000000" pitchFamily="50" charset="-128"/>
              <a:ea typeface="HGPｺﾞｼｯｸM" panose="020B0600000000000000" pitchFamily="50" charset="-128"/>
            </a:rPr>
            <a:t>車両基本情報</a:t>
          </a:r>
        </a:p>
      </xdr:txBody>
    </xdr:sp>
    <xdr:clientData/>
  </xdr:twoCellAnchor>
  <xdr:twoCellAnchor>
    <xdr:from>
      <xdr:col>16</xdr:col>
      <xdr:colOff>69244</xdr:colOff>
      <xdr:row>12</xdr:row>
      <xdr:rowOff>46064</xdr:rowOff>
    </xdr:from>
    <xdr:to>
      <xdr:col>30</xdr:col>
      <xdr:colOff>55746</xdr:colOff>
      <xdr:row>13</xdr:row>
      <xdr:rowOff>36973</xdr:rowOff>
    </xdr:to>
    <xdr:sp macro="" textlink="">
      <xdr:nvSpPr>
        <xdr:cNvPr id="41" name="正方形/長方形 40"/>
        <xdr:cNvSpPr/>
      </xdr:nvSpPr>
      <xdr:spPr>
        <a:xfrm>
          <a:off x="3269644" y="2332064"/>
          <a:ext cx="2786852" cy="181409"/>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900">
              <a:solidFill>
                <a:sysClr val="windowText" lastClr="000000"/>
              </a:solidFill>
              <a:latin typeface="HGPｺﾞｼｯｸM" panose="020B0600000000000000" pitchFamily="50" charset="-128"/>
              <a:ea typeface="HGPｺﾞｼｯｸM" panose="020B0600000000000000" pitchFamily="50" charset="-128"/>
            </a:rPr>
            <a:t>状態</a:t>
          </a:r>
        </a:p>
      </xdr:txBody>
    </xdr:sp>
    <xdr:clientData/>
  </xdr:twoCellAnchor>
  <xdr:twoCellAnchor>
    <xdr:from>
      <xdr:col>2</xdr:col>
      <xdr:colOff>113636</xdr:colOff>
      <xdr:row>23</xdr:row>
      <xdr:rowOff>132883</xdr:rowOff>
    </xdr:from>
    <xdr:to>
      <xdr:col>15</xdr:col>
      <xdr:colOff>114679</xdr:colOff>
      <xdr:row>24</xdr:row>
      <xdr:rowOff>143865</xdr:rowOff>
    </xdr:to>
    <xdr:sp macro="" textlink="">
      <xdr:nvSpPr>
        <xdr:cNvPr id="62" name="正方形/長方形 61"/>
        <xdr:cNvSpPr/>
      </xdr:nvSpPr>
      <xdr:spPr>
        <a:xfrm>
          <a:off x="513686" y="4514383"/>
          <a:ext cx="2601368" cy="201482"/>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900">
              <a:solidFill>
                <a:sysClr val="windowText" lastClr="000000"/>
              </a:solidFill>
              <a:latin typeface="HGPｺﾞｼｯｸM" panose="020B0600000000000000" pitchFamily="50" charset="-128"/>
              <a:ea typeface="HGPｺﾞｼｯｸM" panose="020B0600000000000000" pitchFamily="50" charset="-128"/>
            </a:rPr>
            <a:t>マーケット</a:t>
          </a:r>
        </a:p>
      </xdr:txBody>
    </xdr:sp>
    <xdr:clientData/>
  </xdr:twoCellAnchor>
  <xdr:twoCellAnchor>
    <xdr:from>
      <xdr:col>31</xdr:col>
      <xdr:colOff>123258</xdr:colOff>
      <xdr:row>12</xdr:row>
      <xdr:rowOff>36366</xdr:rowOff>
    </xdr:from>
    <xdr:to>
      <xdr:col>44</xdr:col>
      <xdr:colOff>180606</xdr:colOff>
      <xdr:row>13</xdr:row>
      <xdr:rowOff>63705</xdr:rowOff>
    </xdr:to>
    <xdr:sp macro="" textlink="">
      <xdr:nvSpPr>
        <xdr:cNvPr id="63" name="正方形/長方形 62"/>
        <xdr:cNvSpPr/>
      </xdr:nvSpPr>
      <xdr:spPr>
        <a:xfrm>
          <a:off x="6324033" y="2322366"/>
          <a:ext cx="2657673" cy="217839"/>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900">
              <a:solidFill>
                <a:sysClr val="windowText" lastClr="000000"/>
              </a:solidFill>
              <a:latin typeface="HGPｺﾞｼｯｸM" panose="020B0600000000000000" pitchFamily="50" charset="-128"/>
              <a:ea typeface="HGPｺﾞｼｯｸM" panose="020B0600000000000000" pitchFamily="50" charset="-128"/>
            </a:rPr>
            <a:t>エリア</a:t>
          </a:r>
        </a:p>
      </xdr:txBody>
    </xdr:sp>
    <xdr:clientData/>
  </xdr:twoCellAnchor>
  <xdr:twoCellAnchor>
    <xdr:from>
      <xdr:col>7</xdr:col>
      <xdr:colOff>109753</xdr:colOff>
      <xdr:row>15</xdr:row>
      <xdr:rowOff>88181</xdr:rowOff>
    </xdr:from>
    <xdr:to>
      <xdr:col>15</xdr:col>
      <xdr:colOff>11699</xdr:colOff>
      <xdr:row>16</xdr:row>
      <xdr:rowOff>107142</xdr:rowOff>
    </xdr:to>
    <xdr:sp macro="" textlink="">
      <xdr:nvSpPr>
        <xdr:cNvPr id="144" name="フローチャート: 代替処理 143"/>
        <xdr:cNvSpPr/>
      </xdr:nvSpPr>
      <xdr:spPr>
        <a:xfrm>
          <a:off x="1509928" y="2945681"/>
          <a:ext cx="1502146" cy="209461"/>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8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フィット</a:t>
          </a:r>
        </a:p>
      </xdr:txBody>
    </xdr:sp>
    <xdr:clientData/>
  </xdr:twoCellAnchor>
  <xdr:twoCellAnchor>
    <xdr:from>
      <xdr:col>7</xdr:col>
      <xdr:colOff>107765</xdr:colOff>
      <xdr:row>17</xdr:row>
      <xdr:rowOff>31507</xdr:rowOff>
    </xdr:from>
    <xdr:to>
      <xdr:col>15</xdr:col>
      <xdr:colOff>9711</xdr:colOff>
      <xdr:row>18</xdr:row>
      <xdr:rowOff>50468</xdr:rowOff>
    </xdr:to>
    <xdr:sp macro="" textlink="">
      <xdr:nvSpPr>
        <xdr:cNvPr id="145" name="フローチャート: 代替処理 144"/>
        <xdr:cNvSpPr/>
      </xdr:nvSpPr>
      <xdr:spPr>
        <a:xfrm>
          <a:off x="1507940" y="3270007"/>
          <a:ext cx="1502146" cy="209461"/>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8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twoCellAnchor>
  <xdr:twoCellAnchor>
    <xdr:from>
      <xdr:col>3</xdr:col>
      <xdr:colOff>22073</xdr:colOff>
      <xdr:row>17</xdr:row>
      <xdr:rowOff>64601</xdr:rowOff>
    </xdr:from>
    <xdr:to>
      <xdr:col>7</xdr:col>
      <xdr:colOff>132342</xdr:colOff>
      <xdr:row>18</xdr:row>
      <xdr:rowOff>32306</xdr:rowOff>
    </xdr:to>
    <xdr:sp macro="" textlink="">
      <xdr:nvSpPr>
        <xdr:cNvPr id="146" name="正方形/長方形 145"/>
        <xdr:cNvSpPr/>
      </xdr:nvSpPr>
      <xdr:spPr>
        <a:xfrm>
          <a:off x="622148" y="3303101"/>
          <a:ext cx="910369" cy="1582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FMC</a:t>
          </a:r>
          <a:endPar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20086</xdr:colOff>
      <xdr:row>19</xdr:row>
      <xdr:rowOff>8204</xdr:rowOff>
    </xdr:from>
    <xdr:to>
      <xdr:col>7</xdr:col>
      <xdr:colOff>131155</xdr:colOff>
      <xdr:row>19</xdr:row>
      <xdr:rowOff>166410</xdr:rowOff>
    </xdr:to>
    <xdr:sp macro="" textlink="">
      <xdr:nvSpPr>
        <xdr:cNvPr id="148" name="正方形/長方形 147"/>
        <xdr:cNvSpPr/>
      </xdr:nvSpPr>
      <xdr:spPr>
        <a:xfrm>
          <a:off x="620161" y="3627704"/>
          <a:ext cx="911169" cy="1582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カラー</a:t>
          </a:r>
        </a:p>
      </xdr:txBody>
    </xdr:sp>
    <xdr:clientData/>
  </xdr:twoCellAnchor>
  <xdr:twoCellAnchor>
    <xdr:from>
      <xdr:col>17</xdr:col>
      <xdr:colOff>40846</xdr:colOff>
      <xdr:row>13</xdr:row>
      <xdr:rowOff>179942</xdr:rowOff>
    </xdr:from>
    <xdr:to>
      <xdr:col>21</xdr:col>
      <xdr:colOff>152868</xdr:colOff>
      <xdr:row>14</xdr:row>
      <xdr:rowOff>147648</xdr:rowOff>
    </xdr:to>
    <xdr:sp macro="" textlink="">
      <xdr:nvSpPr>
        <xdr:cNvPr id="152" name="正方形/長方形 151"/>
        <xdr:cNvSpPr/>
      </xdr:nvSpPr>
      <xdr:spPr>
        <a:xfrm>
          <a:off x="3441271" y="2656442"/>
          <a:ext cx="912122" cy="1582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修復歴</a:t>
          </a:r>
        </a:p>
      </xdr:txBody>
    </xdr:sp>
    <xdr:clientData/>
  </xdr:twoCellAnchor>
  <xdr:twoCellAnchor>
    <xdr:from>
      <xdr:col>17</xdr:col>
      <xdr:colOff>167880</xdr:colOff>
      <xdr:row>15</xdr:row>
      <xdr:rowOff>35823</xdr:rowOff>
    </xdr:from>
    <xdr:to>
      <xdr:col>29</xdr:col>
      <xdr:colOff>159210</xdr:colOff>
      <xdr:row>16</xdr:row>
      <xdr:rowOff>152491</xdr:rowOff>
    </xdr:to>
    <xdr:pic>
      <xdr:nvPicPr>
        <xdr:cNvPr id="153" name="図 152"/>
        <xdr:cNvPicPr>
          <a:picLocks noChangeAspect="1"/>
        </xdr:cNvPicPr>
      </xdr:nvPicPr>
      <xdr:blipFill>
        <a:blip xmlns:r="http://schemas.openxmlformats.org/officeDocument/2006/relationships" r:embed="rId2"/>
        <a:stretch>
          <a:fillRect/>
        </a:stretch>
      </xdr:blipFill>
      <xdr:spPr>
        <a:xfrm>
          <a:off x="3568305" y="2893323"/>
          <a:ext cx="2391630" cy="307168"/>
        </a:xfrm>
        <a:prstGeom prst="rect">
          <a:avLst/>
        </a:prstGeom>
      </xdr:spPr>
    </xdr:pic>
    <xdr:clientData/>
  </xdr:twoCellAnchor>
  <xdr:twoCellAnchor>
    <xdr:from>
      <xdr:col>17</xdr:col>
      <xdr:colOff>22105</xdr:colOff>
      <xdr:row>17</xdr:row>
      <xdr:rowOff>4582</xdr:rowOff>
    </xdr:from>
    <xdr:to>
      <xdr:col>29</xdr:col>
      <xdr:colOff>165128</xdr:colOff>
      <xdr:row>18</xdr:row>
      <xdr:rowOff>75177</xdr:rowOff>
    </xdr:to>
    <xdr:pic>
      <xdr:nvPicPr>
        <xdr:cNvPr id="155" name="図 154"/>
        <xdr:cNvPicPr>
          <a:picLocks noChangeAspect="1"/>
        </xdr:cNvPicPr>
      </xdr:nvPicPr>
      <xdr:blipFill>
        <a:blip xmlns:r="http://schemas.openxmlformats.org/officeDocument/2006/relationships" r:embed="rId3"/>
        <a:stretch>
          <a:fillRect/>
        </a:stretch>
      </xdr:blipFill>
      <xdr:spPr>
        <a:xfrm>
          <a:off x="3422530" y="3243082"/>
          <a:ext cx="2543323" cy="261095"/>
        </a:xfrm>
        <a:prstGeom prst="rect">
          <a:avLst/>
        </a:prstGeom>
      </xdr:spPr>
    </xdr:pic>
    <xdr:clientData/>
  </xdr:twoCellAnchor>
  <xdr:twoCellAnchor>
    <xdr:from>
      <xdr:col>2</xdr:col>
      <xdr:colOff>201705</xdr:colOff>
      <xdr:row>25</xdr:row>
      <xdr:rowOff>3662</xdr:rowOff>
    </xdr:from>
    <xdr:to>
      <xdr:col>15</xdr:col>
      <xdr:colOff>147918</xdr:colOff>
      <xdr:row>26</xdr:row>
      <xdr:rowOff>120330</xdr:rowOff>
    </xdr:to>
    <xdr:grpSp>
      <xdr:nvGrpSpPr>
        <xdr:cNvPr id="160" name="グループ化 159"/>
        <xdr:cNvGrpSpPr/>
      </xdr:nvGrpSpPr>
      <xdr:grpSpPr>
        <a:xfrm>
          <a:off x="605117" y="4766162"/>
          <a:ext cx="2568389" cy="307168"/>
          <a:chOff x="4399162" y="1846681"/>
          <a:chExt cx="1857622" cy="260195"/>
        </a:xfrm>
      </xdr:grpSpPr>
      <xdr:pic>
        <xdr:nvPicPr>
          <xdr:cNvPr id="156" name="図 155"/>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158" name="正方形/長方形 157"/>
          <xdr:cNvSpPr/>
        </xdr:nvSpPr>
        <xdr:spPr>
          <a:xfrm>
            <a:off x="4399162" y="1880152"/>
            <a:ext cx="325113" cy="18174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小売</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本体価格</a:t>
            </a:r>
          </a:p>
        </xdr:txBody>
      </xdr:sp>
    </xdr:grpSp>
    <xdr:clientData/>
  </xdr:twoCellAnchor>
  <xdr:twoCellAnchor>
    <xdr:from>
      <xdr:col>3</xdr:col>
      <xdr:colOff>10281</xdr:colOff>
      <xdr:row>26</xdr:row>
      <xdr:rowOff>128908</xdr:rowOff>
    </xdr:from>
    <xdr:to>
      <xdr:col>15</xdr:col>
      <xdr:colOff>145929</xdr:colOff>
      <xdr:row>28</xdr:row>
      <xdr:rowOff>55076</xdr:rowOff>
    </xdr:to>
    <xdr:grpSp>
      <xdr:nvGrpSpPr>
        <xdr:cNvPr id="161" name="グループ化 160"/>
        <xdr:cNvGrpSpPr/>
      </xdr:nvGrpSpPr>
      <xdr:grpSpPr>
        <a:xfrm>
          <a:off x="615399" y="5081908"/>
          <a:ext cx="2556118" cy="307168"/>
          <a:chOff x="4408037" y="1846681"/>
          <a:chExt cx="1848747" cy="260195"/>
        </a:xfrm>
      </xdr:grpSpPr>
      <xdr:pic>
        <xdr:nvPicPr>
          <xdr:cNvPr id="162" name="図 161"/>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165" name="正方形/長方形 164"/>
          <xdr:cNvSpPr/>
        </xdr:nvSpPr>
        <xdr:spPr>
          <a:xfrm>
            <a:off x="4408037" y="1892130"/>
            <a:ext cx="316238" cy="19604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価格</a:t>
            </a:r>
          </a:p>
        </xdr:txBody>
      </xdr:sp>
    </xdr:grpSp>
    <xdr:clientData/>
  </xdr:twoCellAnchor>
  <xdr:twoCellAnchor>
    <xdr:from>
      <xdr:col>2</xdr:col>
      <xdr:colOff>119741</xdr:colOff>
      <xdr:row>28</xdr:row>
      <xdr:rowOff>72237</xdr:rowOff>
    </xdr:from>
    <xdr:to>
      <xdr:col>15</xdr:col>
      <xdr:colOff>153877</xdr:colOff>
      <xdr:row>30</xdr:row>
      <xdr:rowOff>154445</xdr:rowOff>
    </xdr:to>
    <xdr:grpSp>
      <xdr:nvGrpSpPr>
        <xdr:cNvPr id="166" name="グループ化 165"/>
        <xdr:cNvGrpSpPr/>
      </xdr:nvGrpSpPr>
      <xdr:grpSpPr>
        <a:xfrm>
          <a:off x="523153" y="5406237"/>
          <a:ext cx="2656312" cy="463208"/>
          <a:chOff x="4335668" y="1846681"/>
          <a:chExt cx="1921116" cy="392372"/>
        </a:xfrm>
      </xdr:grpSpPr>
      <xdr:pic>
        <xdr:nvPicPr>
          <xdr:cNvPr id="167" name="図 166"/>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170" name="正方形/長方形 169"/>
          <xdr:cNvSpPr/>
        </xdr:nvSpPr>
        <xdr:spPr>
          <a:xfrm>
            <a:off x="4408037" y="1871933"/>
            <a:ext cx="316238" cy="21624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粗利額</a:t>
            </a:r>
          </a:p>
        </xdr:txBody>
      </xdr:sp>
      <xdr:sp macro="" textlink="">
        <xdr:nvSpPr>
          <xdr:cNvPr id="118" name="正方形/長方形 117"/>
          <xdr:cNvSpPr/>
        </xdr:nvSpPr>
        <xdr:spPr>
          <a:xfrm>
            <a:off x="4335668" y="2002888"/>
            <a:ext cx="848722" cy="2361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小売価格</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価格</a:t>
            </a:r>
          </a:p>
        </xdr:txBody>
      </xdr:sp>
    </xdr:grpSp>
    <xdr:clientData/>
  </xdr:twoCellAnchor>
  <xdr:twoCellAnchor>
    <xdr:from>
      <xdr:col>3</xdr:col>
      <xdr:colOff>27108</xdr:colOff>
      <xdr:row>30</xdr:row>
      <xdr:rowOff>49880</xdr:rowOff>
    </xdr:from>
    <xdr:to>
      <xdr:col>15</xdr:col>
      <xdr:colOff>151890</xdr:colOff>
      <xdr:row>31</xdr:row>
      <xdr:rowOff>166548</xdr:rowOff>
    </xdr:to>
    <xdr:grpSp>
      <xdr:nvGrpSpPr>
        <xdr:cNvPr id="171" name="グループ化 170"/>
        <xdr:cNvGrpSpPr/>
      </xdr:nvGrpSpPr>
      <xdr:grpSpPr>
        <a:xfrm>
          <a:off x="632226" y="5764880"/>
          <a:ext cx="2545252" cy="307168"/>
          <a:chOff x="4416047" y="1846681"/>
          <a:chExt cx="1840737" cy="260195"/>
        </a:xfrm>
      </xdr:grpSpPr>
      <xdr:pic>
        <xdr:nvPicPr>
          <xdr:cNvPr id="172" name="図 171"/>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174" name="正方形/長方形 173"/>
          <xdr:cNvSpPr/>
        </xdr:nvSpPr>
        <xdr:spPr>
          <a:xfrm>
            <a:off x="4416047" y="1869067"/>
            <a:ext cx="316238" cy="22109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掲載台数</a:t>
            </a:r>
          </a:p>
        </xdr:txBody>
      </xdr:sp>
    </xdr:grpSp>
    <xdr:clientData/>
  </xdr:twoCellAnchor>
  <xdr:twoCellAnchor>
    <xdr:from>
      <xdr:col>34</xdr:col>
      <xdr:colOff>119424</xdr:colOff>
      <xdr:row>14</xdr:row>
      <xdr:rowOff>146204</xdr:rowOff>
    </xdr:from>
    <xdr:to>
      <xdr:col>42</xdr:col>
      <xdr:colOff>19685</xdr:colOff>
      <xdr:row>17</xdr:row>
      <xdr:rowOff>9525</xdr:rowOff>
    </xdr:to>
    <xdr:sp macro="" textlink="">
      <xdr:nvSpPr>
        <xdr:cNvPr id="177" name="フローチャート: 代替処理 176"/>
        <xdr:cNvSpPr/>
      </xdr:nvSpPr>
      <xdr:spPr>
        <a:xfrm>
          <a:off x="6920274" y="2813204"/>
          <a:ext cx="1500461" cy="434821"/>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都道府県から選択する</a:t>
          </a:r>
        </a:p>
      </xdr:txBody>
    </xdr:sp>
    <xdr:clientData/>
  </xdr:twoCellAnchor>
  <xdr:twoCellAnchor>
    <xdr:from>
      <xdr:col>16</xdr:col>
      <xdr:colOff>127736</xdr:colOff>
      <xdr:row>23</xdr:row>
      <xdr:rowOff>132882</xdr:rowOff>
    </xdr:from>
    <xdr:to>
      <xdr:col>31</xdr:col>
      <xdr:colOff>89554</xdr:colOff>
      <xdr:row>24</xdr:row>
      <xdr:rowOff>133998</xdr:rowOff>
    </xdr:to>
    <xdr:sp macro="" textlink="">
      <xdr:nvSpPr>
        <xdr:cNvPr id="207" name="正方形/長方形 206"/>
        <xdr:cNvSpPr/>
      </xdr:nvSpPr>
      <xdr:spPr>
        <a:xfrm>
          <a:off x="3328136" y="4514382"/>
          <a:ext cx="2962193" cy="191616"/>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900">
              <a:solidFill>
                <a:sysClr val="windowText" lastClr="000000"/>
              </a:solidFill>
              <a:latin typeface="HGPｺﾞｼｯｸM" panose="020B0600000000000000" pitchFamily="50" charset="-128"/>
              <a:ea typeface="HGPｺﾞｼｯｸM" panose="020B0600000000000000" pitchFamily="50" charset="-128"/>
            </a:rPr>
            <a:t>自店舗実績</a:t>
          </a:r>
        </a:p>
      </xdr:txBody>
    </xdr:sp>
    <xdr:clientData/>
  </xdr:twoCellAnchor>
  <xdr:twoCellAnchor>
    <xdr:from>
      <xdr:col>16</xdr:col>
      <xdr:colOff>192131</xdr:colOff>
      <xdr:row>25</xdr:row>
      <xdr:rowOff>7614</xdr:rowOff>
    </xdr:from>
    <xdr:to>
      <xdr:col>30</xdr:col>
      <xdr:colOff>148888</xdr:colOff>
      <xdr:row>26</xdr:row>
      <xdr:rowOff>124282</xdr:rowOff>
    </xdr:to>
    <xdr:grpSp>
      <xdr:nvGrpSpPr>
        <xdr:cNvPr id="219" name="グループ化 218"/>
        <xdr:cNvGrpSpPr/>
      </xdr:nvGrpSpPr>
      <xdr:grpSpPr>
        <a:xfrm>
          <a:off x="3419425" y="4770114"/>
          <a:ext cx="2780639" cy="307168"/>
          <a:chOff x="4246244" y="1846681"/>
          <a:chExt cx="2010540" cy="260195"/>
        </a:xfrm>
      </xdr:grpSpPr>
      <xdr:pic>
        <xdr:nvPicPr>
          <xdr:cNvPr id="220" name="図 219"/>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221" name="正方形/長方形 220"/>
          <xdr:cNvSpPr/>
        </xdr:nvSpPr>
        <xdr:spPr>
          <a:xfrm>
            <a:off x="4246244" y="1869067"/>
            <a:ext cx="509304" cy="22109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販売済物件数</a:t>
            </a:r>
          </a:p>
        </xdr:txBody>
      </xdr:sp>
    </xdr:grpSp>
    <xdr:clientData/>
  </xdr:twoCellAnchor>
  <xdr:twoCellAnchor>
    <xdr:from>
      <xdr:col>17</xdr:col>
      <xdr:colOff>56</xdr:colOff>
      <xdr:row>26</xdr:row>
      <xdr:rowOff>150020</xdr:rowOff>
    </xdr:from>
    <xdr:to>
      <xdr:col>30</xdr:col>
      <xdr:colOff>156838</xdr:colOff>
      <xdr:row>28</xdr:row>
      <xdr:rowOff>76188</xdr:rowOff>
    </xdr:to>
    <xdr:grpSp>
      <xdr:nvGrpSpPr>
        <xdr:cNvPr id="222" name="グループ化 221"/>
        <xdr:cNvGrpSpPr/>
      </xdr:nvGrpSpPr>
      <xdr:grpSpPr>
        <a:xfrm>
          <a:off x="3429056" y="5103020"/>
          <a:ext cx="2778958" cy="307168"/>
          <a:chOff x="4246244" y="1846681"/>
          <a:chExt cx="2010540" cy="260195"/>
        </a:xfrm>
      </xdr:grpSpPr>
      <xdr:pic>
        <xdr:nvPicPr>
          <xdr:cNvPr id="223" name="図 222"/>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224" name="正方形/長方形 223"/>
          <xdr:cNvSpPr/>
        </xdr:nvSpPr>
        <xdr:spPr>
          <a:xfrm>
            <a:off x="4246244" y="1869067"/>
            <a:ext cx="509304" cy="22109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在庫期間</a:t>
            </a:r>
          </a:p>
        </xdr:txBody>
      </xdr:sp>
    </xdr:grpSp>
    <xdr:clientData/>
  </xdr:twoCellAnchor>
  <xdr:twoCellAnchor>
    <xdr:from>
      <xdr:col>6</xdr:col>
      <xdr:colOff>148314</xdr:colOff>
      <xdr:row>50</xdr:row>
      <xdr:rowOff>36567</xdr:rowOff>
    </xdr:from>
    <xdr:to>
      <xdr:col>40</xdr:col>
      <xdr:colOff>178648</xdr:colOff>
      <xdr:row>64</xdr:row>
      <xdr:rowOff>0</xdr:rowOff>
    </xdr:to>
    <xdr:pic>
      <xdr:nvPicPr>
        <xdr:cNvPr id="94" name="図 9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xmlns="" val="0"/>
            </a:ext>
          </a:extLst>
        </a:blip>
        <a:srcRect/>
        <a:stretch>
          <a:fillRect/>
        </a:stretch>
      </xdr:blipFill>
      <xdr:spPr bwMode="auto">
        <a:xfrm>
          <a:off x="1348464" y="9561567"/>
          <a:ext cx="6831184" cy="2630433"/>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1</xdr:col>
      <xdr:colOff>120278</xdr:colOff>
      <xdr:row>10</xdr:row>
      <xdr:rowOff>10001</xdr:rowOff>
    </xdr:from>
    <xdr:to>
      <xdr:col>26</xdr:col>
      <xdr:colOff>26816</xdr:colOff>
      <xdr:row>11</xdr:row>
      <xdr:rowOff>68233</xdr:rowOff>
    </xdr:to>
    <xdr:sp macro="" textlink="">
      <xdr:nvSpPr>
        <xdr:cNvPr id="95" name="正方形/長方形 94"/>
        <xdr:cNvSpPr/>
      </xdr:nvSpPr>
      <xdr:spPr>
        <a:xfrm>
          <a:off x="320303" y="1915001"/>
          <a:ext cx="4907163" cy="2487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STEP1</a:t>
          </a:r>
          <a:r>
            <a:rPr kumimoji="1" lang="ja-JP" altLang="en-US" sz="10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　仕入れにあたり既に決まっている条件を指定して下さい</a:t>
          </a:r>
        </a:p>
      </xdr:txBody>
    </xdr:sp>
    <xdr:clientData/>
  </xdr:twoCellAnchor>
  <xdr:twoCellAnchor>
    <xdr:from>
      <xdr:col>1</xdr:col>
      <xdr:colOff>109738</xdr:colOff>
      <xdr:row>11</xdr:row>
      <xdr:rowOff>81377</xdr:rowOff>
    </xdr:from>
    <xdr:to>
      <xdr:col>25</xdr:col>
      <xdr:colOff>148194</xdr:colOff>
      <xdr:row>11</xdr:row>
      <xdr:rowOff>91077</xdr:rowOff>
    </xdr:to>
    <xdr:cxnSp macro="">
      <xdr:nvCxnSpPr>
        <xdr:cNvPr id="16" name="直線コネクタ 15"/>
        <xdr:cNvCxnSpPr/>
      </xdr:nvCxnSpPr>
      <xdr:spPr>
        <a:xfrm>
          <a:off x="309763" y="2176877"/>
          <a:ext cx="4839056" cy="970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180949</xdr:colOff>
      <xdr:row>33</xdr:row>
      <xdr:rowOff>123104</xdr:rowOff>
    </xdr:from>
    <xdr:to>
      <xdr:col>25</xdr:col>
      <xdr:colOff>114488</xdr:colOff>
      <xdr:row>34</xdr:row>
      <xdr:rowOff>181336</xdr:rowOff>
    </xdr:to>
    <xdr:sp macro="" textlink="">
      <xdr:nvSpPr>
        <xdr:cNvPr id="98" name="正方形/長方形 97"/>
        <xdr:cNvSpPr/>
      </xdr:nvSpPr>
      <xdr:spPr>
        <a:xfrm>
          <a:off x="380974" y="6409604"/>
          <a:ext cx="4734139" cy="2487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STEP2</a:t>
          </a:r>
          <a:r>
            <a:rPr kumimoji="1" lang="ja-JP" altLang="en-US" sz="10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　成約予測の表中に表示させる項目を選択してください</a:t>
          </a:r>
        </a:p>
      </xdr:txBody>
    </xdr:sp>
    <xdr:clientData/>
  </xdr:twoCellAnchor>
  <xdr:twoCellAnchor>
    <xdr:from>
      <xdr:col>1</xdr:col>
      <xdr:colOff>170409</xdr:colOff>
      <xdr:row>34</xdr:row>
      <xdr:rowOff>171203</xdr:rowOff>
    </xdr:from>
    <xdr:to>
      <xdr:col>25</xdr:col>
      <xdr:colOff>56627</xdr:colOff>
      <xdr:row>35</xdr:row>
      <xdr:rowOff>3981</xdr:rowOff>
    </xdr:to>
    <xdr:cxnSp macro="">
      <xdr:nvCxnSpPr>
        <xdr:cNvPr id="99" name="直線コネクタ 98"/>
        <xdr:cNvCxnSpPr/>
      </xdr:nvCxnSpPr>
      <xdr:spPr>
        <a:xfrm flipV="1">
          <a:off x="370434" y="6648203"/>
          <a:ext cx="4686818" cy="23278"/>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124307</xdr:colOff>
      <xdr:row>37</xdr:row>
      <xdr:rowOff>38100</xdr:rowOff>
    </xdr:from>
    <xdr:to>
      <xdr:col>10</xdr:col>
      <xdr:colOff>85933</xdr:colOff>
      <xdr:row>38</xdr:row>
      <xdr:rowOff>95582</xdr:rowOff>
    </xdr:to>
    <xdr:sp macro="" textlink="">
      <xdr:nvSpPr>
        <xdr:cNvPr id="101" name="フローチャート: 代替処理 100"/>
        <xdr:cNvSpPr/>
      </xdr:nvSpPr>
      <xdr:spPr>
        <a:xfrm>
          <a:off x="524357" y="7086600"/>
          <a:ext cx="1561826"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ボディタイプ</a:t>
          </a:r>
        </a:p>
      </xdr:txBody>
    </xdr:sp>
    <xdr:clientData/>
  </xdr:twoCellAnchor>
  <xdr:twoCellAnchor>
    <xdr:from>
      <xdr:col>2</xdr:col>
      <xdr:colOff>128985</xdr:colOff>
      <xdr:row>39</xdr:row>
      <xdr:rowOff>52112</xdr:rowOff>
    </xdr:from>
    <xdr:to>
      <xdr:col>10</xdr:col>
      <xdr:colOff>90611</xdr:colOff>
      <xdr:row>40</xdr:row>
      <xdr:rowOff>109594</xdr:rowOff>
    </xdr:to>
    <xdr:sp macro="" textlink="">
      <xdr:nvSpPr>
        <xdr:cNvPr id="103" name="フローチャート: 代替処理 102"/>
        <xdr:cNvSpPr/>
      </xdr:nvSpPr>
      <xdr:spPr>
        <a:xfrm>
          <a:off x="529035" y="7481612"/>
          <a:ext cx="1561826"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メーカー</a:t>
          </a: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車種</a:t>
          </a:r>
        </a:p>
      </xdr:txBody>
    </xdr:sp>
    <xdr:clientData/>
  </xdr:twoCellAnchor>
  <xdr:twoCellAnchor>
    <xdr:from>
      <xdr:col>2</xdr:col>
      <xdr:colOff>133663</xdr:colOff>
      <xdr:row>41</xdr:row>
      <xdr:rowOff>66125</xdr:rowOff>
    </xdr:from>
    <xdr:to>
      <xdr:col>10</xdr:col>
      <xdr:colOff>95289</xdr:colOff>
      <xdr:row>42</xdr:row>
      <xdr:rowOff>123607</xdr:rowOff>
    </xdr:to>
    <xdr:sp macro="" textlink="">
      <xdr:nvSpPr>
        <xdr:cNvPr id="104" name="フローチャート: 代替処理 103"/>
        <xdr:cNvSpPr/>
      </xdr:nvSpPr>
      <xdr:spPr>
        <a:xfrm>
          <a:off x="533713" y="7876625"/>
          <a:ext cx="1561826"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FMC</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138340</xdr:colOff>
      <xdr:row>43</xdr:row>
      <xdr:rowOff>80137</xdr:rowOff>
    </xdr:from>
    <xdr:to>
      <xdr:col>10</xdr:col>
      <xdr:colOff>99966</xdr:colOff>
      <xdr:row>44</xdr:row>
      <xdr:rowOff>137619</xdr:rowOff>
    </xdr:to>
    <xdr:sp macro="" textlink="">
      <xdr:nvSpPr>
        <xdr:cNvPr id="105" name="フローチャート: 代替処理 104"/>
        <xdr:cNvSpPr/>
      </xdr:nvSpPr>
      <xdr:spPr>
        <a:xfrm>
          <a:off x="538390" y="8271637"/>
          <a:ext cx="1561826"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ボディ色</a:t>
          </a:r>
        </a:p>
      </xdr:txBody>
    </xdr:sp>
    <xdr:clientData/>
  </xdr:twoCellAnchor>
  <xdr:twoCellAnchor>
    <xdr:from>
      <xdr:col>14</xdr:col>
      <xdr:colOff>27679</xdr:colOff>
      <xdr:row>37</xdr:row>
      <xdr:rowOff>42692</xdr:rowOff>
    </xdr:from>
    <xdr:to>
      <xdr:col>21</xdr:col>
      <xdr:colOff>189330</xdr:colOff>
      <xdr:row>38</xdr:row>
      <xdr:rowOff>100174</xdr:rowOff>
    </xdr:to>
    <xdr:sp macro="" textlink="">
      <xdr:nvSpPr>
        <xdr:cNvPr id="107" name="フローチャート: 代替処理 106"/>
        <xdr:cNvSpPr/>
      </xdr:nvSpPr>
      <xdr:spPr>
        <a:xfrm>
          <a:off x="2828029" y="7091192"/>
          <a:ext cx="1561826"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修復歴</a:t>
          </a:r>
        </a:p>
      </xdr:txBody>
    </xdr:sp>
    <xdr:clientData/>
  </xdr:twoCellAnchor>
  <xdr:twoCellAnchor>
    <xdr:from>
      <xdr:col>14</xdr:col>
      <xdr:colOff>32357</xdr:colOff>
      <xdr:row>39</xdr:row>
      <xdr:rowOff>56705</xdr:rowOff>
    </xdr:from>
    <xdr:to>
      <xdr:col>21</xdr:col>
      <xdr:colOff>194008</xdr:colOff>
      <xdr:row>40</xdr:row>
      <xdr:rowOff>114187</xdr:rowOff>
    </xdr:to>
    <xdr:sp macro="" textlink="">
      <xdr:nvSpPr>
        <xdr:cNvPr id="108" name="フローチャート: 代替処理 107"/>
        <xdr:cNvSpPr/>
      </xdr:nvSpPr>
      <xdr:spPr>
        <a:xfrm>
          <a:off x="2832707" y="7486205"/>
          <a:ext cx="1561826"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年式</a:t>
          </a:r>
        </a:p>
      </xdr:txBody>
    </xdr:sp>
    <xdr:clientData/>
  </xdr:twoCellAnchor>
  <xdr:twoCellAnchor>
    <xdr:from>
      <xdr:col>14</xdr:col>
      <xdr:colOff>37035</xdr:colOff>
      <xdr:row>41</xdr:row>
      <xdr:rowOff>70717</xdr:rowOff>
    </xdr:from>
    <xdr:to>
      <xdr:col>21</xdr:col>
      <xdr:colOff>198686</xdr:colOff>
      <xdr:row>42</xdr:row>
      <xdr:rowOff>128199</xdr:rowOff>
    </xdr:to>
    <xdr:sp macro="" textlink="">
      <xdr:nvSpPr>
        <xdr:cNvPr id="109" name="フローチャート: 代替処理 108"/>
        <xdr:cNvSpPr/>
      </xdr:nvSpPr>
      <xdr:spPr>
        <a:xfrm>
          <a:off x="2837385" y="7881217"/>
          <a:ext cx="1561826"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走行距離</a:t>
          </a:r>
        </a:p>
      </xdr:txBody>
    </xdr:sp>
    <xdr:clientData/>
  </xdr:twoCellAnchor>
  <xdr:twoCellAnchor>
    <xdr:from>
      <xdr:col>25</xdr:col>
      <xdr:colOff>52368</xdr:colOff>
      <xdr:row>37</xdr:row>
      <xdr:rowOff>52217</xdr:rowOff>
    </xdr:from>
    <xdr:to>
      <xdr:col>33</xdr:col>
      <xdr:colOff>13994</xdr:colOff>
      <xdr:row>38</xdr:row>
      <xdr:rowOff>109699</xdr:rowOff>
    </xdr:to>
    <xdr:sp macro="" textlink="">
      <xdr:nvSpPr>
        <xdr:cNvPr id="110" name="フローチャート: 代替処理 109"/>
        <xdr:cNvSpPr/>
      </xdr:nvSpPr>
      <xdr:spPr>
        <a:xfrm>
          <a:off x="5052993" y="7100717"/>
          <a:ext cx="1561826"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小売価格</a:t>
          </a:r>
        </a:p>
      </xdr:txBody>
    </xdr:sp>
    <xdr:clientData/>
  </xdr:twoCellAnchor>
  <xdr:twoCellAnchor>
    <xdr:from>
      <xdr:col>25</xdr:col>
      <xdr:colOff>57046</xdr:colOff>
      <xdr:row>39</xdr:row>
      <xdr:rowOff>66230</xdr:rowOff>
    </xdr:from>
    <xdr:to>
      <xdr:col>33</xdr:col>
      <xdr:colOff>18672</xdr:colOff>
      <xdr:row>40</xdr:row>
      <xdr:rowOff>123712</xdr:rowOff>
    </xdr:to>
    <xdr:sp macro="" textlink="">
      <xdr:nvSpPr>
        <xdr:cNvPr id="111" name="フローチャート: 代替処理 110"/>
        <xdr:cNvSpPr/>
      </xdr:nvSpPr>
      <xdr:spPr>
        <a:xfrm>
          <a:off x="5057671" y="7495730"/>
          <a:ext cx="1561826"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価格</a:t>
          </a:r>
        </a:p>
      </xdr:txBody>
    </xdr:sp>
    <xdr:clientData/>
  </xdr:twoCellAnchor>
  <xdr:twoCellAnchor>
    <xdr:from>
      <xdr:col>25</xdr:col>
      <xdr:colOff>61723</xdr:colOff>
      <xdr:row>41</xdr:row>
      <xdr:rowOff>80242</xdr:rowOff>
    </xdr:from>
    <xdr:to>
      <xdr:col>33</xdr:col>
      <xdr:colOff>23349</xdr:colOff>
      <xdr:row>42</xdr:row>
      <xdr:rowOff>137724</xdr:rowOff>
    </xdr:to>
    <xdr:sp macro="" textlink="">
      <xdr:nvSpPr>
        <xdr:cNvPr id="112" name="フローチャート: 代替処理 111"/>
        <xdr:cNvSpPr/>
      </xdr:nvSpPr>
      <xdr:spPr>
        <a:xfrm>
          <a:off x="5062348" y="7890742"/>
          <a:ext cx="1561826"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粗利額</a:t>
          </a:r>
        </a:p>
      </xdr:txBody>
    </xdr:sp>
    <xdr:clientData/>
  </xdr:twoCellAnchor>
  <xdr:twoCellAnchor>
    <xdr:from>
      <xdr:col>25</xdr:col>
      <xdr:colOff>66401</xdr:colOff>
      <xdr:row>43</xdr:row>
      <xdr:rowOff>94255</xdr:rowOff>
    </xdr:from>
    <xdr:to>
      <xdr:col>33</xdr:col>
      <xdr:colOff>29782</xdr:colOff>
      <xdr:row>44</xdr:row>
      <xdr:rowOff>151737</xdr:rowOff>
    </xdr:to>
    <xdr:sp macro="" textlink="">
      <xdr:nvSpPr>
        <xdr:cNvPr id="113" name="フローチャート: 代替処理 112"/>
        <xdr:cNvSpPr/>
      </xdr:nvSpPr>
      <xdr:spPr>
        <a:xfrm>
          <a:off x="5067026" y="8285755"/>
          <a:ext cx="1563581"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掲載台数</a:t>
          </a:r>
        </a:p>
      </xdr:txBody>
    </xdr:sp>
    <xdr:clientData/>
  </xdr:twoCellAnchor>
  <xdr:twoCellAnchor>
    <xdr:from>
      <xdr:col>36</xdr:col>
      <xdr:colOff>165291</xdr:colOff>
      <xdr:row>37</xdr:row>
      <xdr:rowOff>56811</xdr:rowOff>
    </xdr:from>
    <xdr:to>
      <xdr:col>44</xdr:col>
      <xdr:colOff>128671</xdr:colOff>
      <xdr:row>38</xdr:row>
      <xdr:rowOff>114293</xdr:rowOff>
    </xdr:to>
    <xdr:sp macro="" textlink="">
      <xdr:nvSpPr>
        <xdr:cNvPr id="115" name="フローチャート: 代替処理 114"/>
        <xdr:cNvSpPr/>
      </xdr:nvSpPr>
      <xdr:spPr>
        <a:xfrm>
          <a:off x="7366191" y="7105311"/>
          <a:ext cx="1563580"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販売済物件数</a:t>
          </a:r>
        </a:p>
      </xdr:txBody>
    </xdr:sp>
    <xdr:clientData/>
  </xdr:twoCellAnchor>
  <xdr:twoCellAnchor>
    <xdr:from>
      <xdr:col>36</xdr:col>
      <xdr:colOff>169970</xdr:colOff>
      <xdr:row>39</xdr:row>
      <xdr:rowOff>70823</xdr:rowOff>
    </xdr:from>
    <xdr:to>
      <xdr:col>44</xdr:col>
      <xdr:colOff>133350</xdr:colOff>
      <xdr:row>40</xdr:row>
      <xdr:rowOff>128305</xdr:rowOff>
    </xdr:to>
    <xdr:sp macro="" textlink="">
      <xdr:nvSpPr>
        <xdr:cNvPr id="116" name="フローチャート: 代替処理 115"/>
        <xdr:cNvSpPr/>
      </xdr:nvSpPr>
      <xdr:spPr>
        <a:xfrm>
          <a:off x="7370870" y="7500323"/>
          <a:ext cx="1563580"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在庫期間</a:t>
          </a:r>
        </a:p>
      </xdr:txBody>
    </xdr:sp>
    <xdr:clientData/>
  </xdr:twoCellAnchor>
  <xdr:twoCellAnchor>
    <xdr:from>
      <xdr:col>7</xdr:col>
      <xdr:colOff>149942</xdr:colOff>
      <xdr:row>18</xdr:row>
      <xdr:rowOff>144516</xdr:rowOff>
    </xdr:from>
    <xdr:to>
      <xdr:col>15</xdr:col>
      <xdr:colOff>51888</xdr:colOff>
      <xdr:row>19</xdr:row>
      <xdr:rowOff>163477</xdr:rowOff>
    </xdr:to>
    <xdr:sp macro="" textlink="">
      <xdr:nvSpPr>
        <xdr:cNvPr id="173" name="フローチャート: 代替処理 172"/>
        <xdr:cNvSpPr/>
      </xdr:nvSpPr>
      <xdr:spPr>
        <a:xfrm>
          <a:off x="1550117" y="3573516"/>
          <a:ext cx="1502146" cy="209461"/>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clientData/>
  </xdr:twoCellAnchor>
  <xdr:twoCellAnchor>
    <xdr:from>
      <xdr:col>7</xdr:col>
      <xdr:colOff>130304</xdr:colOff>
      <xdr:row>13</xdr:row>
      <xdr:rowOff>173217</xdr:rowOff>
    </xdr:from>
    <xdr:to>
      <xdr:col>14</xdr:col>
      <xdr:colOff>186793</xdr:colOff>
      <xdr:row>14</xdr:row>
      <xdr:rowOff>157783</xdr:rowOff>
    </xdr:to>
    <xdr:grpSp>
      <xdr:nvGrpSpPr>
        <xdr:cNvPr id="175" name="グループ化 174"/>
        <xdr:cNvGrpSpPr/>
      </xdr:nvGrpSpPr>
      <xdr:grpSpPr>
        <a:xfrm>
          <a:off x="1542245" y="2649717"/>
          <a:ext cx="1468430" cy="175066"/>
          <a:chOff x="6282305" y="5690158"/>
          <a:chExt cx="1518671" cy="215343"/>
        </a:xfrm>
      </xdr:grpSpPr>
      <xdr:sp macro="" textlink="">
        <xdr:nvSpPr>
          <xdr:cNvPr id="182"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10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94" name="グループ化 596"/>
          <xdr:cNvGrpSpPr>
            <a:grpSpLocks/>
          </xdr:cNvGrpSpPr>
        </xdr:nvGrpSpPr>
        <xdr:grpSpPr bwMode="auto">
          <a:xfrm>
            <a:off x="7629526" y="5743574"/>
            <a:ext cx="133350" cy="133350"/>
            <a:chOff x="7689053" y="3848069"/>
            <a:chExt cx="195146" cy="198388"/>
          </a:xfrm>
        </xdr:grpSpPr>
        <xdr:sp macro="" textlink="">
          <xdr:nvSpPr>
            <xdr:cNvPr id="195" name="角丸四角形 194"/>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400"/>
            </a:p>
          </xdr:txBody>
        </xdr:sp>
        <xdr:sp macro="" textlink="">
          <xdr:nvSpPr>
            <xdr:cNvPr id="202"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clientData/>
  </xdr:twoCellAnchor>
  <xdr:twoCellAnchor>
    <xdr:from>
      <xdr:col>21</xdr:col>
      <xdr:colOff>70250</xdr:colOff>
      <xdr:row>13</xdr:row>
      <xdr:rowOff>157699</xdr:rowOff>
    </xdr:from>
    <xdr:to>
      <xdr:col>28</xdr:col>
      <xdr:colOff>126739</xdr:colOff>
      <xdr:row>14</xdr:row>
      <xdr:rowOff>142265</xdr:rowOff>
    </xdr:to>
    <xdr:grpSp>
      <xdr:nvGrpSpPr>
        <xdr:cNvPr id="206" name="グループ化 205"/>
        <xdr:cNvGrpSpPr/>
      </xdr:nvGrpSpPr>
      <xdr:grpSpPr>
        <a:xfrm>
          <a:off x="4306074" y="2634199"/>
          <a:ext cx="1468430" cy="175066"/>
          <a:chOff x="6282305" y="5690158"/>
          <a:chExt cx="1518671" cy="215343"/>
        </a:xfrm>
      </xdr:grpSpPr>
      <xdr:sp macro="" textlink="">
        <xdr:nvSpPr>
          <xdr:cNvPr id="208"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10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09" name="グループ化 596"/>
          <xdr:cNvGrpSpPr>
            <a:grpSpLocks/>
          </xdr:cNvGrpSpPr>
        </xdr:nvGrpSpPr>
        <xdr:grpSpPr bwMode="auto">
          <a:xfrm>
            <a:off x="7629526" y="5743574"/>
            <a:ext cx="133350" cy="133350"/>
            <a:chOff x="7689053" y="3848069"/>
            <a:chExt cx="195146" cy="198388"/>
          </a:xfrm>
        </xdr:grpSpPr>
        <xdr:sp macro="" textlink="">
          <xdr:nvSpPr>
            <xdr:cNvPr id="210" name="角丸四角形 209"/>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400"/>
            </a:p>
          </xdr:txBody>
        </xdr:sp>
        <xdr:sp macro="" textlink="">
          <xdr:nvSpPr>
            <xdr:cNvPr id="212"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clientData/>
  </xdr:twoCellAnchor>
  <xdr:twoCellAnchor>
    <xdr:from>
      <xdr:col>2</xdr:col>
      <xdr:colOff>158577</xdr:colOff>
      <xdr:row>21</xdr:row>
      <xdr:rowOff>28922</xdr:rowOff>
    </xdr:from>
    <xdr:to>
      <xdr:col>10</xdr:col>
      <xdr:colOff>11381</xdr:colOff>
      <xdr:row>22</xdr:row>
      <xdr:rowOff>61503</xdr:rowOff>
    </xdr:to>
    <xdr:sp macro="" textlink="">
      <xdr:nvSpPr>
        <xdr:cNvPr id="213" name="テキスト ボックス 212"/>
        <xdr:cNvSpPr txBox="1"/>
      </xdr:nvSpPr>
      <xdr:spPr>
        <a:xfrm>
          <a:off x="558627" y="4029422"/>
          <a:ext cx="1453004" cy="2230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✓もっと詳細な条件</a:t>
          </a:r>
        </a:p>
      </xdr:txBody>
    </xdr:sp>
    <xdr:clientData/>
  </xdr:twoCellAnchor>
  <xdr:twoCellAnchor>
    <xdr:from>
      <xdr:col>2</xdr:col>
      <xdr:colOff>155157</xdr:colOff>
      <xdr:row>45</xdr:row>
      <xdr:rowOff>124266</xdr:rowOff>
    </xdr:from>
    <xdr:to>
      <xdr:col>10</xdr:col>
      <xdr:colOff>7961</xdr:colOff>
      <xdr:row>46</xdr:row>
      <xdr:rowOff>156847</xdr:rowOff>
    </xdr:to>
    <xdr:sp macro="" textlink="">
      <xdr:nvSpPr>
        <xdr:cNvPr id="102" name="テキスト ボックス 101"/>
        <xdr:cNvSpPr txBox="1"/>
      </xdr:nvSpPr>
      <xdr:spPr>
        <a:xfrm>
          <a:off x="555207" y="8696766"/>
          <a:ext cx="1453004" cy="2230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✓もっと詳細な条件</a:t>
          </a:r>
        </a:p>
      </xdr:txBody>
    </xdr:sp>
    <xdr:clientData/>
  </xdr:twoCellAnchor>
  <xdr:twoCellAnchor>
    <xdr:from>
      <xdr:col>0</xdr:col>
      <xdr:colOff>171450</xdr:colOff>
      <xdr:row>1</xdr:row>
      <xdr:rowOff>104774</xdr:rowOff>
    </xdr:from>
    <xdr:to>
      <xdr:col>46</xdr:col>
      <xdr:colOff>190500</xdr:colOff>
      <xdr:row>2</xdr:row>
      <xdr:rowOff>133350</xdr:rowOff>
    </xdr:to>
    <xdr:sp macro="" textlink="">
      <xdr:nvSpPr>
        <xdr:cNvPr id="25" name="正方形/長方形 24"/>
        <xdr:cNvSpPr/>
      </xdr:nvSpPr>
      <xdr:spPr>
        <a:xfrm>
          <a:off x="171450" y="295274"/>
          <a:ext cx="9220200" cy="219076"/>
        </a:xfrm>
        <a:prstGeom prst="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none" rtlCol="0" anchor="ctr"/>
        <a:lstStyle/>
        <a:p>
          <a:pPr algn="l"/>
          <a:r>
            <a:rPr kumimoji="1" lang="en-US" altLang="ja-JP" sz="900">
              <a:latin typeface="メイリオ" panose="020B0604030504040204" pitchFamily="50" charset="-128"/>
              <a:ea typeface="メイリオ" panose="020B0604030504040204" pitchFamily="50" charset="-128"/>
              <a:cs typeface="メイリオ" panose="020B0604030504040204" pitchFamily="50" charset="-128"/>
            </a:rPr>
            <a:t>ID:XXXXXXXX </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窓口名［法人名］　　　　　　　　　　　　　　　　　　　　　　　　　　　　　　　　　　　　　　　　　　　　　　　　　　　　　　　　　　　</a:t>
          </a:r>
          <a:r>
            <a:rPr kumimoji="1" lang="ja-JP" altLang="en-US" sz="9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ログアウト</a:t>
          </a:r>
        </a:p>
      </xdr:txBody>
    </xdr:sp>
    <xdr:clientData/>
  </xdr:twoCellAnchor>
  <xdr:twoCellAnchor>
    <xdr:from>
      <xdr:col>2</xdr:col>
      <xdr:colOff>86901</xdr:colOff>
      <xdr:row>35</xdr:row>
      <xdr:rowOff>160539</xdr:rowOff>
    </xdr:from>
    <xdr:to>
      <xdr:col>10</xdr:col>
      <xdr:colOff>111231</xdr:colOff>
      <xdr:row>36</xdr:row>
      <xdr:rowOff>152053</xdr:rowOff>
    </xdr:to>
    <xdr:sp macro="" textlink="">
      <xdr:nvSpPr>
        <xdr:cNvPr id="96" name="正方形/長方形 95"/>
        <xdr:cNvSpPr/>
      </xdr:nvSpPr>
      <xdr:spPr>
        <a:xfrm>
          <a:off x="486951" y="6828039"/>
          <a:ext cx="1624530" cy="182014"/>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900">
              <a:solidFill>
                <a:sysClr val="windowText" lastClr="000000"/>
              </a:solidFill>
              <a:latin typeface="HGPｺﾞｼｯｸM" panose="020B0600000000000000" pitchFamily="50" charset="-128"/>
              <a:ea typeface="HGPｺﾞｼｯｸM" panose="020B0600000000000000" pitchFamily="50" charset="-128"/>
            </a:rPr>
            <a:t>車両基本情報</a:t>
          </a:r>
        </a:p>
      </xdr:txBody>
    </xdr:sp>
    <xdr:clientData/>
  </xdr:twoCellAnchor>
  <xdr:twoCellAnchor>
    <xdr:from>
      <xdr:col>14</xdr:col>
      <xdr:colOff>18893</xdr:colOff>
      <xdr:row>35</xdr:row>
      <xdr:rowOff>160364</xdr:rowOff>
    </xdr:from>
    <xdr:to>
      <xdr:col>21</xdr:col>
      <xdr:colOff>191823</xdr:colOff>
      <xdr:row>36</xdr:row>
      <xdr:rowOff>151273</xdr:rowOff>
    </xdr:to>
    <xdr:sp macro="" textlink="">
      <xdr:nvSpPr>
        <xdr:cNvPr id="97" name="正方形/長方形 96"/>
        <xdr:cNvSpPr/>
      </xdr:nvSpPr>
      <xdr:spPr>
        <a:xfrm>
          <a:off x="2819243" y="6827864"/>
          <a:ext cx="1573105" cy="181409"/>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900">
              <a:solidFill>
                <a:sysClr val="windowText" lastClr="000000"/>
              </a:solidFill>
              <a:latin typeface="HGPｺﾞｼｯｸM" panose="020B0600000000000000" pitchFamily="50" charset="-128"/>
              <a:ea typeface="HGPｺﾞｼｯｸM" panose="020B0600000000000000" pitchFamily="50" charset="-128"/>
            </a:rPr>
            <a:t>状態</a:t>
          </a:r>
        </a:p>
      </xdr:txBody>
    </xdr:sp>
    <xdr:clientData/>
  </xdr:twoCellAnchor>
  <xdr:twoCellAnchor>
    <xdr:from>
      <xdr:col>25</xdr:col>
      <xdr:colOff>25673</xdr:colOff>
      <xdr:row>35</xdr:row>
      <xdr:rowOff>171450</xdr:rowOff>
    </xdr:from>
    <xdr:to>
      <xdr:col>33</xdr:col>
      <xdr:colOff>40718</xdr:colOff>
      <xdr:row>36</xdr:row>
      <xdr:rowOff>153390</xdr:rowOff>
    </xdr:to>
    <xdr:sp macro="" textlink="">
      <xdr:nvSpPr>
        <xdr:cNvPr id="100" name="正方形/長方形 99"/>
        <xdr:cNvSpPr/>
      </xdr:nvSpPr>
      <xdr:spPr>
        <a:xfrm>
          <a:off x="5026298" y="6838950"/>
          <a:ext cx="1615245" cy="172440"/>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900">
              <a:solidFill>
                <a:sysClr val="windowText" lastClr="000000"/>
              </a:solidFill>
              <a:latin typeface="HGPｺﾞｼｯｸM" panose="020B0600000000000000" pitchFamily="50" charset="-128"/>
              <a:ea typeface="HGPｺﾞｼｯｸM" panose="020B0600000000000000" pitchFamily="50" charset="-128"/>
            </a:rPr>
            <a:t>マーケット</a:t>
          </a:r>
        </a:p>
      </xdr:txBody>
    </xdr:sp>
    <xdr:clientData/>
  </xdr:twoCellAnchor>
  <xdr:twoCellAnchor>
    <xdr:from>
      <xdr:col>36</xdr:col>
      <xdr:colOff>149498</xdr:colOff>
      <xdr:row>35</xdr:row>
      <xdr:rowOff>171450</xdr:rowOff>
    </xdr:from>
    <xdr:to>
      <xdr:col>44</xdr:col>
      <xdr:colOff>164543</xdr:colOff>
      <xdr:row>36</xdr:row>
      <xdr:rowOff>153390</xdr:rowOff>
    </xdr:to>
    <xdr:sp macro="" textlink="">
      <xdr:nvSpPr>
        <xdr:cNvPr id="117" name="正方形/長方形 116"/>
        <xdr:cNvSpPr/>
      </xdr:nvSpPr>
      <xdr:spPr>
        <a:xfrm>
          <a:off x="7350398" y="6838950"/>
          <a:ext cx="1615245" cy="172440"/>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900">
              <a:solidFill>
                <a:sysClr val="windowText" lastClr="000000"/>
              </a:solidFill>
              <a:latin typeface="HGPｺﾞｼｯｸM" panose="020B0600000000000000" pitchFamily="50" charset="-128"/>
              <a:ea typeface="HGPｺﾞｼｯｸM" panose="020B0600000000000000" pitchFamily="50" charset="-128"/>
            </a:rPr>
            <a:t>自店舗</a:t>
          </a:r>
        </a:p>
      </xdr:txBody>
    </xdr:sp>
    <xdr:clientData/>
  </xdr:twoCellAnchor>
  <xdr:twoCellAnchor editAs="oneCell">
    <xdr:from>
      <xdr:col>1</xdr:col>
      <xdr:colOff>76200</xdr:colOff>
      <xdr:row>69</xdr:row>
      <xdr:rowOff>38100</xdr:rowOff>
    </xdr:from>
    <xdr:to>
      <xdr:col>46</xdr:col>
      <xdr:colOff>57150</xdr:colOff>
      <xdr:row>71</xdr:row>
      <xdr:rowOff>95195</xdr:rowOff>
    </xdr:to>
    <xdr:pic>
      <xdr:nvPicPr>
        <xdr:cNvPr id="28" name="図 27"/>
        <xdr:cNvPicPr>
          <a:picLocks noChangeAspect="1"/>
        </xdr:cNvPicPr>
      </xdr:nvPicPr>
      <xdr:blipFill>
        <a:blip xmlns:r="http://schemas.openxmlformats.org/officeDocument/2006/relationships" r:embed="rId5"/>
        <a:stretch>
          <a:fillRect/>
        </a:stretch>
      </xdr:blipFill>
      <xdr:spPr>
        <a:xfrm>
          <a:off x="276225" y="13182600"/>
          <a:ext cx="8982075" cy="438095"/>
        </a:xfrm>
        <a:prstGeom prst="rect">
          <a:avLst/>
        </a:prstGeom>
      </xdr:spPr>
    </xdr:pic>
    <xdr:clientData/>
  </xdr:twoCellAnchor>
  <xdr:twoCellAnchor>
    <xdr:from>
      <xdr:col>83</xdr:col>
      <xdr:colOff>1466</xdr:colOff>
      <xdr:row>29</xdr:row>
      <xdr:rowOff>159242</xdr:rowOff>
    </xdr:from>
    <xdr:to>
      <xdr:col>86</xdr:col>
      <xdr:colOff>90833</xdr:colOff>
      <xdr:row>30</xdr:row>
      <xdr:rowOff>108512</xdr:rowOff>
    </xdr:to>
    <xdr:sp macro="" textlink="">
      <xdr:nvSpPr>
        <xdr:cNvPr id="89" name="正方形/長方形 88"/>
        <xdr:cNvSpPr/>
      </xdr:nvSpPr>
      <xdr:spPr>
        <a:xfrm>
          <a:off x="16603541" y="5683742"/>
          <a:ext cx="689442" cy="139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グレード</a:t>
          </a:r>
        </a:p>
      </xdr:txBody>
    </xdr:sp>
    <xdr:clientData/>
  </xdr:twoCellAnchor>
  <xdr:twoCellAnchor>
    <xdr:from>
      <xdr:col>83</xdr:col>
      <xdr:colOff>0</xdr:colOff>
      <xdr:row>28</xdr:row>
      <xdr:rowOff>40546</xdr:rowOff>
    </xdr:from>
    <xdr:to>
      <xdr:col>86</xdr:col>
      <xdr:colOff>89367</xdr:colOff>
      <xdr:row>28</xdr:row>
      <xdr:rowOff>180316</xdr:rowOff>
    </xdr:to>
    <xdr:sp macro="" textlink="">
      <xdr:nvSpPr>
        <xdr:cNvPr id="91" name="正方形/長方形 90"/>
        <xdr:cNvSpPr/>
      </xdr:nvSpPr>
      <xdr:spPr>
        <a:xfrm>
          <a:off x="16602075" y="5374546"/>
          <a:ext cx="689442" cy="139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型式</a:t>
          </a:r>
        </a:p>
      </xdr:txBody>
    </xdr:sp>
    <xdr:clientData/>
  </xdr:twoCellAnchor>
  <xdr:twoCellAnchor>
    <xdr:from>
      <xdr:col>83</xdr:col>
      <xdr:colOff>140805</xdr:colOff>
      <xdr:row>31</xdr:row>
      <xdr:rowOff>74545</xdr:rowOff>
    </xdr:from>
    <xdr:to>
      <xdr:col>91</xdr:col>
      <xdr:colOff>45966</xdr:colOff>
      <xdr:row>32</xdr:row>
      <xdr:rowOff>24850</xdr:rowOff>
    </xdr:to>
    <xdr:grpSp>
      <xdr:nvGrpSpPr>
        <xdr:cNvPr id="114" name="グループ化 113"/>
        <xdr:cNvGrpSpPr/>
      </xdr:nvGrpSpPr>
      <xdr:grpSpPr>
        <a:xfrm>
          <a:off x="16882393" y="5980045"/>
          <a:ext cx="1518808" cy="140805"/>
          <a:chOff x="5392585" y="5690156"/>
          <a:chExt cx="2408391" cy="226768"/>
        </a:xfrm>
      </xdr:grpSpPr>
      <xdr:sp macro="" textlink="">
        <xdr:nvSpPr>
          <xdr:cNvPr id="119"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20" name="グループ化 596"/>
          <xdr:cNvGrpSpPr>
            <a:grpSpLocks/>
          </xdr:cNvGrpSpPr>
        </xdr:nvGrpSpPr>
        <xdr:grpSpPr bwMode="auto">
          <a:xfrm>
            <a:off x="7629526" y="5743574"/>
            <a:ext cx="133350" cy="133350"/>
            <a:chOff x="7689053" y="3848069"/>
            <a:chExt cx="195146" cy="198388"/>
          </a:xfrm>
        </xdr:grpSpPr>
        <xdr:sp macro="" textlink="">
          <xdr:nvSpPr>
            <xdr:cNvPr id="122" name="角丸四角形 121"/>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123"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121" name="正方形/長方形 120"/>
          <xdr:cNvSpPr/>
        </xdr:nvSpPr>
        <xdr:spPr>
          <a:xfrm>
            <a:off x="5392585" y="5690156"/>
            <a:ext cx="899214" cy="2267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駆動方式</a:t>
            </a:r>
          </a:p>
        </xdr:txBody>
      </xdr:sp>
    </xdr:grpSp>
    <xdr:clientData/>
  </xdr:twoCellAnchor>
  <xdr:twoCellAnchor>
    <xdr:from>
      <xdr:col>83</xdr:col>
      <xdr:colOff>24847</xdr:colOff>
      <xdr:row>32</xdr:row>
      <xdr:rowOff>132520</xdr:rowOff>
    </xdr:from>
    <xdr:to>
      <xdr:col>91</xdr:col>
      <xdr:colOff>49278</xdr:colOff>
      <xdr:row>33</xdr:row>
      <xdr:rowOff>87627</xdr:rowOff>
    </xdr:to>
    <xdr:grpSp>
      <xdr:nvGrpSpPr>
        <xdr:cNvPr id="124" name="グループ化 123"/>
        <xdr:cNvGrpSpPr/>
      </xdr:nvGrpSpPr>
      <xdr:grpSpPr>
        <a:xfrm>
          <a:off x="16766435" y="6228520"/>
          <a:ext cx="1638078" cy="145607"/>
          <a:chOff x="5200499" y="5671484"/>
          <a:chExt cx="2600477" cy="234502"/>
        </a:xfrm>
      </xdr:grpSpPr>
      <xdr:sp macro="" textlink="">
        <xdr:nvSpPr>
          <xdr:cNvPr id="125"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26" name="グループ化 596"/>
          <xdr:cNvGrpSpPr>
            <a:grpSpLocks/>
          </xdr:cNvGrpSpPr>
        </xdr:nvGrpSpPr>
        <xdr:grpSpPr bwMode="auto">
          <a:xfrm>
            <a:off x="7629526" y="5743574"/>
            <a:ext cx="133350" cy="133350"/>
            <a:chOff x="7689053" y="3848069"/>
            <a:chExt cx="195146" cy="198388"/>
          </a:xfrm>
        </xdr:grpSpPr>
        <xdr:sp macro="" textlink="">
          <xdr:nvSpPr>
            <xdr:cNvPr id="128" name="角丸四角形 127"/>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129"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127" name="正方形/長方形 126"/>
          <xdr:cNvSpPr/>
        </xdr:nvSpPr>
        <xdr:spPr>
          <a:xfrm>
            <a:off x="5200499" y="5671484"/>
            <a:ext cx="1091300" cy="2345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ミッション</a:t>
            </a:r>
          </a:p>
        </xdr:txBody>
      </xdr:sp>
    </xdr:grpSp>
    <xdr:clientData/>
  </xdr:twoCellAnchor>
  <xdr:twoCellAnchor>
    <xdr:from>
      <xdr:col>84</xdr:col>
      <xdr:colOff>1</xdr:colOff>
      <xdr:row>34</xdr:row>
      <xdr:rowOff>23197</xdr:rowOff>
    </xdr:from>
    <xdr:to>
      <xdr:col>91</xdr:col>
      <xdr:colOff>52592</xdr:colOff>
      <xdr:row>34</xdr:row>
      <xdr:rowOff>157208</xdr:rowOff>
    </xdr:to>
    <xdr:grpSp>
      <xdr:nvGrpSpPr>
        <xdr:cNvPr id="130" name="グループ化 129"/>
        <xdr:cNvGrpSpPr/>
      </xdr:nvGrpSpPr>
      <xdr:grpSpPr>
        <a:xfrm>
          <a:off x="16943295" y="6500197"/>
          <a:ext cx="1464532" cy="134011"/>
          <a:chOff x="5475288" y="5690158"/>
          <a:chExt cx="2325688" cy="215826"/>
        </a:xfrm>
      </xdr:grpSpPr>
      <xdr:sp macro="" textlink="">
        <xdr:nvSpPr>
          <xdr:cNvPr id="131"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32" name="グループ化 596"/>
          <xdr:cNvGrpSpPr>
            <a:grpSpLocks/>
          </xdr:cNvGrpSpPr>
        </xdr:nvGrpSpPr>
        <xdr:grpSpPr bwMode="auto">
          <a:xfrm>
            <a:off x="7629526" y="5743574"/>
            <a:ext cx="133350" cy="133350"/>
            <a:chOff x="7689053" y="3848069"/>
            <a:chExt cx="195146" cy="198388"/>
          </a:xfrm>
        </xdr:grpSpPr>
        <xdr:sp macro="" textlink="">
          <xdr:nvSpPr>
            <xdr:cNvPr id="134" name="角丸四角形 133"/>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135"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133" name="正方形/長方形 132"/>
          <xdr:cNvSpPr/>
        </xdr:nvSpPr>
        <xdr:spPr>
          <a:xfrm>
            <a:off x="5475288" y="5706163"/>
            <a:ext cx="816511" cy="1998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排気量</a:t>
            </a:r>
          </a:p>
        </xdr:txBody>
      </xdr:sp>
    </xdr:grpSp>
    <xdr:clientData/>
  </xdr:twoCellAnchor>
  <xdr:twoCellAnchor>
    <xdr:from>
      <xdr:col>83</xdr:col>
      <xdr:colOff>157369</xdr:colOff>
      <xdr:row>35</xdr:row>
      <xdr:rowOff>82824</xdr:rowOff>
    </xdr:from>
    <xdr:to>
      <xdr:col>91</xdr:col>
      <xdr:colOff>55904</xdr:colOff>
      <xdr:row>36</xdr:row>
      <xdr:rowOff>36275</xdr:rowOff>
    </xdr:to>
    <xdr:grpSp>
      <xdr:nvGrpSpPr>
        <xdr:cNvPr id="136" name="グループ化 135"/>
        <xdr:cNvGrpSpPr/>
      </xdr:nvGrpSpPr>
      <xdr:grpSpPr>
        <a:xfrm>
          <a:off x="16898957" y="6750324"/>
          <a:ext cx="1512182" cy="143951"/>
          <a:chOff x="5403256" y="5674151"/>
          <a:chExt cx="2397720" cy="231835"/>
        </a:xfrm>
      </xdr:grpSpPr>
      <xdr:sp macro="" textlink="">
        <xdr:nvSpPr>
          <xdr:cNvPr id="137"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38" name="グループ化 596"/>
          <xdr:cNvGrpSpPr>
            <a:grpSpLocks/>
          </xdr:cNvGrpSpPr>
        </xdr:nvGrpSpPr>
        <xdr:grpSpPr bwMode="auto">
          <a:xfrm>
            <a:off x="7629526" y="5743574"/>
            <a:ext cx="133350" cy="133350"/>
            <a:chOff x="7689053" y="3848069"/>
            <a:chExt cx="195146" cy="198388"/>
          </a:xfrm>
        </xdr:grpSpPr>
        <xdr:sp macro="" textlink="">
          <xdr:nvSpPr>
            <xdr:cNvPr id="140" name="角丸四角形 139"/>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141"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139" name="正方形/長方形 138"/>
          <xdr:cNvSpPr/>
        </xdr:nvSpPr>
        <xdr:spPr>
          <a:xfrm>
            <a:off x="5403256" y="5674151"/>
            <a:ext cx="888543" cy="2318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ハンドル</a:t>
            </a:r>
          </a:p>
        </xdr:txBody>
      </xdr:sp>
    </xdr:grpSp>
    <xdr:clientData/>
  </xdr:twoCellAnchor>
  <xdr:twoCellAnchor>
    <xdr:from>
      <xdr:col>82</xdr:col>
      <xdr:colOff>182217</xdr:colOff>
      <xdr:row>25</xdr:row>
      <xdr:rowOff>165652</xdr:rowOff>
    </xdr:from>
    <xdr:to>
      <xdr:col>92</xdr:col>
      <xdr:colOff>124239</xdr:colOff>
      <xdr:row>38</xdr:row>
      <xdr:rowOff>49696</xdr:rowOff>
    </xdr:to>
    <xdr:sp macro="" textlink="">
      <xdr:nvSpPr>
        <xdr:cNvPr id="12" name="正方形/長方形 11"/>
        <xdr:cNvSpPr/>
      </xdr:nvSpPr>
      <xdr:spPr>
        <a:xfrm>
          <a:off x="16482391" y="4928152"/>
          <a:ext cx="1929848" cy="2360544"/>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81</xdr:col>
      <xdr:colOff>177247</xdr:colOff>
      <xdr:row>25</xdr:row>
      <xdr:rowOff>86139</xdr:rowOff>
    </xdr:from>
    <xdr:to>
      <xdr:col>86</xdr:col>
      <xdr:colOff>132521</xdr:colOff>
      <xdr:row>26</xdr:row>
      <xdr:rowOff>132522</xdr:rowOff>
    </xdr:to>
    <xdr:sp macro="" textlink="">
      <xdr:nvSpPr>
        <xdr:cNvPr id="142" name="正方形/長方形 141"/>
        <xdr:cNvSpPr/>
      </xdr:nvSpPr>
      <xdr:spPr>
        <a:xfrm>
          <a:off x="16278638" y="4848639"/>
          <a:ext cx="949187" cy="23688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詳細パネル</a:t>
          </a:r>
        </a:p>
      </xdr:txBody>
    </xdr:sp>
    <xdr:clientData/>
  </xdr:twoCellAnchor>
  <xdr:twoCellAnchor>
    <xdr:from>
      <xdr:col>80</xdr:col>
      <xdr:colOff>131884</xdr:colOff>
      <xdr:row>8</xdr:row>
      <xdr:rowOff>111178</xdr:rowOff>
    </xdr:from>
    <xdr:to>
      <xdr:col>99</xdr:col>
      <xdr:colOff>166521</xdr:colOff>
      <xdr:row>23</xdr:row>
      <xdr:rowOff>175180</xdr:rowOff>
    </xdr:to>
    <xdr:grpSp>
      <xdr:nvGrpSpPr>
        <xdr:cNvPr id="21" name="グループ化 20"/>
        <xdr:cNvGrpSpPr/>
      </xdr:nvGrpSpPr>
      <xdr:grpSpPr>
        <a:xfrm>
          <a:off x="16268355" y="1635178"/>
          <a:ext cx="3867048" cy="2921502"/>
          <a:chOff x="17664545" y="1408043"/>
          <a:chExt cx="6126120" cy="5915264"/>
        </a:xfrm>
      </xdr:grpSpPr>
      <xdr:sp macro="" textlink="">
        <xdr:nvSpPr>
          <xdr:cNvPr id="90" name="フローチャート: 代替処理 89"/>
          <xdr:cNvSpPr/>
        </xdr:nvSpPr>
        <xdr:spPr>
          <a:xfrm>
            <a:off x="17994116" y="5643196"/>
            <a:ext cx="884356" cy="18505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4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sp macro="" textlink="">
        <xdr:nvSpPr>
          <xdr:cNvPr id="92" name="フローチャート: 代替処理 91"/>
          <xdr:cNvSpPr/>
        </xdr:nvSpPr>
        <xdr:spPr>
          <a:xfrm>
            <a:off x="17992650" y="5334000"/>
            <a:ext cx="884356" cy="18505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4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pic>
        <xdr:nvPicPr>
          <xdr:cNvPr id="15" name="図 14"/>
          <xdr:cNvPicPr>
            <a:picLocks noChangeAspect="1"/>
          </xdr:cNvPicPr>
        </xdr:nvPicPr>
        <xdr:blipFill>
          <a:blip xmlns:r="http://schemas.openxmlformats.org/officeDocument/2006/relationships" r:embed="rId6"/>
          <a:stretch>
            <a:fillRect/>
          </a:stretch>
        </xdr:blipFill>
        <xdr:spPr>
          <a:xfrm>
            <a:off x="17672828" y="1408043"/>
            <a:ext cx="6109652" cy="866667"/>
          </a:xfrm>
          <a:prstGeom prst="rect">
            <a:avLst/>
          </a:prstGeom>
        </xdr:spPr>
      </xdr:pic>
      <xdr:pic>
        <xdr:nvPicPr>
          <xdr:cNvPr id="18" name="図 17"/>
          <xdr:cNvPicPr>
            <a:picLocks noChangeAspect="1"/>
          </xdr:cNvPicPr>
        </xdr:nvPicPr>
        <xdr:blipFill>
          <a:blip xmlns:r="http://schemas.openxmlformats.org/officeDocument/2006/relationships" r:embed="rId7"/>
          <a:stretch>
            <a:fillRect/>
          </a:stretch>
        </xdr:blipFill>
        <xdr:spPr>
          <a:xfrm>
            <a:off x="17664545" y="2609021"/>
            <a:ext cx="6119176" cy="4714286"/>
          </a:xfrm>
          <a:prstGeom prst="rect">
            <a:avLst/>
          </a:prstGeom>
        </xdr:spPr>
      </xdr:pic>
      <xdr:sp macro="" textlink="">
        <xdr:nvSpPr>
          <xdr:cNvPr id="20" name="正方形/長方形 19"/>
          <xdr:cNvSpPr/>
        </xdr:nvSpPr>
        <xdr:spPr>
          <a:xfrm>
            <a:off x="17664545" y="2286000"/>
            <a:ext cx="6126120" cy="33958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endParaRPr kumimoji="1" lang="ja-JP" altLang="en-US" sz="700">
              <a:latin typeface="HGPｺﾞｼｯｸM" panose="020B0600000000000000" pitchFamily="50" charset="-128"/>
              <a:ea typeface="HGPｺﾞｼｯｸM" panose="020B0600000000000000" pitchFamily="50" charset="-128"/>
            </a:endParaRPr>
          </a:p>
        </xdr:txBody>
      </xdr:sp>
      <xdr:sp macro="" textlink="">
        <xdr:nvSpPr>
          <xdr:cNvPr id="143" name="正方形/長方形 142"/>
          <xdr:cNvSpPr/>
        </xdr:nvSpPr>
        <xdr:spPr>
          <a:xfrm>
            <a:off x="17676140" y="2280615"/>
            <a:ext cx="45719" cy="373546"/>
          </a:xfrm>
          <a:prstGeom prst="rect">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endParaRPr kumimoji="1" lang="ja-JP" altLang="en-US" sz="700">
              <a:latin typeface="HGPｺﾞｼｯｸM" panose="020B0600000000000000" pitchFamily="50" charset="-128"/>
              <a:ea typeface="HGPｺﾞｼｯｸM" panose="020B0600000000000000" pitchFamily="50" charset="-128"/>
            </a:endParaRPr>
          </a:p>
        </xdr:txBody>
      </xdr:sp>
      <xdr:sp macro="" textlink="">
        <xdr:nvSpPr>
          <xdr:cNvPr id="147" name="正方形/長方形 146"/>
          <xdr:cNvSpPr/>
        </xdr:nvSpPr>
        <xdr:spPr>
          <a:xfrm>
            <a:off x="17946908" y="2335696"/>
            <a:ext cx="2078181" cy="236571"/>
          </a:xfrm>
          <a:prstGeom prst="rect">
            <a:avLst/>
          </a:prstGeom>
          <a:noFill/>
          <a:ln w="9525">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700">
                <a:solidFill>
                  <a:schemeClr val="tx1">
                    <a:lumMod val="50000"/>
                    <a:lumOff val="50000"/>
                  </a:schemeClr>
                </a:solidFill>
                <a:latin typeface="メイリオ" panose="020B0604030504040204" pitchFamily="50" charset="-128"/>
                <a:ea typeface="メイリオ" panose="020B0604030504040204" pitchFamily="50" charset="-128"/>
                <a:cs typeface="メイリオ" panose="020B0604030504040204" pitchFamily="50" charset="-128"/>
              </a:rPr>
              <a:t>フリーワード</a:t>
            </a:r>
          </a:p>
        </xdr:txBody>
      </xdr:sp>
      <xdr:sp macro="" textlink="">
        <xdr:nvSpPr>
          <xdr:cNvPr id="149" name="正方形/長方形 148"/>
          <xdr:cNvSpPr/>
        </xdr:nvSpPr>
        <xdr:spPr>
          <a:xfrm>
            <a:off x="20227937" y="2347291"/>
            <a:ext cx="3296930" cy="236571"/>
          </a:xfrm>
          <a:prstGeom prst="rect">
            <a:avLst/>
          </a:prstGeom>
          <a:noFill/>
          <a:ln w="9525">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700">
                <a:solidFill>
                  <a:schemeClr val="tx1">
                    <a:lumMod val="50000"/>
                    <a:lumOff val="50000"/>
                  </a:schemeClr>
                </a:solidFill>
                <a:latin typeface="メイリオ" panose="020B0604030504040204" pitchFamily="50" charset="-128"/>
                <a:ea typeface="メイリオ" panose="020B0604030504040204" pitchFamily="50" charset="-128"/>
                <a:cs typeface="メイリオ" panose="020B0604030504040204" pitchFamily="50" charset="-128"/>
              </a:rPr>
              <a:t>フリーワード</a:t>
            </a:r>
          </a:p>
        </xdr:txBody>
      </xdr:sp>
    </xdr:grpSp>
    <xdr:clientData/>
  </xdr:twoCellAnchor>
  <xdr:twoCellAnchor>
    <xdr:from>
      <xdr:col>82</xdr:col>
      <xdr:colOff>168454</xdr:colOff>
      <xdr:row>1</xdr:row>
      <xdr:rowOff>112059</xdr:rowOff>
    </xdr:from>
    <xdr:to>
      <xdr:col>105</xdr:col>
      <xdr:colOff>183173</xdr:colOff>
      <xdr:row>8</xdr:row>
      <xdr:rowOff>65114</xdr:rowOff>
    </xdr:to>
    <xdr:sp macro="" textlink="">
      <xdr:nvSpPr>
        <xdr:cNvPr id="150" name="四角形吹き出し 149"/>
        <xdr:cNvSpPr/>
      </xdr:nvSpPr>
      <xdr:spPr>
        <a:xfrm>
          <a:off x="16708336" y="302559"/>
          <a:ext cx="4653955" cy="1286555"/>
        </a:xfrm>
        <a:prstGeom prst="wedgeRectCallout">
          <a:avLst>
            <a:gd name="adj1" fmla="val -15375"/>
            <a:gd name="adj2" fmla="val 76057"/>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en-US" altLang="ja-JP" sz="1000">
              <a:latin typeface="HGPｺﾞｼｯｸM" panose="020B0600000000000000" pitchFamily="50" charset="-128"/>
              <a:ea typeface="HGPｺﾞｼｯｸM" panose="020B0600000000000000" pitchFamily="50" charset="-128"/>
            </a:rPr>
            <a:t>※</a:t>
          </a:r>
          <a:r>
            <a:rPr kumimoji="1" lang="ja-JP" altLang="en-US" sz="1000">
              <a:latin typeface="HGPｺﾞｼｯｸM" panose="020B0600000000000000" pitchFamily="50" charset="-128"/>
              <a:ea typeface="HGPｺﾞｼｯｸM" panose="020B0600000000000000" pitchFamily="50" charset="-128"/>
            </a:rPr>
            <a:t>フリーワードでの検索も追加</a:t>
          </a:r>
          <a:endParaRPr kumimoji="1" lang="en-US" altLang="ja-JP" sz="1000">
            <a:latin typeface="HGPｺﾞｼｯｸM" panose="020B0600000000000000" pitchFamily="50" charset="-128"/>
            <a:ea typeface="HGPｺﾞｼｯｸM" panose="020B0600000000000000" pitchFamily="50" charset="-128"/>
          </a:endParaRPr>
        </a:p>
        <a:p>
          <a:pPr algn="l"/>
          <a:r>
            <a:rPr kumimoji="1" lang="en-US" altLang="ja-JP" sz="1000">
              <a:latin typeface="HGPｺﾞｼｯｸM" panose="020B0600000000000000" pitchFamily="50" charset="-128"/>
              <a:ea typeface="HGPｺﾞｼｯｸM" panose="020B0600000000000000" pitchFamily="50" charset="-128"/>
            </a:rPr>
            <a:t>※</a:t>
          </a:r>
          <a:r>
            <a:rPr kumimoji="1" lang="ja-JP" altLang="en-US" sz="1000">
              <a:latin typeface="HGPｺﾞｼｯｸM" panose="020B0600000000000000" pitchFamily="50" charset="-128"/>
              <a:ea typeface="HGPｺﾞｼｯｸM" panose="020B0600000000000000" pitchFamily="50" charset="-128"/>
            </a:rPr>
            <a:t>「国産中古車」「輸入車中古車」の下に「こだわらない」を選択できるようにしてほしい</a:t>
          </a:r>
          <a:endParaRPr kumimoji="1" lang="en-US" altLang="ja-JP" sz="1000">
            <a:latin typeface="HGPｺﾞｼｯｸM" panose="020B0600000000000000" pitchFamily="50" charset="-128"/>
            <a:ea typeface="HGPｺﾞｼｯｸM" panose="020B0600000000000000" pitchFamily="50" charset="-128"/>
          </a:endParaRPr>
        </a:p>
        <a:p>
          <a:pPr algn="l"/>
          <a:r>
            <a:rPr kumimoji="1" lang="en-US" altLang="ja-JP" sz="1000">
              <a:latin typeface="HGPｺﾞｼｯｸM" panose="020B0600000000000000" pitchFamily="50" charset="-128"/>
              <a:ea typeface="HGPｺﾞｼｯｸM" panose="020B0600000000000000" pitchFamily="50" charset="-128"/>
            </a:rPr>
            <a:t>※</a:t>
          </a:r>
          <a:r>
            <a:rPr kumimoji="1" lang="ja-JP" altLang="en-US" sz="1000">
              <a:latin typeface="HGPｺﾞｼｯｸM" panose="020B0600000000000000" pitchFamily="50" charset="-128"/>
              <a:ea typeface="HGPｺﾞｼｯｸM" panose="020B0600000000000000" pitchFamily="50" charset="-128"/>
            </a:rPr>
            <a:t>（）の台数表示は不要</a:t>
          </a:r>
          <a:endParaRPr kumimoji="1" lang="en-US" altLang="ja-JP" sz="1000">
            <a:latin typeface="HGPｺﾞｼｯｸM" panose="020B0600000000000000" pitchFamily="50" charset="-128"/>
            <a:ea typeface="HGPｺﾞｼｯｸM" panose="020B0600000000000000" pitchFamily="50" charset="-128"/>
          </a:endParaRPr>
        </a:p>
        <a:p>
          <a:pPr algn="l"/>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→やめる</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プルダウン＆フリーワード検索に</a:t>
          </a:r>
        </a:p>
      </xdr:txBody>
    </xdr:sp>
    <xdr:clientData/>
  </xdr:twoCellAnchor>
  <xdr:twoCellAnchor>
    <xdr:from>
      <xdr:col>24</xdr:col>
      <xdr:colOff>6725</xdr:colOff>
      <xdr:row>48</xdr:row>
      <xdr:rowOff>67235</xdr:rowOff>
    </xdr:from>
    <xdr:to>
      <xdr:col>30</xdr:col>
      <xdr:colOff>190500</xdr:colOff>
      <xdr:row>50</xdr:row>
      <xdr:rowOff>73959</xdr:rowOff>
    </xdr:to>
    <xdr:sp macro="" textlink="">
      <xdr:nvSpPr>
        <xdr:cNvPr id="151" name="角丸四角形吹き出し 150"/>
        <xdr:cNvSpPr/>
      </xdr:nvSpPr>
      <xdr:spPr>
        <a:xfrm>
          <a:off x="4847666" y="9211235"/>
          <a:ext cx="1394010" cy="387724"/>
        </a:xfrm>
        <a:prstGeom prst="wedgeRoundRectCallout">
          <a:avLst>
            <a:gd name="adj1" fmla="val -48972"/>
            <a:gd name="adj2" fmla="val 75403"/>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予測価格</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38100</xdr:colOff>
      <xdr:row>2</xdr:row>
      <xdr:rowOff>133350</xdr:rowOff>
    </xdr:to>
    <xdr:sp macro="" textlink="">
      <xdr:nvSpPr>
        <xdr:cNvPr id="46" name="テキスト ボックス 45"/>
        <xdr:cNvSpPr txBox="1"/>
      </xdr:nvSpPr>
      <xdr:spPr>
        <a:xfrm>
          <a:off x="200025" y="1905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2-2</a:t>
          </a:r>
          <a:r>
            <a:rPr kumimoji="1" lang="ja-JP" altLang="en-US" sz="1100">
              <a:latin typeface="HGPｺﾞｼｯｸM" panose="020B0600000000000000" pitchFamily="50" charset="-128"/>
              <a:ea typeface="HGPｺﾞｼｯｸM" panose="020B0600000000000000" pitchFamily="50" charset="-128"/>
            </a:rPr>
            <a:t>　小売相場検索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2</xdr:col>
      <xdr:colOff>0</xdr:colOff>
      <xdr:row>4</xdr:row>
      <xdr:rowOff>0</xdr:rowOff>
    </xdr:from>
    <xdr:to>
      <xdr:col>19</xdr:col>
      <xdr:colOff>38100</xdr:colOff>
      <xdr:row>5</xdr:row>
      <xdr:rowOff>133350</xdr:rowOff>
    </xdr:to>
    <xdr:sp macro="" textlink="">
      <xdr:nvSpPr>
        <xdr:cNvPr id="47" name="テキスト ボックス 46"/>
        <xdr:cNvSpPr txBox="1"/>
      </xdr:nvSpPr>
      <xdr:spPr>
        <a:xfrm>
          <a:off x="400050" y="7620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2-2-1</a:t>
          </a:r>
          <a:r>
            <a:rPr kumimoji="1" lang="ja-JP" altLang="en-US" sz="1100">
              <a:latin typeface="HGPｺﾞｼｯｸM" panose="020B0600000000000000" pitchFamily="50" charset="-128"/>
              <a:ea typeface="HGPｺﾞｼｯｸM" panose="020B0600000000000000" pitchFamily="50" charset="-128"/>
            </a:rPr>
            <a:t>　条件指定画面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68</xdr:col>
      <xdr:colOff>114300</xdr:colOff>
      <xdr:row>38</xdr:row>
      <xdr:rowOff>0</xdr:rowOff>
    </xdr:from>
    <xdr:to>
      <xdr:col>95</xdr:col>
      <xdr:colOff>144558</xdr:colOff>
      <xdr:row>59</xdr:row>
      <xdr:rowOff>92403</xdr:rowOff>
    </xdr:to>
    <xdr:grpSp>
      <xdr:nvGrpSpPr>
        <xdr:cNvPr id="48" name="グループ化 47"/>
        <xdr:cNvGrpSpPr/>
      </xdr:nvGrpSpPr>
      <xdr:grpSpPr>
        <a:xfrm>
          <a:off x="13716000" y="7239000"/>
          <a:ext cx="5430933" cy="4092903"/>
          <a:chOff x="13182600" y="10134600"/>
          <a:chExt cx="6571429" cy="4952412"/>
        </a:xfrm>
      </xdr:grpSpPr>
      <xdr:pic>
        <xdr:nvPicPr>
          <xdr:cNvPr id="49" name="図 48"/>
          <xdr:cNvPicPr>
            <a:picLocks noChangeAspect="1"/>
          </xdr:cNvPicPr>
        </xdr:nvPicPr>
        <xdr:blipFill>
          <a:blip xmlns:r="http://schemas.openxmlformats.org/officeDocument/2006/relationships" r:embed="rId1"/>
          <a:stretch>
            <a:fillRect/>
          </a:stretch>
        </xdr:blipFill>
        <xdr:spPr>
          <a:xfrm>
            <a:off x="13182600" y="10382250"/>
            <a:ext cx="6571429" cy="4704762"/>
          </a:xfrm>
          <a:prstGeom prst="rect">
            <a:avLst/>
          </a:prstGeom>
        </xdr:spPr>
      </xdr:pic>
      <xdr:sp macro="" textlink="">
        <xdr:nvSpPr>
          <xdr:cNvPr id="50" name="正方形/長方形 49"/>
          <xdr:cNvSpPr/>
        </xdr:nvSpPr>
        <xdr:spPr>
          <a:xfrm>
            <a:off x="13801725" y="11430000"/>
            <a:ext cx="5057775" cy="819150"/>
          </a:xfrm>
          <a:prstGeom prst="rect">
            <a:avLst/>
          </a:prstGeom>
          <a:solidFill>
            <a:schemeClr val="accent4">
              <a:lumMod val="40000"/>
              <a:lumOff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pic>
        <xdr:nvPicPr>
          <xdr:cNvPr id="51" name="図 50"/>
          <xdr:cNvPicPr>
            <a:picLocks noChangeAspect="1"/>
          </xdr:cNvPicPr>
        </xdr:nvPicPr>
        <xdr:blipFill>
          <a:blip xmlns:r="http://schemas.openxmlformats.org/officeDocument/2006/relationships" r:embed="rId2" cstate="print"/>
          <a:stretch>
            <a:fillRect/>
          </a:stretch>
        </xdr:blipFill>
        <xdr:spPr>
          <a:xfrm>
            <a:off x="13921047" y="11525251"/>
            <a:ext cx="4835059" cy="647700"/>
          </a:xfrm>
          <a:prstGeom prst="rect">
            <a:avLst/>
          </a:prstGeom>
        </xdr:spPr>
      </xdr:pic>
      <xdr:grpSp>
        <xdr:nvGrpSpPr>
          <xdr:cNvPr id="52" name="グループ化 51"/>
          <xdr:cNvGrpSpPr/>
        </xdr:nvGrpSpPr>
        <xdr:grpSpPr>
          <a:xfrm>
            <a:off x="15840075" y="12134850"/>
            <a:ext cx="333375" cy="381001"/>
            <a:chOff x="13896975" y="6829425"/>
            <a:chExt cx="333375" cy="381001"/>
          </a:xfrm>
        </xdr:grpSpPr>
        <xdr:sp macro="" textlink="">
          <xdr:nvSpPr>
            <xdr:cNvPr id="99" name="角丸四角形 98"/>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00" name="テキスト ボックス 99"/>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D</a:t>
              </a:r>
              <a:endParaRPr kumimoji="1" lang="ja-JP" altLang="en-US" sz="1100" b="1">
                <a:solidFill>
                  <a:schemeClr val="bg1"/>
                </a:solidFill>
              </a:endParaRPr>
            </a:p>
          </xdr:txBody>
        </xdr:sp>
        <xdr:sp macro="" textlink="">
          <xdr:nvSpPr>
            <xdr:cNvPr id="101" name="テキスト ボックス 100"/>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53" name="グループ化 52"/>
          <xdr:cNvGrpSpPr/>
        </xdr:nvGrpSpPr>
        <xdr:grpSpPr>
          <a:xfrm>
            <a:off x="15621000" y="13477875"/>
            <a:ext cx="333375" cy="381001"/>
            <a:chOff x="13896975" y="6829425"/>
            <a:chExt cx="333375" cy="381001"/>
          </a:xfrm>
        </xdr:grpSpPr>
        <xdr:sp macro="" textlink="">
          <xdr:nvSpPr>
            <xdr:cNvPr id="96" name="角丸四角形 95"/>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97" name="テキスト ボックス 96"/>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rPr>
                <a:t>専</a:t>
              </a:r>
            </a:p>
          </xdr:txBody>
        </xdr:sp>
        <xdr:sp macro="" textlink="">
          <xdr:nvSpPr>
            <xdr:cNvPr id="98" name="テキスト ボックス 97"/>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54" name="グループ化 53"/>
          <xdr:cNvGrpSpPr/>
        </xdr:nvGrpSpPr>
        <xdr:grpSpPr>
          <a:xfrm>
            <a:off x="15544800" y="13830300"/>
            <a:ext cx="333375" cy="381001"/>
            <a:chOff x="13896975" y="6829425"/>
            <a:chExt cx="333375" cy="381001"/>
          </a:xfrm>
        </xdr:grpSpPr>
        <xdr:sp macro="" textlink="">
          <xdr:nvSpPr>
            <xdr:cNvPr id="93" name="角丸四角形 92"/>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94" name="テキスト ボックス 93"/>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D</a:t>
              </a:r>
              <a:endParaRPr kumimoji="1" lang="ja-JP" altLang="en-US" sz="1100" b="1">
                <a:solidFill>
                  <a:schemeClr val="bg1"/>
                </a:solidFill>
              </a:endParaRPr>
            </a:p>
          </xdr:txBody>
        </xdr:sp>
        <xdr:sp macro="" textlink="">
          <xdr:nvSpPr>
            <xdr:cNvPr id="95" name="テキスト ボックス 94"/>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55" name="グループ化 54"/>
          <xdr:cNvGrpSpPr/>
        </xdr:nvGrpSpPr>
        <xdr:grpSpPr>
          <a:xfrm>
            <a:off x="16078200" y="13477875"/>
            <a:ext cx="333375" cy="381001"/>
            <a:chOff x="13896975" y="6829425"/>
            <a:chExt cx="333375" cy="381001"/>
          </a:xfrm>
        </xdr:grpSpPr>
        <xdr:sp macro="" textlink="">
          <xdr:nvSpPr>
            <xdr:cNvPr id="90" name="角丸四角形 89"/>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91" name="テキスト ボックス 90"/>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D</a:t>
              </a:r>
              <a:endParaRPr kumimoji="1" lang="ja-JP" altLang="en-US" sz="1100" b="1">
                <a:solidFill>
                  <a:schemeClr val="bg1"/>
                </a:solidFill>
              </a:endParaRPr>
            </a:p>
          </xdr:txBody>
        </xdr:sp>
        <xdr:sp macro="" textlink="">
          <xdr:nvSpPr>
            <xdr:cNvPr id="92" name="テキスト ボックス 91"/>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56" name="グループ化 55"/>
          <xdr:cNvGrpSpPr/>
        </xdr:nvGrpSpPr>
        <xdr:grpSpPr>
          <a:xfrm>
            <a:off x="16868775" y="12849225"/>
            <a:ext cx="333375" cy="381001"/>
            <a:chOff x="13896975" y="6829425"/>
            <a:chExt cx="333375" cy="381001"/>
          </a:xfrm>
        </xdr:grpSpPr>
        <xdr:sp macro="" textlink="">
          <xdr:nvSpPr>
            <xdr:cNvPr id="87" name="角丸四角形 86"/>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88" name="テキスト ボックス 87"/>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rPr>
                <a:t>専</a:t>
              </a:r>
            </a:p>
          </xdr:txBody>
        </xdr:sp>
        <xdr:sp macro="" textlink="">
          <xdr:nvSpPr>
            <xdr:cNvPr id="89" name="テキスト ボックス 88"/>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2</a:t>
              </a:r>
              <a:endParaRPr kumimoji="1" lang="ja-JP" altLang="en-US" sz="1100" b="1">
                <a:solidFill>
                  <a:schemeClr val="bg1"/>
                </a:solidFill>
              </a:endParaRPr>
            </a:p>
          </xdr:txBody>
        </xdr:sp>
      </xdr:grpSp>
      <xdr:grpSp>
        <xdr:nvGrpSpPr>
          <xdr:cNvPr id="57" name="グループ化 56"/>
          <xdr:cNvGrpSpPr/>
        </xdr:nvGrpSpPr>
        <xdr:grpSpPr>
          <a:xfrm>
            <a:off x="17383125" y="13144500"/>
            <a:ext cx="333375" cy="381001"/>
            <a:chOff x="13896975" y="6829425"/>
            <a:chExt cx="333375" cy="381001"/>
          </a:xfrm>
        </xdr:grpSpPr>
        <xdr:sp macro="" textlink="">
          <xdr:nvSpPr>
            <xdr:cNvPr id="84" name="角丸四角形 83"/>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85" name="テキスト ボックス 84"/>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D</a:t>
              </a:r>
              <a:endParaRPr kumimoji="1" lang="ja-JP" altLang="en-US" sz="1100" b="1">
                <a:solidFill>
                  <a:schemeClr val="bg1"/>
                </a:solidFill>
              </a:endParaRPr>
            </a:p>
          </xdr:txBody>
        </xdr:sp>
        <xdr:sp macro="" textlink="">
          <xdr:nvSpPr>
            <xdr:cNvPr id="86" name="テキスト ボックス 85"/>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58" name="グループ化 57"/>
          <xdr:cNvGrpSpPr/>
        </xdr:nvGrpSpPr>
        <xdr:grpSpPr>
          <a:xfrm>
            <a:off x="17316450" y="13439775"/>
            <a:ext cx="333375" cy="381001"/>
            <a:chOff x="13896975" y="6829425"/>
            <a:chExt cx="333375" cy="381001"/>
          </a:xfrm>
        </xdr:grpSpPr>
        <xdr:sp macro="" textlink="">
          <xdr:nvSpPr>
            <xdr:cNvPr id="81" name="角丸四角形 80"/>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82" name="テキスト ボックス 81"/>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rPr>
                <a:t>専</a:t>
              </a:r>
            </a:p>
          </xdr:txBody>
        </xdr:sp>
        <xdr:sp macro="" textlink="">
          <xdr:nvSpPr>
            <xdr:cNvPr id="83" name="テキスト ボックス 82"/>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59" name="グループ化 58"/>
          <xdr:cNvGrpSpPr/>
        </xdr:nvGrpSpPr>
        <xdr:grpSpPr>
          <a:xfrm>
            <a:off x="17297400" y="13935075"/>
            <a:ext cx="333375" cy="381001"/>
            <a:chOff x="13896975" y="6829425"/>
            <a:chExt cx="333375" cy="381001"/>
          </a:xfrm>
        </xdr:grpSpPr>
        <xdr:sp macro="" textlink="">
          <xdr:nvSpPr>
            <xdr:cNvPr id="78" name="角丸四角形 77"/>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79" name="テキスト ボックス 78"/>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D</a:t>
              </a:r>
              <a:endParaRPr kumimoji="1" lang="ja-JP" altLang="en-US" sz="1100" b="1">
                <a:solidFill>
                  <a:schemeClr val="bg1"/>
                </a:solidFill>
              </a:endParaRPr>
            </a:p>
          </xdr:txBody>
        </xdr:sp>
        <xdr:sp macro="" textlink="">
          <xdr:nvSpPr>
            <xdr:cNvPr id="80" name="テキスト ボックス 79"/>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60" name="グループ化 59"/>
          <xdr:cNvGrpSpPr/>
        </xdr:nvGrpSpPr>
        <xdr:grpSpPr>
          <a:xfrm>
            <a:off x="16744950" y="14020800"/>
            <a:ext cx="333375" cy="381001"/>
            <a:chOff x="13896975" y="6829425"/>
            <a:chExt cx="333375" cy="381001"/>
          </a:xfrm>
        </xdr:grpSpPr>
        <xdr:sp macro="" textlink="">
          <xdr:nvSpPr>
            <xdr:cNvPr id="75" name="角丸四角形 74"/>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76" name="テキスト ボックス 75"/>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D</a:t>
              </a:r>
              <a:endParaRPr kumimoji="1" lang="ja-JP" altLang="en-US" sz="1100" b="1">
                <a:solidFill>
                  <a:schemeClr val="bg1"/>
                </a:solidFill>
              </a:endParaRPr>
            </a:p>
          </xdr:txBody>
        </xdr:sp>
        <xdr:sp macro="" textlink="">
          <xdr:nvSpPr>
            <xdr:cNvPr id="77" name="テキスト ボックス 76"/>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61" name="グループ化 60"/>
          <xdr:cNvGrpSpPr/>
        </xdr:nvGrpSpPr>
        <xdr:grpSpPr>
          <a:xfrm>
            <a:off x="18316575" y="13163550"/>
            <a:ext cx="333375" cy="381001"/>
            <a:chOff x="13896975" y="6829425"/>
            <a:chExt cx="333375" cy="381001"/>
          </a:xfrm>
        </xdr:grpSpPr>
        <xdr:sp macro="" textlink="">
          <xdr:nvSpPr>
            <xdr:cNvPr id="72" name="角丸四角形 71"/>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73" name="テキスト ボックス 72"/>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rPr>
                <a:t>専</a:t>
              </a:r>
            </a:p>
          </xdr:txBody>
        </xdr:sp>
        <xdr:sp macro="" textlink="">
          <xdr:nvSpPr>
            <xdr:cNvPr id="74" name="テキスト ボックス 73"/>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62" name="グループ化 61"/>
          <xdr:cNvGrpSpPr/>
        </xdr:nvGrpSpPr>
        <xdr:grpSpPr>
          <a:xfrm>
            <a:off x="18669000" y="13192125"/>
            <a:ext cx="333375" cy="381001"/>
            <a:chOff x="13896975" y="6829425"/>
            <a:chExt cx="333375" cy="381001"/>
          </a:xfrm>
        </xdr:grpSpPr>
        <xdr:sp macro="" textlink="">
          <xdr:nvSpPr>
            <xdr:cNvPr id="69" name="角丸四角形 68"/>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70" name="テキスト ボックス 69"/>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D</a:t>
              </a:r>
              <a:endParaRPr kumimoji="1" lang="ja-JP" altLang="en-US" sz="1100" b="1">
                <a:solidFill>
                  <a:schemeClr val="bg1"/>
                </a:solidFill>
              </a:endParaRPr>
            </a:p>
          </xdr:txBody>
        </xdr:sp>
        <xdr:sp macro="" textlink="">
          <xdr:nvSpPr>
            <xdr:cNvPr id="71" name="テキスト ボックス 70"/>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grpSp>
        <xdr:nvGrpSpPr>
          <xdr:cNvPr id="63" name="グループ化 62"/>
          <xdr:cNvGrpSpPr/>
        </xdr:nvGrpSpPr>
        <xdr:grpSpPr>
          <a:xfrm>
            <a:off x="19240500" y="14077950"/>
            <a:ext cx="333375" cy="381001"/>
            <a:chOff x="13896975" y="6829425"/>
            <a:chExt cx="333375" cy="381001"/>
          </a:xfrm>
        </xdr:grpSpPr>
        <xdr:sp macro="" textlink="">
          <xdr:nvSpPr>
            <xdr:cNvPr id="66" name="角丸四角形 65"/>
            <xdr:cNvSpPr/>
          </xdr:nvSpPr>
          <xdr:spPr>
            <a:xfrm>
              <a:off x="13896975" y="6848475"/>
              <a:ext cx="333375" cy="3429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t"/>
            <a:lstStyle/>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67" name="テキスト ボックス 66"/>
            <xdr:cNvSpPr txBox="1"/>
          </xdr:nvSpPr>
          <xdr:spPr>
            <a:xfrm>
              <a:off x="13963650" y="6829425"/>
              <a:ext cx="228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D</a:t>
              </a:r>
              <a:endParaRPr kumimoji="1" lang="ja-JP" altLang="en-US" sz="1100" b="1">
                <a:solidFill>
                  <a:schemeClr val="bg1"/>
                </a:solidFill>
              </a:endParaRPr>
            </a:p>
          </xdr:txBody>
        </xdr:sp>
        <xdr:sp macro="" textlink="">
          <xdr:nvSpPr>
            <xdr:cNvPr id="68" name="テキスト ボックス 67"/>
            <xdr:cNvSpPr txBox="1"/>
          </xdr:nvSpPr>
          <xdr:spPr>
            <a:xfrm>
              <a:off x="13963650" y="6962776"/>
              <a:ext cx="219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solidFill>
                    <a:schemeClr val="bg1"/>
                  </a:solidFill>
                </a:rPr>
                <a:t>1</a:t>
              </a:r>
              <a:endParaRPr kumimoji="1" lang="ja-JP" altLang="en-US" sz="1100" b="1">
                <a:solidFill>
                  <a:schemeClr val="bg1"/>
                </a:solidFill>
              </a:endParaRPr>
            </a:p>
          </xdr:txBody>
        </xdr:sp>
      </xdr:grpSp>
      <xdr:sp macro="" textlink="">
        <xdr:nvSpPr>
          <xdr:cNvPr id="64" name="角丸四角形 63"/>
          <xdr:cNvSpPr/>
        </xdr:nvSpPr>
        <xdr:spPr>
          <a:xfrm>
            <a:off x="17430750" y="14458949"/>
            <a:ext cx="2247901" cy="342899"/>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wrap="none" lIns="0" tIns="0" rIns="0" bIns="0" spcCol="36000" rtlCol="0" anchor="ctr"/>
          <a:lstStyle/>
          <a:p>
            <a:pPr algn="ctr"/>
            <a:r>
              <a:rPr kumimoji="1" lang="ja-JP" altLang="en-US" sz="800" b="1">
                <a:latin typeface="メイリオ" panose="020B0604030504040204" pitchFamily="50" charset="-128"/>
                <a:ea typeface="メイリオ" panose="020B0604030504040204" pitchFamily="50" charset="-128"/>
                <a:cs typeface="メイリオ" panose="020B0604030504040204" pitchFamily="50" charset="-128"/>
              </a:rPr>
              <a:t>この地図上にある物件の詳細を比較する</a:t>
            </a:r>
            <a:endParaRPr kumimoji="1" lang="en-US" altLang="ja-JP" sz="800" b="1">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65" name="角丸四角形吹き出し 64"/>
          <xdr:cNvSpPr/>
        </xdr:nvSpPr>
        <xdr:spPr>
          <a:xfrm>
            <a:off x="13315950" y="10134600"/>
            <a:ext cx="1619250" cy="342900"/>
          </a:xfrm>
          <a:prstGeom prst="wedgeRoundRectCallout">
            <a:avLst>
              <a:gd name="adj1" fmla="val -29068"/>
              <a:gd name="adj2" fmla="val 95833"/>
              <a:gd name="adj3" fmla="val 16667"/>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tIns="0" rIns="0" bIns="0" spcCol="36000" rtlCol="0" anchor="ctr"/>
          <a:lstStyle/>
          <a:p>
            <a:pPr algn="ctr"/>
            <a:r>
              <a:rPr kumimoji="1" lang="ja-JP" altLang="en-US" sz="9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計◯台ヒット</a:t>
            </a:r>
            <a:endParaRPr kumimoji="1" lang="en-US" altLang="ja-JP" sz="9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35</xdr:col>
      <xdr:colOff>39160</xdr:colOff>
      <xdr:row>17</xdr:row>
      <xdr:rowOff>140804</xdr:rowOff>
    </xdr:from>
    <xdr:to>
      <xdr:col>48</xdr:col>
      <xdr:colOff>33131</xdr:colOff>
      <xdr:row>45</xdr:row>
      <xdr:rowOff>57978</xdr:rowOff>
    </xdr:to>
    <xdr:sp macro="" textlink="">
      <xdr:nvSpPr>
        <xdr:cNvPr id="144" name="正方形/長方形 143"/>
        <xdr:cNvSpPr/>
      </xdr:nvSpPr>
      <xdr:spPr>
        <a:xfrm>
          <a:off x="6996551" y="3379304"/>
          <a:ext cx="2578145" cy="525117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50</xdr:col>
      <xdr:colOff>82466</xdr:colOff>
      <xdr:row>84</xdr:row>
      <xdr:rowOff>113673</xdr:rowOff>
    </xdr:from>
    <xdr:to>
      <xdr:col>73</xdr:col>
      <xdr:colOff>193760</xdr:colOff>
      <xdr:row>98</xdr:row>
      <xdr:rowOff>95878</xdr:rowOff>
    </xdr:to>
    <xdr:grpSp>
      <xdr:nvGrpSpPr>
        <xdr:cNvPr id="11" name="グループ化 10"/>
        <xdr:cNvGrpSpPr/>
      </xdr:nvGrpSpPr>
      <xdr:grpSpPr>
        <a:xfrm>
          <a:off x="10083716" y="16115673"/>
          <a:ext cx="4711869" cy="2649205"/>
          <a:chOff x="9388391" y="12591423"/>
          <a:chExt cx="4711869" cy="2649205"/>
        </a:xfrm>
      </xdr:grpSpPr>
      <xdr:grpSp>
        <xdr:nvGrpSpPr>
          <xdr:cNvPr id="2" name="グループ化 1"/>
          <xdr:cNvGrpSpPr/>
        </xdr:nvGrpSpPr>
        <xdr:grpSpPr>
          <a:xfrm>
            <a:off x="9388391" y="12591423"/>
            <a:ext cx="4711869" cy="2649205"/>
            <a:chOff x="9591675" y="12649200"/>
            <a:chExt cx="9182100" cy="5162550"/>
          </a:xfrm>
        </xdr:grpSpPr>
        <xdr:sp macro="" textlink="">
          <xdr:nvSpPr>
            <xdr:cNvPr id="254" name="正方形/長方形 253"/>
            <xdr:cNvSpPr/>
          </xdr:nvSpPr>
          <xdr:spPr>
            <a:xfrm>
              <a:off x="9591675" y="12649200"/>
              <a:ext cx="9182100" cy="5162550"/>
            </a:xfrm>
            <a:prstGeom prst="rect">
              <a:avLst/>
            </a:prstGeom>
            <a:solidFill>
              <a:schemeClr val="tx1">
                <a:alpha val="61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000">
                <a:latin typeface="メイリオ" panose="020B0604030504040204" pitchFamily="50" charset="-128"/>
                <a:ea typeface="メイリオ" panose="020B0604030504040204" pitchFamily="50" charset="-128"/>
                <a:cs typeface="メイリオ" panose="020B0604030504040204" pitchFamily="50" charset="-128"/>
              </a:endParaRPr>
            </a:p>
          </xdr:txBody>
        </xdr:sp>
        <xdr:pic>
          <xdr:nvPicPr>
            <xdr:cNvPr id="258" name="図 257"/>
            <xdr:cNvPicPr>
              <a:picLocks noChangeAspect="1"/>
            </xdr:cNvPicPr>
          </xdr:nvPicPr>
          <xdr:blipFill>
            <a:blip xmlns:r="http://schemas.openxmlformats.org/officeDocument/2006/relationships" r:embed="rId3"/>
            <a:stretch>
              <a:fillRect/>
            </a:stretch>
          </xdr:blipFill>
          <xdr:spPr>
            <a:xfrm>
              <a:off x="11363325" y="13058775"/>
              <a:ext cx="5752381" cy="4352381"/>
            </a:xfrm>
            <a:prstGeom prst="rect">
              <a:avLst/>
            </a:prstGeom>
          </xdr:spPr>
        </xdr:pic>
      </xdr:grpSp>
      <xdr:sp macro="" textlink="">
        <xdr:nvSpPr>
          <xdr:cNvPr id="259" name="円/楕円 258"/>
          <xdr:cNvSpPr/>
        </xdr:nvSpPr>
        <xdr:spPr>
          <a:xfrm>
            <a:off x="13093605" y="12671486"/>
            <a:ext cx="273240" cy="26022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400" b="1"/>
              <a:t>✕</a:t>
            </a:r>
          </a:p>
        </xdr:txBody>
      </xdr:sp>
    </xdr:grpSp>
    <xdr:clientData/>
  </xdr:twoCellAnchor>
  <xdr:twoCellAnchor>
    <xdr:from>
      <xdr:col>24</xdr:col>
      <xdr:colOff>156056</xdr:colOff>
      <xdr:row>70</xdr:row>
      <xdr:rowOff>62571</xdr:rowOff>
    </xdr:from>
    <xdr:to>
      <xdr:col>29</xdr:col>
      <xdr:colOff>25329</xdr:colOff>
      <xdr:row>72</xdr:row>
      <xdr:rowOff>36427</xdr:rowOff>
    </xdr:to>
    <xdr:sp macro="" textlink="">
      <xdr:nvSpPr>
        <xdr:cNvPr id="284" name="フローチャート: 代替処理 283"/>
        <xdr:cNvSpPr/>
      </xdr:nvSpPr>
      <xdr:spPr>
        <a:xfrm>
          <a:off x="4956656" y="13397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78887</xdr:colOff>
      <xdr:row>70</xdr:row>
      <xdr:rowOff>62571</xdr:rowOff>
    </xdr:from>
    <xdr:to>
      <xdr:col>11</xdr:col>
      <xdr:colOff>148185</xdr:colOff>
      <xdr:row>72</xdr:row>
      <xdr:rowOff>36427</xdr:rowOff>
    </xdr:to>
    <xdr:sp macro="" textlink="">
      <xdr:nvSpPr>
        <xdr:cNvPr id="285" name="フローチャート: 代替処理 284"/>
        <xdr:cNvSpPr/>
      </xdr:nvSpPr>
      <xdr:spPr>
        <a:xfrm>
          <a:off x="1479062" y="13397571"/>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11</xdr:col>
      <xdr:colOff>148186</xdr:colOff>
      <xdr:row>70</xdr:row>
      <xdr:rowOff>62571</xdr:rowOff>
    </xdr:from>
    <xdr:to>
      <xdr:col>16</xdr:col>
      <xdr:colOff>17459</xdr:colOff>
      <xdr:row>72</xdr:row>
      <xdr:rowOff>36427</xdr:rowOff>
    </xdr:to>
    <xdr:sp macro="" textlink="">
      <xdr:nvSpPr>
        <xdr:cNvPr id="286" name="フローチャート: 代替処理 285"/>
        <xdr:cNvSpPr/>
      </xdr:nvSpPr>
      <xdr:spPr>
        <a:xfrm>
          <a:off x="2348461" y="13397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17459</xdr:colOff>
      <xdr:row>70</xdr:row>
      <xdr:rowOff>62571</xdr:rowOff>
    </xdr:from>
    <xdr:to>
      <xdr:col>20</xdr:col>
      <xdr:colOff>86757</xdr:colOff>
      <xdr:row>72</xdr:row>
      <xdr:rowOff>36427</xdr:rowOff>
    </xdr:to>
    <xdr:sp macro="" textlink="">
      <xdr:nvSpPr>
        <xdr:cNvPr id="287" name="フローチャート: 代替処理 286"/>
        <xdr:cNvSpPr/>
      </xdr:nvSpPr>
      <xdr:spPr>
        <a:xfrm>
          <a:off x="3217859" y="13397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92672</xdr:colOff>
      <xdr:row>70</xdr:row>
      <xdr:rowOff>68485</xdr:rowOff>
    </xdr:from>
    <xdr:to>
      <xdr:col>24</xdr:col>
      <xdr:colOff>161970</xdr:colOff>
      <xdr:row>72</xdr:row>
      <xdr:rowOff>42341</xdr:rowOff>
    </xdr:to>
    <xdr:sp macro="" textlink="">
      <xdr:nvSpPr>
        <xdr:cNvPr id="288" name="フローチャート: 代替処理 287"/>
        <xdr:cNvSpPr/>
      </xdr:nvSpPr>
      <xdr:spPr>
        <a:xfrm>
          <a:off x="4093172" y="13403485"/>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過去成約状況</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9589</xdr:colOff>
      <xdr:row>70</xdr:row>
      <xdr:rowOff>62571</xdr:rowOff>
    </xdr:from>
    <xdr:to>
      <xdr:col>7</xdr:col>
      <xdr:colOff>78887</xdr:colOff>
      <xdr:row>72</xdr:row>
      <xdr:rowOff>36427</xdr:rowOff>
    </xdr:to>
    <xdr:sp macro="" textlink="">
      <xdr:nvSpPr>
        <xdr:cNvPr id="289" name="フローチャート: 代替処理 288"/>
        <xdr:cNvSpPr/>
      </xdr:nvSpPr>
      <xdr:spPr>
        <a:xfrm>
          <a:off x="609664" y="13397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3</xdr:col>
      <xdr:colOff>9589</xdr:colOff>
      <xdr:row>68</xdr:row>
      <xdr:rowOff>0</xdr:rowOff>
    </xdr:from>
    <xdr:to>
      <xdr:col>33</xdr:col>
      <xdr:colOff>0</xdr:colOff>
      <xdr:row>69</xdr:row>
      <xdr:rowOff>164356</xdr:rowOff>
    </xdr:to>
    <xdr:grpSp>
      <xdr:nvGrpSpPr>
        <xdr:cNvPr id="290" name="グループ化 289"/>
        <xdr:cNvGrpSpPr/>
      </xdr:nvGrpSpPr>
      <xdr:grpSpPr>
        <a:xfrm>
          <a:off x="609664" y="12954000"/>
          <a:ext cx="5991161" cy="354856"/>
          <a:chOff x="800100" y="381000"/>
          <a:chExt cx="8601075" cy="571500"/>
        </a:xfrm>
      </xdr:grpSpPr>
      <xdr:sp macro="" textlink="">
        <xdr:nvSpPr>
          <xdr:cNvPr id="291" name="正方形/長方形 290"/>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292" name="テキスト ボックス 291"/>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293" name="直線コネクタ 292"/>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94" name="テキスト ボックス 293"/>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3</xdr:col>
      <xdr:colOff>9588</xdr:colOff>
      <xdr:row>71</xdr:row>
      <xdr:rowOff>96812</xdr:rowOff>
    </xdr:from>
    <xdr:to>
      <xdr:col>33</xdr:col>
      <xdr:colOff>152399</xdr:colOff>
      <xdr:row>90</xdr:row>
      <xdr:rowOff>66675</xdr:rowOff>
    </xdr:to>
    <xdr:sp macro="" textlink="">
      <xdr:nvSpPr>
        <xdr:cNvPr id="295" name="正方形/長方形 294"/>
        <xdr:cNvSpPr/>
      </xdr:nvSpPr>
      <xdr:spPr>
        <a:xfrm>
          <a:off x="609663" y="13622312"/>
          <a:ext cx="6143561" cy="358936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3</xdr:col>
      <xdr:colOff>57214</xdr:colOff>
      <xdr:row>72</xdr:row>
      <xdr:rowOff>28575</xdr:rowOff>
    </xdr:from>
    <xdr:to>
      <xdr:col>9</xdr:col>
      <xdr:colOff>57214</xdr:colOff>
      <xdr:row>73</xdr:row>
      <xdr:rowOff>0</xdr:rowOff>
    </xdr:to>
    <xdr:sp macro="" textlink="">
      <xdr:nvSpPr>
        <xdr:cNvPr id="296" name="正方形/長方形 295"/>
        <xdr:cNvSpPr/>
      </xdr:nvSpPr>
      <xdr:spPr>
        <a:xfrm>
          <a:off x="657289" y="13744575"/>
          <a:ext cx="1200150" cy="1619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lientData/>
  </xdr:twoCellAnchor>
  <xdr:twoCellAnchor>
    <xdr:from>
      <xdr:col>3</xdr:col>
      <xdr:colOff>0</xdr:colOff>
      <xdr:row>73</xdr:row>
      <xdr:rowOff>0</xdr:rowOff>
    </xdr:from>
    <xdr:to>
      <xdr:col>32</xdr:col>
      <xdr:colOff>0</xdr:colOff>
      <xdr:row>73</xdr:row>
      <xdr:rowOff>0</xdr:rowOff>
    </xdr:to>
    <xdr:cxnSp macro="">
      <xdr:nvCxnSpPr>
        <xdr:cNvPr id="297" name="直線コネクタ 296"/>
        <xdr:cNvCxnSpPr/>
      </xdr:nvCxnSpPr>
      <xdr:spPr>
        <a:xfrm>
          <a:off x="600075" y="13906500"/>
          <a:ext cx="5800725" cy="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57214</xdr:colOff>
      <xdr:row>72</xdr:row>
      <xdr:rowOff>28575</xdr:rowOff>
    </xdr:from>
    <xdr:to>
      <xdr:col>15</xdr:col>
      <xdr:colOff>57214</xdr:colOff>
      <xdr:row>73</xdr:row>
      <xdr:rowOff>0</xdr:rowOff>
    </xdr:to>
    <xdr:sp macro="" textlink="">
      <xdr:nvSpPr>
        <xdr:cNvPr id="298" name="正方形/長方形 297"/>
        <xdr:cNvSpPr/>
      </xdr:nvSpPr>
      <xdr:spPr>
        <a:xfrm>
          <a:off x="1857439" y="13744575"/>
          <a:ext cx="1200150" cy="161925"/>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詳細データ</a:t>
          </a:r>
        </a:p>
      </xdr:txBody>
    </xdr:sp>
    <xdr:clientData/>
  </xdr:twoCellAnchor>
  <xdr:twoCellAnchor>
    <xdr:from>
      <xdr:col>2</xdr:col>
      <xdr:colOff>0</xdr:colOff>
      <xdr:row>65</xdr:row>
      <xdr:rowOff>0</xdr:rowOff>
    </xdr:from>
    <xdr:to>
      <xdr:col>19</xdr:col>
      <xdr:colOff>38100</xdr:colOff>
      <xdr:row>66</xdr:row>
      <xdr:rowOff>133350</xdr:rowOff>
    </xdr:to>
    <xdr:sp macro="" textlink="">
      <xdr:nvSpPr>
        <xdr:cNvPr id="299" name="テキスト ボックス 298"/>
        <xdr:cNvSpPr txBox="1"/>
      </xdr:nvSpPr>
      <xdr:spPr>
        <a:xfrm>
          <a:off x="400050" y="123825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2-2-2</a:t>
          </a:r>
          <a:r>
            <a:rPr kumimoji="1" lang="ja-JP" altLang="en-US" sz="1100">
              <a:latin typeface="HGPｺﾞｼｯｸM" panose="020B0600000000000000" pitchFamily="50" charset="-128"/>
              <a:ea typeface="HGPｺﾞｼｯｸM" panose="020B0600000000000000" pitchFamily="50" charset="-128"/>
            </a:rPr>
            <a:t>　詳細データ画面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3</xdr:col>
      <xdr:colOff>76200</xdr:colOff>
      <xdr:row>84</xdr:row>
      <xdr:rowOff>133350</xdr:rowOff>
    </xdr:from>
    <xdr:to>
      <xdr:col>31</xdr:col>
      <xdr:colOff>161925</xdr:colOff>
      <xdr:row>85</xdr:row>
      <xdr:rowOff>76200</xdr:rowOff>
    </xdr:to>
    <xdr:sp macro="" textlink="">
      <xdr:nvSpPr>
        <xdr:cNvPr id="12" name="正方形/長方形 11"/>
        <xdr:cNvSpPr/>
      </xdr:nvSpPr>
      <xdr:spPr>
        <a:xfrm>
          <a:off x="676275" y="16135350"/>
          <a:ext cx="5686425" cy="133350"/>
        </a:xfrm>
        <a:prstGeom prst="rect">
          <a:avLst/>
        </a:prstGeom>
        <a:solidFill>
          <a:schemeClr val="accent1">
            <a:alpha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53054</xdr:colOff>
      <xdr:row>73</xdr:row>
      <xdr:rowOff>38101</xdr:rowOff>
    </xdr:from>
    <xdr:to>
      <xdr:col>12</xdr:col>
      <xdr:colOff>166021</xdr:colOff>
      <xdr:row>75</xdr:row>
      <xdr:rowOff>171451</xdr:rowOff>
    </xdr:to>
    <xdr:sp macro="" textlink="">
      <xdr:nvSpPr>
        <xdr:cNvPr id="228" name="正方形/長方形 227"/>
        <xdr:cNvSpPr/>
      </xdr:nvSpPr>
      <xdr:spPr>
        <a:xfrm>
          <a:off x="653129" y="13944601"/>
          <a:ext cx="1913192" cy="514350"/>
        </a:xfrm>
        <a:prstGeom prst="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平均在庫日数</a:t>
          </a: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XX</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日</a:t>
          </a:r>
          <a:endParaRPr kumimoji="1" lang="en-US" altLang="ja-JP" sz="700">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平均本体価格△△万円</a:t>
          </a:r>
        </a:p>
      </xdr:txBody>
    </xdr:sp>
    <xdr:clientData/>
  </xdr:twoCellAnchor>
  <xdr:twoCellAnchor>
    <xdr:from>
      <xdr:col>3</xdr:col>
      <xdr:colOff>86967</xdr:colOff>
      <xdr:row>73</xdr:row>
      <xdr:rowOff>62774</xdr:rowOff>
    </xdr:from>
    <xdr:to>
      <xdr:col>5</xdr:col>
      <xdr:colOff>65433</xdr:colOff>
      <xdr:row>74</xdr:row>
      <xdr:rowOff>70579</xdr:rowOff>
    </xdr:to>
    <xdr:sp macro="" textlink="">
      <xdr:nvSpPr>
        <xdr:cNvPr id="281" name="正方形/長方形 280"/>
        <xdr:cNvSpPr/>
      </xdr:nvSpPr>
      <xdr:spPr>
        <a:xfrm>
          <a:off x="687042" y="13969274"/>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小売</a:t>
          </a:r>
        </a:p>
      </xdr:txBody>
    </xdr:sp>
    <xdr:clientData/>
  </xdr:twoCellAnchor>
  <xdr:twoCellAnchor>
    <xdr:from>
      <xdr:col>22</xdr:col>
      <xdr:colOff>195929</xdr:colOff>
      <xdr:row>73</xdr:row>
      <xdr:rowOff>38101</xdr:rowOff>
    </xdr:from>
    <xdr:to>
      <xdr:col>32</xdr:col>
      <xdr:colOff>108871</xdr:colOff>
      <xdr:row>75</xdr:row>
      <xdr:rowOff>171451</xdr:rowOff>
    </xdr:to>
    <xdr:grpSp>
      <xdr:nvGrpSpPr>
        <xdr:cNvPr id="229" name="グループ化 228"/>
        <xdr:cNvGrpSpPr/>
      </xdr:nvGrpSpPr>
      <xdr:grpSpPr>
        <a:xfrm>
          <a:off x="4596479" y="13944601"/>
          <a:ext cx="1913192" cy="514350"/>
          <a:chOff x="2605754" y="12039601"/>
          <a:chExt cx="1913192" cy="514350"/>
        </a:xfrm>
      </xdr:grpSpPr>
      <xdr:sp macro="" textlink="">
        <xdr:nvSpPr>
          <xdr:cNvPr id="279" name="正方形/長方形 278"/>
          <xdr:cNvSpPr/>
        </xdr:nvSpPr>
        <xdr:spPr>
          <a:xfrm>
            <a:off x="2605754" y="12039601"/>
            <a:ext cx="1913192" cy="514350"/>
          </a:xfrm>
          <a:prstGeom prst="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平均本体価格</a:t>
            </a: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平均落札価格　</a:t>
            </a: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XX</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万円</a:t>
            </a:r>
          </a:p>
        </xdr:txBody>
      </xdr:sp>
      <xdr:sp macro="" textlink="">
        <xdr:nvSpPr>
          <xdr:cNvPr id="282" name="正方形/長方形 281"/>
          <xdr:cNvSpPr/>
        </xdr:nvSpPr>
        <xdr:spPr>
          <a:xfrm>
            <a:off x="2630142" y="12054749"/>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粗利</a:t>
            </a:r>
          </a:p>
        </xdr:txBody>
      </xdr:sp>
    </xdr:grpSp>
    <xdr:clientData/>
  </xdr:twoCellAnchor>
  <xdr:twoCellAnchor>
    <xdr:from>
      <xdr:col>13</xdr:col>
      <xdr:colOff>14954</xdr:colOff>
      <xdr:row>73</xdr:row>
      <xdr:rowOff>38101</xdr:rowOff>
    </xdr:from>
    <xdr:to>
      <xdr:col>22</xdr:col>
      <xdr:colOff>127921</xdr:colOff>
      <xdr:row>75</xdr:row>
      <xdr:rowOff>171451</xdr:rowOff>
    </xdr:to>
    <xdr:grpSp>
      <xdr:nvGrpSpPr>
        <xdr:cNvPr id="230" name="グループ化 229"/>
        <xdr:cNvGrpSpPr/>
      </xdr:nvGrpSpPr>
      <xdr:grpSpPr>
        <a:xfrm>
          <a:off x="2615279" y="13944601"/>
          <a:ext cx="1913192" cy="514350"/>
          <a:chOff x="4558379" y="12039601"/>
          <a:chExt cx="1913192" cy="514350"/>
        </a:xfrm>
      </xdr:grpSpPr>
      <xdr:sp macro="" textlink="">
        <xdr:nvSpPr>
          <xdr:cNvPr id="280" name="正方形/長方形 279"/>
          <xdr:cNvSpPr/>
        </xdr:nvSpPr>
        <xdr:spPr>
          <a:xfrm>
            <a:off x="4558379" y="12039601"/>
            <a:ext cx="1913192" cy="514350"/>
          </a:xfrm>
          <a:prstGeom prst="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平均落札価格△△万円</a:t>
            </a:r>
          </a:p>
        </xdr:txBody>
      </xdr:sp>
      <xdr:sp macro="" textlink="">
        <xdr:nvSpPr>
          <xdr:cNvPr id="283" name="正方形/長方形 282"/>
          <xdr:cNvSpPr/>
        </xdr:nvSpPr>
        <xdr:spPr>
          <a:xfrm>
            <a:off x="4592292" y="12054749"/>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AA</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04" name="正方形/長方形 303"/>
          <xdr:cNvSpPr/>
        </xdr:nvSpPr>
        <xdr:spPr>
          <a:xfrm>
            <a:off x="6068667" y="12350024"/>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詳細</a:t>
            </a:r>
          </a:p>
        </xdr:txBody>
      </xdr:sp>
    </xdr:grpSp>
    <xdr:clientData/>
  </xdr:twoCellAnchor>
  <xdr:twoCellAnchor>
    <xdr:from>
      <xdr:col>28</xdr:col>
      <xdr:colOff>76305</xdr:colOff>
      <xdr:row>76</xdr:row>
      <xdr:rowOff>50217</xdr:rowOff>
    </xdr:from>
    <xdr:to>
      <xdr:col>31</xdr:col>
      <xdr:colOff>163049</xdr:colOff>
      <xdr:row>76</xdr:row>
      <xdr:rowOff>183522</xdr:rowOff>
    </xdr:to>
    <xdr:sp macro="" textlink="">
      <xdr:nvSpPr>
        <xdr:cNvPr id="307" name="フローチャート: 代替処理 306"/>
        <xdr:cNvSpPr/>
      </xdr:nvSpPr>
      <xdr:spPr>
        <a:xfrm>
          <a:off x="5677005" y="14528217"/>
          <a:ext cx="686819" cy="133305"/>
        </a:xfrm>
        <a:prstGeom prst="flowChartAlternateProcess">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お気に入り</a:t>
          </a:r>
        </a:p>
      </xdr:txBody>
    </xdr:sp>
    <xdr:clientData/>
  </xdr:twoCellAnchor>
  <xdr:twoCellAnchor>
    <xdr:from>
      <xdr:col>24</xdr:col>
      <xdr:colOff>98842</xdr:colOff>
      <xdr:row>11</xdr:row>
      <xdr:rowOff>33996</xdr:rowOff>
    </xdr:from>
    <xdr:to>
      <xdr:col>28</xdr:col>
      <xdr:colOff>168140</xdr:colOff>
      <xdr:row>13</xdr:row>
      <xdr:rowOff>7852</xdr:rowOff>
    </xdr:to>
    <xdr:sp macro="" textlink="">
      <xdr:nvSpPr>
        <xdr:cNvPr id="3" name="フローチャート: 代替処理 2"/>
        <xdr:cNvSpPr/>
      </xdr:nvSpPr>
      <xdr:spPr>
        <a:xfrm>
          <a:off x="4899442" y="21294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21673</xdr:colOff>
      <xdr:row>11</xdr:row>
      <xdr:rowOff>33996</xdr:rowOff>
    </xdr:from>
    <xdr:to>
      <xdr:col>11</xdr:col>
      <xdr:colOff>90971</xdr:colOff>
      <xdr:row>13</xdr:row>
      <xdr:rowOff>7852</xdr:rowOff>
    </xdr:to>
    <xdr:sp macro="" textlink="">
      <xdr:nvSpPr>
        <xdr:cNvPr id="4" name="フローチャート: 代替処理 3"/>
        <xdr:cNvSpPr/>
      </xdr:nvSpPr>
      <xdr:spPr>
        <a:xfrm>
          <a:off x="1421848" y="2129496"/>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11</xdr:col>
      <xdr:colOff>90972</xdr:colOff>
      <xdr:row>11</xdr:row>
      <xdr:rowOff>33996</xdr:rowOff>
    </xdr:from>
    <xdr:to>
      <xdr:col>15</xdr:col>
      <xdr:colOff>160270</xdr:colOff>
      <xdr:row>13</xdr:row>
      <xdr:rowOff>7852</xdr:rowOff>
    </xdr:to>
    <xdr:sp macro="" textlink="">
      <xdr:nvSpPr>
        <xdr:cNvPr id="5" name="フローチャート: 代替処理 4"/>
        <xdr:cNvSpPr/>
      </xdr:nvSpPr>
      <xdr:spPr>
        <a:xfrm>
          <a:off x="2291247" y="21294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15</xdr:col>
      <xdr:colOff>160270</xdr:colOff>
      <xdr:row>11</xdr:row>
      <xdr:rowOff>33996</xdr:rowOff>
    </xdr:from>
    <xdr:to>
      <xdr:col>20</xdr:col>
      <xdr:colOff>29543</xdr:colOff>
      <xdr:row>13</xdr:row>
      <xdr:rowOff>7852</xdr:rowOff>
    </xdr:to>
    <xdr:sp macro="" textlink="">
      <xdr:nvSpPr>
        <xdr:cNvPr id="6" name="フローチャート: 代替処理 5"/>
        <xdr:cNvSpPr/>
      </xdr:nvSpPr>
      <xdr:spPr>
        <a:xfrm>
          <a:off x="3160645" y="21294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35458</xdr:colOff>
      <xdr:row>11</xdr:row>
      <xdr:rowOff>39910</xdr:rowOff>
    </xdr:from>
    <xdr:to>
      <xdr:col>24</xdr:col>
      <xdr:colOff>104756</xdr:colOff>
      <xdr:row>13</xdr:row>
      <xdr:rowOff>13766</xdr:rowOff>
    </xdr:to>
    <xdr:sp macro="" textlink="">
      <xdr:nvSpPr>
        <xdr:cNvPr id="7" name="フローチャート: 代替処理 6"/>
        <xdr:cNvSpPr/>
      </xdr:nvSpPr>
      <xdr:spPr>
        <a:xfrm>
          <a:off x="4035958" y="2135410"/>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過去成約状況</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152400</xdr:colOff>
      <xdr:row>11</xdr:row>
      <xdr:rowOff>33996</xdr:rowOff>
    </xdr:from>
    <xdr:to>
      <xdr:col>7</xdr:col>
      <xdr:colOff>21673</xdr:colOff>
      <xdr:row>13</xdr:row>
      <xdr:rowOff>7852</xdr:rowOff>
    </xdr:to>
    <xdr:sp macro="" textlink="">
      <xdr:nvSpPr>
        <xdr:cNvPr id="8" name="フローチャート: 代替処理 7"/>
        <xdr:cNvSpPr/>
      </xdr:nvSpPr>
      <xdr:spPr>
        <a:xfrm>
          <a:off x="552450" y="21294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2</xdr:col>
      <xdr:colOff>152400</xdr:colOff>
      <xdr:row>8</xdr:row>
      <xdr:rowOff>161925</xdr:rowOff>
    </xdr:from>
    <xdr:to>
      <xdr:col>32</xdr:col>
      <xdr:colOff>142811</xdr:colOff>
      <xdr:row>10</xdr:row>
      <xdr:rowOff>135781</xdr:rowOff>
    </xdr:to>
    <xdr:grpSp>
      <xdr:nvGrpSpPr>
        <xdr:cNvPr id="9" name="グループ化 8"/>
        <xdr:cNvGrpSpPr/>
      </xdr:nvGrpSpPr>
      <xdr:grpSpPr>
        <a:xfrm>
          <a:off x="552450" y="1685925"/>
          <a:ext cx="5991161" cy="354856"/>
          <a:chOff x="800100" y="381000"/>
          <a:chExt cx="8601075" cy="571500"/>
        </a:xfrm>
      </xdr:grpSpPr>
      <xdr:sp macro="" textlink="">
        <xdr:nvSpPr>
          <xdr:cNvPr id="42" name="正方形/長方形 41"/>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43" name="テキスト ボックス 42"/>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44" name="直線コネクタ 43"/>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45" name="テキスト ボックス 44"/>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2</xdr:col>
      <xdr:colOff>161925</xdr:colOff>
      <xdr:row>12</xdr:row>
      <xdr:rowOff>96811</xdr:rowOff>
    </xdr:from>
    <xdr:to>
      <xdr:col>32</xdr:col>
      <xdr:colOff>122765</xdr:colOff>
      <xdr:row>36</xdr:row>
      <xdr:rowOff>7326</xdr:rowOff>
    </xdr:to>
    <xdr:sp macro="" textlink="">
      <xdr:nvSpPr>
        <xdr:cNvPr id="10" name="正方形/長方形 9"/>
        <xdr:cNvSpPr/>
      </xdr:nvSpPr>
      <xdr:spPr>
        <a:xfrm>
          <a:off x="557579" y="2382811"/>
          <a:ext cx="5895648" cy="448251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6</xdr:col>
      <xdr:colOff>28642</xdr:colOff>
      <xdr:row>27</xdr:row>
      <xdr:rowOff>145064</xdr:rowOff>
    </xdr:from>
    <xdr:to>
      <xdr:col>11</xdr:col>
      <xdr:colOff>34089</xdr:colOff>
      <xdr:row>28</xdr:row>
      <xdr:rowOff>169252</xdr:rowOff>
    </xdr:to>
    <xdr:sp macro="" textlink="">
      <xdr:nvSpPr>
        <xdr:cNvPr id="14" name="フローチャート: 代替処理 13"/>
        <xdr:cNvSpPr/>
      </xdr:nvSpPr>
      <xdr:spPr>
        <a:xfrm>
          <a:off x="1215604" y="5288564"/>
          <a:ext cx="994581" cy="214688"/>
        </a:xfrm>
        <a:prstGeom prst="flowChartAlternateProcess">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マップから指定</a:t>
          </a:r>
        </a:p>
      </xdr:txBody>
    </xdr:sp>
    <xdr:clientData/>
  </xdr:twoCellAnchor>
  <xdr:twoCellAnchor>
    <xdr:from>
      <xdr:col>6</xdr:col>
      <xdr:colOff>38167</xdr:colOff>
      <xdr:row>29</xdr:row>
      <xdr:rowOff>64477</xdr:rowOff>
    </xdr:from>
    <xdr:to>
      <xdr:col>11</xdr:col>
      <xdr:colOff>41416</xdr:colOff>
      <xdr:row>30</xdr:row>
      <xdr:rowOff>88665</xdr:rowOff>
    </xdr:to>
    <xdr:sp macro="" textlink="">
      <xdr:nvSpPr>
        <xdr:cNvPr id="15" name="フローチャート: 代替処理 14"/>
        <xdr:cNvSpPr/>
      </xdr:nvSpPr>
      <xdr:spPr>
        <a:xfrm>
          <a:off x="1225129" y="5588977"/>
          <a:ext cx="992383" cy="214688"/>
        </a:xfrm>
        <a:prstGeom prst="flowChartAlternateProcess">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都道府県から指定</a:t>
          </a:r>
        </a:p>
      </xdr:txBody>
    </xdr:sp>
    <xdr:clientData/>
  </xdr:twoCellAnchor>
  <xdr:twoCellAnchor>
    <xdr:from>
      <xdr:col>2</xdr:col>
      <xdr:colOff>180975</xdr:colOff>
      <xdr:row>15</xdr:row>
      <xdr:rowOff>0</xdr:rowOff>
    </xdr:from>
    <xdr:to>
      <xdr:col>11</xdr:col>
      <xdr:colOff>28575</xdr:colOff>
      <xdr:row>16</xdr:row>
      <xdr:rowOff>40005</xdr:rowOff>
    </xdr:to>
    <xdr:sp macro="" textlink="">
      <xdr:nvSpPr>
        <xdr:cNvPr id="21" name="正方形/長方形 20"/>
        <xdr:cNvSpPr/>
      </xdr:nvSpPr>
      <xdr:spPr>
        <a:xfrm>
          <a:off x="581025" y="2857500"/>
          <a:ext cx="1647825" cy="230505"/>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lientData/>
  </xdr:twoCellAnchor>
  <xdr:twoCellAnchor>
    <xdr:from>
      <xdr:col>3</xdr:col>
      <xdr:colOff>0</xdr:colOff>
      <xdr:row>13</xdr:row>
      <xdr:rowOff>0</xdr:rowOff>
    </xdr:from>
    <xdr:to>
      <xdr:col>32</xdr:col>
      <xdr:colOff>0</xdr:colOff>
      <xdr:row>14</xdr:row>
      <xdr:rowOff>0</xdr:rowOff>
    </xdr:to>
    <xdr:grpSp>
      <xdr:nvGrpSpPr>
        <xdr:cNvPr id="16" name="グループ化 15"/>
        <xdr:cNvGrpSpPr/>
      </xdr:nvGrpSpPr>
      <xdr:grpSpPr>
        <a:xfrm>
          <a:off x="600075" y="2476500"/>
          <a:ext cx="5800725" cy="190500"/>
          <a:chOff x="600075" y="2476500"/>
          <a:chExt cx="5800725" cy="190500"/>
        </a:xfrm>
      </xdr:grpSpPr>
      <xdr:sp macro="" textlink="">
        <xdr:nvSpPr>
          <xdr:cNvPr id="105" name="正方形/長方形 104"/>
          <xdr:cNvSpPr/>
        </xdr:nvSpPr>
        <xdr:spPr>
          <a:xfrm>
            <a:off x="600075" y="2476500"/>
            <a:ext cx="1200150" cy="1905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xnSp macro="">
        <xdr:nvCxnSpPr>
          <xdr:cNvPr id="104" name="直線コネクタ 103"/>
          <xdr:cNvCxnSpPr/>
        </xdr:nvCxnSpPr>
        <xdr:spPr>
          <a:xfrm>
            <a:off x="600075" y="2667000"/>
            <a:ext cx="5800725" cy="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106" name="正方形/長方形 105"/>
          <xdr:cNvSpPr/>
        </xdr:nvSpPr>
        <xdr:spPr>
          <a:xfrm>
            <a:off x="1800225" y="2476500"/>
            <a:ext cx="1200150" cy="19050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詳細データ</a:t>
            </a:r>
          </a:p>
        </xdr:txBody>
      </xdr:sp>
    </xdr:grpSp>
    <xdr:clientData/>
  </xdr:twoCellAnchor>
  <xdr:twoCellAnchor>
    <xdr:from>
      <xdr:col>3</xdr:col>
      <xdr:colOff>34436</xdr:colOff>
      <xdr:row>30</xdr:row>
      <xdr:rowOff>168519</xdr:rowOff>
    </xdr:from>
    <xdr:to>
      <xdr:col>8</xdr:col>
      <xdr:colOff>97046</xdr:colOff>
      <xdr:row>31</xdr:row>
      <xdr:rowOff>168519</xdr:rowOff>
    </xdr:to>
    <xdr:sp macro="" textlink="">
      <xdr:nvSpPr>
        <xdr:cNvPr id="125" name="テキスト ボックス 124"/>
        <xdr:cNvSpPr txBox="1"/>
      </xdr:nvSpPr>
      <xdr:spPr>
        <a:xfrm>
          <a:off x="627917" y="5883519"/>
          <a:ext cx="1051744"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✓もっと詳細な条件</a:t>
          </a:r>
        </a:p>
      </xdr:txBody>
    </xdr:sp>
    <xdr:clientData/>
  </xdr:twoCellAnchor>
  <xdr:twoCellAnchor>
    <xdr:from>
      <xdr:col>11</xdr:col>
      <xdr:colOff>95250</xdr:colOff>
      <xdr:row>14</xdr:row>
      <xdr:rowOff>180975</xdr:rowOff>
    </xdr:from>
    <xdr:to>
      <xdr:col>32</xdr:col>
      <xdr:colOff>57150</xdr:colOff>
      <xdr:row>16</xdr:row>
      <xdr:rowOff>30215</xdr:rowOff>
    </xdr:to>
    <xdr:sp macro="" textlink="">
      <xdr:nvSpPr>
        <xdr:cNvPr id="255" name="正方形/長方形 254"/>
        <xdr:cNvSpPr/>
      </xdr:nvSpPr>
      <xdr:spPr>
        <a:xfrm>
          <a:off x="2295525" y="2847975"/>
          <a:ext cx="4162425" cy="230240"/>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年式</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走行距離　ヒット台数</a:t>
          </a:r>
        </a:p>
      </xdr:txBody>
    </xdr:sp>
    <xdr:clientData/>
  </xdr:twoCellAnchor>
  <xdr:twoCellAnchor>
    <xdr:from>
      <xdr:col>12</xdr:col>
      <xdr:colOff>2388</xdr:colOff>
      <xdr:row>16</xdr:row>
      <xdr:rowOff>66239</xdr:rowOff>
    </xdr:from>
    <xdr:to>
      <xdr:col>32</xdr:col>
      <xdr:colOff>94240</xdr:colOff>
      <xdr:row>33</xdr:row>
      <xdr:rowOff>48062</xdr:rowOff>
    </xdr:to>
    <xdr:grpSp>
      <xdr:nvGrpSpPr>
        <xdr:cNvPr id="266" name="グループ化 265"/>
        <xdr:cNvGrpSpPr/>
      </xdr:nvGrpSpPr>
      <xdr:grpSpPr>
        <a:xfrm>
          <a:off x="2402688" y="3114239"/>
          <a:ext cx="4092352" cy="3220323"/>
          <a:chOff x="630029" y="4686300"/>
          <a:chExt cx="5446921" cy="4286250"/>
        </a:xfrm>
      </xdr:grpSpPr>
      <xdr:sp macro="" textlink="">
        <xdr:nvSpPr>
          <xdr:cNvPr id="263" name="正方形/長方形 262"/>
          <xdr:cNvSpPr/>
        </xdr:nvSpPr>
        <xdr:spPr>
          <a:xfrm>
            <a:off x="2858138" y="6467608"/>
            <a:ext cx="1650271" cy="1362075"/>
          </a:xfrm>
          <a:prstGeom prst="rect">
            <a:avLst/>
          </a:prstGeom>
          <a:solidFill>
            <a:schemeClr val="accent1">
              <a:lumMod val="40000"/>
              <a:lumOff val="60000"/>
              <a:alpha val="3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4" name="テキスト ボックス 263"/>
          <xdr:cNvSpPr txBox="1"/>
        </xdr:nvSpPr>
        <xdr:spPr>
          <a:xfrm>
            <a:off x="3257550" y="4686300"/>
            <a:ext cx="5143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年式</a:t>
            </a:r>
          </a:p>
        </xdr:txBody>
      </xdr:sp>
      <xdr:sp macro="" textlink="">
        <xdr:nvSpPr>
          <xdr:cNvPr id="265" name="テキスト ボックス 264"/>
          <xdr:cNvSpPr txBox="1"/>
        </xdr:nvSpPr>
        <xdr:spPr>
          <a:xfrm>
            <a:off x="630029" y="5920398"/>
            <a:ext cx="263943" cy="1856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走行距離（万キロ）</a:t>
            </a:r>
          </a:p>
        </xdr:txBody>
      </xdr:sp>
    </xdr:grpSp>
    <xdr:clientData/>
  </xdr:twoCellAnchor>
  <xdr:twoCellAnchor>
    <xdr:from>
      <xdr:col>23</xdr:col>
      <xdr:colOff>34240</xdr:colOff>
      <xdr:row>22</xdr:row>
      <xdr:rowOff>41457</xdr:rowOff>
    </xdr:from>
    <xdr:to>
      <xdr:col>26</xdr:col>
      <xdr:colOff>189557</xdr:colOff>
      <xdr:row>23</xdr:row>
      <xdr:rowOff>108582</xdr:rowOff>
    </xdr:to>
    <xdr:sp macro="" textlink="">
      <xdr:nvSpPr>
        <xdr:cNvPr id="277" name="角丸四角形吹き出し 276"/>
        <xdr:cNvSpPr/>
      </xdr:nvSpPr>
      <xdr:spPr>
        <a:xfrm>
          <a:off x="4634815" y="4232457"/>
          <a:ext cx="755392" cy="257625"/>
        </a:xfrm>
        <a:prstGeom prst="wedgeRoundRectCallout">
          <a:avLst>
            <a:gd name="adj1" fmla="val -30329"/>
            <a:gd name="adj2" fmla="val 88438"/>
            <a:gd name="adj3" fmla="val 16667"/>
          </a:avLst>
        </a:prstGeom>
        <a:solidFill>
          <a:schemeClr val="accent2">
            <a:alpha val="86000"/>
          </a:schemeClr>
        </a:solidFill>
        <a:ln>
          <a:solidFill>
            <a:schemeClr val="accent2">
              <a:alpha val="51000"/>
            </a:schemeClr>
          </a:solidFill>
        </a:ln>
      </xdr:spPr>
      <xdr:style>
        <a:lnRef idx="3">
          <a:schemeClr val="lt1"/>
        </a:lnRef>
        <a:fillRef idx="1">
          <a:schemeClr val="accent2"/>
        </a:fillRef>
        <a:effectRef idx="1">
          <a:schemeClr val="accent2"/>
        </a:effectRef>
        <a:fontRef idx="minor">
          <a:schemeClr val="lt1"/>
        </a:fontRef>
      </xdr:style>
      <xdr:txBody>
        <a:bodyPr vertOverflow="clip" horzOverflow="clip" wrap="none" lIns="0" tIns="0" rIns="0" bIns="0" spcCol="36000" rtlCol="0" anchor="ctr"/>
        <a:lstStyle/>
        <a:p>
          <a:pPr algn="ctr"/>
          <a:r>
            <a:rPr kumimoji="1" lang="ja-JP" altLang="en-US" sz="8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◯◯台</a:t>
          </a:r>
          <a:endParaRPr kumimoji="1" lang="en-US" altLang="ja-JP" sz="8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28</xdr:col>
      <xdr:colOff>94126</xdr:colOff>
      <xdr:row>14</xdr:row>
      <xdr:rowOff>28888</xdr:rowOff>
    </xdr:from>
    <xdr:to>
      <xdr:col>31</xdr:col>
      <xdr:colOff>180870</xdr:colOff>
      <xdr:row>14</xdr:row>
      <xdr:rowOff>175523</xdr:rowOff>
    </xdr:to>
    <xdr:sp macro="" textlink="">
      <xdr:nvSpPr>
        <xdr:cNvPr id="305" name="フローチャート: 代替処理 304"/>
        <xdr:cNvSpPr/>
      </xdr:nvSpPr>
      <xdr:spPr>
        <a:xfrm>
          <a:off x="5694826" y="2695888"/>
          <a:ext cx="686819" cy="146635"/>
        </a:xfrm>
        <a:prstGeom prst="flowChartAlternateProcess">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お気に入り</a:t>
          </a:r>
        </a:p>
      </xdr:txBody>
    </xdr:sp>
    <xdr:clientData/>
  </xdr:twoCellAnchor>
  <xdr:twoCellAnchor>
    <xdr:from>
      <xdr:col>21</xdr:col>
      <xdr:colOff>75076</xdr:colOff>
      <xdr:row>14</xdr:row>
      <xdr:rowOff>28888</xdr:rowOff>
    </xdr:from>
    <xdr:to>
      <xdr:col>24</xdr:col>
      <xdr:colOff>161820</xdr:colOff>
      <xdr:row>14</xdr:row>
      <xdr:rowOff>175523</xdr:rowOff>
    </xdr:to>
    <xdr:sp macro="" textlink="">
      <xdr:nvSpPr>
        <xdr:cNvPr id="306" name="フローチャート: 代替処理 305"/>
        <xdr:cNvSpPr/>
      </xdr:nvSpPr>
      <xdr:spPr>
        <a:xfrm>
          <a:off x="4275601" y="2695888"/>
          <a:ext cx="686819" cy="146635"/>
        </a:xfrm>
        <a:prstGeom prst="flowChartAlternateProcess">
          <a:avLst/>
        </a:prstGeom>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twoCellAnchor>
    <xdr:from>
      <xdr:col>24</xdr:col>
      <xdr:colOff>189376</xdr:colOff>
      <xdr:row>14</xdr:row>
      <xdr:rowOff>28888</xdr:rowOff>
    </xdr:from>
    <xdr:to>
      <xdr:col>28</xdr:col>
      <xdr:colOff>76095</xdr:colOff>
      <xdr:row>14</xdr:row>
      <xdr:rowOff>175523</xdr:rowOff>
    </xdr:to>
    <xdr:sp macro="" textlink="">
      <xdr:nvSpPr>
        <xdr:cNvPr id="308" name="フローチャート: 代替処理 307"/>
        <xdr:cNvSpPr/>
      </xdr:nvSpPr>
      <xdr:spPr>
        <a:xfrm>
          <a:off x="4989976" y="2695888"/>
          <a:ext cx="686819" cy="146635"/>
        </a:xfrm>
        <a:prstGeom prst="flowChartAlternateProcess">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検索履歴</a:t>
          </a:r>
        </a:p>
      </xdr:txBody>
    </xdr:sp>
    <xdr:clientData/>
  </xdr:twoCellAnchor>
  <xdr:twoCellAnchor>
    <xdr:from>
      <xdr:col>30</xdr:col>
      <xdr:colOff>37486</xdr:colOff>
      <xdr:row>5</xdr:row>
      <xdr:rowOff>42863</xdr:rowOff>
    </xdr:from>
    <xdr:to>
      <xdr:col>34</xdr:col>
      <xdr:colOff>85725</xdr:colOff>
      <xdr:row>14</xdr:row>
      <xdr:rowOff>28888</xdr:rowOff>
    </xdr:to>
    <xdr:cxnSp macro="">
      <xdr:nvCxnSpPr>
        <xdr:cNvPr id="234" name="直線コネクタ 233"/>
        <xdr:cNvCxnSpPr>
          <a:stCxn id="321" idx="1"/>
          <a:endCxn id="305" idx="0"/>
        </xdr:cNvCxnSpPr>
      </xdr:nvCxnSpPr>
      <xdr:spPr>
        <a:xfrm flipH="1">
          <a:off x="6038236" y="995363"/>
          <a:ext cx="848339" cy="1700525"/>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26</xdr:col>
      <xdr:colOff>132736</xdr:colOff>
      <xdr:row>5</xdr:row>
      <xdr:rowOff>42863</xdr:rowOff>
    </xdr:from>
    <xdr:to>
      <xdr:col>34</xdr:col>
      <xdr:colOff>85725</xdr:colOff>
      <xdr:row>14</xdr:row>
      <xdr:rowOff>28888</xdr:rowOff>
    </xdr:to>
    <xdr:cxnSp macro="">
      <xdr:nvCxnSpPr>
        <xdr:cNvPr id="318" name="直線コネクタ 317"/>
        <xdr:cNvCxnSpPr>
          <a:stCxn id="321" idx="1"/>
          <a:endCxn id="308" idx="0"/>
        </xdr:cNvCxnSpPr>
      </xdr:nvCxnSpPr>
      <xdr:spPr>
        <a:xfrm flipH="1">
          <a:off x="5333386" y="995363"/>
          <a:ext cx="1553189" cy="1700525"/>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64</xdr:col>
      <xdr:colOff>59699</xdr:colOff>
      <xdr:row>5</xdr:row>
      <xdr:rowOff>85725</xdr:rowOff>
    </xdr:from>
    <xdr:to>
      <xdr:col>68</xdr:col>
      <xdr:colOff>173623</xdr:colOff>
      <xdr:row>6</xdr:row>
      <xdr:rowOff>178613</xdr:rowOff>
    </xdr:to>
    <xdr:sp macro="" textlink="">
      <xdr:nvSpPr>
        <xdr:cNvPr id="319" name="角丸四角形吹き出し 318"/>
        <xdr:cNvSpPr/>
      </xdr:nvSpPr>
      <xdr:spPr>
        <a:xfrm>
          <a:off x="12861299" y="1038225"/>
          <a:ext cx="914024" cy="283388"/>
        </a:xfrm>
        <a:prstGeom prst="wedgeRoundRectCallout">
          <a:avLst>
            <a:gd name="adj1" fmla="val -29068"/>
            <a:gd name="adj2" fmla="val 95833"/>
            <a:gd name="adj3" fmla="val 16667"/>
          </a:avLst>
        </a:prstGeom>
        <a:solidFill>
          <a:schemeClr val="accent2">
            <a:alpha val="69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wrap="none" lIns="0" tIns="0" rIns="0" bIns="0" spcCol="36000" rtlCol="0" anchor="ctr"/>
        <a:lstStyle/>
        <a:p>
          <a:pPr algn="ctr"/>
          <a:r>
            <a:rPr kumimoji="1" lang="ja-JP" altLang="en-US" sz="8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日時</a:t>
          </a:r>
          <a:endParaRPr kumimoji="1" lang="en-US" altLang="ja-JP" sz="8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71</xdr:col>
      <xdr:colOff>19050</xdr:colOff>
      <xdr:row>5</xdr:row>
      <xdr:rowOff>138890</xdr:rowOff>
    </xdr:from>
    <xdr:to>
      <xdr:col>84</xdr:col>
      <xdr:colOff>38100</xdr:colOff>
      <xdr:row>6</xdr:row>
      <xdr:rowOff>184961</xdr:rowOff>
    </xdr:to>
    <xdr:sp macro="" textlink="">
      <xdr:nvSpPr>
        <xdr:cNvPr id="320" name="線吹き出し 1 (枠付き) 319"/>
        <xdr:cNvSpPr/>
      </xdr:nvSpPr>
      <xdr:spPr>
        <a:xfrm>
          <a:off x="14220825" y="1091390"/>
          <a:ext cx="2619375" cy="236571"/>
        </a:xfrm>
        <a:prstGeom prst="borderCallout1">
          <a:avLst>
            <a:gd name="adj1" fmla="val 18750"/>
            <a:gd name="adj2" fmla="val -8333"/>
            <a:gd name="adj3" fmla="val 32598"/>
            <a:gd name="adj4" fmla="val -20179"/>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マウスオーバーで登録日時表示</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34</xdr:col>
      <xdr:colOff>1242</xdr:colOff>
      <xdr:row>45</xdr:row>
      <xdr:rowOff>168551</xdr:rowOff>
    </xdr:from>
    <xdr:to>
      <xdr:col>53</xdr:col>
      <xdr:colOff>1243</xdr:colOff>
      <xdr:row>47</xdr:row>
      <xdr:rowOff>31943</xdr:rowOff>
    </xdr:to>
    <xdr:sp macro="" textlink="">
      <xdr:nvSpPr>
        <xdr:cNvPr id="253" name="線吹き出し 1 (枠付き) 252"/>
        <xdr:cNvSpPr/>
      </xdr:nvSpPr>
      <xdr:spPr>
        <a:xfrm>
          <a:off x="6759851" y="8741051"/>
          <a:ext cx="3776870" cy="244392"/>
        </a:xfrm>
        <a:prstGeom prst="borderCallout1">
          <a:avLst>
            <a:gd name="adj1" fmla="val 57724"/>
            <a:gd name="adj2" fmla="val 758"/>
            <a:gd name="adj3" fmla="val -967980"/>
            <a:gd name="adj4" fmla="val -135028"/>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円指定が難しい場合左図</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19</xdr:col>
      <xdr:colOff>24847</xdr:colOff>
      <xdr:row>34</xdr:row>
      <xdr:rowOff>136601</xdr:rowOff>
    </xdr:from>
    <xdr:to>
      <xdr:col>32</xdr:col>
      <xdr:colOff>43898</xdr:colOff>
      <xdr:row>36</xdr:row>
      <xdr:rowOff>184226</xdr:rowOff>
    </xdr:to>
    <xdr:sp macro="" textlink="">
      <xdr:nvSpPr>
        <xdr:cNvPr id="271" name="線吹き出し 1 (枠付き) 270"/>
        <xdr:cNvSpPr/>
      </xdr:nvSpPr>
      <xdr:spPr>
        <a:xfrm>
          <a:off x="3801717" y="6613601"/>
          <a:ext cx="2603224" cy="428625"/>
        </a:xfrm>
        <a:prstGeom prst="borderCallout1">
          <a:avLst>
            <a:gd name="adj1" fmla="val 54181"/>
            <a:gd name="adj2" fmla="val 31"/>
            <a:gd name="adj3" fmla="val -357550"/>
            <a:gd name="adj4" fmla="val -71088"/>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選択されたゾーンをハイライトし、合計台数を表示</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50</xdr:col>
      <xdr:colOff>95250</xdr:colOff>
      <xdr:row>67</xdr:row>
      <xdr:rowOff>180975</xdr:rowOff>
    </xdr:from>
    <xdr:to>
      <xdr:col>63</xdr:col>
      <xdr:colOff>114300</xdr:colOff>
      <xdr:row>71</xdr:row>
      <xdr:rowOff>142875</xdr:rowOff>
    </xdr:to>
    <xdr:sp macro="" textlink="">
      <xdr:nvSpPr>
        <xdr:cNvPr id="303" name="線吹き出し 1 (枠付き) 302"/>
        <xdr:cNvSpPr/>
      </xdr:nvSpPr>
      <xdr:spPr>
        <a:xfrm>
          <a:off x="10096500" y="11039475"/>
          <a:ext cx="2619375" cy="723900"/>
        </a:xfrm>
        <a:prstGeom prst="borderCallout1">
          <a:avLst>
            <a:gd name="adj1" fmla="val 18750"/>
            <a:gd name="adj2" fmla="val -8333"/>
            <a:gd name="adj3" fmla="val 194840"/>
            <a:gd name="adj4" fmla="val -218724"/>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クリックした場合</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選択された条件を引き継ぎ</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AA</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相場検索結果画面（</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2-3-2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）へ</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50</xdr:col>
      <xdr:colOff>95250</xdr:colOff>
      <xdr:row>80</xdr:row>
      <xdr:rowOff>158068</xdr:rowOff>
    </xdr:from>
    <xdr:to>
      <xdr:col>63</xdr:col>
      <xdr:colOff>114300</xdr:colOff>
      <xdr:row>83</xdr:row>
      <xdr:rowOff>184833</xdr:rowOff>
    </xdr:to>
    <xdr:sp macro="" textlink="">
      <xdr:nvSpPr>
        <xdr:cNvPr id="302" name="線吹き出し 1 (枠付き) 301"/>
        <xdr:cNvSpPr/>
      </xdr:nvSpPr>
      <xdr:spPr>
        <a:xfrm>
          <a:off x="10096500" y="13493068"/>
          <a:ext cx="2619375" cy="598265"/>
        </a:xfrm>
        <a:prstGeom prst="borderCallout1">
          <a:avLst>
            <a:gd name="adj1" fmla="val 18750"/>
            <a:gd name="adj2" fmla="val -8333"/>
            <a:gd name="adj3" fmla="val 41985"/>
            <a:gd name="adj4" fmla="val -146361"/>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クリックした場合</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C-MATCH</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に登録されているメイン画像が呼び出される（下記イメージ）</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削除物件は除く</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50</xdr:col>
      <xdr:colOff>95250</xdr:colOff>
      <xdr:row>99</xdr:row>
      <xdr:rowOff>91393</xdr:rowOff>
    </xdr:from>
    <xdr:to>
      <xdr:col>63</xdr:col>
      <xdr:colOff>114300</xdr:colOff>
      <xdr:row>102</xdr:row>
      <xdr:rowOff>118158</xdr:rowOff>
    </xdr:to>
    <xdr:sp macro="" textlink="">
      <xdr:nvSpPr>
        <xdr:cNvPr id="261" name="線吹き出し 1 (枠付き) 260"/>
        <xdr:cNvSpPr/>
      </xdr:nvSpPr>
      <xdr:spPr>
        <a:xfrm>
          <a:off x="10096500" y="17045893"/>
          <a:ext cx="2619375" cy="598265"/>
        </a:xfrm>
        <a:prstGeom prst="borderCallout1">
          <a:avLst>
            <a:gd name="adj1" fmla="val 18750"/>
            <a:gd name="adj2" fmla="val -8333"/>
            <a:gd name="adj3" fmla="val -462712"/>
            <a:gd name="adj4" fmla="val -155089"/>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遷移先が</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1-2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1-3</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だった場合、自社物件をハイライトする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50</xdr:col>
      <xdr:colOff>85725</xdr:colOff>
      <xdr:row>72</xdr:row>
      <xdr:rowOff>0</xdr:rowOff>
    </xdr:from>
    <xdr:to>
      <xdr:col>66</xdr:col>
      <xdr:colOff>104775</xdr:colOff>
      <xdr:row>80</xdr:row>
      <xdr:rowOff>123825</xdr:rowOff>
    </xdr:to>
    <xdr:sp macro="" textlink="">
      <xdr:nvSpPr>
        <xdr:cNvPr id="260" name="線吹き出し 1 (枠付き) 259"/>
        <xdr:cNvSpPr/>
      </xdr:nvSpPr>
      <xdr:spPr>
        <a:xfrm>
          <a:off x="10086975" y="13716000"/>
          <a:ext cx="3219450" cy="1647825"/>
        </a:xfrm>
        <a:prstGeom prst="borderCallout1">
          <a:avLst>
            <a:gd name="adj1" fmla="val 18750"/>
            <a:gd name="adj2" fmla="val -8333"/>
            <a:gd name="adj3" fmla="val 77500"/>
            <a:gd name="adj4" fmla="val -128450"/>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条件で指定されている項目は表示しない</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①既に条件で、メーカー</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車種</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型式</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グレードが指定してあった場合は上記項目は表示しない</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ページに表示する台数は</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50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台</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を押した場合にはその行を消す（表示台数は詰めない）</a:t>
          </a: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スクロールで以下のデータを表示</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50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件以上ある場合には「続けて次を表示」でそれ以下のデータを表示</a:t>
          </a:r>
        </a:p>
      </xdr:txBody>
    </xdr:sp>
    <xdr:clientData/>
  </xdr:twoCellAnchor>
  <xdr:twoCellAnchor>
    <xdr:from>
      <xdr:col>34</xdr:col>
      <xdr:colOff>33131</xdr:colOff>
      <xdr:row>16</xdr:row>
      <xdr:rowOff>152711</xdr:rowOff>
    </xdr:from>
    <xdr:to>
      <xdr:col>38</xdr:col>
      <xdr:colOff>66262</xdr:colOff>
      <xdr:row>18</xdr:row>
      <xdr:rowOff>8282</xdr:rowOff>
    </xdr:to>
    <xdr:sp macro="" textlink="">
      <xdr:nvSpPr>
        <xdr:cNvPr id="145" name="線吹き出し 1 (枠付き) 144"/>
        <xdr:cNvSpPr/>
      </xdr:nvSpPr>
      <xdr:spPr>
        <a:xfrm>
          <a:off x="6791740" y="3200711"/>
          <a:ext cx="828261" cy="236571"/>
        </a:xfrm>
        <a:prstGeom prst="borderCallout1">
          <a:avLst>
            <a:gd name="adj1" fmla="val 18750"/>
            <a:gd name="adj2" fmla="val -8333"/>
            <a:gd name="adj3" fmla="val 57981"/>
            <a:gd name="adj4" fmla="val -28815"/>
          </a:avLst>
        </a:prstGeom>
        <a:ln>
          <a:solidFill>
            <a:srgbClr val="FF000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詳細パネル</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34</xdr:col>
      <xdr:colOff>89351</xdr:colOff>
      <xdr:row>46</xdr:row>
      <xdr:rowOff>57978</xdr:rowOff>
    </xdr:from>
    <xdr:to>
      <xdr:col>65</xdr:col>
      <xdr:colOff>91108</xdr:colOff>
      <xdr:row>66</xdr:row>
      <xdr:rowOff>22082</xdr:rowOff>
    </xdr:to>
    <xdr:grpSp>
      <xdr:nvGrpSpPr>
        <xdr:cNvPr id="301" name="グループ化 300"/>
        <xdr:cNvGrpSpPr/>
      </xdr:nvGrpSpPr>
      <xdr:grpSpPr>
        <a:xfrm>
          <a:off x="6890201" y="8820978"/>
          <a:ext cx="6202532" cy="3774104"/>
          <a:chOff x="6997875" y="3810000"/>
          <a:chExt cx="6203775" cy="3774104"/>
        </a:xfrm>
      </xdr:grpSpPr>
      <xdr:grpSp>
        <xdr:nvGrpSpPr>
          <xdr:cNvPr id="315" name="グループ化 314"/>
          <xdr:cNvGrpSpPr/>
        </xdr:nvGrpSpPr>
        <xdr:grpSpPr>
          <a:xfrm>
            <a:off x="6997875" y="4000500"/>
            <a:ext cx="6099000" cy="3583604"/>
            <a:chOff x="701850" y="3238500"/>
            <a:chExt cx="6099000" cy="3583604"/>
          </a:xfrm>
        </xdr:grpSpPr>
        <xdr:grpSp>
          <xdr:nvGrpSpPr>
            <xdr:cNvPr id="317" name="グループ化 316"/>
            <xdr:cNvGrpSpPr/>
          </xdr:nvGrpSpPr>
          <xdr:grpSpPr>
            <a:xfrm>
              <a:off x="701850" y="3238500"/>
              <a:ext cx="6099000" cy="3583604"/>
              <a:chOff x="846527" y="3500837"/>
              <a:chExt cx="8929546" cy="5246754"/>
            </a:xfrm>
          </xdr:grpSpPr>
          <xdr:pic>
            <xdr:nvPicPr>
              <xdr:cNvPr id="323" name="図 322"/>
              <xdr:cNvPicPr>
                <a:picLocks noChangeAspect="1"/>
              </xdr:cNvPicPr>
            </xdr:nvPicPr>
            <xdr:blipFill>
              <a:blip xmlns:r="http://schemas.openxmlformats.org/officeDocument/2006/relationships" r:embed="rId4"/>
              <a:stretch>
                <a:fillRect/>
              </a:stretch>
            </xdr:blipFill>
            <xdr:spPr>
              <a:xfrm>
                <a:off x="846527" y="3500837"/>
                <a:ext cx="8929546" cy="5246754"/>
              </a:xfrm>
              <a:prstGeom prst="rect">
                <a:avLst/>
              </a:prstGeom>
            </xdr:spPr>
          </xdr:pic>
          <xdr:sp macro="" textlink="">
            <xdr:nvSpPr>
              <xdr:cNvPr id="324" name="円/楕円 323"/>
              <xdr:cNvSpPr/>
            </xdr:nvSpPr>
            <xdr:spPr>
              <a:xfrm>
                <a:off x="3775801" y="4504370"/>
                <a:ext cx="2964495" cy="3076335"/>
              </a:xfrm>
              <a:prstGeom prst="ellipse">
                <a:avLst/>
              </a:prstGeom>
              <a:solidFill>
                <a:srgbClr val="FFFF00">
                  <a:alpha val="47000"/>
                </a:srgbClr>
              </a:solid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sp macro="" textlink="">
            <xdr:nvSpPr>
              <xdr:cNvPr id="325" name="円/楕円 324"/>
              <xdr:cNvSpPr/>
            </xdr:nvSpPr>
            <xdr:spPr>
              <a:xfrm>
                <a:off x="4314800" y="5145334"/>
                <a:ext cx="1886497" cy="1864445"/>
              </a:xfrm>
              <a:prstGeom prst="ellipse">
                <a:avLst/>
              </a:prstGeom>
              <a:solidFill>
                <a:srgbClr val="FFFF00">
                  <a:alpha val="47000"/>
                </a:srgbClr>
              </a:solid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pic>
            <xdr:nvPicPr>
              <xdr:cNvPr id="326" name="図 325"/>
              <xdr:cNvPicPr>
                <a:picLocks noChangeAspect="1"/>
              </xdr:cNvPicPr>
            </xdr:nvPicPr>
            <xdr:blipFill>
              <a:blip xmlns:r="http://schemas.openxmlformats.org/officeDocument/2006/relationships" r:embed="rId5"/>
              <a:stretch>
                <a:fillRect/>
              </a:stretch>
            </xdr:blipFill>
            <xdr:spPr>
              <a:xfrm>
                <a:off x="5037231" y="5923912"/>
                <a:ext cx="366325" cy="298461"/>
              </a:xfrm>
              <a:prstGeom prst="rect">
                <a:avLst/>
              </a:prstGeom>
            </xdr:spPr>
          </xdr:pic>
        </xdr:grpSp>
        <xdr:cxnSp macro="">
          <xdr:nvCxnSpPr>
            <xdr:cNvPr id="322" name="直線矢印コネクタ 321"/>
            <xdr:cNvCxnSpPr/>
          </xdr:nvCxnSpPr>
          <xdr:spPr>
            <a:xfrm>
              <a:off x="2600325" y="4381500"/>
              <a:ext cx="1000125" cy="571500"/>
            </a:xfrm>
            <a:prstGeom prst="straightConnector1">
              <a:avLst/>
            </a:prstGeom>
            <a:ln w="5715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316" name="円/楕円 315"/>
          <xdr:cNvSpPr/>
        </xdr:nvSpPr>
        <xdr:spPr>
          <a:xfrm>
            <a:off x="12801600" y="3810000"/>
            <a:ext cx="400050" cy="381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800" b="1"/>
              <a:t>✕</a:t>
            </a:r>
          </a:p>
        </xdr:txBody>
      </xdr:sp>
    </xdr:grpSp>
    <xdr:clientData/>
  </xdr:twoCellAnchor>
  <xdr:twoCellAnchor>
    <xdr:from>
      <xdr:col>50</xdr:col>
      <xdr:colOff>127139</xdr:colOff>
      <xdr:row>48</xdr:row>
      <xdr:rowOff>99391</xdr:rowOff>
    </xdr:from>
    <xdr:to>
      <xdr:col>55</xdr:col>
      <xdr:colOff>42280</xdr:colOff>
      <xdr:row>50</xdr:row>
      <xdr:rowOff>1779</xdr:rowOff>
    </xdr:to>
    <xdr:sp macro="" textlink="">
      <xdr:nvSpPr>
        <xdr:cNvPr id="327" name="角丸四角形吹き出し 326"/>
        <xdr:cNvSpPr/>
      </xdr:nvSpPr>
      <xdr:spPr>
        <a:xfrm>
          <a:off x="10066269" y="9243391"/>
          <a:ext cx="909054" cy="283388"/>
        </a:xfrm>
        <a:prstGeom prst="wedgeRoundRectCallout">
          <a:avLst>
            <a:gd name="adj1" fmla="val -29068"/>
            <a:gd name="adj2" fmla="val 95833"/>
            <a:gd name="adj3" fmla="val 16667"/>
          </a:avLst>
        </a:prstGeom>
        <a:solidFill>
          <a:schemeClr val="accent2">
            <a:alpha val="69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wrap="none" lIns="0" tIns="0" rIns="0" bIns="0" spcCol="36000" rtlCol="0" anchor="ctr"/>
        <a:lstStyle/>
        <a:p>
          <a:pPr algn="ctr"/>
          <a:r>
            <a:rPr kumimoji="1" lang="ja-JP" altLang="en-US" sz="8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◯◯台ヒット</a:t>
          </a:r>
          <a:endParaRPr kumimoji="1" lang="en-US" altLang="ja-JP" sz="8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24</xdr:col>
      <xdr:colOff>156056</xdr:colOff>
      <xdr:row>115</xdr:row>
      <xdr:rowOff>62571</xdr:rowOff>
    </xdr:from>
    <xdr:to>
      <xdr:col>29</xdr:col>
      <xdr:colOff>25329</xdr:colOff>
      <xdr:row>117</xdr:row>
      <xdr:rowOff>36427</xdr:rowOff>
    </xdr:to>
    <xdr:sp macro="" textlink="">
      <xdr:nvSpPr>
        <xdr:cNvPr id="329" name="フローチャート: 代替処理 328"/>
        <xdr:cNvSpPr/>
      </xdr:nvSpPr>
      <xdr:spPr>
        <a:xfrm>
          <a:off x="4956656" y="21970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78887</xdr:colOff>
      <xdr:row>115</xdr:row>
      <xdr:rowOff>62571</xdr:rowOff>
    </xdr:from>
    <xdr:to>
      <xdr:col>11</xdr:col>
      <xdr:colOff>148185</xdr:colOff>
      <xdr:row>117</xdr:row>
      <xdr:rowOff>36427</xdr:rowOff>
    </xdr:to>
    <xdr:sp macro="" textlink="">
      <xdr:nvSpPr>
        <xdr:cNvPr id="330" name="フローチャート: 代替処理 329"/>
        <xdr:cNvSpPr/>
      </xdr:nvSpPr>
      <xdr:spPr>
        <a:xfrm>
          <a:off x="1479062" y="21970071"/>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11</xdr:col>
      <xdr:colOff>148186</xdr:colOff>
      <xdr:row>115</xdr:row>
      <xdr:rowOff>62571</xdr:rowOff>
    </xdr:from>
    <xdr:to>
      <xdr:col>16</xdr:col>
      <xdr:colOff>17459</xdr:colOff>
      <xdr:row>117</xdr:row>
      <xdr:rowOff>36427</xdr:rowOff>
    </xdr:to>
    <xdr:sp macro="" textlink="">
      <xdr:nvSpPr>
        <xdr:cNvPr id="331" name="フローチャート: 代替処理 330"/>
        <xdr:cNvSpPr/>
      </xdr:nvSpPr>
      <xdr:spPr>
        <a:xfrm>
          <a:off x="2348461" y="21970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17459</xdr:colOff>
      <xdr:row>115</xdr:row>
      <xdr:rowOff>62571</xdr:rowOff>
    </xdr:from>
    <xdr:to>
      <xdr:col>20</xdr:col>
      <xdr:colOff>86757</xdr:colOff>
      <xdr:row>117</xdr:row>
      <xdr:rowOff>36427</xdr:rowOff>
    </xdr:to>
    <xdr:sp macro="" textlink="">
      <xdr:nvSpPr>
        <xdr:cNvPr id="332" name="フローチャート: 代替処理 331"/>
        <xdr:cNvSpPr/>
      </xdr:nvSpPr>
      <xdr:spPr>
        <a:xfrm>
          <a:off x="3217859" y="21970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92672</xdr:colOff>
      <xdr:row>115</xdr:row>
      <xdr:rowOff>68485</xdr:rowOff>
    </xdr:from>
    <xdr:to>
      <xdr:col>24</xdr:col>
      <xdr:colOff>161970</xdr:colOff>
      <xdr:row>117</xdr:row>
      <xdr:rowOff>42341</xdr:rowOff>
    </xdr:to>
    <xdr:sp macro="" textlink="">
      <xdr:nvSpPr>
        <xdr:cNvPr id="333" name="フローチャート: 代替処理 332"/>
        <xdr:cNvSpPr/>
      </xdr:nvSpPr>
      <xdr:spPr>
        <a:xfrm>
          <a:off x="4093172" y="21975985"/>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販売済物件一覧</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9589</xdr:colOff>
      <xdr:row>115</xdr:row>
      <xdr:rowOff>62571</xdr:rowOff>
    </xdr:from>
    <xdr:to>
      <xdr:col>7</xdr:col>
      <xdr:colOff>78887</xdr:colOff>
      <xdr:row>117</xdr:row>
      <xdr:rowOff>36427</xdr:rowOff>
    </xdr:to>
    <xdr:sp macro="" textlink="">
      <xdr:nvSpPr>
        <xdr:cNvPr id="334" name="フローチャート: 代替処理 333"/>
        <xdr:cNvSpPr/>
      </xdr:nvSpPr>
      <xdr:spPr>
        <a:xfrm>
          <a:off x="609664" y="21970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3</xdr:col>
      <xdr:colOff>9589</xdr:colOff>
      <xdr:row>113</xdr:row>
      <xdr:rowOff>0</xdr:rowOff>
    </xdr:from>
    <xdr:to>
      <xdr:col>33</xdr:col>
      <xdr:colOff>0</xdr:colOff>
      <xdr:row>114</xdr:row>
      <xdr:rowOff>164356</xdr:rowOff>
    </xdr:to>
    <xdr:grpSp>
      <xdr:nvGrpSpPr>
        <xdr:cNvPr id="335" name="グループ化 334"/>
        <xdr:cNvGrpSpPr/>
      </xdr:nvGrpSpPr>
      <xdr:grpSpPr>
        <a:xfrm>
          <a:off x="609664" y="21526500"/>
          <a:ext cx="5991161" cy="354856"/>
          <a:chOff x="800100" y="381000"/>
          <a:chExt cx="8601075" cy="571500"/>
        </a:xfrm>
      </xdr:grpSpPr>
      <xdr:sp macro="" textlink="">
        <xdr:nvSpPr>
          <xdr:cNvPr id="353" name="正方形/長方形 352"/>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354" name="テキスト ボックス 353"/>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355" name="直線コネクタ 354"/>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356" name="テキスト ボックス 355"/>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3</xdr:col>
      <xdr:colOff>9589</xdr:colOff>
      <xdr:row>116</xdr:row>
      <xdr:rowOff>96812</xdr:rowOff>
    </xdr:from>
    <xdr:to>
      <xdr:col>32</xdr:col>
      <xdr:colOff>170454</xdr:colOff>
      <xdr:row>150</xdr:row>
      <xdr:rowOff>0</xdr:rowOff>
    </xdr:to>
    <xdr:sp macro="" textlink="">
      <xdr:nvSpPr>
        <xdr:cNvPr id="336" name="正方形/長方形 335"/>
        <xdr:cNvSpPr/>
      </xdr:nvSpPr>
      <xdr:spPr>
        <a:xfrm>
          <a:off x="609664" y="22194812"/>
          <a:ext cx="5961590" cy="5618188"/>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3</xdr:col>
      <xdr:colOff>57214</xdr:colOff>
      <xdr:row>117</xdr:row>
      <xdr:rowOff>28575</xdr:rowOff>
    </xdr:from>
    <xdr:to>
      <xdr:col>9</xdr:col>
      <xdr:colOff>57214</xdr:colOff>
      <xdr:row>118</xdr:row>
      <xdr:rowOff>0</xdr:rowOff>
    </xdr:to>
    <xdr:sp macro="" textlink="">
      <xdr:nvSpPr>
        <xdr:cNvPr id="337" name="正方形/長方形 336"/>
        <xdr:cNvSpPr/>
      </xdr:nvSpPr>
      <xdr:spPr>
        <a:xfrm>
          <a:off x="657289" y="22317075"/>
          <a:ext cx="1200150" cy="1619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lientData/>
  </xdr:twoCellAnchor>
  <xdr:twoCellAnchor>
    <xdr:from>
      <xdr:col>3</xdr:col>
      <xdr:colOff>0</xdr:colOff>
      <xdr:row>118</xdr:row>
      <xdr:rowOff>0</xdr:rowOff>
    </xdr:from>
    <xdr:to>
      <xdr:col>32</xdr:col>
      <xdr:colOff>0</xdr:colOff>
      <xdr:row>118</xdr:row>
      <xdr:rowOff>0</xdr:rowOff>
    </xdr:to>
    <xdr:cxnSp macro="">
      <xdr:nvCxnSpPr>
        <xdr:cNvPr id="338" name="直線コネクタ 337"/>
        <xdr:cNvCxnSpPr/>
      </xdr:nvCxnSpPr>
      <xdr:spPr>
        <a:xfrm>
          <a:off x="600075" y="22479000"/>
          <a:ext cx="5800725" cy="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57214</xdr:colOff>
      <xdr:row>117</xdr:row>
      <xdr:rowOff>28575</xdr:rowOff>
    </xdr:from>
    <xdr:to>
      <xdr:col>15</xdr:col>
      <xdr:colOff>57214</xdr:colOff>
      <xdr:row>118</xdr:row>
      <xdr:rowOff>0</xdr:rowOff>
    </xdr:to>
    <xdr:sp macro="" textlink="">
      <xdr:nvSpPr>
        <xdr:cNvPr id="339" name="正方形/長方形 338"/>
        <xdr:cNvSpPr/>
      </xdr:nvSpPr>
      <xdr:spPr>
        <a:xfrm>
          <a:off x="1857439" y="22317075"/>
          <a:ext cx="1200150" cy="161925"/>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詳細データ</a:t>
          </a:r>
        </a:p>
      </xdr:txBody>
    </xdr:sp>
    <xdr:clientData/>
  </xdr:twoCellAnchor>
  <xdr:twoCellAnchor>
    <xdr:from>
      <xdr:col>2</xdr:col>
      <xdr:colOff>0</xdr:colOff>
      <xdr:row>110</xdr:row>
      <xdr:rowOff>0</xdr:rowOff>
    </xdr:from>
    <xdr:to>
      <xdr:col>19</xdr:col>
      <xdr:colOff>38100</xdr:colOff>
      <xdr:row>111</xdr:row>
      <xdr:rowOff>133350</xdr:rowOff>
    </xdr:to>
    <xdr:sp macro="" textlink="">
      <xdr:nvSpPr>
        <xdr:cNvPr id="340" name="テキスト ボックス 339"/>
        <xdr:cNvSpPr txBox="1"/>
      </xdr:nvSpPr>
      <xdr:spPr>
        <a:xfrm>
          <a:off x="400050" y="209550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2-2-3</a:t>
          </a:r>
          <a:r>
            <a:rPr kumimoji="1" lang="ja-JP" altLang="en-US" sz="1100">
              <a:latin typeface="HGPｺﾞｼｯｸM" panose="020B0600000000000000" pitchFamily="50" charset="-128"/>
              <a:ea typeface="HGPｺﾞｼｯｸM" panose="020B0600000000000000" pitchFamily="50" charset="-128"/>
            </a:rPr>
            <a:t>　詳細データ画面（反響画面から遷移時）</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3</xdr:col>
      <xdr:colOff>76200</xdr:colOff>
      <xdr:row>143</xdr:row>
      <xdr:rowOff>119805</xdr:rowOff>
    </xdr:from>
    <xdr:to>
      <xdr:col>31</xdr:col>
      <xdr:colOff>161925</xdr:colOff>
      <xdr:row>144</xdr:row>
      <xdr:rowOff>62655</xdr:rowOff>
    </xdr:to>
    <xdr:sp macro="" textlink="">
      <xdr:nvSpPr>
        <xdr:cNvPr id="342" name="正方形/長方形 341"/>
        <xdr:cNvSpPr/>
      </xdr:nvSpPr>
      <xdr:spPr>
        <a:xfrm>
          <a:off x="676275" y="26599305"/>
          <a:ext cx="5686425" cy="133350"/>
        </a:xfrm>
        <a:prstGeom prst="rect">
          <a:avLst/>
        </a:prstGeom>
        <a:solidFill>
          <a:schemeClr val="accent1">
            <a:alpha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57150</xdr:colOff>
      <xdr:row>136</xdr:row>
      <xdr:rowOff>95295</xdr:rowOff>
    </xdr:from>
    <xdr:to>
      <xdr:col>31</xdr:col>
      <xdr:colOff>143894</xdr:colOff>
      <xdr:row>137</xdr:row>
      <xdr:rowOff>38100</xdr:rowOff>
    </xdr:to>
    <xdr:sp macro="" textlink="">
      <xdr:nvSpPr>
        <xdr:cNvPr id="347" name="フローチャート: 代替処理 346"/>
        <xdr:cNvSpPr/>
      </xdr:nvSpPr>
      <xdr:spPr>
        <a:xfrm>
          <a:off x="5657850" y="25241295"/>
          <a:ext cx="686819" cy="133305"/>
        </a:xfrm>
        <a:prstGeom prst="flowChartAlternateProcess">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お気に入り</a:t>
          </a:r>
        </a:p>
      </xdr:txBody>
    </xdr:sp>
    <xdr:clientData/>
  </xdr:twoCellAnchor>
  <xdr:twoCellAnchor>
    <xdr:from>
      <xdr:col>6</xdr:col>
      <xdr:colOff>0</xdr:colOff>
      <xdr:row>118</xdr:row>
      <xdr:rowOff>24740</xdr:rowOff>
    </xdr:from>
    <xdr:to>
      <xdr:col>29</xdr:col>
      <xdr:colOff>123825</xdr:colOff>
      <xdr:row>132</xdr:row>
      <xdr:rowOff>0</xdr:rowOff>
    </xdr:to>
    <xdr:grpSp>
      <xdr:nvGrpSpPr>
        <xdr:cNvPr id="357" name="グループ化 356"/>
        <xdr:cNvGrpSpPr/>
      </xdr:nvGrpSpPr>
      <xdr:grpSpPr>
        <a:xfrm>
          <a:off x="1200150" y="22503740"/>
          <a:ext cx="4724400" cy="2642260"/>
          <a:chOff x="2676525" y="6021648"/>
          <a:chExt cx="4724400" cy="3036627"/>
        </a:xfrm>
      </xdr:grpSpPr>
      <xdr:graphicFrame macro="">
        <xdr:nvGraphicFramePr>
          <xdr:cNvPr id="358" name="グラフ 357"/>
          <xdr:cNvGraphicFramePr>
            <a:graphicFrameLocks/>
          </xdr:cNvGraphicFramePr>
        </xdr:nvGraphicFramePr>
        <xdr:xfrm>
          <a:off x="2733675" y="6315075"/>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59" name="テキスト ボックス 358"/>
          <xdr:cNvSpPr txBox="1"/>
        </xdr:nvSpPr>
        <xdr:spPr>
          <a:xfrm>
            <a:off x="7000875" y="8410575"/>
            <a:ext cx="40005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日</a:t>
            </a:r>
          </a:p>
        </xdr:txBody>
      </xdr:sp>
      <xdr:sp macro="" textlink="">
        <xdr:nvSpPr>
          <xdr:cNvPr id="360" name="テキスト ボックス 359"/>
          <xdr:cNvSpPr txBox="1"/>
        </xdr:nvSpPr>
        <xdr:spPr>
          <a:xfrm>
            <a:off x="2676525" y="6124575"/>
            <a:ext cx="40005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万円</a:t>
            </a:r>
          </a:p>
        </xdr:txBody>
      </xdr:sp>
      <xdr:sp macro="" textlink="">
        <xdr:nvSpPr>
          <xdr:cNvPr id="361" name="円/楕円 360"/>
          <xdr:cNvSpPr/>
        </xdr:nvSpPr>
        <xdr:spPr>
          <a:xfrm>
            <a:off x="3200400" y="6886575"/>
            <a:ext cx="45719" cy="45719"/>
          </a:xfrm>
          <a:prstGeom prst="ellipse">
            <a:avLst/>
          </a:prstGeom>
          <a:solidFill>
            <a:schemeClr val="accent2"/>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2" name="円/楕円 361"/>
          <xdr:cNvSpPr/>
        </xdr:nvSpPr>
        <xdr:spPr>
          <a:xfrm>
            <a:off x="7031356" y="6886575"/>
            <a:ext cx="45719" cy="45718"/>
          </a:xfrm>
          <a:prstGeom prst="ellipse">
            <a:avLst/>
          </a:prstGeom>
          <a:solidFill>
            <a:schemeClr val="accent2"/>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63" name="直線矢印コネクタ 362"/>
          <xdr:cNvCxnSpPr>
            <a:stCxn id="361" idx="3"/>
            <a:endCxn id="362" idx="3"/>
          </xdr:cNvCxnSpPr>
        </xdr:nvCxnSpPr>
        <xdr:spPr>
          <a:xfrm>
            <a:off x="3207095" y="6925598"/>
            <a:ext cx="3830956" cy="0"/>
          </a:xfrm>
          <a:prstGeom prst="straightConnector1">
            <a:avLst/>
          </a:prstGeom>
          <a:ln>
            <a:solidFill>
              <a:srgbClr val="FF0000"/>
            </a:solidFill>
            <a:prstDash val="dash"/>
            <a:tailEnd type="triangle"/>
          </a:ln>
        </xdr:spPr>
        <xdr:style>
          <a:lnRef idx="1">
            <a:schemeClr val="accent3"/>
          </a:lnRef>
          <a:fillRef idx="0">
            <a:schemeClr val="accent3"/>
          </a:fillRef>
          <a:effectRef idx="0">
            <a:schemeClr val="accent3"/>
          </a:effectRef>
          <a:fontRef idx="minor">
            <a:schemeClr val="tx1"/>
          </a:fontRef>
        </xdr:style>
      </xdr:cxnSp>
      <xdr:sp macro="" textlink="">
        <xdr:nvSpPr>
          <xdr:cNvPr id="373" name="テキスト ボックス 372"/>
          <xdr:cNvSpPr txBox="1"/>
        </xdr:nvSpPr>
        <xdr:spPr>
          <a:xfrm>
            <a:off x="3645431" y="6021648"/>
            <a:ext cx="2691339"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類似物件の平均相場と掲載台数の推移</a:t>
            </a:r>
          </a:p>
        </xdr:txBody>
      </xdr:sp>
    </xdr:grpSp>
    <xdr:clientData/>
  </xdr:twoCellAnchor>
  <xdr:twoCellAnchor>
    <xdr:from>
      <xdr:col>35</xdr:col>
      <xdr:colOff>9525</xdr:colOff>
      <xdr:row>119</xdr:row>
      <xdr:rowOff>0</xdr:rowOff>
    </xdr:from>
    <xdr:to>
      <xdr:col>48</xdr:col>
      <xdr:colOff>28575</xdr:colOff>
      <xdr:row>128</xdr:row>
      <xdr:rowOff>0</xdr:rowOff>
    </xdr:to>
    <xdr:sp macro="" textlink="">
      <xdr:nvSpPr>
        <xdr:cNvPr id="372" name="線吹き出し 1 (枠付き) 371"/>
        <xdr:cNvSpPr/>
      </xdr:nvSpPr>
      <xdr:spPr>
        <a:xfrm>
          <a:off x="6933467" y="22669500"/>
          <a:ext cx="2590800" cy="1714500"/>
        </a:xfrm>
        <a:prstGeom prst="borderCallout1">
          <a:avLst>
            <a:gd name="adj1" fmla="val 18750"/>
            <a:gd name="adj2" fmla="val -8333"/>
            <a:gd name="adj3" fmla="val 86081"/>
            <a:gd name="adj4" fmla="val -76544"/>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1-3</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から遷移した際の条件の物件の平均車両価格を時系列でグラフ化</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自社物件（赤ポチ）が相場に比べてどう動いているのか分かる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掲載台数のグラフ化</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ysClr val="windowText" lastClr="000000"/>
              </a:solidFill>
              <a:latin typeface="HGPｺﾞｼｯｸM" panose="020B0600000000000000" pitchFamily="50" charset="-128"/>
              <a:ea typeface="HGPｺﾞｼｯｸM" panose="020B0600000000000000" pitchFamily="50" charset="-128"/>
              <a:cs typeface="メイリオ" panose="020B0604030504040204" pitchFamily="50" charset="-128"/>
            </a:rPr>
            <a:t>仮に条件指定タブに遷移し、条件が変更された場合でもその条件でグラフは表示する</a:t>
          </a:r>
          <a:endParaRPr kumimoji="1" lang="en-US" altLang="ja-JP" sz="1000">
            <a:solidFill>
              <a:sysClr val="windowText" lastClr="00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横軸は</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周間単位で、</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6</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ヶ月分</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縦軸は最大値</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、最小値</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で自動生成</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xdr:col>
      <xdr:colOff>122359</xdr:colOff>
      <xdr:row>28</xdr:row>
      <xdr:rowOff>150202</xdr:rowOff>
    </xdr:from>
    <xdr:to>
      <xdr:col>6</xdr:col>
      <xdr:colOff>78026</xdr:colOff>
      <xdr:row>29</xdr:row>
      <xdr:rowOff>93714</xdr:rowOff>
    </xdr:to>
    <xdr:sp macro="" textlink="">
      <xdr:nvSpPr>
        <xdr:cNvPr id="374" name="正方形/長方形 373"/>
        <xdr:cNvSpPr/>
      </xdr:nvSpPr>
      <xdr:spPr>
        <a:xfrm>
          <a:off x="715840" y="5484202"/>
          <a:ext cx="549148" cy="1340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エリア</a:t>
          </a:r>
        </a:p>
      </xdr:txBody>
    </xdr:sp>
    <xdr:clientData/>
  </xdr:twoCellAnchor>
  <xdr:twoCellAnchor>
    <xdr:from>
      <xdr:col>3</xdr:col>
      <xdr:colOff>141409</xdr:colOff>
      <xdr:row>26</xdr:row>
      <xdr:rowOff>93052</xdr:rowOff>
    </xdr:from>
    <xdr:to>
      <xdr:col>9</xdr:col>
      <xdr:colOff>29310</xdr:colOff>
      <xdr:row>27</xdr:row>
      <xdr:rowOff>36564</xdr:rowOff>
    </xdr:to>
    <xdr:grpSp>
      <xdr:nvGrpSpPr>
        <xdr:cNvPr id="328" name="グループ化 327"/>
        <xdr:cNvGrpSpPr/>
      </xdr:nvGrpSpPr>
      <xdr:grpSpPr>
        <a:xfrm>
          <a:off x="741484" y="5046052"/>
          <a:ext cx="1088051" cy="134012"/>
          <a:chOff x="6052200" y="5690158"/>
          <a:chExt cx="1748776" cy="215828"/>
        </a:xfrm>
      </xdr:grpSpPr>
      <xdr:sp macro="" textlink="">
        <xdr:nvSpPr>
          <xdr:cNvPr id="343" name="Rectangle 77"/>
          <xdr:cNvSpPr>
            <a:spLocks noChangeArrowheads="1"/>
          </xdr:cNvSpPr>
        </xdr:nvSpPr>
        <xdr:spPr bwMode="auto">
          <a:xfrm>
            <a:off x="6834549" y="5690158"/>
            <a:ext cx="966427" cy="21534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344" name="グループ化 596"/>
          <xdr:cNvGrpSpPr>
            <a:grpSpLocks/>
          </xdr:cNvGrpSpPr>
        </xdr:nvGrpSpPr>
        <xdr:grpSpPr bwMode="auto">
          <a:xfrm>
            <a:off x="7629526" y="5743574"/>
            <a:ext cx="133350" cy="133350"/>
            <a:chOff x="7689053" y="3848069"/>
            <a:chExt cx="195146" cy="198388"/>
          </a:xfrm>
        </xdr:grpSpPr>
        <xdr:sp macro="" textlink="">
          <xdr:nvSpPr>
            <xdr:cNvPr id="346" name="角丸四角形 345"/>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348"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345" name="正方形/長方形 344"/>
          <xdr:cNvSpPr/>
        </xdr:nvSpPr>
        <xdr:spPr>
          <a:xfrm>
            <a:off x="6052200" y="5690158"/>
            <a:ext cx="895027"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修復歴</a:t>
            </a:r>
          </a:p>
        </xdr:txBody>
      </xdr:sp>
    </xdr:grpSp>
    <xdr:clientData/>
  </xdr:twoCellAnchor>
  <xdr:twoCellAnchor>
    <xdr:from>
      <xdr:col>3</xdr:col>
      <xdr:colOff>72104</xdr:colOff>
      <xdr:row>132</xdr:row>
      <xdr:rowOff>142876</xdr:rowOff>
    </xdr:from>
    <xdr:to>
      <xdr:col>12</xdr:col>
      <xdr:colOff>185071</xdr:colOff>
      <xdr:row>135</xdr:row>
      <xdr:rowOff>85726</xdr:rowOff>
    </xdr:to>
    <xdr:sp macro="" textlink="">
      <xdr:nvSpPr>
        <xdr:cNvPr id="350" name="正方形/長方形 349"/>
        <xdr:cNvSpPr/>
      </xdr:nvSpPr>
      <xdr:spPr>
        <a:xfrm>
          <a:off x="672179" y="25288876"/>
          <a:ext cx="1913192" cy="514350"/>
        </a:xfrm>
        <a:prstGeom prst="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平均在庫日数</a:t>
          </a: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XX</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日</a:t>
          </a:r>
          <a:endParaRPr kumimoji="1" lang="en-US" altLang="ja-JP" sz="700">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平均本体価格△△万円</a:t>
          </a:r>
        </a:p>
      </xdr:txBody>
    </xdr:sp>
    <xdr:clientData/>
  </xdr:twoCellAnchor>
  <xdr:twoCellAnchor>
    <xdr:from>
      <xdr:col>3</xdr:col>
      <xdr:colOff>106017</xdr:colOff>
      <xdr:row>132</xdr:row>
      <xdr:rowOff>167549</xdr:rowOff>
    </xdr:from>
    <xdr:to>
      <xdr:col>5</xdr:col>
      <xdr:colOff>84483</xdr:colOff>
      <xdr:row>133</xdr:row>
      <xdr:rowOff>175354</xdr:rowOff>
    </xdr:to>
    <xdr:sp macro="" textlink="">
      <xdr:nvSpPr>
        <xdr:cNvPr id="351" name="正方形/長方形 350"/>
        <xdr:cNvSpPr/>
      </xdr:nvSpPr>
      <xdr:spPr>
        <a:xfrm>
          <a:off x="706092" y="25313549"/>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小売</a:t>
          </a:r>
        </a:p>
      </xdr:txBody>
    </xdr:sp>
    <xdr:clientData/>
  </xdr:twoCellAnchor>
  <xdr:twoCellAnchor>
    <xdr:from>
      <xdr:col>23</xdr:col>
      <xdr:colOff>14954</xdr:colOff>
      <xdr:row>132</xdr:row>
      <xdr:rowOff>142876</xdr:rowOff>
    </xdr:from>
    <xdr:to>
      <xdr:col>32</xdr:col>
      <xdr:colOff>127921</xdr:colOff>
      <xdr:row>135</xdr:row>
      <xdr:rowOff>85726</xdr:rowOff>
    </xdr:to>
    <xdr:grpSp>
      <xdr:nvGrpSpPr>
        <xdr:cNvPr id="352" name="グループ化 351"/>
        <xdr:cNvGrpSpPr/>
      </xdr:nvGrpSpPr>
      <xdr:grpSpPr>
        <a:xfrm>
          <a:off x="4615529" y="25288876"/>
          <a:ext cx="1913192" cy="514350"/>
          <a:chOff x="2605754" y="12039601"/>
          <a:chExt cx="1913192" cy="514350"/>
        </a:xfrm>
      </xdr:grpSpPr>
      <xdr:sp macro="" textlink="">
        <xdr:nvSpPr>
          <xdr:cNvPr id="364" name="正方形/長方形 363"/>
          <xdr:cNvSpPr/>
        </xdr:nvSpPr>
        <xdr:spPr>
          <a:xfrm>
            <a:off x="2605754" y="12039601"/>
            <a:ext cx="1913192" cy="514350"/>
          </a:xfrm>
          <a:prstGeom prst="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平均本体価格</a:t>
            </a: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平均落札価格　</a:t>
            </a: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XX</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万円</a:t>
            </a:r>
          </a:p>
        </xdr:txBody>
      </xdr:sp>
      <xdr:sp macro="" textlink="">
        <xdr:nvSpPr>
          <xdr:cNvPr id="365" name="正方形/長方形 364"/>
          <xdr:cNvSpPr/>
        </xdr:nvSpPr>
        <xdr:spPr>
          <a:xfrm>
            <a:off x="2630142" y="12054749"/>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粗利</a:t>
            </a:r>
          </a:p>
        </xdr:txBody>
      </xdr:sp>
    </xdr:grpSp>
    <xdr:clientData/>
  </xdr:twoCellAnchor>
  <xdr:twoCellAnchor>
    <xdr:from>
      <xdr:col>13</xdr:col>
      <xdr:colOff>34004</xdr:colOff>
      <xdr:row>132</xdr:row>
      <xdr:rowOff>142876</xdr:rowOff>
    </xdr:from>
    <xdr:to>
      <xdr:col>22</xdr:col>
      <xdr:colOff>146971</xdr:colOff>
      <xdr:row>135</xdr:row>
      <xdr:rowOff>85726</xdr:rowOff>
    </xdr:to>
    <xdr:grpSp>
      <xdr:nvGrpSpPr>
        <xdr:cNvPr id="366" name="グループ化 365"/>
        <xdr:cNvGrpSpPr/>
      </xdr:nvGrpSpPr>
      <xdr:grpSpPr>
        <a:xfrm>
          <a:off x="2634329" y="25288876"/>
          <a:ext cx="1913192" cy="514350"/>
          <a:chOff x="4558379" y="12039601"/>
          <a:chExt cx="1913192" cy="514350"/>
        </a:xfrm>
      </xdr:grpSpPr>
      <xdr:sp macro="" textlink="">
        <xdr:nvSpPr>
          <xdr:cNvPr id="367" name="正方形/長方形 366"/>
          <xdr:cNvSpPr/>
        </xdr:nvSpPr>
        <xdr:spPr>
          <a:xfrm>
            <a:off x="4558379" y="12039601"/>
            <a:ext cx="1913192" cy="514350"/>
          </a:xfrm>
          <a:prstGeom prst="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平均落札価格△△万円</a:t>
            </a:r>
          </a:p>
        </xdr:txBody>
      </xdr:sp>
      <xdr:sp macro="" textlink="">
        <xdr:nvSpPr>
          <xdr:cNvPr id="368" name="正方形/長方形 367"/>
          <xdr:cNvSpPr/>
        </xdr:nvSpPr>
        <xdr:spPr>
          <a:xfrm>
            <a:off x="4592292" y="12054749"/>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AA</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69" name="正方形/長方形 368"/>
          <xdr:cNvSpPr/>
        </xdr:nvSpPr>
        <xdr:spPr>
          <a:xfrm>
            <a:off x="6068667" y="12350024"/>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詳細</a:t>
            </a:r>
          </a:p>
        </xdr:txBody>
      </xdr:sp>
    </xdr:grpSp>
    <xdr:clientData/>
  </xdr:twoCellAnchor>
  <xdr:twoCellAnchor>
    <xdr:from>
      <xdr:col>36</xdr:col>
      <xdr:colOff>95250</xdr:colOff>
      <xdr:row>0</xdr:row>
      <xdr:rowOff>28575</xdr:rowOff>
    </xdr:from>
    <xdr:to>
      <xdr:col>49</xdr:col>
      <xdr:colOff>95250</xdr:colOff>
      <xdr:row>2</xdr:row>
      <xdr:rowOff>95250</xdr:rowOff>
    </xdr:to>
    <xdr:sp macro="" textlink="">
      <xdr:nvSpPr>
        <xdr:cNvPr id="349" name="線吹き出し 1 (枠付き) 348"/>
        <xdr:cNvSpPr/>
      </xdr:nvSpPr>
      <xdr:spPr>
        <a:xfrm>
          <a:off x="7296150" y="28575"/>
          <a:ext cx="2600325" cy="447675"/>
        </a:xfrm>
        <a:prstGeom prst="borderCallout1">
          <a:avLst>
            <a:gd name="adj1" fmla="val 18750"/>
            <a:gd name="adj2" fmla="val -8333"/>
            <a:gd name="adj3" fmla="val 285581"/>
            <a:gd name="adj4" fmla="val -47088"/>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お気に入り件数：</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AAD</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と合わせる</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表示方法は検討中</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19</xdr:col>
      <xdr:colOff>28575</xdr:colOff>
      <xdr:row>37</xdr:row>
      <xdr:rowOff>88323</xdr:rowOff>
    </xdr:from>
    <xdr:to>
      <xdr:col>32</xdr:col>
      <xdr:colOff>47625</xdr:colOff>
      <xdr:row>43</xdr:row>
      <xdr:rowOff>142875</xdr:rowOff>
    </xdr:to>
    <xdr:sp macro="" textlink="">
      <xdr:nvSpPr>
        <xdr:cNvPr id="370" name="線吹き出し 1 (枠付き) 369"/>
        <xdr:cNvSpPr/>
      </xdr:nvSpPr>
      <xdr:spPr>
        <a:xfrm>
          <a:off x="3829050" y="7136823"/>
          <a:ext cx="2619375" cy="1197552"/>
        </a:xfrm>
        <a:prstGeom prst="borderCallout1">
          <a:avLst>
            <a:gd name="adj1" fmla="val 18750"/>
            <a:gd name="adj2" fmla="val -8333"/>
            <a:gd name="adj3" fmla="val -70746"/>
            <a:gd name="adj4" fmla="val -28179"/>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必須項目：メーカー、車種</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
          </a:r>
          <a:b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b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軸：年式（それ以前・</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1989</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1990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　　距離（</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万キロ・それ以上）</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4</xdr:col>
      <xdr:colOff>186452</xdr:colOff>
      <xdr:row>32</xdr:row>
      <xdr:rowOff>41935</xdr:rowOff>
    </xdr:from>
    <xdr:to>
      <xdr:col>9</xdr:col>
      <xdr:colOff>100483</xdr:colOff>
      <xdr:row>33</xdr:row>
      <xdr:rowOff>111208</xdr:rowOff>
    </xdr:to>
    <xdr:sp macro="" textlink="">
      <xdr:nvSpPr>
        <xdr:cNvPr id="371" name="フローチャート: 代替処理 370"/>
        <xdr:cNvSpPr/>
      </xdr:nvSpPr>
      <xdr:spPr>
        <a:xfrm>
          <a:off x="977760" y="6137935"/>
          <a:ext cx="903165" cy="259773"/>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確定</a:t>
          </a:r>
        </a:p>
      </xdr:txBody>
    </xdr:sp>
    <xdr:clientData/>
  </xdr:twoCellAnchor>
  <xdr:twoCellAnchor>
    <xdr:from>
      <xdr:col>32</xdr:col>
      <xdr:colOff>180975</xdr:colOff>
      <xdr:row>80</xdr:row>
      <xdr:rowOff>28575</xdr:rowOff>
    </xdr:from>
    <xdr:to>
      <xdr:col>33</xdr:col>
      <xdr:colOff>95250</xdr:colOff>
      <xdr:row>89</xdr:row>
      <xdr:rowOff>0</xdr:rowOff>
    </xdr:to>
    <xdr:sp macro="" textlink="">
      <xdr:nvSpPr>
        <xdr:cNvPr id="13" name="正方形/長方形 12"/>
        <xdr:cNvSpPr/>
      </xdr:nvSpPr>
      <xdr:spPr>
        <a:xfrm>
          <a:off x="6581775" y="15268575"/>
          <a:ext cx="114300" cy="1685925"/>
        </a:xfrm>
        <a:prstGeom prst="rect">
          <a:avLst/>
        </a:prstGeom>
        <a:solidFill>
          <a:schemeClr val="bg1">
            <a:lumMod val="95000"/>
          </a:schemeClr>
        </a:solidFill>
        <a:ln>
          <a:solidFill>
            <a:schemeClr val="bg1">
              <a:lumMod val="9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32</xdr:col>
      <xdr:colOff>180975</xdr:colOff>
      <xdr:row>80</xdr:row>
      <xdr:rowOff>31862</xdr:rowOff>
    </xdr:from>
    <xdr:to>
      <xdr:col>33</xdr:col>
      <xdr:colOff>95250</xdr:colOff>
      <xdr:row>81</xdr:row>
      <xdr:rowOff>91963</xdr:rowOff>
    </xdr:to>
    <xdr:sp macro="" textlink="">
      <xdr:nvSpPr>
        <xdr:cNvPr id="377" name="正方形/長方形 376"/>
        <xdr:cNvSpPr/>
      </xdr:nvSpPr>
      <xdr:spPr>
        <a:xfrm>
          <a:off x="6581775" y="15271862"/>
          <a:ext cx="114300" cy="250601"/>
        </a:xfrm>
        <a:prstGeom prst="rect">
          <a:avLst/>
        </a:prstGeom>
        <a:solidFill>
          <a:schemeClr val="bg1">
            <a:lumMod val="75000"/>
          </a:schemeClr>
        </a:solidFill>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11</xdr:col>
      <xdr:colOff>171450</xdr:colOff>
      <xdr:row>89</xdr:row>
      <xdr:rowOff>66675</xdr:rowOff>
    </xdr:from>
    <xdr:to>
      <xdr:col>21</xdr:col>
      <xdr:colOff>152400</xdr:colOff>
      <xdr:row>90</xdr:row>
      <xdr:rowOff>9525</xdr:rowOff>
    </xdr:to>
    <xdr:sp macro="" textlink="">
      <xdr:nvSpPr>
        <xdr:cNvPr id="18" name="正方形/長方形 17"/>
        <xdr:cNvSpPr/>
      </xdr:nvSpPr>
      <xdr:spPr>
        <a:xfrm>
          <a:off x="2371725" y="17021175"/>
          <a:ext cx="1981200" cy="13335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800" u="sng">
              <a:solidFill>
                <a:srgbClr val="0000FF"/>
              </a:solidFill>
              <a:latin typeface="HGPｺﾞｼｯｸM" panose="020B0600000000000000" pitchFamily="50" charset="-128"/>
              <a:ea typeface="HGPｺﾞｼｯｸM" panose="020B0600000000000000" pitchFamily="50" charset="-128"/>
            </a:rPr>
            <a:t>続けて次を表示</a:t>
          </a:r>
        </a:p>
      </xdr:txBody>
    </xdr:sp>
    <xdr:clientData/>
  </xdr:twoCellAnchor>
  <xdr:twoCellAnchor>
    <xdr:from>
      <xdr:col>36</xdr:col>
      <xdr:colOff>117230</xdr:colOff>
      <xdr:row>33</xdr:row>
      <xdr:rowOff>66921</xdr:rowOff>
    </xdr:from>
    <xdr:to>
      <xdr:col>46</xdr:col>
      <xdr:colOff>109905</xdr:colOff>
      <xdr:row>44</xdr:row>
      <xdr:rowOff>24434</xdr:rowOff>
    </xdr:to>
    <xdr:grpSp>
      <xdr:nvGrpSpPr>
        <xdr:cNvPr id="32" name="グループ化 31"/>
        <xdr:cNvGrpSpPr/>
      </xdr:nvGrpSpPr>
      <xdr:grpSpPr>
        <a:xfrm>
          <a:off x="7318130" y="6353421"/>
          <a:ext cx="1992925" cy="2053013"/>
          <a:chOff x="7058576" y="3785812"/>
          <a:chExt cx="1979805" cy="2053013"/>
        </a:xfrm>
      </xdr:grpSpPr>
      <xdr:sp macro="" textlink="">
        <xdr:nvSpPr>
          <xdr:cNvPr id="146" name="フローチャート: 代替処理 145"/>
          <xdr:cNvSpPr/>
        </xdr:nvSpPr>
        <xdr:spPr>
          <a:xfrm>
            <a:off x="7058576" y="3785812"/>
            <a:ext cx="1979805" cy="214688"/>
          </a:xfrm>
          <a:prstGeom prst="flowChartAlternateProcess">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装備</a:t>
            </a:r>
          </a:p>
        </xdr:txBody>
      </xdr:sp>
      <xdr:sp macro="" textlink="">
        <xdr:nvSpPr>
          <xdr:cNvPr id="147" name="テキスト ボックス 146"/>
          <xdr:cNvSpPr txBox="1"/>
        </xdr:nvSpPr>
        <xdr:spPr>
          <a:xfrm>
            <a:off x="7156174" y="41148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SR</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52" name="テキスト ボックス 151"/>
          <xdr:cNvSpPr txBox="1"/>
        </xdr:nvSpPr>
        <xdr:spPr>
          <a:xfrm>
            <a:off x="7156174" y="44196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革</a:t>
            </a:r>
          </a:p>
        </xdr:txBody>
      </xdr:sp>
      <xdr:sp macro="" textlink="">
        <xdr:nvSpPr>
          <xdr:cNvPr id="156" name="テキスト ボックス 155"/>
          <xdr:cNvSpPr txBox="1"/>
        </xdr:nvSpPr>
        <xdr:spPr>
          <a:xfrm>
            <a:off x="7156174" y="47244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CD</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ナビ</a:t>
            </a:r>
          </a:p>
        </xdr:txBody>
      </xdr:sp>
      <xdr:sp macro="" textlink="">
        <xdr:nvSpPr>
          <xdr:cNvPr id="160" name="テキスト ボックス 159"/>
          <xdr:cNvSpPr txBox="1"/>
        </xdr:nvSpPr>
        <xdr:spPr>
          <a:xfrm>
            <a:off x="7156174" y="50292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DVD</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ナビ</a:t>
            </a:r>
          </a:p>
        </xdr:txBody>
      </xdr:sp>
      <xdr:sp macro="" textlink="">
        <xdr:nvSpPr>
          <xdr:cNvPr id="164" name="テキスト ボックス 163"/>
          <xdr:cNvSpPr txBox="1"/>
        </xdr:nvSpPr>
        <xdr:spPr>
          <a:xfrm>
            <a:off x="7156174" y="53340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HDD</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ナビ</a:t>
            </a:r>
          </a:p>
        </xdr:txBody>
      </xdr:sp>
      <xdr:sp macro="" textlink="">
        <xdr:nvSpPr>
          <xdr:cNvPr id="168" name="テキスト ボックス 167"/>
          <xdr:cNvSpPr txBox="1"/>
        </xdr:nvSpPr>
        <xdr:spPr>
          <a:xfrm>
            <a:off x="7156174" y="56388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AW</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72" name="テキスト ボックス 171"/>
          <xdr:cNvSpPr txBox="1"/>
        </xdr:nvSpPr>
        <xdr:spPr>
          <a:xfrm>
            <a:off x="8042399" y="413385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エアロ</a:t>
            </a:r>
          </a:p>
        </xdr:txBody>
      </xdr:sp>
      <xdr:sp macro="" textlink="">
        <xdr:nvSpPr>
          <xdr:cNvPr id="176" name="テキスト ボックス 175"/>
          <xdr:cNvSpPr txBox="1"/>
        </xdr:nvSpPr>
        <xdr:spPr>
          <a:xfrm>
            <a:off x="8042399" y="4410075"/>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PSE</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80" name="テキスト ボックス 179"/>
          <xdr:cNvSpPr txBox="1"/>
        </xdr:nvSpPr>
        <xdr:spPr>
          <a:xfrm>
            <a:off x="8042399" y="4733925"/>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ABS</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84" name="テキスト ボックス 183"/>
          <xdr:cNvSpPr txBox="1"/>
        </xdr:nvSpPr>
        <xdr:spPr>
          <a:xfrm>
            <a:off x="8033482" y="5038725"/>
            <a:ext cx="541679"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AC</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88" name="テキスト ボックス 187"/>
          <xdr:cNvSpPr txBox="1"/>
        </xdr:nvSpPr>
        <xdr:spPr>
          <a:xfrm>
            <a:off x="8042399" y="53340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キーレス</a:t>
            </a:r>
          </a:p>
        </xdr:txBody>
      </xdr:sp>
      <xdr:sp macro="" textlink="">
        <xdr:nvSpPr>
          <xdr:cNvPr id="192" name="テキスト ボックス 191"/>
          <xdr:cNvSpPr txBox="1"/>
        </xdr:nvSpPr>
        <xdr:spPr>
          <a:xfrm>
            <a:off x="8042399" y="5648325"/>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BM</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75" name="正方形/長方形 374"/>
          <xdr:cNvSpPr/>
        </xdr:nvSpPr>
        <xdr:spPr>
          <a:xfrm>
            <a:off x="7681290" y="4384811"/>
            <a:ext cx="273328" cy="2203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78" name="正方形/長方形 377"/>
          <xdr:cNvSpPr/>
        </xdr:nvSpPr>
        <xdr:spPr>
          <a:xfrm>
            <a:off x="7676321" y="4089950"/>
            <a:ext cx="273328" cy="2203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79" name="正方形/長方形 378"/>
          <xdr:cNvSpPr/>
        </xdr:nvSpPr>
        <xdr:spPr>
          <a:xfrm>
            <a:off x="7696200" y="4706177"/>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80" name="正方形/長方形 379"/>
          <xdr:cNvSpPr/>
        </xdr:nvSpPr>
        <xdr:spPr>
          <a:xfrm>
            <a:off x="7699512" y="4999381"/>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81" name="正方形/長方形 380"/>
          <xdr:cNvSpPr/>
        </xdr:nvSpPr>
        <xdr:spPr>
          <a:xfrm>
            <a:off x="7711109" y="5309151"/>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82" name="正方形/長方形 381"/>
          <xdr:cNvSpPr/>
        </xdr:nvSpPr>
        <xdr:spPr>
          <a:xfrm>
            <a:off x="7711107" y="5623890"/>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83" name="正方形/長方形 382"/>
          <xdr:cNvSpPr/>
        </xdr:nvSpPr>
        <xdr:spPr>
          <a:xfrm>
            <a:off x="8587393" y="4388124"/>
            <a:ext cx="273328" cy="2203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84" name="正方形/長方形 383"/>
          <xdr:cNvSpPr/>
        </xdr:nvSpPr>
        <xdr:spPr>
          <a:xfrm>
            <a:off x="8582424" y="4093263"/>
            <a:ext cx="273328" cy="2203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85" name="正方形/長方形 384"/>
          <xdr:cNvSpPr/>
        </xdr:nvSpPr>
        <xdr:spPr>
          <a:xfrm>
            <a:off x="8602303" y="4709490"/>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86" name="正方形/長方形 385"/>
          <xdr:cNvSpPr/>
        </xdr:nvSpPr>
        <xdr:spPr>
          <a:xfrm>
            <a:off x="8605615" y="5002694"/>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87" name="正方形/長方形 386"/>
          <xdr:cNvSpPr/>
        </xdr:nvSpPr>
        <xdr:spPr>
          <a:xfrm>
            <a:off x="8617212" y="5312464"/>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388" name="正方形/長方形 387"/>
          <xdr:cNvSpPr/>
        </xdr:nvSpPr>
        <xdr:spPr>
          <a:xfrm>
            <a:off x="8617210" y="5627203"/>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grpSp>
    <xdr:clientData/>
  </xdr:twoCellAnchor>
  <xdr:twoCellAnchor>
    <xdr:from>
      <xdr:col>36</xdr:col>
      <xdr:colOff>99391</xdr:colOff>
      <xdr:row>18</xdr:row>
      <xdr:rowOff>16565</xdr:rowOff>
    </xdr:from>
    <xdr:to>
      <xdr:col>47</xdr:col>
      <xdr:colOff>33130</xdr:colOff>
      <xdr:row>32</xdr:row>
      <xdr:rowOff>131527</xdr:rowOff>
    </xdr:to>
    <xdr:grpSp>
      <xdr:nvGrpSpPr>
        <xdr:cNvPr id="33" name="グループ化 32"/>
        <xdr:cNvGrpSpPr/>
      </xdr:nvGrpSpPr>
      <xdr:grpSpPr>
        <a:xfrm>
          <a:off x="7300291" y="3445565"/>
          <a:ext cx="2134014" cy="2781962"/>
          <a:chOff x="10137913" y="3810000"/>
          <a:chExt cx="2120348" cy="2781962"/>
        </a:xfrm>
      </xdr:grpSpPr>
      <xdr:sp macro="" textlink="">
        <xdr:nvSpPr>
          <xdr:cNvPr id="195" name="フローチャート: 代替処理 194"/>
          <xdr:cNvSpPr/>
        </xdr:nvSpPr>
        <xdr:spPr>
          <a:xfrm>
            <a:off x="10137913" y="3810000"/>
            <a:ext cx="2120348" cy="214688"/>
          </a:xfrm>
          <a:prstGeom prst="flowChartAlternateProcess">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その他詳細条件</a:t>
            </a:r>
          </a:p>
        </xdr:txBody>
      </xdr:sp>
      <xdr:grpSp>
        <xdr:nvGrpSpPr>
          <xdr:cNvPr id="196" name="グループ化 195"/>
          <xdr:cNvGrpSpPr/>
        </xdr:nvGrpSpPr>
        <xdr:grpSpPr>
          <a:xfrm>
            <a:off x="10137913" y="4180813"/>
            <a:ext cx="1334097" cy="134012"/>
            <a:chOff x="5640393" y="5705498"/>
            <a:chExt cx="2160581" cy="215828"/>
          </a:xfrm>
        </xdr:grpSpPr>
        <xdr:sp macro="" textlink="">
          <xdr:nvSpPr>
            <xdr:cNvPr id="197" name="Rectangle 77"/>
            <xdr:cNvSpPr>
              <a:spLocks noChangeArrowheads="1"/>
            </xdr:cNvSpPr>
          </xdr:nvSpPr>
          <xdr:spPr bwMode="auto">
            <a:xfrm>
              <a:off x="6576138" y="5705500"/>
              <a:ext cx="1224836"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98" name="グループ化 596"/>
            <xdr:cNvGrpSpPr>
              <a:grpSpLocks/>
            </xdr:cNvGrpSpPr>
          </xdr:nvGrpSpPr>
          <xdr:grpSpPr bwMode="auto">
            <a:xfrm>
              <a:off x="7629526" y="5743574"/>
              <a:ext cx="133350" cy="133350"/>
              <a:chOff x="7689053" y="3848069"/>
              <a:chExt cx="195146" cy="198388"/>
            </a:xfrm>
          </xdr:grpSpPr>
          <xdr:sp macro="" textlink="">
            <xdr:nvSpPr>
              <xdr:cNvPr id="200" name="角丸四角形 199"/>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01"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199" name="正方形/長方形 198"/>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車検</a:t>
              </a:r>
            </a:p>
          </xdr:txBody>
        </xdr:sp>
      </xdr:grpSp>
      <xdr:grpSp>
        <xdr:nvGrpSpPr>
          <xdr:cNvPr id="202" name="グループ化 201"/>
          <xdr:cNvGrpSpPr/>
        </xdr:nvGrpSpPr>
        <xdr:grpSpPr>
          <a:xfrm>
            <a:off x="10137914" y="4437988"/>
            <a:ext cx="1334096" cy="134012"/>
            <a:chOff x="5640393" y="5705498"/>
            <a:chExt cx="2160578" cy="215828"/>
          </a:xfrm>
        </xdr:grpSpPr>
        <xdr:sp macro="" textlink="">
          <xdr:nvSpPr>
            <xdr:cNvPr id="203" name="Rectangle 77"/>
            <xdr:cNvSpPr>
              <a:spLocks noChangeArrowheads="1"/>
            </xdr:cNvSpPr>
          </xdr:nvSpPr>
          <xdr:spPr bwMode="auto">
            <a:xfrm>
              <a:off x="6576136" y="5705500"/>
              <a:ext cx="1224835"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04" name="グループ化 596"/>
            <xdr:cNvGrpSpPr>
              <a:grpSpLocks/>
            </xdr:cNvGrpSpPr>
          </xdr:nvGrpSpPr>
          <xdr:grpSpPr bwMode="auto">
            <a:xfrm>
              <a:off x="7629487" y="5743555"/>
              <a:ext cx="133349" cy="133349"/>
              <a:chOff x="7689053" y="3848069"/>
              <a:chExt cx="195146" cy="198388"/>
            </a:xfrm>
          </xdr:grpSpPr>
          <xdr:sp macro="" textlink="">
            <xdr:nvSpPr>
              <xdr:cNvPr id="206" name="角丸四角形 205"/>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07" name="山形 603"/>
              <xdr:cNvSpPr>
                <a:spLocks noChangeArrowheads="1"/>
              </xdr:cNvSpPr>
            </xdr:nvSpPr>
            <xdr:spPr bwMode="auto">
              <a:xfrm rot="5400000">
                <a:off x="7751706"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05" name="正方形/長方形 204"/>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評価</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外</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grpSp>
      <xdr:sp macro="" textlink="">
        <xdr:nvSpPr>
          <xdr:cNvPr id="208" name="フローチャート: 代替処理 207"/>
          <xdr:cNvSpPr/>
        </xdr:nvSpPr>
        <xdr:spPr>
          <a:xfrm>
            <a:off x="11813234" y="4400550"/>
            <a:ext cx="283843" cy="180975"/>
          </a:xfrm>
          <a:prstGeom prst="flowChartAlternateProcess">
            <a:avLst/>
          </a:prstGeom>
          <a:ln/>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209" name="フローチャート: 代替処理 208"/>
          <xdr:cNvSpPr/>
        </xdr:nvSpPr>
        <xdr:spPr>
          <a:xfrm>
            <a:off x="11529391" y="4400550"/>
            <a:ext cx="283843" cy="180975"/>
          </a:xfrm>
          <a:prstGeom prst="flowChartAlternateProcess">
            <a:avLst/>
          </a:prstGeom>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nvGrpSpPr>
          <xdr:cNvPr id="210" name="グループ化 209"/>
          <xdr:cNvGrpSpPr/>
        </xdr:nvGrpSpPr>
        <xdr:grpSpPr>
          <a:xfrm>
            <a:off x="10137913" y="4762500"/>
            <a:ext cx="1334096" cy="134012"/>
            <a:chOff x="5640393" y="5705498"/>
            <a:chExt cx="2160578" cy="215828"/>
          </a:xfrm>
        </xdr:grpSpPr>
        <xdr:sp macro="" textlink="">
          <xdr:nvSpPr>
            <xdr:cNvPr id="211" name="Rectangle 77"/>
            <xdr:cNvSpPr>
              <a:spLocks noChangeArrowheads="1"/>
            </xdr:cNvSpPr>
          </xdr:nvSpPr>
          <xdr:spPr bwMode="auto">
            <a:xfrm>
              <a:off x="6576136" y="5705500"/>
              <a:ext cx="1224835"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12" name="グループ化 596"/>
            <xdr:cNvGrpSpPr>
              <a:grpSpLocks/>
            </xdr:cNvGrpSpPr>
          </xdr:nvGrpSpPr>
          <xdr:grpSpPr bwMode="auto">
            <a:xfrm>
              <a:off x="7629487" y="5743555"/>
              <a:ext cx="133349" cy="133349"/>
              <a:chOff x="7689053" y="3848069"/>
              <a:chExt cx="195146" cy="198388"/>
            </a:xfrm>
          </xdr:grpSpPr>
          <xdr:sp macro="" textlink="">
            <xdr:nvSpPr>
              <xdr:cNvPr id="214" name="角丸四角形 213"/>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15" name="山形 603"/>
              <xdr:cNvSpPr>
                <a:spLocks noChangeArrowheads="1"/>
              </xdr:cNvSpPr>
            </xdr:nvSpPr>
            <xdr:spPr bwMode="auto">
              <a:xfrm rot="5400000">
                <a:off x="7751706"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13" name="正方形/長方形 212"/>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評価</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内</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grpSp>
      <xdr:sp macro="" textlink="">
        <xdr:nvSpPr>
          <xdr:cNvPr id="216" name="フローチャート: 代替処理 215"/>
          <xdr:cNvSpPr/>
        </xdr:nvSpPr>
        <xdr:spPr>
          <a:xfrm>
            <a:off x="11813233" y="4725062"/>
            <a:ext cx="283843" cy="180975"/>
          </a:xfrm>
          <a:prstGeom prst="flowChartAlternateProcess">
            <a:avLst/>
          </a:prstGeom>
          <a:ln/>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217" name="フローチャート: 代替処理 216"/>
          <xdr:cNvSpPr/>
        </xdr:nvSpPr>
        <xdr:spPr>
          <a:xfrm>
            <a:off x="11530633" y="4725062"/>
            <a:ext cx="282600" cy="180975"/>
          </a:xfrm>
          <a:prstGeom prst="flowChartAlternateProcess">
            <a:avLst/>
          </a:prstGeom>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nvGrpSpPr>
          <xdr:cNvPr id="218" name="グループ化 217"/>
          <xdr:cNvGrpSpPr/>
        </xdr:nvGrpSpPr>
        <xdr:grpSpPr>
          <a:xfrm>
            <a:off x="10137913" y="5028538"/>
            <a:ext cx="1334097" cy="134012"/>
            <a:chOff x="5640393" y="5705498"/>
            <a:chExt cx="2160581" cy="215828"/>
          </a:xfrm>
        </xdr:grpSpPr>
        <xdr:sp macro="" textlink="">
          <xdr:nvSpPr>
            <xdr:cNvPr id="219" name="Rectangle 77"/>
            <xdr:cNvSpPr>
              <a:spLocks noChangeArrowheads="1"/>
            </xdr:cNvSpPr>
          </xdr:nvSpPr>
          <xdr:spPr bwMode="auto">
            <a:xfrm>
              <a:off x="6576138" y="5705500"/>
              <a:ext cx="1224836"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20" name="グループ化 596"/>
            <xdr:cNvGrpSpPr>
              <a:grpSpLocks/>
            </xdr:cNvGrpSpPr>
          </xdr:nvGrpSpPr>
          <xdr:grpSpPr bwMode="auto">
            <a:xfrm>
              <a:off x="7629526" y="5743574"/>
              <a:ext cx="133350" cy="133350"/>
              <a:chOff x="7689053" y="3848069"/>
              <a:chExt cx="195146" cy="198388"/>
            </a:xfrm>
          </xdr:grpSpPr>
          <xdr:sp macro="" textlink="">
            <xdr:nvSpPr>
              <xdr:cNvPr id="222" name="角丸四角形 221"/>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23"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21" name="正方形/長方形 220"/>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輸入車属性</a:t>
              </a:r>
            </a:p>
          </xdr:txBody>
        </xdr:sp>
      </xdr:grpSp>
      <xdr:grpSp>
        <xdr:nvGrpSpPr>
          <xdr:cNvPr id="232" name="グループ化 231"/>
          <xdr:cNvGrpSpPr/>
        </xdr:nvGrpSpPr>
        <xdr:grpSpPr>
          <a:xfrm>
            <a:off x="10137914" y="5715004"/>
            <a:ext cx="1824707" cy="134019"/>
            <a:chOff x="5640393" y="5705496"/>
            <a:chExt cx="2956714" cy="215839"/>
          </a:xfrm>
        </xdr:grpSpPr>
        <xdr:sp macro="" textlink="">
          <xdr:nvSpPr>
            <xdr:cNvPr id="233" name="Rectangle 77"/>
            <xdr:cNvSpPr>
              <a:spLocks noChangeArrowheads="1"/>
            </xdr:cNvSpPr>
          </xdr:nvSpPr>
          <xdr:spPr bwMode="auto">
            <a:xfrm>
              <a:off x="6576138" y="5705498"/>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35" name="正方形/長方形 234"/>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在庫期間</a:t>
              </a:r>
            </a:p>
          </xdr:txBody>
        </xdr:sp>
        <xdr:sp macro="" textlink="">
          <xdr:nvSpPr>
            <xdr:cNvPr id="238" name="正方形/長方形 237"/>
            <xdr:cNvSpPr/>
          </xdr:nvSpPr>
          <xdr:spPr>
            <a:xfrm>
              <a:off x="7251102" y="5705496"/>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239" name="Rectangle 77"/>
            <xdr:cNvSpPr>
              <a:spLocks noChangeArrowheads="1"/>
            </xdr:cNvSpPr>
          </xdr:nvSpPr>
          <xdr:spPr bwMode="auto">
            <a:xfrm>
              <a:off x="7573244" y="5705504"/>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40" name="正方形/長方形 239"/>
            <xdr:cNvSpPr/>
          </xdr:nvSpPr>
          <xdr:spPr>
            <a:xfrm>
              <a:off x="8217528" y="5705507"/>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日</a:t>
              </a:r>
            </a:p>
          </xdr:txBody>
        </xdr:sp>
      </xdr:grpSp>
      <xdr:grpSp>
        <xdr:nvGrpSpPr>
          <xdr:cNvPr id="241" name="グループ化 240"/>
          <xdr:cNvGrpSpPr/>
        </xdr:nvGrpSpPr>
        <xdr:grpSpPr>
          <a:xfrm>
            <a:off x="10137913" y="5971506"/>
            <a:ext cx="1987826" cy="134019"/>
            <a:chOff x="5640393" y="5705496"/>
            <a:chExt cx="3221420" cy="215839"/>
          </a:xfrm>
        </xdr:grpSpPr>
        <xdr:sp macro="" textlink="">
          <xdr:nvSpPr>
            <xdr:cNvPr id="242" name="Rectangle 77"/>
            <xdr:cNvSpPr>
              <a:spLocks noChangeArrowheads="1"/>
            </xdr:cNvSpPr>
          </xdr:nvSpPr>
          <xdr:spPr bwMode="auto">
            <a:xfrm>
              <a:off x="6576138" y="5705498"/>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43" name="正方形/長方形 242"/>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本体価格</a:t>
              </a:r>
            </a:p>
          </xdr:txBody>
        </xdr:sp>
        <xdr:sp macro="" textlink="">
          <xdr:nvSpPr>
            <xdr:cNvPr id="244" name="正方形/長方形 243"/>
            <xdr:cNvSpPr/>
          </xdr:nvSpPr>
          <xdr:spPr>
            <a:xfrm>
              <a:off x="7251102" y="5705496"/>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245" name="Rectangle 77"/>
            <xdr:cNvSpPr>
              <a:spLocks noChangeArrowheads="1"/>
            </xdr:cNvSpPr>
          </xdr:nvSpPr>
          <xdr:spPr bwMode="auto">
            <a:xfrm>
              <a:off x="7573244" y="5705504"/>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46" name="正方形/長方形 245"/>
            <xdr:cNvSpPr/>
          </xdr:nvSpPr>
          <xdr:spPr>
            <a:xfrm>
              <a:off x="8189366" y="5705507"/>
              <a:ext cx="672447"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万円</a:t>
              </a:r>
            </a:p>
          </xdr:txBody>
        </xdr:sp>
      </xdr:grpSp>
      <xdr:grpSp>
        <xdr:nvGrpSpPr>
          <xdr:cNvPr id="247" name="グループ化 246"/>
          <xdr:cNvGrpSpPr/>
        </xdr:nvGrpSpPr>
        <xdr:grpSpPr>
          <a:xfrm>
            <a:off x="10137913" y="6457950"/>
            <a:ext cx="1334097" cy="134012"/>
            <a:chOff x="5640393" y="5705498"/>
            <a:chExt cx="2160581" cy="215828"/>
          </a:xfrm>
        </xdr:grpSpPr>
        <xdr:sp macro="" textlink="">
          <xdr:nvSpPr>
            <xdr:cNvPr id="248" name="Rectangle 77"/>
            <xdr:cNvSpPr>
              <a:spLocks noChangeArrowheads="1"/>
            </xdr:cNvSpPr>
          </xdr:nvSpPr>
          <xdr:spPr bwMode="auto">
            <a:xfrm>
              <a:off x="6576138" y="5705500"/>
              <a:ext cx="1224836"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49" name="グループ化 596"/>
            <xdr:cNvGrpSpPr>
              <a:grpSpLocks/>
            </xdr:cNvGrpSpPr>
          </xdr:nvGrpSpPr>
          <xdr:grpSpPr bwMode="auto">
            <a:xfrm>
              <a:off x="7629526" y="5743574"/>
              <a:ext cx="133350" cy="133350"/>
              <a:chOff x="7689053" y="3848069"/>
              <a:chExt cx="195146" cy="198388"/>
            </a:xfrm>
          </xdr:grpSpPr>
          <xdr:sp macro="" textlink="">
            <xdr:nvSpPr>
              <xdr:cNvPr id="251" name="角丸四角形 250"/>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52"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50" name="正方形/長方形 249"/>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成約状況</a:t>
              </a:r>
            </a:p>
          </xdr:txBody>
        </xdr:sp>
      </xdr:grpSp>
      <xdr:grpSp>
        <xdr:nvGrpSpPr>
          <xdr:cNvPr id="309" name="グループ化 308"/>
          <xdr:cNvGrpSpPr/>
        </xdr:nvGrpSpPr>
        <xdr:grpSpPr>
          <a:xfrm>
            <a:off x="10147438" y="6219156"/>
            <a:ext cx="1987826" cy="134019"/>
            <a:chOff x="5640393" y="5705496"/>
            <a:chExt cx="3221420" cy="215839"/>
          </a:xfrm>
        </xdr:grpSpPr>
        <xdr:sp macro="" textlink="">
          <xdr:nvSpPr>
            <xdr:cNvPr id="310" name="Rectangle 77"/>
            <xdr:cNvSpPr>
              <a:spLocks noChangeArrowheads="1"/>
            </xdr:cNvSpPr>
          </xdr:nvSpPr>
          <xdr:spPr bwMode="auto">
            <a:xfrm>
              <a:off x="6576138" y="5705498"/>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11" name="正方形/長方形 310"/>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総額</a:t>
              </a:r>
            </a:p>
          </xdr:txBody>
        </xdr:sp>
        <xdr:sp macro="" textlink="">
          <xdr:nvSpPr>
            <xdr:cNvPr id="312" name="正方形/長方形 311"/>
            <xdr:cNvSpPr/>
          </xdr:nvSpPr>
          <xdr:spPr>
            <a:xfrm>
              <a:off x="7251102" y="5705496"/>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313" name="Rectangle 77"/>
            <xdr:cNvSpPr>
              <a:spLocks noChangeArrowheads="1"/>
            </xdr:cNvSpPr>
          </xdr:nvSpPr>
          <xdr:spPr bwMode="auto">
            <a:xfrm>
              <a:off x="7573244" y="5705504"/>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14" name="正方形/長方形 313"/>
            <xdr:cNvSpPr/>
          </xdr:nvSpPr>
          <xdr:spPr>
            <a:xfrm>
              <a:off x="8189366" y="5705507"/>
              <a:ext cx="672447"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万円</a:t>
              </a:r>
            </a:p>
          </xdr:txBody>
        </xdr:sp>
      </xdr:grpSp>
      <xdr:grpSp>
        <xdr:nvGrpSpPr>
          <xdr:cNvPr id="389" name="グループ化 388"/>
          <xdr:cNvGrpSpPr/>
        </xdr:nvGrpSpPr>
        <xdr:grpSpPr>
          <a:xfrm>
            <a:off x="10149509" y="5354873"/>
            <a:ext cx="1334097" cy="134012"/>
            <a:chOff x="5640393" y="5705498"/>
            <a:chExt cx="2160581" cy="215828"/>
          </a:xfrm>
        </xdr:grpSpPr>
        <xdr:sp macro="" textlink="">
          <xdr:nvSpPr>
            <xdr:cNvPr id="390" name="Rectangle 77"/>
            <xdr:cNvSpPr>
              <a:spLocks noChangeArrowheads="1"/>
            </xdr:cNvSpPr>
          </xdr:nvSpPr>
          <xdr:spPr bwMode="auto">
            <a:xfrm>
              <a:off x="6576138" y="5705500"/>
              <a:ext cx="1224836"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391" name="グループ化 596"/>
            <xdr:cNvGrpSpPr>
              <a:grpSpLocks/>
            </xdr:cNvGrpSpPr>
          </xdr:nvGrpSpPr>
          <xdr:grpSpPr bwMode="auto">
            <a:xfrm>
              <a:off x="7629526" y="5743574"/>
              <a:ext cx="133350" cy="133350"/>
              <a:chOff x="7689053" y="3848069"/>
              <a:chExt cx="195146" cy="198388"/>
            </a:xfrm>
          </xdr:grpSpPr>
          <xdr:sp macro="" textlink="">
            <xdr:nvSpPr>
              <xdr:cNvPr id="393" name="角丸四角形 392"/>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394"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392" name="正方形/長方形 391"/>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ハンドル</a:t>
              </a:r>
            </a:p>
          </xdr:txBody>
        </xdr:sp>
      </xdr:grpSp>
    </xdr:grpSp>
    <xdr:clientData/>
  </xdr:twoCellAnchor>
  <xdr:twoCellAnchor>
    <xdr:from>
      <xdr:col>2</xdr:col>
      <xdr:colOff>124557</xdr:colOff>
      <xdr:row>17</xdr:row>
      <xdr:rowOff>40570</xdr:rowOff>
    </xdr:from>
    <xdr:to>
      <xdr:col>6</xdr:col>
      <xdr:colOff>22083</xdr:colOff>
      <xdr:row>17</xdr:row>
      <xdr:rowOff>180339</xdr:rowOff>
    </xdr:to>
    <xdr:sp macro="" textlink="">
      <xdr:nvSpPr>
        <xdr:cNvPr id="395" name="正方形/長方形 394"/>
        <xdr:cNvSpPr/>
      </xdr:nvSpPr>
      <xdr:spPr>
        <a:xfrm>
          <a:off x="520211" y="3279070"/>
          <a:ext cx="688834"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ボディタイプ</a:t>
          </a:r>
        </a:p>
      </xdr:txBody>
    </xdr:sp>
    <xdr:clientData/>
  </xdr:twoCellAnchor>
  <xdr:twoCellAnchor>
    <xdr:from>
      <xdr:col>2</xdr:col>
      <xdr:colOff>146449</xdr:colOff>
      <xdr:row>18</xdr:row>
      <xdr:rowOff>83612</xdr:rowOff>
    </xdr:from>
    <xdr:to>
      <xdr:col>6</xdr:col>
      <xdr:colOff>43975</xdr:colOff>
      <xdr:row>19</xdr:row>
      <xdr:rowOff>32881</xdr:rowOff>
    </xdr:to>
    <xdr:sp macro="" textlink="">
      <xdr:nvSpPr>
        <xdr:cNvPr id="396" name="正方形/長方形 395"/>
        <xdr:cNvSpPr/>
      </xdr:nvSpPr>
      <xdr:spPr>
        <a:xfrm>
          <a:off x="542103" y="3512612"/>
          <a:ext cx="688834"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メーカー</a:t>
          </a:r>
          <a:endPar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131345</xdr:colOff>
      <xdr:row>19</xdr:row>
      <xdr:rowOff>11363</xdr:rowOff>
    </xdr:from>
    <xdr:to>
      <xdr:col>6</xdr:col>
      <xdr:colOff>28871</xdr:colOff>
      <xdr:row>19</xdr:row>
      <xdr:rowOff>151132</xdr:rowOff>
    </xdr:to>
    <xdr:sp macro="" textlink="">
      <xdr:nvSpPr>
        <xdr:cNvPr id="397" name="正方形/長方形 396"/>
        <xdr:cNvSpPr/>
      </xdr:nvSpPr>
      <xdr:spPr>
        <a:xfrm>
          <a:off x="526999" y="3630863"/>
          <a:ext cx="688834"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車種</a:t>
          </a:r>
        </a:p>
      </xdr:txBody>
    </xdr:sp>
    <xdr:clientData/>
  </xdr:twoCellAnchor>
  <xdr:twoCellAnchor>
    <xdr:from>
      <xdr:col>6</xdr:col>
      <xdr:colOff>38783</xdr:colOff>
      <xdr:row>18</xdr:row>
      <xdr:rowOff>107609</xdr:rowOff>
    </xdr:from>
    <xdr:to>
      <xdr:col>10</xdr:col>
      <xdr:colOff>185978</xdr:colOff>
      <xdr:row>19</xdr:row>
      <xdr:rowOff>102161</xdr:rowOff>
    </xdr:to>
    <xdr:sp macro="" textlink="">
      <xdr:nvSpPr>
        <xdr:cNvPr id="398" name="フローチャート: 代替処理 397"/>
        <xdr:cNvSpPr/>
      </xdr:nvSpPr>
      <xdr:spPr>
        <a:xfrm>
          <a:off x="1225745" y="3536609"/>
          <a:ext cx="938502" cy="185052"/>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フィット</a:t>
          </a:r>
        </a:p>
      </xdr:txBody>
    </xdr:sp>
    <xdr:clientData/>
  </xdr:twoCellAnchor>
  <xdr:twoCellAnchor>
    <xdr:from>
      <xdr:col>6</xdr:col>
      <xdr:colOff>37272</xdr:colOff>
      <xdr:row>20</xdr:row>
      <xdr:rowOff>13140</xdr:rowOff>
    </xdr:from>
    <xdr:to>
      <xdr:col>10</xdr:col>
      <xdr:colOff>184467</xdr:colOff>
      <xdr:row>21</xdr:row>
      <xdr:rowOff>7692</xdr:rowOff>
    </xdr:to>
    <xdr:sp macro="" textlink="">
      <xdr:nvSpPr>
        <xdr:cNvPr id="399" name="フローチャート: 代替処理 398"/>
        <xdr:cNvSpPr/>
      </xdr:nvSpPr>
      <xdr:spPr>
        <a:xfrm>
          <a:off x="1224234" y="3823140"/>
          <a:ext cx="938502" cy="185052"/>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twoCellAnchor>
  <xdr:twoCellAnchor>
    <xdr:from>
      <xdr:col>2</xdr:col>
      <xdr:colOff>140475</xdr:colOff>
      <xdr:row>20</xdr:row>
      <xdr:rowOff>27724</xdr:rowOff>
    </xdr:from>
    <xdr:to>
      <xdr:col>6</xdr:col>
      <xdr:colOff>38001</xdr:colOff>
      <xdr:row>20</xdr:row>
      <xdr:rowOff>167493</xdr:rowOff>
    </xdr:to>
    <xdr:sp macro="" textlink="">
      <xdr:nvSpPr>
        <xdr:cNvPr id="400" name="正方形/長方形 399"/>
        <xdr:cNvSpPr/>
      </xdr:nvSpPr>
      <xdr:spPr>
        <a:xfrm>
          <a:off x="536129" y="3837724"/>
          <a:ext cx="688834"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FMC</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80350</xdr:colOff>
      <xdr:row>25</xdr:row>
      <xdr:rowOff>14095</xdr:rowOff>
    </xdr:from>
    <xdr:to>
      <xdr:col>5</xdr:col>
      <xdr:colOff>176311</xdr:colOff>
      <xdr:row>25</xdr:row>
      <xdr:rowOff>153865</xdr:rowOff>
    </xdr:to>
    <xdr:sp macro="" textlink="">
      <xdr:nvSpPr>
        <xdr:cNvPr id="401" name="正方形/長方形 400"/>
        <xdr:cNvSpPr/>
      </xdr:nvSpPr>
      <xdr:spPr>
        <a:xfrm>
          <a:off x="476004" y="4776595"/>
          <a:ext cx="689442" cy="139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ボディ色</a:t>
          </a:r>
        </a:p>
      </xdr:txBody>
    </xdr:sp>
    <xdr:clientData/>
  </xdr:twoCellAnchor>
  <xdr:twoCellAnchor>
    <xdr:from>
      <xdr:col>6</xdr:col>
      <xdr:colOff>9403</xdr:colOff>
      <xdr:row>24</xdr:row>
      <xdr:rowOff>164049</xdr:rowOff>
    </xdr:from>
    <xdr:to>
      <xdr:col>10</xdr:col>
      <xdr:colOff>71280</xdr:colOff>
      <xdr:row>25</xdr:row>
      <xdr:rowOff>158601</xdr:rowOff>
    </xdr:to>
    <xdr:sp macro="" textlink="">
      <xdr:nvSpPr>
        <xdr:cNvPr id="402" name="フローチャート: 代替処理 401"/>
        <xdr:cNvSpPr/>
      </xdr:nvSpPr>
      <xdr:spPr>
        <a:xfrm>
          <a:off x="1196365" y="4736049"/>
          <a:ext cx="853184" cy="18505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clientData/>
  </xdr:twoCellAnchor>
  <xdr:twoCellAnchor>
    <xdr:from>
      <xdr:col>6</xdr:col>
      <xdr:colOff>51400</xdr:colOff>
      <xdr:row>17</xdr:row>
      <xdr:rowOff>36635</xdr:rowOff>
    </xdr:from>
    <xdr:to>
      <xdr:col>10</xdr:col>
      <xdr:colOff>170033</xdr:colOff>
      <xdr:row>18</xdr:row>
      <xdr:rowOff>800</xdr:rowOff>
    </xdr:to>
    <xdr:grpSp>
      <xdr:nvGrpSpPr>
        <xdr:cNvPr id="403" name="グループ化 402"/>
        <xdr:cNvGrpSpPr/>
      </xdr:nvGrpSpPr>
      <xdr:grpSpPr>
        <a:xfrm>
          <a:off x="1251550" y="3275135"/>
          <a:ext cx="918733" cy="154665"/>
          <a:chOff x="6282305" y="5690158"/>
          <a:chExt cx="1518671" cy="215343"/>
        </a:xfrm>
      </xdr:grpSpPr>
      <xdr:sp macro="" textlink="">
        <xdr:nvSpPr>
          <xdr:cNvPr id="404"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405" name="グループ化 596"/>
          <xdr:cNvGrpSpPr>
            <a:grpSpLocks/>
          </xdr:cNvGrpSpPr>
        </xdr:nvGrpSpPr>
        <xdr:grpSpPr bwMode="auto">
          <a:xfrm>
            <a:off x="7629526" y="5743574"/>
            <a:ext cx="133350" cy="133350"/>
            <a:chOff x="7689053" y="3848069"/>
            <a:chExt cx="195146" cy="198388"/>
          </a:xfrm>
        </xdr:grpSpPr>
        <xdr:sp macro="" textlink="">
          <xdr:nvSpPr>
            <xdr:cNvPr id="406" name="角丸四角形 405"/>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200"/>
            </a:p>
          </xdr:txBody>
        </xdr:sp>
        <xdr:sp macro="" textlink="">
          <xdr:nvSpPr>
            <xdr:cNvPr id="407"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clientData/>
  </xdr:twoCellAnchor>
  <xdr:twoCellAnchor>
    <xdr:from>
      <xdr:col>2</xdr:col>
      <xdr:colOff>78884</xdr:colOff>
      <xdr:row>23</xdr:row>
      <xdr:rowOff>85899</xdr:rowOff>
    </xdr:from>
    <xdr:to>
      <xdr:col>5</xdr:col>
      <xdr:colOff>174845</xdr:colOff>
      <xdr:row>24</xdr:row>
      <xdr:rowOff>35169</xdr:rowOff>
    </xdr:to>
    <xdr:sp macro="" textlink="">
      <xdr:nvSpPr>
        <xdr:cNvPr id="408" name="正方形/長方形 407"/>
        <xdr:cNvSpPr/>
      </xdr:nvSpPr>
      <xdr:spPr>
        <a:xfrm>
          <a:off x="474538" y="4467399"/>
          <a:ext cx="689442" cy="139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グレード</a:t>
          </a:r>
        </a:p>
      </xdr:txBody>
    </xdr:sp>
    <xdr:clientData/>
  </xdr:twoCellAnchor>
  <xdr:twoCellAnchor>
    <xdr:from>
      <xdr:col>6</xdr:col>
      <xdr:colOff>7937</xdr:colOff>
      <xdr:row>23</xdr:row>
      <xdr:rowOff>45353</xdr:rowOff>
    </xdr:from>
    <xdr:to>
      <xdr:col>10</xdr:col>
      <xdr:colOff>69814</xdr:colOff>
      <xdr:row>24</xdr:row>
      <xdr:rowOff>39905</xdr:rowOff>
    </xdr:to>
    <xdr:sp macro="" textlink="">
      <xdr:nvSpPr>
        <xdr:cNvPr id="409" name="フローチャート: 代替処理 408"/>
        <xdr:cNvSpPr/>
      </xdr:nvSpPr>
      <xdr:spPr>
        <a:xfrm>
          <a:off x="1194899" y="4426853"/>
          <a:ext cx="853184" cy="18505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clientData/>
  </xdr:twoCellAnchor>
  <xdr:twoCellAnchor>
    <xdr:from>
      <xdr:col>2</xdr:col>
      <xdr:colOff>77418</xdr:colOff>
      <xdr:row>21</xdr:row>
      <xdr:rowOff>157703</xdr:rowOff>
    </xdr:from>
    <xdr:to>
      <xdr:col>5</xdr:col>
      <xdr:colOff>173379</xdr:colOff>
      <xdr:row>22</xdr:row>
      <xdr:rowOff>106973</xdr:rowOff>
    </xdr:to>
    <xdr:sp macro="" textlink="">
      <xdr:nvSpPr>
        <xdr:cNvPr id="410" name="正方形/長方形 409"/>
        <xdr:cNvSpPr/>
      </xdr:nvSpPr>
      <xdr:spPr>
        <a:xfrm>
          <a:off x="473072" y="4158203"/>
          <a:ext cx="689442" cy="139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型式</a:t>
          </a:r>
        </a:p>
      </xdr:txBody>
    </xdr:sp>
    <xdr:clientData/>
  </xdr:twoCellAnchor>
  <xdr:twoCellAnchor>
    <xdr:from>
      <xdr:col>6</xdr:col>
      <xdr:colOff>6471</xdr:colOff>
      <xdr:row>21</xdr:row>
      <xdr:rowOff>117157</xdr:rowOff>
    </xdr:from>
    <xdr:to>
      <xdr:col>10</xdr:col>
      <xdr:colOff>68348</xdr:colOff>
      <xdr:row>22</xdr:row>
      <xdr:rowOff>111709</xdr:rowOff>
    </xdr:to>
    <xdr:sp macro="" textlink="">
      <xdr:nvSpPr>
        <xdr:cNvPr id="411" name="フローチャート: 代替処理 410"/>
        <xdr:cNvSpPr/>
      </xdr:nvSpPr>
      <xdr:spPr>
        <a:xfrm>
          <a:off x="1193433" y="4117657"/>
          <a:ext cx="853184" cy="18505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clientData/>
  </xdr:twoCellAnchor>
  <xdr:twoCellAnchor>
    <xdr:from>
      <xdr:col>36</xdr:col>
      <xdr:colOff>0</xdr:colOff>
      <xdr:row>11</xdr:row>
      <xdr:rowOff>0</xdr:rowOff>
    </xdr:from>
    <xdr:to>
      <xdr:col>49</xdr:col>
      <xdr:colOff>0</xdr:colOff>
      <xdr:row>16</xdr:row>
      <xdr:rowOff>0</xdr:rowOff>
    </xdr:to>
    <xdr:sp macro="" textlink="">
      <xdr:nvSpPr>
        <xdr:cNvPr id="17" name="正方形/長方形 16"/>
        <xdr:cNvSpPr/>
      </xdr:nvSpPr>
      <xdr:spPr>
        <a:xfrm>
          <a:off x="7200900" y="2095500"/>
          <a:ext cx="2600325" cy="9525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データ</a:t>
          </a:r>
          <a:r>
            <a:rPr kumimoji="1" lang="en-US" altLang="ja-JP" sz="1000">
              <a:latin typeface="HGPｺﾞｼｯｸM" panose="020B0600000000000000" pitchFamily="50" charset="-128"/>
              <a:ea typeface="HGPｺﾞｼｯｸM" panose="020B0600000000000000" pitchFamily="50" charset="-128"/>
            </a:rPr>
            <a:t>0</a:t>
          </a:r>
          <a:r>
            <a:rPr kumimoji="1" lang="ja-JP" altLang="en-US" sz="1000">
              <a:latin typeface="HGPｺﾞｼｯｸM" panose="020B0600000000000000" pitchFamily="50" charset="-128"/>
              <a:ea typeface="HGPｺﾞｼｯｸM" panose="020B0600000000000000" pitchFamily="50" charset="-128"/>
            </a:rPr>
            <a:t>件のとき</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　遷移できない</a:t>
          </a:r>
          <a:endParaRPr kumimoji="1" lang="en-US" altLang="ja-JP" sz="1000">
            <a:latin typeface="HGPｺﾞｼｯｸM" panose="020B0600000000000000" pitchFamily="50" charset="-128"/>
            <a:ea typeface="HGPｺﾞｼｯｸM" panose="020B0600000000000000" pitchFamily="50" charset="-128"/>
          </a:endParaRPr>
        </a:p>
        <a:p>
          <a:pPr algn="l"/>
          <a:r>
            <a:rPr kumimoji="1" lang="ja-JP" altLang="en-US" sz="1000">
              <a:latin typeface="HGPｺﾞｼｯｸM" panose="020B0600000000000000" pitchFamily="50" charset="-128"/>
              <a:ea typeface="HGPｺﾞｼｯｸM" panose="020B0600000000000000" pitchFamily="50" charset="-128"/>
            </a:rPr>
            <a:t>　</a:t>
          </a:r>
          <a:r>
            <a:rPr kumimoji="1" lang="en-US" altLang="ja-JP" sz="1000">
              <a:latin typeface="HGPｺﾞｼｯｸM" panose="020B0600000000000000" pitchFamily="50" charset="-128"/>
              <a:ea typeface="HGPｺﾞｼｯｸM" panose="020B0600000000000000" pitchFamily="50" charset="-128"/>
            </a:rPr>
            <a:t>0</a:t>
          </a:r>
          <a:r>
            <a:rPr kumimoji="1" lang="ja-JP" altLang="en-US" sz="1000">
              <a:latin typeface="HGPｺﾞｼｯｸM" panose="020B0600000000000000" pitchFamily="50" charset="-128"/>
              <a:ea typeface="HGPｺﾞｼｯｸM" panose="020B0600000000000000" pitchFamily="50" charset="-128"/>
            </a:rPr>
            <a:t>件のエラー表示</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38100</xdr:colOff>
      <xdr:row>2</xdr:row>
      <xdr:rowOff>133350</xdr:rowOff>
    </xdr:to>
    <xdr:sp macro="" textlink="">
      <xdr:nvSpPr>
        <xdr:cNvPr id="3" name="テキスト ボックス 2"/>
        <xdr:cNvSpPr txBox="1"/>
      </xdr:nvSpPr>
      <xdr:spPr>
        <a:xfrm>
          <a:off x="200025" y="1905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2-3</a:t>
          </a:r>
          <a:r>
            <a:rPr kumimoji="1" lang="ja-JP" altLang="en-US" sz="1100">
              <a:latin typeface="HGPｺﾞｼｯｸM" panose="020B0600000000000000" pitchFamily="50" charset="-128"/>
              <a:ea typeface="HGPｺﾞｼｯｸM" panose="020B0600000000000000" pitchFamily="50" charset="-128"/>
            </a:rPr>
            <a:t>　</a:t>
          </a:r>
          <a:r>
            <a:rPr kumimoji="1" lang="en-US" altLang="ja-JP" sz="1100">
              <a:latin typeface="HGPｺﾞｼｯｸM" panose="020B0600000000000000" pitchFamily="50" charset="-128"/>
              <a:ea typeface="HGPｺﾞｼｯｸM" panose="020B0600000000000000" pitchFamily="50" charset="-128"/>
            </a:rPr>
            <a:t>AA</a:t>
          </a:r>
          <a:r>
            <a:rPr kumimoji="1" lang="ja-JP" altLang="en-US" sz="1100">
              <a:latin typeface="HGPｺﾞｼｯｸM" panose="020B0600000000000000" pitchFamily="50" charset="-128"/>
              <a:ea typeface="HGPｺﾞｼｯｸM" panose="020B0600000000000000" pitchFamily="50" charset="-128"/>
            </a:rPr>
            <a:t>相場検索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2</xdr:col>
      <xdr:colOff>0</xdr:colOff>
      <xdr:row>4</xdr:row>
      <xdr:rowOff>0</xdr:rowOff>
    </xdr:from>
    <xdr:to>
      <xdr:col>19</xdr:col>
      <xdr:colOff>38100</xdr:colOff>
      <xdr:row>5</xdr:row>
      <xdr:rowOff>133350</xdr:rowOff>
    </xdr:to>
    <xdr:sp macro="" textlink="">
      <xdr:nvSpPr>
        <xdr:cNvPr id="4" name="テキスト ボックス 3"/>
        <xdr:cNvSpPr txBox="1"/>
      </xdr:nvSpPr>
      <xdr:spPr>
        <a:xfrm>
          <a:off x="400050" y="7620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2-3-1</a:t>
          </a:r>
          <a:r>
            <a:rPr kumimoji="1" lang="ja-JP" altLang="en-US" sz="1100">
              <a:latin typeface="HGPｺﾞｼｯｸM" panose="020B0600000000000000" pitchFamily="50" charset="-128"/>
              <a:ea typeface="HGPｺﾞｼｯｸM" panose="020B0600000000000000" pitchFamily="50" charset="-128"/>
            </a:rPr>
            <a:t>　条件指定画面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35</xdr:col>
      <xdr:colOff>39160</xdr:colOff>
      <xdr:row>17</xdr:row>
      <xdr:rowOff>140804</xdr:rowOff>
    </xdr:from>
    <xdr:to>
      <xdr:col>48</xdr:col>
      <xdr:colOff>33131</xdr:colOff>
      <xdr:row>45</xdr:row>
      <xdr:rowOff>57978</xdr:rowOff>
    </xdr:to>
    <xdr:sp macro="" textlink="">
      <xdr:nvSpPr>
        <xdr:cNvPr id="59" name="正方形/長方形 58"/>
        <xdr:cNvSpPr/>
      </xdr:nvSpPr>
      <xdr:spPr>
        <a:xfrm>
          <a:off x="7040035" y="3379304"/>
          <a:ext cx="2594296" cy="525117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50</xdr:col>
      <xdr:colOff>82466</xdr:colOff>
      <xdr:row>84</xdr:row>
      <xdr:rowOff>113673</xdr:rowOff>
    </xdr:from>
    <xdr:to>
      <xdr:col>73</xdr:col>
      <xdr:colOff>193760</xdr:colOff>
      <xdr:row>98</xdr:row>
      <xdr:rowOff>95878</xdr:rowOff>
    </xdr:to>
    <xdr:grpSp>
      <xdr:nvGrpSpPr>
        <xdr:cNvPr id="61" name="グループ化 60"/>
        <xdr:cNvGrpSpPr/>
      </xdr:nvGrpSpPr>
      <xdr:grpSpPr>
        <a:xfrm>
          <a:off x="10083716" y="16115673"/>
          <a:ext cx="4711869" cy="2649205"/>
          <a:chOff x="9591675" y="12649200"/>
          <a:chExt cx="9182100" cy="5162550"/>
        </a:xfrm>
      </xdr:grpSpPr>
      <xdr:sp macro="" textlink="">
        <xdr:nvSpPr>
          <xdr:cNvPr id="63" name="正方形/長方形 62"/>
          <xdr:cNvSpPr/>
        </xdr:nvSpPr>
        <xdr:spPr>
          <a:xfrm>
            <a:off x="9591675" y="12649200"/>
            <a:ext cx="9182100" cy="5162550"/>
          </a:xfrm>
          <a:prstGeom prst="rect">
            <a:avLst/>
          </a:prstGeom>
          <a:solidFill>
            <a:schemeClr val="tx1">
              <a:alpha val="61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000">
              <a:latin typeface="メイリオ" panose="020B0604030504040204" pitchFamily="50" charset="-128"/>
              <a:ea typeface="メイリオ" panose="020B0604030504040204" pitchFamily="50" charset="-128"/>
              <a:cs typeface="メイリオ" panose="020B0604030504040204" pitchFamily="50" charset="-128"/>
            </a:endParaRPr>
          </a:p>
        </xdr:txBody>
      </xdr:sp>
      <xdr:pic>
        <xdr:nvPicPr>
          <xdr:cNvPr id="64" name="図 63"/>
          <xdr:cNvPicPr>
            <a:picLocks noChangeAspect="1"/>
          </xdr:cNvPicPr>
        </xdr:nvPicPr>
        <xdr:blipFill>
          <a:blip xmlns:r="http://schemas.openxmlformats.org/officeDocument/2006/relationships" r:embed="rId1"/>
          <a:stretch>
            <a:fillRect/>
          </a:stretch>
        </xdr:blipFill>
        <xdr:spPr>
          <a:xfrm>
            <a:off x="11363325" y="13058775"/>
            <a:ext cx="5752381" cy="4352381"/>
          </a:xfrm>
          <a:prstGeom prst="rect">
            <a:avLst/>
          </a:prstGeom>
        </xdr:spPr>
      </xdr:pic>
    </xdr:grpSp>
    <xdr:clientData/>
  </xdr:twoCellAnchor>
  <xdr:twoCellAnchor>
    <xdr:from>
      <xdr:col>24</xdr:col>
      <xdr:colOff>156056</xdr:colOff>
      <xdr:row>70</xdr:row>
      <xdr:rowOff>62571</xdr:rowOff>
    </xdr:from>
    <xdr:to>
      <xdr:col>29</xdr:col>
      <xdr:colOff>25329</xdr:colOff>
      <xdr:row>72</xdr:row>
      <xdr:rowOff>36427</xdr:rowOff>
    </xdr:to>
    <xdr:sp macro="" textlink="">
      <xdr:nvSpPr>
        <xdr:cNvPr id="65" name="フローチャート: 代替処理 64"/>
        <xdr:cNvSpPr/>
      </xdr:nvSpPr>
      <xdr:spPr>
        <a:xfrm>
          <a:off x="4956656" y="13397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78887</xdr:colOff>
      <xdr:row>70</xdr:row>
      <xdr:rowOff>62571</xdr:rowOff>
    </xdr:from>
    <xdr:to>
      <xdr:col>11</xdr:col>
      <xdr:colOff>148185</xdr:colOff>
      <xdr:row>72</xdr:row>
      <xdr:rowOff>36427</xdr:rowOff>
    </xdr:to>
    <xdr:sp macro="" textlink="">
      <xdr:nvSpPr>
        <xdr:cNvPr id="66" name="フローチャート: 代替処理 65"/>
        <xdr:cNvSpPr/>
      </xdr:nvSpPr>
      <xdr:spPr>
        <a:xfrm>
          <a:off x="1479062" y="13397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11</xdr:col>
      <xdr:colOff>148186</xdr:colOff>
      <xdr:row>70</xdr:row>
      <xdr:rowOff>62571</xdr:rowOff>
    </xdr:from>
    <xdr:to>
      <xdr:col>16</xdr:col>
      <xdr:colOff>17459</xdr:colOff>
      <xdr:row>72</xdr:row>
      <xdr:rowOff>36427</xdr:rowOff>
    </xdr:to>
    <xdr:sp macro="" textlink="">
      <xdr:nvSpPr>
        <xdr:cNvPr id="67" name="フローチャート: 代替処理 66"/>
        <xdr:cNvSpPr/>
      </xdr:nvSpPr>
      <xdr:spPr>
        <a:xfrm>
          <a:off x="2348461" y="13397571"/>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17459</xdr:colOff>
      <xdr:row>70</xdr:row>
      <xdr:rowOff>62571</xdr:rowOff>
    </xdr:from>
    <xdr:to>
      <xdr:col>20</xdr:col>
      <xdr:colOff>86757</xdr:colOff>
      <xdr:row>72</xdr:row>
      <xdr:rowOff>36427</xdr:rowOff>
    </xdr:to>
    <xdr:sp macro="" textlink="">
      <xdr:nvSpPr>
        <xdr:cNvPr id="68" name="フローチャート: 代替処理 67"/>
        <xdr:cNvSpPr/>
      </xdr:nvSpPr>
      <xdr:spPr>
        <a:xfrm>
          <a:off x="3217859" y="13397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92672</xdr:colOff>
      <xdr:row>70</xdr:row>
      <xdr:rowOff>68485</xdr:rowOff>
    </xdr:from>
    <xdr:to>
      <xdr:col>24</xdr:col>
      <xdr:colOff>161970</xdr:colOff>
      <xdr:row>72</xdr:row>
      <xdr:rowOff>42341</xdr:rowOff>
    </xdr:to>
    <xdr:sp macro="" textlink="">
      <xdr:nvSpPr>
        <xdr:cNvPr id="69" name="フローチャート: 代替処理 68"/>
        <xdr:cNvSpPr/>
      </xdr:nvSpPr>
      <xdr:spPr>
        <a:xfrm>
          <a:off x="4093172" y="13403485"/>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過去成約状況</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9589</xdr:colOff>
      <xdr:row>70</xdr:row>
      <xdr:rowOff>62571</xdr:rowOff>
    </xdr:from>
    <xdr:to>
      <xdr:col>7</xdr:col>
      <xdr:colOff>78887</xdr:colOff>
      <xdr:row>72</xdr:row>
      <xdr:rowOff>36427</xdr:rowOff>
    </xdr:to>
    <xdr:sp macro="" textlink="">
      <xdr:nvSpPr>
        <xdr:cNvPr id="70" name="フローチャート: 代替処理 69"/>
        <xdr:cNvSpPr/>
      </xdr:nvSpPr>
      <xdr:spPr>
        <a:xfrm>
          <a:off x="609664" y="13397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3</xdr:col>
      <xdr:colOff>9589</xdr:colOff>
      <xdr:row>68</xdr:row>
      <xdr:rowOff>0</xdr:rowOff>
    </xdr:from>
    <xdr:to>
      <xdr:col>33</xdr:col>
      <xdr:colOff>0</xdr:colOff>
      <xdr:row>69</xdr:row>
      <xdr:rowOff>164356</xdr:rowOff>
    </xdr:to>
    <xdr:grpSp>
      <xdr:nvGrpSpPr>
        <xdr:cNvPr id="71" name="グループ化 70"/>
        <xdr:cNvGrpSpPr/>
      </xdr:nvGrpSpPr>
      <xdr:grpSpPr>
        <a:xfrm>
          <a:off x="609664" y="12954000"/>
          <a:ext cx="5991161" cy="354856"/>
          <a:chOff x="800100" y="381000"/>
          <a:chExt cx="8601075" cy="571500"/>
        </a:xfrm>
      </xdr:grpSpPr>
      <xdr:sp macro="" textlink="">
        <xdr:nvSpPr>
          <xdr:cNvPr id="72" name="正方形/長方形 71"/>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73" name="テキスト ボックス 72"/>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74" name="直線コネクタ 73"/>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75" name="テキスト ボックス 74"/>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3</xdr:col>
      <xdr:colOff>9588</xdr:colOff>
      <xdr:row>71</xdr:row>
      <xdr:rowOff>96812</xdr:rowOff>
    </xdr:from>
    <xdr:to>
      <xdr:col>33</xdr:col>
      <xdr:colOff>152399</xdr:colOff>
      <xdr:row>90</xdr:row>
      <xdr:rowOff>66675</xdr:rowOff>
    </xdr:to>
    <xdr:sp macro="" textlink="">
      <xdr:nvSpPr>
        <xdr:cNvPr id="76" name="正方形/長方形 75"/>
        <xdr:cNvSpPr/>
      </xdr:nvSpPr>
      <xdr:spPr>
        <a:xfrm>
          <a:off x="609663" y="13622312"/>
          <a:ext cx="6143561" cy="358936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3</xdr:col>
      <xdr:colOff>57214</xdr:colOff>
      <xdr:row>72</xdr:row>
      <xdr:rowOff>28575</xdr:rowOff>
    </xdr:from>
    <xdr:to>
      <xdr:col>9</xdr:col>
      <xdr:colOff>57214</xdr:colOff>
      <xdr:row>73</xdr:row>
      <xdr:rowOff>0</xdr:rowOff>
    </xdr:to>
    <xdr:sp macro="" textlink="">
      <xdr:nvSpPr>
        <xdr:cNvPr id="77" name="正方形/長方形 76"/>
        <xdr:cNvSpPr/>
      </xdr:nvSpPr>
      <xdr:spPr>
        <a:xfrm>
          <a:off x="657289" y="13744575"/>
          <a:ext cx="1200150" cy="1619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lientData/>
  </xdr:twoCellAnchor>
  <xdr:twoCellAnchor>
    <xdr:from>
      <xdr:col>3</xdr:col>
      <xdr:colOff>0</xdr:colOff>
      <xdr:row>73</xdr:row>
      <xdr:rowOff>0</xdr:rowOff>
    </xdr:from>
    <xdr:to>
      <xdr:col>32</xdr:col>
      <xdr:colOff>0</xdr:colOff>
      <xdr:row>73</xdr:row>
      <xdr:rowOff>0</xdr:rowOff>
    </xdr:to>
    <xdr:cxnSp macro="">
      <xdr:nvCxnSpPr>
        <xdr:cNvPr id="78" name="直線コネクタ 77"/>
        <xdr:cNvCxnSpPr/>
      </xdr:nvCxnSpPr>
      <xdr:spPr>
        <a:xfrm>
          <a:off x="600075" y="13906500"/>
          <a:ext cx="5800725" cy="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57214</xdr:colOff>
      <xdr:row>72</xdr:row>
      <xdr:rowOff>28575</xdr:rowOff>
    </xdr:from>
    <xdr:to>
      <xdr:col>15</xdr:col>
      <xdr:colOff>57214</xdr:colOff>
      <xdr:row>73</xdr:row>
      <xdr:rowOff>0</xdr:rowOff>
    </xdr:to>
    <xdr:sp macro="" textlink="">
      <xdr:nvSpPr>
        <xdr:cNvPr id="79" name="正方形/長方形 78"/>
        <xdr:cNvSpPr/>
      </xdr:nvSpPr>
      <xdr:spPr>
        <a:xfrm>
          <a:off x="1857439" y="13744575"/>
          <a:ext cx="1200150" cy="161925"/>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詳細データ</a:t>
          </a:r>
        </a:p>
      </xdr:txBody>
    </xdr:sp>
    <xdr:clientData/>
  </xdr:twoCellAnchor>
  <xdr:twoCellAnchor>
    <xdr:from>
      <xdr:col>2</xdr:col>
      <xdr:colOff>0</xdr:colOff>
      <xdr:row>65</xdr:row>
      <xdr:rowOff>0</xdr:rowOff>
    </xdr:from>
    <xdr:to>
      <xdr:col>19</xdr:col>
      <xdr:colOff>38100</xdr:colOff>
      <xdr:row>66</xdr:row>
      <xdr:rowOff>133350</xdr:rowOff>
    </xdr:to>
    <xdr:sp macro="" textlink="">
      <xdr:nvSpPr>
        <xdr:cNvPr id="80" name="テキスト ボックス 79"/>
        <xdr:cNvSpPr txBox="1"/>
      </xdr:nvSpPr>
      <xdr:spPr>
        <a:xfrm>
          <a:off x="400050" y="123825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2-2-2</a:t>
          </a:r>
          <a:r>
            <a:rPr kumimoji="1" lang="ja-JP" altLang="en-US" sz="1100">
              <a:latin typeface="HGPｺﾞｼｯｸM" panose="020B0600000000000000" pitchFamily="50" charset="-128"/>
              <a:ea typeface="HGPｺﾞｼｯｸM" panose="020B0600000000000000" pitchFamily="50" charset="-128"/>
            </a:rPr>
            <a:t>　詳細データ画面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3</xdr:col>
      <xdr:colOff>76200</xdr:colOff>
      <xdr:row>84</xdr:row>
      <xdr:rowOff>133350</xdr:rowOff>
    </xdr:from>
    <xdr:to>
      <xdr:col>31</xdr:col>
      <xdr:colOff>161925</xdr:colOff>
      <xdr:row>85</xdr:row>
      <xdr:rowOff>76200</xdr:rowOff>
    </xdr:to>
    <xdr:sp macro="" textlink="">
      <xdr:nvSpPr>
        <xdr:cNvPr id="82" name="正方形/長方形 81"/>
        <xdr:cNvSpPr/>
      </xdr:nvSpPr>
      <xdr:spPr>
        <a:xfrm>
          <a:off x="676275" y="16135350"/>
          <a:ext cx="5686425" cy="133350"/>
        </a:xfrm>
        <a:prstGeom prst="rect">
          <a:avLst/>
        </a:prstGeom>
        <a:solidFill>
          <a:schemeClr val="accent1">
            <a:alpha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53054</xdr:colOff>
      <xdr:row>73</xdr:row>
      <xdr:rowOff>38101</xdr:rowOff>
    </xdr:from>
    <xdr:to>
      <xdr:col>12</xdr:col>
      <xdr:colOff>166021</xdr:colOff>
      <xdr:row>75</xdr:row>
      <xdr:rowOff>171451</xdr:rowOff>
    </xdr:to>
    <xdr:sp macro="" textlink="">
      <xdr:nvSpPr>
        <xdr:cNvPr id="83" name="正方形/長方形 82"/>
        <xdr:cNvSpPr/>
      </xdr:nvSpPr>
      <xdr:spPr>
        <a:xfrm>
          <a:off x="653129" y="13944601"/>
          <a:ext cx="1913192" cy="514350"/>
        </a:xfrm>
        <a:prstGeom prst="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平均在庫日数</a:t>
          </a: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XX</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日</a:t>
          </a:r>
          <a:endParaRPr kumimoji="1" lang="en-US" altLang="ja-JP" sz="700">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平均本体価格△△万円</a:t>
          </a:r>
        </a:p>
      </xdr:txBody>
    </xdr:sp>
    <xdr:clientData/>
  </xdr:twoCellAnchor>
  <xdr:twoCellAnchor>
    <xdr:from>
      <xdr:col>3</xdr:col>
      <xdr:colOff>86967</xdr:colOff>
      <xdr:row>73</xdr:row>
      <xdr:rowOff>62774</xdr:rowOff>
    </xdr:from>
    <xdr:to>
      <xdr:col>5</xdr:col>
      <xdr:colOff>65433</xdr:colOff>
      <xdr:row>74</xdr:row>
      <xdr:rowOff>70579</xdr:rowOff>
    </xdr:to>
    <xdr:sp macro="" textlink="">
      <xdr:nvSpPr>
        <xdr:cNvPr id="84" name="正方形/長方形 83"/>
        <xdr:cNvSpPr/>
      </xdr:nvSpPr>
      <xdr:spPr>
        <a:xfrm>
          <a:off x="687042" y="13969274"/>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小売</a:t>
          </a:r>
        </a:p>
      </xdr:txBody>
    </xdr:sp>
    <xdr:clientData/>
  </xdr:twoCellAnchor>
  <xdr:twoCellAnchor>
    <xdr:from>
      <xdr:col>22</xdr:col>
      <xdr:colOff>195929</xdr:colOff>
      <xdr:row>73</xdr:row>
      <xdr:rowOff>38101</xdr:rowOff>
    </xdr:from>
    <xdr:to>
      <xdr:col>32</xdr:col>
      <xdr:colOff>108871</xdr:colOff>
      <xdr:row>75</xdr:row>
      <xdr:rowOff>171451</xdr:rowOff>
    </xdr:to>
    <xdr:grpSp>
      <xdr:nvGrpSpPr>
        <xdr:cNvPr id="85" name="グループ化 84"/>
        <xdr:cNvGrpSpPr/>
      </xdr:nvGrpSpPr>
      <xdr:grpSpPr>
        <a:xfrm>
          <a:off x="4596479" y="13944601"/>
          <a:ext cx="1913192" cy="514350"/>
          <a:chOff x="2605754" y="12039601"/>
          <a:chExt cx="1913192" cy="514350"/>
        </a:xfrm>
      </xdr:grpSpPr>
      <xdr:sp macro="" textlink="">
        <xdr:nvSpPr>
          <xdr:cNvPr id="86" name="正方形/長方形 85"/>
          <xdr:cNvSpPr/>
        </xdr:nvSpPr>
        <xdr:spPr>
          <a:xfrm>
            <a:off x="2605754" y="12039601"/>
            <a:ext cx="1913192" cy="514350"/>
          </a:xfrm>
          <a:prstGeom prst="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平均本体価格</a:t>
            </a: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平均落札価格　</a:t>
            </a: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XX</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万円</a:t>
            </a:r>
          </a:p>
        </xdr:txBody>
      </xdr:sp>
      <xdr:sp macro="" textlink="">
        <xdr:nvSpPr>
          <xdr:cNvPr id="87" name="正方形/長方形 86"/>
          <xdr:cNvSpPr/>
        </xdr:nvSpPr>
        <xdr:spPr>
          <a:xfrm>
            <a:off x="2630142" y="12054749"/>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粗利</a:t>
            </a:r>
          </a:p>
        </xdr:txBody>
      </xdr:sp>
    </xdr:grpSp>
    <xdr:clientData/>
  </xdr:twoCellAnchor>
  <xdr:twoCellAnchor>
    <xdr:from>
      <xdr:col>13</xdr:col>
      <xdr:colOff>14954</xdr:colOff>
      <xdr:row>73</xdr:row>
      <xdr:rowOff>38101</xdr:rowOff>
    </xdr:from>
    <xdr:to>
      <xdr:col>22</xdr:col>
      <xdr:colOff>127921</xdr:colOff>
      <xdr:row>75</xdr:row>
      <xdr:rowOff>171451</xdr:rowOff>
    </xdr:to>
    <xdr:grpSp>
      <xdr:nvGrpSpPr>
        <xdr:cNvPr id="88" name="グループ化 87"/>
        <xdr:cNvGrpSpPr/>
      </xdr:nvGrpSpPr>
      <xdr:grpSpPr>
        <a:xfrm>
          <a:off x="2615279" y="13944601"/>
          <a:ext cx="1913192" cy="514350"/>
          <a:chOff x="4558379" y="12039601"/>
          <a:chExt cx="1913192" cy="514350"/>
        </a:xfrm>
      </xdr:grpSpPr>
      <xdr:sp macro="" textlink="">
        <xdr:nvSpPr>
          <xdr:cNvPr id="89" name="正方形/長方形 88"/>
          <xdr:cNvSpPr/>
        </xdr:nvSpPr>
        <xdr:spPr>
          <a:xfrm>
            <a:off x="4558379" y="12039601"/>
            <a:ext cx="1913192" cy="514350"/>
          </a:xfrm>
          <a:prstGeom prst="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平均落札価格△△万円</a:t>
            </a:r>
          </a:p>
        </xdr:txBody>
      </xdr:sp>
      <xdr:sp macro="" textlink="">
        <xdr:nvSpPr>
          <xdr:cNvPr id="90" name="正方形/長方形 89"/>
          <xdr:cNvSpPr/>
        </xdr:nvSpPr>
        <xdr:spPr>
          <a:xfrm>
            <a:off x="4592292" y="12054749"/>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AA</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91" name="正方形/長方形 90"/>
          <xdr:cNvSpPr/>
        </xdr:nvSpPr>
        <xdr:spPr>
          <a:xfrm>
            <a:off x="6068667" y="12350024"/>
            <a:ext cx="378516" cy="198305"/>
          </a:xfrm>
          <a:prstGeom prst="rect">
            <a:avLst/>
          </a:prstGeom>
        </xdr:spPr>
        <xdr:style>
          <a:lnRef idx="3">
            <a:schemeClr val="lt1"/>
          </a:lnRef>
          <a:fillRef idx="1">
            <a:schemeClr val="accent2"/>
          </a:fillRef>
          <a:effectRef idx="1">
            <a:schemeClr val="accent2"/>
          </a:effectRef>
          <a:fontRef idx="minor">
            <a:schemeClr val="lt1"/>
          </a:fontRef>
        </xdr:style>
        <xdr:txBody>
          <a:bodyPr vertOverflow="overflow" horzOverflow="overflow" wrap="non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詳細</a:t>
            </a:r>
          </a:p>
        </xdr:txBody>
      </xdr:sp>
    </xdr:grpSp>
    <xdr:clientData/>
  </xdr:twoCellAnchor>
  <xdr:twoCellAnchor>
    <xdr:from>
      <xdr:col>28</xdr:col>
      <xdr:colOff>76305</xdr:colOff>
      <xdr:row>76</xdr:row>
      <xdr:rowOff>50217</xdr:rowOff>
    </xdr:from>
    <xdr:to>
      <xdr:col>31</xdr:col>
      <xdr:colOff>163049</xdr:colOff>
      <xdr:row>76</xdr:row>
      <xdr:rowOff>183522</xdr:rowOff>
    </xdr:to>
    <xdr:sp macro="" textlink="">
      <xdr:nvSpPr>
        <xdr:cNvPr id="92" name="フローチャート: 代替処理 91"/>
        <xdr:cNvSpPr/>
      </xdr:nvSpPr>
      <xdr:spPr>
        <a:xfrm>
          <a:off x="5677005" y="14528217"/>
          <a:ext cx="686819" cy="133305"/>
        </a:xfrm>
        <a:prstGeom prst="flowChartAlternateProcess">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お気に入り</a:t>
          </a:r>
        </a:p>
      </xdr:txBody>
    </xdr:sp>
    <xdr:clientData/>
  </xdr:twoCellAnchor>
  <xdr:twoCellAnchor>
    <xdr:from>
      <xdr:col>24</xdr:col>
      <xdr:colOff>98842</xdr:colOff>
      <xdr:row>11</xdr:row>
      <xdr:rowOff>33996</xdr:rowOff>
    </xdr:from>
    <xdr:to>
      <xdr:col>28</xdr:col>
      <xdr:colOff>168140</xdr:colOff>
      <xdr:row>13</xdr:row>
      <xdr:rowOff>7852</xdr:rowOff>
    </xdr:to>
    <xdr:sp macro="" textlink="">
      <xdr:nvSpPr>
        <xdr:cNvPr id="93" name="フローチャート: 代替処理 92"/>
        <xdr:cNvSpPr/>
      </xdr:nvSpPr>
      <xdr:spPr>
        <a:xfrm>
          <a:off x="4899442" y="21294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21673</xdr:colOff>
      <xdr:row>11</xdr:row>
      <xdr:rowOff>33996</xdr:rowOff>
    </xdr:from>
    <xdr:to>
      <xdr:col>11</xdr:col>
      <xdr:colOff>90971</xdr:colOff>
      <xdr:row>13</xdr:row>
      <xdr:rowOff>7852</xdr:rowOff>
    </xdr:to>
    <xdr:sp macro="" textlink="">
      <xdr:nvSpPr>
        <xdr:cNvPr id="94" name="フローチャート: 代替処理 93"/>
        <xdr:cNvSpPr/>
      </xdr:nvSpPr>
      <xdr:spPr>
        <a:xfrm>
          <a:off x="1421848" y="21294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11</xdr:col>
      <xdr:colOff>90972</xdr:colOff>
      <xdr:row>11</xdr:row>
      <xdr:rowOff>33996</xdr:rowOff>
    </xdr:from>
    <xdr:to>
      <xdr:col>15</xdr:col>
      <xdr:colOff>160270</xdr:colOff>
      <xdr:row>13</xdr:row>
      <xdr:rowOff>7852</xdr:rowOff>
    </xdr:to>
    <xdr:sp macro="" textlink="">
      <xdr:nvSpPr>
        <xdr:cNvPr id="95" name="フローチャート: 代替処理 94"/>
        <xdr:cNvSpPr/>
      </xdr:nvSpPr>
      <xdr:spPr>
        <a:xfrm>
          <a:off x="2291247" y="2129496"/>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15</xdr:col>
      <xdr:colOff>160270</xdr:colOff>
      <xdr:row>11</xdr:row>
      <xdr:rowOff>33996</xdr:rowOff>
    </xdr:from>
    <xdr:to>
      <xdr:col>20</xdr:col>
      <xdr:colOff>29543</xdr:colOff>
      <xdr:row>13</xdr:row>
      <xdr:rowOff>7852</xdr:rowOff>
    </xdr:to>
    <xdr:sp macro="" textlink="">
      <xdr:nvSpPr>
        <xdr:cNvPr id="96" name="フローチャート: 代替処理 95"/>
        <xdr:cNvSpPr/>
      </xdr:nvSpPr>
      <xdr:spPr>
        <a:xfrm>
          <a:off x="3160645" y="21294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35458</xdr:colOff>
      <xdr:row>11</xdr:row>
      <xdr:rowOff>39910</xdr:rowOff>
    </xdr:from>
    <xdr:to>
      <xdr:col>24</xdr:col>
      <xdr:colOff>104756</xdr:colOff>
      <xdr:row>13</xdr:row>
      <xdr:rowOff>13766</xdr:rowOff>
    </xdr:to>
    <xdr:sp macro="" textlink="">
      <xdr:nvSpPr>
        <xdr:cNvPr id="97" name="フローチャート: 代替処理 96"/>
        <xdr:cNvSpPr/>
      </xdr:nvSpPr>
      <xdr:spPr>
        <a:xfrm>
          <a:off x="4035958" y="2135410"/>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過去成約状況</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152400</xdr:colOff>
      <xdr:row>11</xdr:row>
      <xdr:rowOff>33996</xdr:rowOff>
    </xdr:from>
    <xdr:to>
      <xdr:col>7</xdr:col>
      <xdr:colOff>21673</xdr:colOff>
      <xdr:row>13</xdr:row>
      <xdr:rowOff>7852</xdr:rowOff>
    </xdr:to>
    <xdr:sp macro="" textlink="">
      <xdr:nvSpPr>
        <xdr:cNvPr id="98" name="フローチャート: 代替処理 97"/>
        <xdr:cNvSpPr/>
      </xdr:nvSpPr>
      <xdr:spPr>
        <a:xfrm>
          <a:off x="552450" y="2129496"/>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2</xdr:col>
      <xdr:colOff>152400</xdr:colOff>
      <xdr:row>8</xdr:row>
      <xdr:rowOff>161925</xdr:rowOff>
    </xdr:from>
    <xdr:to>
      <xdr:col>32</xdr:col>
      <xdr:colOff>142811</xdr:colOff>
      <xdr:row>10</xdr:row>
      <xdr:rowOff>135781</xdr:rowOff>
    </xdr:to>
    <xdr:grpSp>
      <xdr:nvGrpSpPr>
        <xdr:cNvPr id="99" name="グループ化 98"/>
        <xdr:cNvGrpSpPr/>
      </xdr:nvGrpSpPr>
      <xdr:grpSpPr>
        <a:xfrm>
          <a:off x="552450" y="1685925"/>
          <a:ext cx="5991161" cy="354856"/>
          <a:chOff x="800100" y="381000"/>
          <a:chExt cx="8601075" cy="571500"/>
        </a:xfrm>
      </xdr:grpSpPr>
      <xdr:sp macro="" textlink="">
        <xdr:nvSpPr>
          <xdr:cNvPr id="100" name="正方形/長方形 99"/>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101" name="テキスト ボックス 100"/>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102" name="直線コネクタ 101"/>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テキスト ボックス 102"/>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2</xdr:col>
      <xdr:colOff>161925</xdr:colOff>
      <xdr:row>12</xdr:row>
      <xdr:rowOff>96811</xdr:rowOff>
    </xdr:from>
    <xdr:to>
      <xdr:col>32</xdr:col>
      <xdr:colOff>122765</xdr:colOff>
      <xdr:row>36</xdr:row>
      <xdr:rowOff>7326</xdr:rowOff>
    </xdr:to>
    <xdr:sp macro="" textlink="">
      <xdr:nvSpPr>
        <xdr:cNvPr id="104" name="正方形/長方形 103"/>
        <xdr:cNvSpPr/>
      </xdr:nvSpPr>
      <xdr:spPr>
        <a:xfrm>
          <a:off x="561975" y="2382811"/>
          <a:ext cx="5961590" cy="448251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6</xdr:col>
      <xdr:colOff>38167</xdr:colOff>
      <xdr:row>27</xdr:row>
      <xdr:rowOff>188302</xdr:rowOff>
    </xdr:from>
    <xdr:to>
      <xdr:col>11</xdr:col>
      <xdr:colOff>41416</xdr:colOff>
      <xdr:row>29</xdr:row>
      <xdr:rowOff>21990</xdr:rowOff>
    </xdr:to>
    <xdr:sp macro="" textlink="">
      <xdr:nvSpPr>
        <xdr:cNvPr id="106" name="フローチャート: 代替処理 105"/>
        <xdr:cNvSpPr/>
      </xdr:nvSpPr>
      <xdr:spPr>
        <a:xfrm>
          <a:off x="1238317" y="5331802"/>
          <a:ext cx="1003374" cy="214688"/>
        </a:xfrm>
        <a:prstGeom prst="flowChartAlternateProcess">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都道府県から指定</a:t>
          </a:r>
        </a:p>
      </xdr:txBody>
    </xdr:sp>
    <xdr:clientData/>
  </xdr:twoCellAnchor>
  <xdr:twoCellAnchor>
    <xdr:from>
      <xdr:col>2</xdr:col>
      <xdr:colOff>180975</xdr:colOff>
      <xdr:row>15</xdr:row>
      <xdr:rowOff>0</xdr:rowOff>
    </xdr:from>
    <xdr:to>
      <xdr:col>11</xdr:col>
      <xdr:colOff>28575</xdr:colOff>
      <xdr:row>16</xdr:row>
      <xdr:rowOff>40005</xdr:rowOff>
    </xdr:to>
    <xdr:sp macro="" textlink="">
      <xdr:nvSpPr>
        <xdr:cNvPr id="107" name="正方形/長方形 106"/>
        <xdr:cNvSpPr/>
      </xdr:nvSpPr>
      <xdr:spPr>
        <a:xfrm>
          <a:off x="581025" y="2857500"/>
          <a:ext cx="1647825" cy="230505"/>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lientData/>
  </xdr:twoCellAnchor>
  <xdr:twoCellAnchor>
    <xdr:from>
      <xdr:col>3</xdr:col>
      <xdr:colOff>0</xdr:colOff>
      <xdr:row>13</xdr:row>
      <xdr:rowOff>0</xdr:rowOff>
    </xdr:from>
    <xdr:to>
      <xdr:col>32</xdr:col>
      <xdr:colOff>0</xdr:colOff>
      <xdr:row>14</xdr:row>
      <xdr:rowOff>0</xdr:rowOff>
    </xdr:to>
    <xdr:grpSp>
      <xdr:nvGrpSpPr>
        <xdr:cNvPr id="108" name="グループ化 107"/>
        <xdr:cNvGrpSpPr/>
      </xdr:nvGrpSpPr>
      <xdr:grpSpPr>
        <a:xfrm>
          <a:off x="600075" y="2476500"/>
          <a:ext cx="5800725" cy="190500"/>
          <a:chOff x="600075" y="2476500"/>
          <a:chExt cx="5800725" cy="190500"/>
        </a:xfrm>
      </xdr:grpSpPr>
      <xdr:sp macro="" textlink="">
        <xdr:nvSpPr>
          <xdr:cNvPr id="109" name="正方形/長方形 108"/>
          <xdr:cNvSpPr/>
        </xdr:nvSpPr>
        <xdr:spPr>
          <a:xfrm>
            <a:off x="600075" y="2476500"/>
            <a:ext cx="1200150" cy="1905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xnSp macro="">
        <xdr:nvCxnSpPr>
          <xdr:cNvPr id="110" name="直線コネクタ 109"/>
          <xdr:cNvCxnSpPr/>
        </xdr:nvCxnSpPr>
        <xdr:spPr>
          <a:xfrm>
            <a:off x="600075" y="2667000"/>
            <a:ext cx="5800725" cy="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111" name="正方形/長方形 110"/>
          <xdr:cNvSpPr/>
        </xdr:nvSpPr>
        <xdr:spPr>
          <a:xfrm>
            <a:off x="1800225" y="2476500"/>
            <a:ext cx="1200150" cy="19050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詳細データ</a:t>
            </a:r>
          </a:p>
        </xdr:txBody>
      </xdr:sp>
    </xdr:grpSp>
    <xdr:clientData/>
  </xdr:twoCellAnchor>
  <xdr:twoCellAnchor>
    <xdr:from>
      <xdr:col>3</xdr:col>
      <xdr:colOff>34436</xdr:colOff>
      <xdr:row>30</xdr:row>
      <xdr:rowOff>168519</xdr:rowOff>
    </xdr:from>
    <xdr:to>
      <xdr:col>8</xdr:col>
      <xdr:colOff>97046</xdr:colOff>
      <xdr:row>31</xdr:row>
      <xdr:rowOff>168519</xdr:rowOff>
    </xdr:to>
    <xdr:sp macro="" textlink="">
      <xdr:nvSpPr>
        <xdr:cNvPr id="112" name="テキスト ボックス 111"/>
        <xdr:cNvSpPr txBox="1"/>
      </xdr:nvSpPr>
      <xdr:spPr>
        <a:xfrm>
          <a:off x="634511" y="5883519"/>
          <a:ext cx="1062735"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✓もっと詳細な条件</a:t>
          </a:r>
        </a:p>
      </xdr:txBody>
    </xdr:sp>
    <xdr:clientData/>
  </xdr:twoCellAnchor>
  <xdr:twoCellAnchor>
    <xdr:from>
      <xdr:col>11</xdr:col>
      <xdr:colOff>95250</xdr:colOff>
      <xdr:row>14</xdr:row>
      <xdr:rowOff>180975</xdr:rowOff>
    </xdr:from>
    <xdr:to>
      <xdr:col>32</xdr:col>
      <xdr:colOff>57150</xdr:colOff>
      <xdr:row>16</xdr:row>
      <xdr:rowOff>30215</xdr:rowOff>
    </xdr:to>
    <xdr:sp macro="" textlink="">
      <xdr:nvSpPr>
        <xdr:cNvPr id="113" name="正方形/長方形 112"/>
        <xdr:cNvSpPr/>
      </xdr:nvSpPr>
      <xdr:spPr>
        <a:xfrm>
          <a:off x="2295525" y="2847975"/>
          <a:ext cx="4162425" cy="230240"/>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年式</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走行距離　ヒット台数</a:t>
          </a:r>
        </a:p>
      </xdr:txBody>
    </xdr:sp>
    <xdr:clientData/>
  </xdr:twoCellAnchor>
  <xdr:twoCellAnchor>
    <xdr:from>
      <xdr:col>12</xdr:col>
      <xdr:colOff>2388</xdr:colOff>
      <xdr:row>16</xdr:row>
      <xdr:rowOff>66239</xdr:rowOff>
    </xdr:from>
    <xdr:to>
      <xdr:col>32</xdr:col>
      <xdr:colOff>94240</xdr:colOff>
      <xdr:row>33</xdr:row>
      <xdr:rowOff>48062</xdr:rowOff>
    </xdr:to>
    <xdr:grpSp>
      <xdr:nvGrpSpPr>
        <xdr:cNvPr id="114" name="グループ化 113"/>
        <xdr:cNvGrpSpPr/>
      </xdr:nvGrpSpPr>
      <xdr:grpSpPr>
        <a:xfrm>
          <a:off x="2402688" y="3114239"/>
          <a:ext cx="4092352" cy="3220323"/>
          <a:chOff x="630029" y="4686300"/>
          <a:chExt cx="5446921" cy="4286250"/>
        </a:xfrm>
      </xdr:grpSpPr>
      <xdr:sp macro="" textlink="">
        <xdr:nvSpPr>
          <xdr:cNvPr id="116" name="正方形/長方形 115"/>
          <xdr:cNvSpPr/>
        </xdr:nvSpPr>
        <xdr:spPr>
          <a:xfrm>
            <a:off x="2858138" y="6467608"/>
            <a:ext cx="1650271" cy="1362075"/>
          </a:xfrm>
          <a:prstGeom prst="rect">
            <a:avLst/>
          </a:prstGeom>
          <a:solidFill>
            <a:schemeClr val="accent1">
              <a:lumMod val="40000"/>
              <a:lumOff val="60000"/>
              <a:alpha val="3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7" name="テキスト ボックス 116"/>
          <xdr:cNvSpPr txBox="1"/>
        </xdr:nvSpPr>
        <xdr:spPr>
          <a:xfrm>
            <a:off x="3257550" y="4686300"/>
            <a:ext cx="5143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年式</a:t>
            </a:r>
          </a:p>
        </xdr:txBody>
      </xdr:sp>
      <xdr:sp macro="" textlink="">
        <xdr:nvSpPr>
          <xdr:cNvPr id="118" name="テキスト ボックス 117"/>
          <xdr:cNvSpPr txBox="1"/>
        </xdr:nvSpPr>
        <xdr:spPr>
          <a:xfrm>
            <a:off x="630029" y="5920398"/>
            <a:ext cx="263943" cy="1856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走行距離（万キロ）</a:t>
            </a:r>
          </a:p>
        </xdr:txBody>
      </xdr:sp>
    </xdr:grpSp>
    <xdr:clientData/>
  </xdr:twoCellAnchor>
  <xdr:twoCellAnchor>
    <xdr:from>
      <xdr:col>23</xdr:col>
      <xdr:colOff>34240</xdr:colOff>
      <xdr:row>22</xdr:row>
      <xdr:rowOff>41457</xdr:rowOff>
    </xdr:from>
    <xdr:to>
      <xdr:col>26</xdr:col>
      <xdr:colOff>189557</xdr:colOff>
      <xdr:row>23</xdr:row>
      <xdr:rowOff>108582</xdr:rowOff>
    </xdr:to>
    <xdr:sp macro="" textlink="">
      <xdr:nvSpPr>
        <xdr:cNvPr id="119" name="角丸四角形吹き出し 118"/>
        <xdr:cNvSpPr/>
      </xdr:nvSpPr>
      <xdr:spPr>
        <a:xfrm>
          <a:off x="4634815" y="4232457"/>
          <a:ext cx="755392" cy="257625"/>
        </a:xfrm>
        <a:prstGeom prst="wedgeRoundRectCallout">
          <a:avLst>
            <a:gd name="adj1" fmla="val -30329"/>
            <a:gd name="adj2" fmla="val 88438"/>
            <a:gd name="adj3" fmla="val 16667"/>
          </a:avLst>
        </a:prstGeom>
        <a:solidFill>
          <a:schemeClr val="accent2">
            <a:alpha val="86000"/>
          </a:schemeClr>
        </a:solidFill>
        <a:ln>
          <a:solidFill>
            <a:schemeClr val="accent2">
              <a:alpha val="51000"/>
            </a:schemeClr>
          </a:solidFill>
        </a:ln>
      </xdr:spPr>
      <xdr:style>
        <a:lnRef idx="3">
          <a:schemeClr val="lt1"/>
        </a:lnRef>
        <a:fillRef idx="1">
          <a:schemeClr val="accent2"/>
        </a:fillRef>
        <a:effectRef idx="1">
          <a:schemeClr val="accent2"/>
        </a:effectRef>
        <a:fontRef idx="minor">
          <a:schemeClr val="lt1"/>
        </a:fontRef>
      </xdr:style>
      <xdr:txBody>
        <a:bodyPr vertOverflow="clip" horzOverflow="clip" wrap="none" lIns="0" tIns="0" rIns="0" bIns="0" spcCol="36000" rtlCol="0" anchor="ctr"/>
        <a:lstStyle/>
        <a:p>
          <a:pPr algn="ctr"/>
          <a:r>
            <a:rPr kumimoji="1" lang="ja-JP" altLang="en-US" sz="8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◯◯台</a:t>
          </a:r>
          <a:endParaRPr kumimoji="1" lang="en-US" altLang="ja-JP" sz="8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28</xdr:col>
      <xdr:colOff>94126</xdr:colOff>
      <xdr:row>14</xdr:row>
      <xdr:rowOff>28888</xdr:rowOff>
    </xdr:from>
    <xdr:to>
      <xdr:col>31</xdr:col>
      <xdr:colOff>180870</xdr:colOff>
      <xdr:row>14</xdr:row>
      <xdr:rowOff>175523</xdr:rowOff>
    </xdr:to>
    <xdr:sp macro="" textlink="">
      <xdr:nvSpPr>
        <xdr:cNvPr id="120" name="フローチャート: 代替処理 119"/>
        <xdr:cNvSpPr/>
      </xdr:nvSpPr>
      <xdr:spPr>
        <a:xfrm>
          <a:off x="5694826" y="2695888"/>
          <a:ext cx="686819" cy="146635"/>
        </a:xfrm>
        <a:prstGeom prst="flowChartAlternateProcess">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お気に入り</a:t>
          </a:r>
        </a:p>
      </xdr:txBody>
    </xdr:sp>
    <xdr:clientData/>
  </xdr:twoCellAnchor>
  <xdr:twoCellAnchor>
    <xdr:from>
      <xdr:col>21</xdr:col>
      <xdr:colOff>75076</xdr:colOff>
      <xdr:row>14</xdr:row>
      <xdr:rowOff>28888</xdr:rowOff>
    </xdr:from>
    <xdr:to>
      <xdr:col>24</xdr:col>
      <xdr:colOff>161820</xdr:colOff>
      <xdr:row>14</xdr:row>
      <xdr:rowOff>175523</xdr:rowOff>
    </xdr:to>
    <xdr:sp macro="" textlink="">
      <xdr:nvSpPr>
        <xdr:cNvPr id="121" name="フローチャート: 代替処理 120"/>
        <xdr:cNvSpPr/>
      </xdr:nvSpPr>
      <xdr:spPr>
        <a:xfrm>
          <a:off x="4275601" y="2695888"/>
          <a:ext cx="686819" cy="146635"/>
        </a:xfrm>
        <a:prstGeom prst="flowChartAlternateProcess">
          <a:avLst/>
        </a:prstGeom>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twoCellAnchor>
    <xdr:from>
      <xdr:col>24</xdr:col>
      <xdr:colOff>189376</xdr:colOff>
      <xdr:row>14</xdr:row>
      <xdr:rowOff>28888</xdr:rowOff>
    </xdr:from>
    <xdr:to>
      <xdr:col>28</xdr:col>
      <xdr:colOff>76095</xdr:colOff>
      <xdr:row>14</xdr:row>
      <xdr:rowOff>175523</xdr:rowOff>
    </xdr:to>
    <xdr:sp macro="" textlink="">
      <xdr:nvSpPr>
        <xdr:cNvPr id="122" name="フローチャート: 代替処理 121"/>
        <xdr:cNvSpPr/>
      </xdr:nvSpPr>
      <xdr:spPr>
        <a:xfrm>
          <a:off x="4989976" y="2695888"/>
          <a:ext cx="686819" cy="146635"/>
        </a:xfrm>
        <a:prstGeom prst="flowChartAlternateProcess">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検索履歴</a:t>
          </a:r>
        </a:p>
      </xdr:txBody>
    </xdr:sp>
    <xdr:clientData/>
  </xdr:twoCellAnchor>
  <xdr:twoCellAnchor>
    <xdr:from>
      <xdr:col>30</xdr:col>
      <xdr:colOff>37486</xdr:colOff>
      <xdr:row>5</xdr:row>
      <xdr:rowOff>42863</xdr:rowOff>
    </xdr:from>
    <xdr:to>
      <xdr:col>34</xdr:col>
      <xdr:colOff>85725</xdr:colOff>
      <xdr:row>14</xdr:row>
      <xdr:rowOff>28888</xdr:rowOff>
    </xdr:to>
    <xdr:cxnSp macro="">
      <xdr:nvCxnSpPr>
        <xdr:cNvPr id="123" name="直線コネクタ 122"/>
        <xdr:cNvCxnSpPr>
          <a:stCxn id="2" idx="1"/>
          <a:endCxn id="120" idx="0"/>
        </xdr:cNvCxnSpPr>
      </xdr:nvCxnSpPr>
      <xdr:spPr>
        <a:xfrm flipH="1">
          <a:off x="6038236" y="995363"/>
          <a:ext cx="848339" cy="1700525"/>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26</xdr:col>
      <xdr:colOff>132736</xdr:colOff>
      <xdr:row>5</xdr:row>
      <xdr:rowOff>42863</xdr:rowOff>
    </xdr:from>
    <xdr:to>
      <xdr:col>34</xdr:col>
      <xdr:colOff>85725</xdr:colOff>
      <xdr:row>14</xdr:row>
      <xdr:rowOff>28888</xdr:rowOff>
    </xdr:to>
    <xdr:cxnSp macro="">
      <xdr:nvCxnSpPr>
        <xdr:cNvPr id="124" name="直線コネクタ 123"/>
        <xdr:cNvCxnSpPr>
          <a:stCxn id="2" idx="1"/>
          <a:endCxn id="122" idx="0"/>
        </xdr:cNvCxnSpPr>
      </xdr:nvCxnSpPr>
      <xdr:spPr>
        <a:xfrm flipH="1">
          <a:off x="5333386" y="995363"/>
          <a:ext cx="1553189" cy="1700525"/>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64</xdr:col>
      <xdr:colOff>59699</xdr:colOff>
      <xdr:row>5</xdr:row>
      <xdr:rowOff>85725</xdr:rowOff>
    </xdr:from>
    <xdr:to>
      <xdr:col>68</xdr:col>
      <xdr:colOff>173623</xdr:colOff>
      <xdr:row>6</xdr:row>
      <xdr:rowOff>178613</xdr:rowOff>
    </xdr:to>
    <xdr:sp macro="" textlink="">
      <xdr:nvSpPr>
        <xdr:cNvPr id="125" name="角丸四角形吹き出し 124"/>
        <xdr:cNvSpPr/>
      </xdr:nvSpPr>
      <xdr:spPr>
        <a:xfrm>
          <a:off x="12861299" y="1038225"/>
          <a:ext cx="914024" cy="283388"/>
        </a:xfrm>
        <a:prstGeom prst="wedgeRoundRectCallout">
          <a:avLst>
            <a:gd name="adj1" fmla="val -29068"/>
            <a:gd name="adj2" fmla="val 95833"/>
            <a:gd name="adj3" fmla="val 16667"/>
          </a:avLst>
        </a:prstGeom>
        <a:solidFill>
          <a:schemeClr val="accent2">
            <a:alpha val="69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wrap="none" lIns="0" tIns="0" rIns="0" bIns="0" spcCol="36000" rtlCol="0" anchor="ctr"/>
        <a:lstStyle/>
        <a:p>
          <a:pPr algn="ctr"/>
          <a:r>
            <a:rPr kumimoji="1" lang="ja-JP" altLang="en-US" sz="8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日時</a:t>
          </a:r>
          <a:endParaRPr kumimoji="1" lang="en-US" altLang="ja-JP" sz="8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71</xdr:col>
      <xdr:colOff>19050</xdr:colOff>
      <xdr:row>5</xdr:row>
      <xdr:rowOff>138890</xdr:rowOff>
    </xdr:from>
    <xdr:to>
      <xdr:col>84</xdr:col>
      <xdr:colOff>38100</xdr:colOff>
      <xdr:row>6</xdr:row>
      <xdr:rowOff>184961</xdr:rowOff>
    </xdr:to>
    <xdr:sp macro="" textlink="">
      <xdr:nvSpPr>
        <xdr:cNvPr id="126" name="線吹き出し 1 (枠付き) 125"/>
        <xdr:cNvSpPr/>
      </xdr:nvSpPr>
      <xdr:spPr>
        <a:xfrm>
          <a:off x="14220825" y="1091390"/>
          <a:ext cx="2619375" cy="236571"/>
        </a:xfrm>
        <a:prstGeom prst="borderCallout1">
          <a:avLst>
            <a:gd name="adj1" fmla="val 18750"/>
            <a:gd name="adj2" fmla="val -8333"/>
            <a:gd name="adj3" fmla="val 32598"/>
            <a:gd name="adj4" fmla="val -20179"/>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マウスオーバーで登録日時表示</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19</xdr:col>
      <xdr:colOff>24847</xdr:colOff>
      <xdr:row>34</xdr:row>
      <xdr:rowOff>136601</xdr:rowOff>
    </xdr:from>
    <xdr:to>
      <xdr:col>32</xdr:col>
      <xdr:colOff>43898</xdr:colOff>
      <xdr:row>36</xdr:row>
      <xdr:rowOff>184226</xdr:rowOff>
    </xdr:to>
    <xdr:sp macro="" textlink="">
      <xdr:nvSpPr>
        <xdr:cNvPr id="128" name="線吹き出し 1 (枠付き) 127"/>
        <xdr:cNvSpPr/>
      </xdr:nvSpPr>
      <xdr:spPr>
        <a:xfrm>
          <a:off x="3825322" y="6613601"/>
          <a:ext cx="2619376" cy="428625"/>
        </a:xfrm>
        <a:prstGeom prst="borderCallout1">
          <a:avLst>
            <a:gd name="adj1" fmla="val 54181"/>
            <a:gd name="adj2" fmla="val 31"/>
            <a:gd name="adj3" fmla="val -357550"/>
            <a:gd name="adj4" fmla="val -71088"/>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選択されたゾーンをハイライトし、合計台数を表示</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50</xdr:col>
      <xdr:colOff>95250</xdr:colOff>
      <xdr:row>67</xdr:row>
      <xdr:rowOff>180975</xdr:rowOff>
    </xdr:from>
    <xdr:to>
      <xdr:col>63</xdr:col>
      <xdr:colOff>114300</xdr:colOff>
      <xdr:row>71</xdr:row>
      <xdr:rowOff>142875</xdr:rowOff>
    </xdr:to>
    <xdr:sp macro="" textlink="">
      <xdr:nvSpPr>
        <xdr:cNvPr id="129" name="線吹き出し 1 (枠付き) 128"/>
        <xdr:cNvSpPr/>
      </xdr:nvSpPr>
      <xdr:spPr>
        <a:xfrm>
          <a:off x="10096500" y="12944475"/>
          <a:ext cx="2619375" cy="723900"/>
        </a:xfrm>
        <a:prstGeom prst="borderCallout1">
          <a:avLst>
            <a:gd name="adj1" fmla="val 18750"/>
            <a:gd name="adj2" fmla="val -8333"/>
            <a:gd name="adj3" fmla="val 194840"/>
            <a:gd name="adj4" fmla="val -218724"/>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クリックした場合</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選択された条件を引き継ぎ</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AA</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相場検索結果画面（</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2-3-2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）へ</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50</xdr:col>
      <xdr:colOff>95250</xdr:colOff>
      <xdr:row>80</xdr:row>
      <xdr:rowOff>158068</xdr:rowOff>
    </xdr:from>
    <xdr:to>
      <xdr:col>63</xdr:col>
      <xdr:colOff>114300</xdr:colOff>
      <xdr:row>83</xdr:row>
      <xdr:rowOff>184833</xdr:rowOff>
    </xdr:to>
    <xdr:sp macro="" textlink="">
      <xdr:nvSpPr>
        <xdr:cNvPr id="130" name="線吹き出し 1 (枠付き) 129"/>
        <xdr:cNvSpPr/>
      </xdr:nvSpPr>
      <xdr:spPr>
        <a:xfrm>
          <a:off x="10096500" y="15398068"/>
          <a:ext cx="2619375" cy="598265"/>
        </a:xfrm>
        <a:prstGeom prst="borderCallout1">
          <a:avLst>
            <a:gd name="adj1" fmla="val 18750"/>
            <a:gd name="adj2" fmla="val -8333"/>
            <a:gd name="adj3" fmla="val 41985"/>
            <a:gd name="adj4" fmla="val -146361"/>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クリックした場合</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出品票と画像が呼び出される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50</xdr:col>
      <xdr:colOff>85725</xdr:colOff>
      <xdr:row>72</xdr:row>
      <xdr:rowOff>0</xdr:rowOff>
    </xdr:from>
    <xdr:to>
      <xdr:col>66</xdr:col>
      <xdr:colOff>104775</xdr:colOff>
      <xdr:row>80</xdr:row>
      <xdr:rowOff>123825</xdr:rowOff>
    </xdr:to>
    <xdr:sp macro="" textlink="">
      <xdr:nvSpPr>
        <xdr:cNvPr id="132" name="線吹き出し 1 (枠付き) 131"/>
        <xdr:cNvSpPr/>
      </xdr:nvSpPr>
      <xdr:spPr>
        <a:xfrm>
          <a:off x="10086975" y="13716000"/>
          <a:ext cx="3219450" cy="1647825"/>
        </a:xfrm>
        <a:prstGeom prst="borderCallout1">
          <a:avLst>
            <a:gd name="adj1" fmla="val 18750"/>
            <a:gd name="adj2" fmla="val -8333"/>
            <a:gd name="adj3" fmla="val 77500"/>
            <a:gd name="adj4" fmla="val -128450"/>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条件で指定されている項目は表示しない</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①既に条件で、メーカー</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車種</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型式</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グレードが指定してあった場合は上記項目は表示しない</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ページに表示する台数は</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50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台</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を押した場合にはその行を消す（表示台数は詰めない）</a:t>
          </a: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スクロールで以下のデータを表示</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50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件以上ある場合には「続けて次を表示」でそれ以下のデータを表示</a:t>
          </a:r>
        </a:p>
      </xdr:txBody>
    </xdr:sp>
    <xdr:clientData/>
  </xdr:twoCellAnchor>
  <xdr:twoCellAnchor>
    <xdr:from>
      <xdr:col>34</xdr:col>
      <xdr:colOff>33131</xdr:colOff>
      <xdr:row>16</xdr:row>
      <xdr:rowOff>152711</xdr:rowOff>
    </xdr:from>
    <xdr:to>
      <xdr:col>38</xdr:col>
      <xdr:colOff>66262</xdr:colOff>
      <xdr:row>18</xdr:row>
      <xdr:rowOff>8282</xdr:rowOff>
    </xdr:to>
    <xdr:sp macro="" textlink="">
      <xdr:nvSpPr>
        <xdr:cNvPr id="133" name="線吹き出し 1 (枠付き) 132"/>
        <xdr:cNvSpPr/>
      </xdr:nvSpPr>
      <xdr:spPr>
        <a:xfrm>
          <a:off x="6833981" y="3200711"/>
          <a:ext cx="833231" cy="236571"/>
        </a:xfrm>
        <a:prstGeom prst="borderCallout1">
          <a:avLst>
            <a:gd name="adj1" fmla="val 18750"/>
            <a:gd name="adj2" fmla="val -8333"/>
            <a:gd name="adj3" fmla="val 57981"/>
            <a:gd name="adj4" fmla="val -28815"/>
          </a:avLst>
        </a:prstGeom>
        <a:ln>
          <a:solidFill>
            <a:srgbClr val="FF000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詳細パネル</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xdr:col>
      <xdr:colOff>122359</xdr:colOff>
      <xdr:row>28</xdr:row>
      <xdr:rowOff>150202</xdr:rowOff>
    </xdr:from>
    <xdr:to>
      <xdr:col>6</xdr:col>
      <xdr:colOff>78026</xdr:colOff>
      <xdr:row>29</xdr:row>
      <xdr:rowOff>93714</xdr:rowOff>
    </xdr:to>
    <xdr:sp macro="" textlink="">
      <xdr:nvSpPr>
        <xdr:cNvPr id="172" name="正方形/長方形 171"/>
        <xdr:cNvSpPr/>
      </xdr:nvSpPr>
      <xdr:spPr>
        <a:xfrm>
          <a:off x="722434" y="5484202"/>
          <a:ext cx="555742" cy="1340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エリア</a:t>
          </a:r>
        </a:p>
      </xdr:txBody>
    </xdr:sp>
    <xdr:clientData/>
  </xdr:twoCellAnchor>
  <xdr:twoCellAnchor>
    <xdr:from>
      <xdr:col>3</xdr:col>
      <xdr:colOff>141409</xdr:colOff>
      <xdr:row>26</xdr:row>
      <xdr:rowOff>93052</xdr:rowOff>
    </xdr:from>
    <xdr:to>
      <xdr:col>9</xdr:col>
      <xdr:colOff>29310</xdr:colOff>
      <xdr:row>27</xdr:row>
      <xdr:rowOff>36564</xdr:rowOff>
    </xdr:to>
    <xdr:grpSp>
      <xdr:nvGrpSpPr>
        <xdr:cNvPr id="173" name="グループ化 172"/>
        <xdr:cNvGrpSpPr/>
      </xdr:nvGrpSpPr>
      <xdr:grpSpPr>
        <a:xfrm>
          <a:off x="741484" y="5046052"/>
          <a:ext cx="1088051" cy="134012"/>
          <a:chOff x="6052200" y="5690158"/>
          <a:chExt cx="1748776" cy="215828"/>
        </a:xfrm>
      </xdr:grpSpPr>
      <xdr:sp macro="" textlink="">
        <xdr:nvSpPr>
          <xdr:cNvPr id="174" name="Rectangle 77"/>
          <xdr:cNvSpPr>
            <a:spLocks noChangeArrowheads="1"/>
          </xdr:cNvSpPr>
        </xdr:nvSpPr>
        <xdr:spPr bwMode="auto">
          <a:xfrm>
            <a:off x="6834549" y="5690158"/>
            <a:ext cx="966427" cy="21534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75" name="グループ化 596"/>
          <xdr:cNvGrpSpPr>
            <a:grpSpLocks/>
          </xdr:cNvGrpSpPr>
        </xdr:nvGrpSpPr>
        <xdr:grpSpPr bwMode="auto">
          <a:xfrm>
            <a:off x="7629526" y="5743574"/>
            <a:ext cx="133350" cy="133350"/>
            <a:chOff x="7689053" y="3848069"/>
            <a:chExt cx="195146" cy="198388"/>
          </a:xfrm>
        </xdr:grpSpPr>
        <xdr:sp macro="" textlink="">
          <xdr:nvSpPr>
            <xdr:cNvPr id="177" name="角丸四角形 176"/>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178"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176" name="正方形/長方形 175"/>
          <xdr:cNvSpPr/>
        </xdr:nvSpPr>
        <xdr:spPr>
          <a:xfrm>
            <a:off x="6052200" y="5690158"/>
            <a:ext cx="895027"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修復歴</a:t>
            </a:r>
          </a:p>
        </xdr:txBody>
      </xdr:sp>
    </xdr:grpSp>
    <xdr:clientData/>
  </xdr:twoCellAnchor>
  <xdr:twoCellAnchor>
    <xdr:from>
      <xdr:col>36</xdr:col>
      <xdr:colOff>95250</xdr:colOff>
      <xdr:row>0</xdr:row>
      <xdr:rowOff>28575</xdr:rowOff>
    </xdr:from>
    <xdr:to>
      <xdr:col>49</xdr:col>
      <xdr:colOff>95250</xdr:colOff>
      <xdr:row>2</xdr:row>
      <xdr:rowOff>95250</xdr:rowOff>
    </xdr:to>
    <xdr:sp macro="" textlink="">
      <xdr:nvSpPr>
        <xdr:cNvPr id="188" name="線吹き出し 1 (枠付き) 187"/>
        <xdr:cNvSpPr/>
      </xdr:nvSpPr>
      <xdr:spPr>
        <a:xfrm>
          <a:off x="7296150" y="28575"/>
          <a:ext cx="2600325" cy="447675"/>
        </a:xfrm>
        <a:prstGeom prst="borderCallout1">
          <a:avLst>
            <a:gd name="adj1" fmla="val 18750"/>
            <a:gd name="adj2" fmla="val -8333"/>
            <a:gd name="adj3" fmla="val 285581"/>
            <a:gd name="adj4" fmla="val -47088"/>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お気に入り件数：</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AAD</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と合わせる</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表示方法は検討中</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19</xdr:col>
      <xdr:colOff>28575</xdr:colOff>
      <xdr:row>37</xdr:row>
      <xdr:rowOff>88323</xdr:rowOff>
    </xdr:from>
    <xdr:to>
      <xdr:col>32</xdr:col>
      <xdr:colOff>47625</xdr:colOff>
      <xdr:row>43</xdr:row>
      <xdr:rowOff>142875</xdr:rowOff>
    </xdr:to>
    <xdr:sp macro="" textlink="">
      <xdr:nvSpPr>
        <xdr:cNvPr id="189" name="線吹き出し 1 (枠付き) 188"/>
        <xdr:cNvSpPr/>
      </xdr:nvSpPr>
      <xdr:spPr>
        <a:xfrm>
          <a:off x="3829050" y="7136823"/>
          <a:ext cx="2619375" cy="1197552"/>
        </a:xfrm>
        <a:prstGeom prst="borderCallout1">
          <a:avLst>
            <a:gd name="adj1" fmla="val 18750"/>
            <a:gd name="adj2" fmla="val -8333"/>
            <a:gd name="adj3" fmla="val -70746"/>
            <a:gd name="adj4" fmla="val -28179"/>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必須項目：メーカー、車種</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
          </a:r>
          <a:b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b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軸：年式（それ以前・</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1989</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1990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　　距離（</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10</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万キロ・それ以上）</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4</xdr:col>
      <xdr:colOff>186452</xdr:colOff>
      <xdr:row>32</xdr:row>
      <xdr:rowOff>41935</xdr:rowOff>
    </xdr:from>
    <xdr:to>
      <xdr:col>9</xdr:col>
      <xdr:colOff>100483</xdr:colOff>
      <xdr:row>33</xdr:row>
      <xdr:rowOff>111208</xdr:rowOff>
    </xdr:to>
    <xdr:sp macro="" textlink="">
      <xdr:nvSpPr>
        <xdr:cNvPr id="190" name="フローチャート: 代替処理 189"/>
        <xdr:cNvSpPr/>
      </xdr:nvSpPr>
      <xdr:spPr>
        <a:xfrm>
          <a:off x="986552" y="6137935"/>
          <a:ext cx="914156" cy="259773"/>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確定</a:t>
          </a:r>
        </a:p>
      </xdr:txBody>
    </xdr:sp>
    <xdr:clientData/>
  </xdr:twoCellAnchor>
  <xdr:twoCellAnchor>
    <xdr:from>
      <xdr:col>32</xdr:col>
      <xdr:colOff>180975</xdr:colOff>
      <xdr:row>80</xdr:row>
      <xdr:rowOff>28575</xdr:rowOff>
    </xdr:from>
    <xdr:to>
      <xdr:col>33</xdr:col>
      <xdr:colOff>95250</xdr:colOff>
      <xdr:row>89</xdr:row>
      <xdr:rowOff>0</xdr:rowOff>
    </xdr:to>
    <xdr:sp macro="" textlink="">
      <xdr:nvSpPr>
        <xdr:cNvPr id="191" name="正方形/長方形 190"/>
        <xdr:cNvSpPr/>
      </xdr:nvSpPr>
      <xdr:spPr>
        <a:xfrm>
          <a:off x="6581775" y="15268575"/>
          <a:ext cx="114300" cy="1685925"/>
        </a:xfrm>
        <a:prstGeom prst="rect">
          <a:avLst/>
        </a:prstGeom>
        <a:solidFill>
          <a:schemeClr val="bg1">
            <a:lumMod val="95000"/>
          </a:schemeClr>
        </a:solidFill>
        <a:ln>
          <a:solidFill>
            <a:schemeClr val="bg1">
              <a:lumMod val="9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32</xdr:col>
      <xdr:colOff>180975</xdr:colOff>
      <xdr:row>80</xdr:row>
      <xdr:rowOff>31862</xdr:rowOff>
    </xdr:from>
    <xdr:to>
      <xdr:col>33</xdr:col>
      <xdr:colOff>95250</xdr:colOff>
      <xdr:row>81</xdr:row>
      <xdr:rowOff>91963</xdr:rowOff>
    </xdr:to>
    <xdr:sp macro="" textlink="">
      <xdr:nvSpPr>
        <xdr:cNvPr id="192" name="正方形/長方形 191"/>
        <xdr:cNvSpPr/>
      </xdr:nvSpPr>
      <xdr:spPr>
        <a:xfrm>
          <a:off x="6581775" y="15271862"/>
          <a:ext cx="114300" cy="250601"/>
        </a:xfrm>
        <a:prstGeom prst="rect">
          <a:avLst/>
        </a:prstGeom>
        <a:solidFill>
          <a:schemeClr val="bg1">
            <a:lumMod val="75000"/>
          </a:schemeClr>
        </a:solidFill>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lstStyle/>
        <a:p>
          <a:pPr algn="l"/>
          <a:endParaRPr kumimoji="1" lang="ja-JP" altLang="en-US" sz="1000">
            <a:latin typeface="HGPｺﾞｼｯｸM" panose="020B0600000000000000" pitchFamily="50" charset="-128"/>
            <a:ea typeface="HGPｺﾞｼｯｸM" panose="020B0600000000000000" pitchFamily="50" charset="-128"/>
          </a:endParaRPr>
        </a:p>
      </xdr:txBody>
    </xdr:sp>
    <xdr:clientData/>
  </xdr:twoCellAnchor>
  <xdr:twoCellAnchor>
    <xdr:from>
      <xdr:col>11</xdr:col>
      <xdr:colOff>171450</xdr:colOff>
      <xdr:row>89</xdr:row>
      <xdr:rowOff>66675</xdr:rowOff>
    </xdr:from>
    <xdr:to>
      <xdr:col>21</xdr:col>
      <xdr:colOff>152400</xdr:colOff>
      <xdr:row>90</xdr:row>
      <xdr:rowOff>9525</xdr:rowOff>
    </xdr:to>
    <xdr:sp macro="" textlink="">
      <xdr:nvSpPr>
        <xdr:cNvPr id="193" name="正方形/長方形 192"/>
        <xdr:cNvSpPr/>
      </xdr:nvSpPr>
      <xdr:spPr>
        <a:xfrm>
          <a:off x="2371725" y="17021175"/>
          <a:ext cx="1981200" cy="13335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800" u="sng">
              <a:solidFill>
                <a:srgbClr val="0000FF"/>
              </a:solidFill>
              <a:latin typeface="HGPｺﾞｼｯｸM" panose="020B0600000000000000" pitchFamily="50" charset="-128"/>
              <a:ea typeface="HGPｺﾞｼｯｸM" panose="020B0600000000000000" pitchFamily="50" charset="-128"/>
            </a:rPr>
            <a:t>続けて次を表示</a:t>
          </a:r>
        </a:p>
      </xdr:txBody>
    </xdr:sp>
    <xdr:clientData/>
  </xdr:twoCellAnchor>
  <xdr:twoCellAnchor>
    <xdr:from>
      <xdr:col>36</xdr:col>
      <xdr:colOff>117230</xdr:colOff>
      <xdr:row>33</xdr:row>
      <xdr:rowOff>66921</xdr:rowOff>
    </xdr:from>
    <xdr:to>
      <xdr:col>46</xdr:col>
      <xdr:colOff>109905</xdr:colOff>
      <xdr:row>44</xdr:row>
      <xdr:rowOff>24434</xdr:rowOff>
    </xdr:to>
    <xdr:grpSp>
      <xdr:nvGrpSpPr>
        <xdr:cNvPr id="195" name="グループ化 194"/>
        <xdr:cNvGrpSpPr/>
      </xdr:nvGrpSpPr>
      <xdr:grpSpPr>
        <a:xfrm>
          <a:off x="7318130" y="6353421"/>
          <a:ext cx="1992925" cy="2053013"/>
          <a:chOff x="7058576" y="3785812"/>
          <a:chExt cx="1979805" cy="2053013"/>
        </a:xfrm>
      </xdr:grpSpPr>
      <xdr:sp macro="" textlink="">
        <xdr:nvSpPr>
          <xdr:cNvPr id="196" name="フローチャート: 代替処理 195"/>
          <xdr:cNvSpPr/>
        </xdr:nvSpPr>
        <xdr:spPr>
          <a:xfrm>
            <a:off x="7058576" y="3785812"/>
            <a:ext cx="1979805" cy="214688"/>
          </a:xfrm>
          <a:prstGeom prst="flowChartAlternateProcess">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装備</a:t>
            </a:r>
          </a:p>
        </xdr:txBody>
      </xdr:sp>
      <xdr:sp macro="" textlink="">
        <xdr:nvSpPr>
          <xdr:cNvPr id="197" name="テキスト ボックス 196"/>
          <xdr:cNvSpPr txBox="1"/>
        </xdr:nvSpPr>
        <xdr:spPr>
          <a:xfrm>
            <a:off x="7156174" y="41148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SR</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98" name="テキスト ボックス 197"/>
          <xdr:cNvSpPr txBox="1"/>
        </xdr:nvSpPr>
        <xdr:spPr>
          <a:xfrm>
            <a:off x="7156174" y="44196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革</a:t>
            </a:r>
          </a:p>
        </xdr:txBody>
      </xdr:sp>
      <xdr:sp macro="" textlink="">
        <xdr:nvSpPr>
          <xdr:cNvPr id="199" name="テキスト ボックス 198"/>
          <xdr:cNvSpPr txBox="1"/>
        </xdr:nvSpPr>
        <xdr:spPr>
          <a:xfrm>
            <a:off x="7156174" y="47244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CD</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ナビ</a:t>
            </a:r>
          </a:p>
        </xdr:txBody>
      </xdr:sp>
      <xdr:sp macro="" textlink="">
        <xdr:nvSpPr>
          <xdr:cNvPr id="200" name="テキスト ボックス 199"/>
          <xdr:cNvSpPr txBox="1"/>
        </xdr:nvSpPr>
        <xdr:spPr>
          <a:xfrm>
            <a:off x="7156174" y="50292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DVD</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ナビ</a:t>
            </a:r>
          </a:p>
        </xdr:txBody>
      </xdr:sp>
      <xdr:sp macro="" textlink="">
        <xdr:nvSpPr>
          <xdr:cNvPr id="201" name="テキスト ボックス 200"/>
          <xdr:cNvSpPr txBox="1"/>
        </xdr:nvSpPr>
        <xdr:spPr>
          <a:xfrm>
            <a:off x="7156174" y="53340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HDD</a:t>
            </a: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ナビ</a:t>
            </a:r>
          </a:p>
        </xdr:txBody>
      </xdr:sp>
      <xdr:sp macro="" textlink="">
        <xdr:nvSpPr>
          <xdr:cNvPr id="202" name="テキスト ボックス 201"/>
          <xdr:cNvSpPr txBox="1"/>
        </xdr:nvSpPr>
        <xdr:spPr>
          <a:xfrm>
            <a:off x="7156174" y="56388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AW</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03" name="テキスト ボックス 202"/>
          <xdr:cNvSpPr txBox="1"/>
        </xdr:nvSpPr>
        <xdr:spPr>
          <a:xfrm>
            <a:off x="8042399" y="413385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エアロ</a:t>
            </a:r>
          </a:p>
        </xdr:txBody>
      </xdr:sp>
      <xdr:sp macro="" textlink="">
        <xdr:nvSpPr>
          <xdr:cNvPr id="204" name="テキスト ボックス 203"/>
          <xdr:cNvSpPr txBox="1"/>
        </xdr:nvSpPr>
        <xdr:spPr>
          <a:xfrm>
            <a:off x="8042399" y="4410075"/>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PSE</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05" name="テキスト ボックス 204"/>
          <xdr:cNvSpPr txBox="1"/>
        </xdr:nvSpPr>
        <xdr:spPr>
          <a:xfrm>
            <a:off x="8042399" y="4733925"/>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ABS</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06" name="テキスト ボックス 205"/>
          <xdr:cNvSpPr txBox="1"/>
        </xdr:nvSpPr>
        <xdr:spPr>
          <a:xfrm>
            <a:off x="8033482" y="5038725"/>
            <a:ext cx="541679"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AC</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07" name="テキスト ボックス 206"/>
          <xdr:cNvSpPr txBox="1"/>
        </xdr:nvSpPr>
        <xdr:spPr>
          <a:xfrm>
            <a:off x="8042399" y="5334000"/>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キーレス</a:t>
            </a:r>
          </a:p>
        </xdr:txBody>
      </xdr:sp>
      <xdr:sp macro="" textlink="">
        <xdr:nvSpPr>
          <xdr:cNvPr id="208" name="テキスト ボックス 207"/>
          <xdr:cNvSpPr txBox="1"/>
        </xdr:nvSpPr>
        <xdr:spPr>
          <a:xfrm>
            <a:off x="8042399" y="5648325"/>
            <a:ext cx="54232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メイリオ" panose="020B0604030504040204" pitchFamily="50" charset="-128"/>
                <a:ea typeface="メイリオ" panose="020B0604030504040204" pitchFamily="50" charset="-128"/>
                <a:cs typeface="メイリオ" panose="020B0604030504040204" pitchFamily="50" charset="-128"/>
              </a:rPr>
              <a:t>BM</a:t>
            </a:r>
            <a:endParaRPr kumimoji="1" lang="ja-JP" altLang="en-US" sz="7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09" name="正方形/長方形 208"/>
          <xdr:cNvSpPr/>
        </xdr:nvSpPr>
        <xdr:spPr>
          <a:xfrm>
            <a:off x="7681290" y="4384811"/>
            <a:ext cx="273328" cy="2203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0" name="正方形/長方形 209"/>
          <xdr:cNvSpPr/>
        </xdr:nvSpPr>
        <xdr:spPr>
          <a:xfrm>
            <a:off x="7676321" y="4089950"/>
            <a:ext cx="273328" cy="2203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1" name="正方形/長方形 210"/>
          <xdr:cNvSpPr/>
        </xdr:nvSpPr>
        <xdr:spPr>
          <a:xfrm>
            <a:off x="7696200" y="4706177"/>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2" name="正方形/長方形 211"/>
          <xdr:cNvSpPr/>
        </xdr:nvSpPr>
        <xdr:spPr>
          <a:xfrm>
            <a:off x="7699512" y="4999381"/>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3" name="正方形/長方形 212"/>
          <xdr:cNvSpPr/>
        </xdr:nvSpPr>
        <xdr:spPr>
          <a:xfrm>
            <a:off x="7711109" y="5309151"/>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4" name="正方形/長方形 213"/>
          <xdr:cNvSpPr/>
        </xdr:nvSpPr>
        <xdr:spPr>
          <a:xfrm>
            <a:off x="7711107" y="5623890"/>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5" name="正方形/長方形 214"/>
          <xdr:cNvSpPr/>
        </xdr:nvSpPr>
        <xdr:spPr>
          <a:xfrm>
            <a:off x="8587393" y="4388124"/>
            <a:ext cx="273328" cy="2203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6" name="正方形/長方形 215"/>
          <xdr:cNvSpPr/>
        </xdr:nvSpPr>
        <xdr:spPr>
          <a:xfrm>
            <a:off x="8582424" y="4093263"/>
            <a:ext cx="273328" cy="2203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7" name="正方形/長方形 216"/>
          <xdr:cNvSpPr/>
        </xdr:nvSpPr>
        <xdr:spPr>
          <a:xfrm>
            <a:off x="8602303" y="4709490"/>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8" name="正方形/長方形 217"/>
          <xdr:cNvSpPr/>
        </xdr:nvSpPr>
        <xdr:spPr>
          <a:xfrm>
            <a:off x="8605615" y="5002694"/>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19" name="正方形/長方形 218"/>
          <xdr:cNvSpPr/>
        </xdr:nvSpPr>
        <xdr:spPr>
          <a:xfrm>
            <a:off x="8617212" y="5312464"/>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sp macro="" textlink="">
        <xdr:nvSpPr>
          <xdr:cNvPr id="220" name="正方形/長方形 219"/>
          <xdr:cNvSpPr/>
        </xdr:nvSpPr>
        <xdr:spPr>
          <a:xfrm>
            <a:off x="8617210" y="5627203"/>
            <a:ext cx="246822" cy="1888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400">
                <a:solidFill>
                  <a:schemeClr val="tx1">
                    <a:lumMod val="65000"/>
                    <a:lumOff val="35000"/>
                  </a:schemeClr>
                </a:solidFill>
                <a:latin typeface="HGPｺﾞｼｯｸM" panose="020B0600000000000000" pitchFamily="50" charset="-128"/>
                <a:ea typeface="HGPｺﾞｼｯｸM" panose="020B0600000000000000" pitchFamily="50" charset="-128"/>
              </a:rPr>
              <a:t>☑</a:t>
            </a:r>
          </a:p>
        </xdr:txBody>
      </xdr:sp>
    </xdr:grpSp>
    <xdr:clientData/>
  </xdr:twoCellAnchor>
  <xdr:twoCellAnchor>
    <xdr:from>
      <xdr:col>36</xdr:col>
      <xdr:colOff>99391</xdr:colOff>
      <xdr:row>18</xdr:row>
      <xdr:rowOff>16565</xdr:rowOff>
    </xdr:from>
    <xdr:to>
      <xdr:col>47</xdr:col>
      <xdr:colOff>33130</xdr:colOff>
      <xdr:row>32</xdr:row>
      <xdr:rowOff>131527</xdr:rowOff>
    </xdr:to>
    <xdr:grpSp>
      <xdr:nvGrpSpPr>
        <xdr:cNvPr id="221" name="グループ化 220"/>
        <xdr:cNvGrpSpPr/>
      </xdr:nvGrpSpPr>
      <xdr:grpSpPr>
        <a:xfrm>
          <a:off x="7300291" y="3445565"/>
          <a:ext cx="2134014" cy="2781962"/>
          <a:chOff x="10137913" y="3810000"/>
          <a:chExt cx="2120348" cy="2781962"/>
        </a:xfrm>
      </xdr:grpSpPr>
      <xdr:sp macro="" textlink="">
        <xdr:nvSpPr>
          <xdr:cNvPr id="222" name="フローチャート: 代替処理 221"/>
          <xdr:cNvSpPr/>
        </xdr:nvSpPr>
        <xdr:spPr>
          <a:xfrm>
            <a:off x="10137913" y="3810000"/>
            <a:ext cx="2120348" cy="214688"/>
          </a:xfrm>
          <a:prstGeom prst="flowChartAlternateProcess">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その他詳細条件</a:t>
            </a:r>
          </a:p>
        </xdr:txBody>
      </xdr:sp>
      <xdr:grpSp>
        <xdr:nvGrpSpPr>
          <xdr:cNvPr id="223" name="グループ化 222"/>
          <xdr:cNvGrpSpPr/>
        </xdr:nvGrpSpPr>
        <xdr:grpSpPr>
          <a:xfrm>
            <a:off x="10137913" y="4180813"/>
            <a:ext cx="1334097" cy="134012"/>
            <a:chOff x="5640393" y="5705498"/>
            <a:chExt cx="2160581" cy="215828"/>
          </a:xfrm>
        </xdr:grpSpPr>
        <xdr:sp macro="" textlink="">
          <xdr:nvSpPr>
            <xdr:cNvPr id="276" name="Rectangle 77"/>
            <xdr:cNvSpPr>
              <a:spLocks noChangeArrowheads="1"/>
            </xdr:cNvSpPr>
          </xdr:nvSpPr>
          <xdr:spPr bwMode="auto">
            <a:xfrm>
              <a:off x="6576138" y="5705500"/>
              <a:ext cx="1224836"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77" name="グループ化 596"/>
            <xdr:cNvGrpSpPr>
              <a:grpSpLocks/>
            </xdr:cNvGrpSpPr>
          </xdr:nvGrpSpPr>
          <xdr:grpSpPr bwMode="auto">
            <a:xfrm>
              <a:off x="7629526" y="5743574"/>
              <a:ext cx="133350" cy="133350"/>
              <a:chOff x="7689053" y="3848069"/>
              <a:chExt cx="195146" cy="198388"/>
            </a:xfrm>
          </xdr:grpSpPr>
          <xdr:sp macro="" textlink="">
            <xdr:nvSpPr>
              <xdr:cNvPr id="279" name="角丸四角形 278"/>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80"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78" name="正方形/長方形 277"/>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車検</a:t>
              </a:r>
            </a:p>
          </xdr:txBody>
        </xdr:sp>
      </xdr:grpSp>
      <xdr:grpSp>
        <xdr:nvGrpSpPr>
          <xdr:cNvPr id="224" name="グループ化 223"/>
          <xdr:cNvGrpSpPr/>
        </xdr:nvGrpSpPr>
        <xdr:grpSpPr>
          <a:xfrm>
            <a:off x="10137914" y="4437988"/>
            <a:ext cx="1334096" cy="134012"/>
            <a:chOff x="5640393" y="5705498"/>
            <a:chExt cx="2160578" cy="215828"/>
          </a:xfrm>
        </xdr:grpSpPr>
        <xdr:sp macro="" textlink="">
          <xdr:nvSpPr>
            <xdr:cNvPr id="271" name="Rectangle 77"/>
            <xdr:cNvSpPr>
              <a:spLocks noChangeArrowheads="1"/>
            </xdr:cNvSpPr>
          </xdr:nvSpPr>
          <xdr:spPr bwMode="auto">
            <a:xfrm>
              <a:off x="6576136" y="5705500"/>
              <a:ext cx="1224835"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72" name="グループ化 596"/>
            <xdr:cNvGrpSpPr>
              <a:grpSpLocks/>
            </xdr:cNvGrpSpPr>
          </xdr:nvGrpSpPr>
          <xdr:grpSpPr bwMode="auto">
            <a:xfrm>
              <a:off x="7629487" y="5743555"/>
              <a:ext cx="133349" cy="133349"/>
              <a:chOff x="7689053" y="3848069"/>
              <a:chExt cx="195146" cy="198388"/>
            </a:xfrm>
          </xdr:grpSpPr>
          <xdr:sp macro="" textlink="">
            <xdr:nvSpPr>
              <xdr:cNvPr id="274" name="角丸四角形 273"/>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75" name="山形 603"/>
              <xdr:cNvSpPr>
                <a:spLocks noChangeArrowheads="1"/>
              </xdr:cNvSpPr>
            </xdr:nvSpPr>
            <xdr:spPr bwMode="auto">
              <a:xfrm rot="5400000">
                <a:off x="7751706"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73" name="正方形/長方形 272"/>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評価</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外</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grpSp>
      <xdr:sp macro="" textlink="">
        <xdr:nvSpPr>
          <xdr:cNvPr id="225" name="フローチャート: 代替処理 224"/>
          <xdr:cNvSpPr/>
        </xdr:nvSpPr>
        <xdr:spPr>
          <a:xfrm>
            <a:off x="11813234" y="4400550"/>
            <a:ext cx="283843" cy="180975"/>
          </a:xfrm>
          <a:prstGeom prst="flowChartAlternateProcess">
            <a:avLst/>
          </a:prstGeom>
          <a:ln/>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226" name="フローチャート: 代替処理 225"/>
          <xdr:cNvSpPr/>
        </xdr:nvSpPr>
        <xdr:spPr>
          <a:xfrm>
            <a:off x="11529391" y="4400550"/>
            <a:ext cx="283843" cy="180975"/>
          </a:xfrm>
          <a:prstGeom prst="flowChartAlternateProcess">
            <a:avLst/>
          </a:prstGeom>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nvGrpSpPr>
          <xdr:cNvPr id="227" name="グループ化 226"/>
          <xdr:cNvGrpSpPr/>
        </xdr:nvGrpSpPr>
        <xdr:grpSpPr>
          <a:xfrm>
            <a:off x="10137913" y="4762500"/>
            <a:ext cx="1334096" cy="134012"/>
            <a:chOff x="5640393" y="5705498"/>
            <a:chExt cx="2160578" cy="215828"/>
          </a:xfrm>
        </xdr:grpSpPr>
        <xdr:sp macro="" textlink="">
          <xdr:nvSpPr>
            <xdr:cNvPr id="266" name="Rectangle 77"/>
            <xdr:cNvSpPr>
              <a:spLocks noChangeArrowheads="1"/>
            </xdr:cNvSpPr>
          </xdr:nvSpPr>
          <xdr:spPr bwMode="auto">
            <a:xfrm>
              <a:off x="6576136" y="5705500"/>
              <a:ext cx="1224835"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67" name="グループ化 596"/>
            <xdr:cNvGrpSpPr>
              <a:grpSpLocks/>
            </xdr:cNvGrpSpPr>
          </xdr:nvGrpSpPr>
          <xdr:grpSpPr bwMode="auto">
            <a:xfrm>
              <a:off x="7629487" y="5743555"/>
              <a:ext cx="133349" cy="133349"/>
              <a:chOff x="7689053" y="3848069"/>
              <a:chExt cx="195146" cy="198388"/>
            </a:xfrm>
          </xdr:grpSpPr>
          <xdr:sp macro="" textlink="">
            <xdr:nvSpPr>
              <xdr:cNvPr id="269" name="角丸四角形 268"/>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70" name="山形 603"/>
              <xdr:cNvSpPr>
                <a:spLocks noChangeArrowheads="1"/>
              </xdr:cNvSpPr>
            </xdr:nvSpPr>
            <xdr:spPr bwMode="auto">
              <a:xfrm rot="5400000">
                <a:off x="7751706"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68" name="正方形/長方形 267"/>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評価</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内</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grpSp>
      <xdr:sp macro="" textlink="">
        <xdr:nvSpPr>
          <xdr:cNvPr id="228" name="フローチャート: 代替処理 227"/>
          <xdr:cNvSpPr/>
        </xdr:nvSpPr>
        <xdr:spPr>
          <a:xfrm>
            <a:off x="11813233" y="4725062"/>
            <a:ext cx="283843" cy="180975"/>
          </a:xfrm>
          <a:prstGeom prst="flowChartAlternateProcess">
            <a:avLst/>
          </a:prstGeom>
          <a:ln/>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以下</a:t>
            </a:r>
          </a:p>
        </xdr:txBody>
      </xdr:sp>
      <xdr:sp macro="" textlink="">
        <xdr:nvSpPr>
          <xdr:cNvPr id="229" name="フローチャート: 代替処理 228"/>
          <xdr:cNvSpPr/>
        </xdr:nvSpPr>
        <xdr:spPr>
          <a:xfrm>
            <a:off x="11530633" y="4725062"/>
            <a:ext cx="282600" cy="180975"/>
          </a:xfrm>
          <a:prstGeom prst="flowChartAlternateProcess">
            <a:avLst/>
          </a:prstGeom>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overflow" horzOverflow="overflow" wrap="none"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以上</a:t>
            </a:r>
          </a:p>
        </xdr:txBody>
      </xdr:sp>
      <xdr:grpSp>
        <xdr:nvGrpSpPr>
          <xdr:cNvPr id="230" name="グループ化 229"/>
          <xdr:cNvGrpSpPr/>
        </xdr:nvGrpSpPr>
        <xdr:grpSpPr>
          <a:xfrm>
            <a:off x="10137913" y="5028538"/>
            <a:ext cx="1334097" cy="134012"/>
            <a:chOff x="5640393" y="5705498"/>
            <a:chExt cx="2160581" cy="215828"/>
          </a:xfrm>
        </xdr:grpSpPr>
        <xdr:sp macro="" textlink="">
          <xdr:nvSpPr>
            <xdr:cNvPr id="261" name="Rectangle 77"/>
            <xdr:cNvSpPr>
              <a:spLocks noChangeArrowheads="1"/>
            </xdr:cNvSpPr>
          </xdr:nvSpPr>
          <xdr:spPr bwMode="auto">
            <a:xfrm>
              <a:off x="6576138" y="5705500"/>
              <a:ext cx="1224836"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62" name="グループ化 596"/>
            <xdr:cNvGrpSpPr>
              <a:grpSpLocks/>
            </xdr:cNvGrpSpPr>
          </xdr:nvGrpSpPr>
          <xdr:grpSpPr bwMode="auto">
            <a:xfrm>
              <a:off x="7629526" y="5743574"/>
              <a:ext cx="133350" cy="133350"/>
              <a:chOff x="7689053" y="3848069"/>
              <a:chExt cx="195146" cy="198388"/>
            </a:xfrm>
          </xdr:grpSpPr>
          <xdr:sp macro="" textlink="">
            <xdr:nvSpPr>
              <xdr:cNvPr id="264" name="角丸四角形 263"/>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65"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63" name="正方形/長方形 262"/>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輸入車属性</a:t>
              </a:r>
            </a:p>
          </xdr:txBody>
        </xdr:sp>
      </xdr:grpSp>
      <xdr:grpSp>
        <xdr:nvGrpSpPr>
          <xdr:cNvPr id="231" name="グループ化 230"/>
          <xdr:cNvGrpSpPr/>
        </xdr:nvGrpSpPr>
        <xdr:grpSpPr>
          <a:xfrm>
            <a:off x="10137914" y="5715004"/>
            <a:ext cx="1824707" cy="134019"/>
            <a:chOff x="5640393" y="5705496"/>
            <a:chExt cx="2956714" cy="215839"/>
          </a:xfrm>
        </xdr:grpSpPr>
        <xdr:sp macro="" textlink="">
          <xdr:nvSpPr>
            <xdr:cNvPr id="256" name="Rectangle 77"/>
            <xdr:cNvSpPr>
              <a:spLocks noChangeArrowheads="1"/>
            </xdr:cNvSpPr>
          </xdr:nvSpPr>
          <xdr:spPr bwMode="auto">
            <a:xfrm>
              <a:off x="6576138" y="5705498"/>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57" name="正方形/長方形 256"/>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在庫期間</a:t>
              </a:r>
            </a:p>
          </xdr:txBody>
        </xdr:sp>
        <xdr:sp macro="" textlink="">
          <xdr:nvSpPr>
            <xdr:cNvPr id="258" name="正方形/長方形 257"/>
            <xdr:cNvSpPr/>
          </xdr:nvSpPr>
          <xdr:spPr>
            <a:xfrm>
              <a:off x="7251102" y="5705496"/>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259" name="Rectangle 77"/>
            <xdr:cNvSpPr>
              <a:spLocks noChangeArrowheads="1"/>
            </xdr:cNvSpPr>
          </xdr:nvSpPr>
          <xdr:spPr bwMode="auto">
            <a:xfrm>
              <a:off x="7573244" y="5705504"/>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60" name="正方形/長方形 259"/>
            <xdr:cNvSpPr/>
          </xdr:nvSpPr>
          <xdr:spPr>
            <a:xfrm>
              <a:off x="8217528" y="5705507"/>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日</a:t>
              </a:r>
            </a:p>
          </xdr:txBody>
        </xdr:sp>
      </xdr:grpSp>
      <xdr:grpSp>
        <xdr:nvGrpSpPr>
          <xdr:cNvPr id="232" name="グループ化 231"/>
          <xdr:cNvGrpSpPr/>
        </xdr:nvGrpSpPr>
        <xdr:grpSpPr>
          <a:xfrm>
            <a:off x="10137913" y="5971506"/>
            <a:ext cx="1987826" cy="134019"/>
            <a:chOff x="5640393" y="5705496"/>
            <a:chExt cx="3221420" cy="215839"/>
          </a:xfrm>
        </xdr:grpSpPr>
        <xdr:sp macro="" textlink="">
          <xdr:nvSpPr>
            <xdr:cNvPr id="251" name="Rectangle 77"/>
            <xdr:cNvSpPr>
              <a:spLocks noChangeArrowheads="1"/>
            </xdr:cNvSpPr>
          </xdr:nvSpPr>
          <xdr:spPr bwMode="auto">
            <a:xfrm>
              <a:off x="6576138" y="5705498"/>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52" name="正方形/長方形 251"/>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本体価格</a:t>
              </a:r>
            </a:p>
          </xdr:txBody>
        </xdr:sp>
        <xdr:sp macro="" textlink="">
          <xdr:nvSpPr>
            <xdr:cNvPr id="253" name="正方形/長方形 252"/>
            <xdr:cNvSpPr/>
          </xdr:nvSpPr>
          <xdr:spPr>
            <a:xfrm>
              <a:off x="7251102" y="5705496"/>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254" name="Rectangle 77"/>
            <xdr:cNvSpPr>
              <a:spLocks noChangeArrowheads="1"/>
            </xdr:cNvSpPr>
          </xdr:nvSpPr>
          <xdr:spPr bwMode="auto">
            <a:xfrm>
              <a:off x="7573244" y="5705504"/>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55" name="正方形/長方形 254"/>
            <xdr:cNvSpPr/>
          </xdr:nvSpPr>
          <xdr:spPr>
            <a:xfrm>
              <a:off x="8189366" y="5705507"/>
              <a:ext cx="672447"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万円</a:t>
              </a:r>
            </a:p>
          </xdr:txBody>
        </xdr:sp>
      </xdr:grpSp>
      <xdr:grpSp>
        <xdr:nvGrpSpPr>
          <xdr:cNvPr id="233" name="グループ化 232"/>
          <xdr:cNvGrpSpPr/>
        </xdr:nvGrpSpPr>
        <xdr:grpSpPr>
          <a:xfrm>
            <a:off x="10137913" y="6457950"/>
            <a:ext cx="1334097" cy="134012"/>
            <a:chOff x="5640393" y="5705498"/>
            <a:chExt cx="2160581" cy="215828"/>
          </a:xfrm>
        </xdr:grpSpPr>
        <xdr:sp macro="" textlink="">
          <xdr:nvSpPr>
            <xdr:cNvPr id="246" name="Rectangle 77"/>
            <xdr:cNvSpPr>
              <a:spLocks noChangeArrowheads="1"/>
            </xdr:cNvSpPr>
          </xdr:nvSpPr>
          <xdr:spPr bwMode="auto">
            <a:xfrm>
              <a:off x="6576138" y="5705500"/>
              <a:ext cx="1224836"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47" name="グループ化 596"/>
            <xdr:cNvGrpSpPr>
              <a:grpSpLocks/>
            </xdr:cNvGrpSpPr>
          </xdr:nvGrpSpPr>
          <xdr:grpSpPr bwMode="auto">
            <a:xfrm>
              <a:off x="7629526" y="5743574"/>
              <a:ext cx="133350" cy="133350"/>
              <a:chOff x="7689053" y="3848069"/>
              <a:chExt cx="195146" cy="198388"/>
            </a:xfrm>
          </xdr:grpSpPr>
          <xdr:sp macro="" textlink="">
            <xdr:nvSpPr>
              <xdr:cNvPr id="249" name="角丸四角形 248"/>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50"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48" name="正方形/長方形 247"/>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成約状況</a:t>
              </a:r>
            </a:p>
          </xdr:txBody>
        </xdr:sp>
      </xdr:grpSp>
      <xdr:grpSp>
        <xdr:nvGrpSpPr>
          <xdr:cNvPr id="234" name="グループ化 233"/>
          <xdr:cNvGrpSpPr/>
        </xdr:nvGrpSpPr>
        <xdr:grpSpPr>
          <a:xfrm>
            <a:off x="10147438" y="6219156"/>
            <a:ext cx="1987826" cy="134019"/>
            <a:chOff x="5640393" y="5705496"/>
            <a:chExt cx="3221420" cy="215839"/>
          </a:xfrm>
        </xdr:grpSpPr>
        <xdr:sp macro="" textlink="">
          <xdr:nvSpPr>
            <xdr:cNvPr id="241" name="Rectangle 77"/>
            <xdr:cNvSpPr>
              <a:spLocks noChangeArrowheads="1"/>
            </xdr:cNvSpPr>
          </xdr:nvSpPr>
          <xdr:spPr bwMode="auto">
            <a:xfrm>
              <a:off x="6576138" y="5705498"/>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42" name="正方形/長方形 241"/>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総額</a:t>
              </a:r>
            </a:p>
          </xdr:txBody>
        </xdr:sp>
        <xdr:sp macro="" textlink="">
          <xdr:nvSpPr>
            <xdr:cNvPr id="243" name="正方形/長方形 242"/>
            <xdr:cNvSpPr/>
          </xdr:nvSpPr>
          <xdr:spPr>
            <a:xfrm>
              <a:off x="7251102" y="5705496"/>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244" name="Rectangle 77"/>
            <xdr:cNvSpPr>
              <a:spLocks noChangeArrowheads="1"/>
            </xdr:cNvSpPr>
          </xdr:nvSpPr>
          <xdr:spPr bwMode="auto">
            <a:xfrm>
              <a:off x="7573244" y="5705504"/>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45" name="正方形/長方形 244"/>
            <xdr:cNvSpPr/>
          </xdr:nvSpPr>
          <xdr:spPr>
            <a:xfrm>
              <a:off x="8189366" y="5705507"/>
              <a:ext cx="672447"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万円</a:t>
              </a:r>
            </a:p>
          </xdr:txBody>
        </xdr:sp>
      </xdr:grpSp>
      <xdr:grpSp>
        <xdr:nvGrpSpPr>
          <xdr:cNvPr id="235" name="グループ化 234"/>
          <xdr:cNvGrpSpPr/>
        </xdr:nvGrpSpPr>
        <xdr:grpSpPr>
          <a:xfrm>
            <a:off x="10149509" y="5354873"/>
            <a:ext cx="1334097" cy="134012"/>
            <a:chOff x="5640393" y="5705498"/>
            <a:chExt cx="2160581" cy="215828"/>
          </a:xfrm>
        </xdr:grpSpPr>
        <xdr:sp macro="" textlink="">
          <xdr:nvSpPr>
            <xdr:cNvPr id="236" name="Rectangle 77"/>
            <xdr:cNvSpPr>
              <a:spLocks noChangeArrowheads="1"/>
            </xdr:cNvSpPr>
          </xdr:nvSpPr>
          <xdr:spPr bwMode="auto">
            <a:xfrm>
              <a:off x="6576138" y="5705500"/>
              <a:ext cx="1224836" cy="20000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37" name="グループ化 596"/>
            <xdr:cNvGrpSpPr>
              <a:grpSpLocks/>
            </xdr:cNvGrpSpPr>
          </xdr:nvGrpSpPr>
          <xdr:grpSpPr bwMode="auto">
            <a:xfrm>
              <a:off x="7629526" y="5743574"/>
              <a:ext cx="133350" cy="133350"/>
              <a:chOff x="7689053" y="3848069"/>
              <a:chExt cx="195146" cy="198388"/>
            </a:xfrm>
          </xdr:grpSpPr>
          <xdr:sp macro="" textlink="">
            <xdr:nvSpPr>
              <xdr:cNvPr id="239" name="角丸四角形 238"/>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240"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sp macro="" textlink="">
          <xdr:nvSpPr>
            <xdr:cNvPr id="238" name="正方形/長方形 237"/>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ハンドル</a:t>
              </a:r>
            </a:p>
          </xdr:txBody>
        </xdr:sp>
      </xdr:grpSp>
    </xdr:grpSp>
    <xdr:clientData/>
  </xdr:twoCellAnchor>
  <xdr:twoCellAnchor>
    <xdr:from>
      <xdr:col>2</xdr:col>
      <xdr:colOff>124557</xdr:colOff>
      <xdr:row>17</xdr:row>
      <xdr:rowOff>40570</xdr:rowOff>
    </xdr:from>
    <xdr:to>
      <xdr:col>6</xdr:col>
      <xdr:colOff>22083</xdr:colOff>
      <xdr:row>17</xdr:row>
      <xdr:rowOff>180339</xdr:rowOff>
    </xdr:to>
    <xdr:sp macro="" textlink="">
      <xdr:nvSpPr>
        <xdr:cNvPr id="281" name="正方形/長方形 280"/>
        <xdr:cNvSpPr/>
      </xdr:nvSpPr>
      <xdr:spPr>
        <a:xfrm>
          <a:off x="524607" y="3279070"/>
          <a:ext cx="697626"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ボディタイプ</a:t>
          </a:r>
        </a:p>
      </xdr:txBody>
    </xdr:sp>
    <xdr:clientData/>
  </xdr:twoCellAnchor>
  <xdr:twoCellAnchor>
    <xdr:from>
      <xdr:col>2</xdr:col>
      <xdr:colOff>146449</xdr:colOff>
      <xdr:row>18</xdr:row>
      <xdr:rowOff>83612</xdr:rowOff>
    </xdr:from>
    <xdr:to>
      <xdr:col>6</xdr:col>
      <xdr:colOff>43975</xdr:colOff>
      <xdr:row>19</xdr:row>
      <xdr:rowOff>32881</xdr:rowOff>
    </xdr:to>
    <xdr:sp macro="" textlink="">
      <xdr:nvSpPr>
        <xdr:cNvPr id="282" name="正方形/長方形 281"/>
        <xdr:cNvSpPr/>
      </xdr:nvSpPr>
      <xdr:spPr>
        <a:xfrm>
          <a:off x="546499" y="3512612"/>
          <a:ext cx="697626"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メーカー</a:t>
          </a:r>
          <a:endPar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131345</xdr:colOff>
      <xdr:row>19</xdr:row>
      <xdr:rowOff>11363</xdr:rowOff>
    </xdr:from>
    <xdr:to>
      <xdr:col>6</xdr:col>
      <xdr:colOff>28871</xdr:colOff>
      <xdr:row>19</xdr:row>
      <xdr:rowOff>151132</xdr:rowOff>
    </xdr:to>
    <xdr:sp macro="" textlink="">
      <xdr:nvSpPr>
        <xdr:cNvPr id="283" name="正方形/長方形 282"/>
        <xdr:cNvSpPr/>
      </xdr:nvSpPr>
      <xdr:spPr>
        <a:xfrm>
          <a:off x="531395" y="3630863"/>
          <a:ext cx="697626"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車種</a:t>
          </a:r>
        </a:p>
      </xdr:txBody>
    </xdr:sp>
    <xdr:clientData/>
  </xdr:twoCellAnchor>
  <xdr:twoCellAnchor>
    <xdr:from>
      <xdr:col>6</xdr:col>
      <xdr:colOff>38783</xdr:colOff>
      <xdr:row>18</xdr:row>
      <xdr:rowOff>107609</xdr:rowOff>
    </xdr:from>
    <xdr:to>
      <xdr:col>10</xdr:col>
      <xdr:colOff>185978</xdr:colOff>
      <xdr:row>19</xdr:row>
      <xdr:rowOff>102161</xdr:rowOff>
    </xdr:to>
    <xdr:sp macro="" textlink="">
      <xdr:nvSpPr>
        <xdr:cNvPr id="284" name="フローチャート: 代替処理 283"/>
        <xdr:cNvSpPr/>
      </xdr:nvSpPr>
      <xdr:spPr>
        <a:xfrm>
          <a:off x="1238933" y="3536609"/>
          <a:ext cx="947295" cy="185052"/>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フィット</a:t>
          </a:r>
        </a:p>
      </xdr:txBody>
    </xdr:sp>
    <xdr:clientData/>
  </xdr:twoCellAnchor>
  <xdr:twoCellAnchor>
    <xdr:from>
      <xdr:col>6</xdr:col>
      <xdr:colOff>37272</xdr:colOff>
      <xdr:row>20</xdr:row>
      <xdr:rowOff>13140</xdr:rowOff>
    </xdr:from>
    <xdr:to>
      <xdr:col>10</xdr:col>
      <xdr:colOff>184467</xdr:colOff>
      <xdr:row>21</xdr:row>
      <xdr:rowOff>7692</xdr:rowOff>
    </xdr:to>
    <xdr:sp macro="" textlink="">
      <xdr:nvSpPr>
        <xdr:cNvPr id="285" name="フローチャート: 代替処理 284"/>
        <xdr:cNvSpPr/>
      </xdr:nvSpPr>
      <xdr:spPr>
        <a:xfrm>
          <a:off x="1237422" y="3823140"/>
          <a:ext cx="947295" cy="185052"/>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twoCellAnchor>
  <xdr:twoCellAnchor>
    <xdr:from>
      <xdr:col>2</xdr:col>
      <xdr:colOff>140475</xdr:colOff>
      <xdr:row>20</xdr:row>
      <xdr:rowOff>27724</xdr:rowOff>
    </xdr:from>
    <xdr:to>
      <xdr:col>6</xdr:col>
      <xdr:colOff>38001</xdr:colOff>
      <xdr:row>20</xdr:row>
      <xdr:rowOff>167493</xdr:rowOff>
    </xdr:to>
    <xdr:sp macro="" textlink="">
      <xdr:nvSpPr>
        <xdr:cNvPr id="286" name="正方形/長方形 285"/>
        <xdr:cNvSpPr/>
      </xdr:nvSpPr>
      <xdr:spPr>
        <a:xfrm>
          <a:off x="540525" y="3837724"/>
          <a:ext cx="697626"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FMC</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80350</xdr:colOff>
      <xdr:row>25</xdr:row>
      <xdr:rowOff>14095</xdr:rowOff>
    </xdr:from>
    <xdr:to>
      <xdr:col>5</xdr:col>
      <xdr:colOff>176311</xdr:colOff>
      <xdr:row>25</xdr:row>
      <xdr:rowOff>153865</xdr:rowOff>
    </xdr:to>
    <xdr:sp macro="" textlink="">
      <xdr:nvSpPr>
        <xdr:cNvPr id="287" name="正方形/長方形 286"/>
        <xdr:cNvSpPr/>
      </xdr:nvSpPr>
      <xdr:spPr>
        <a:xfrm>
          <a:off x="480400" y="4776595"/>
          <a:ext cx="696036" cy="139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ボディ色</a:t>
          </a:r>
        </a:p>
      </xdr:txBody>
    </xdr:sp>
    <xdr:clientData/>
  </xdr:twoCellAnchor>
  <xdr:twoCellAnchor>
    <xdr:from>
      <xdr:col>6</xdr:col>
      <xdr:colOff>9403</xdr:colOff>
      <xdr:row>24</xdr:row>
      <xdr:rowOff>164049</xdr:rowOff>
    </xdr:from>
    <xdr:to>
      <xdr:col>10</xdr:col>
      <xdr:colOff>71280</xdr:colOff>
      <xdr:row>25</xdr:row>
      <xdr:rowOff>158601</xdr:rowOff>
    </xdr:to>
    <xdr:sp macro="" textlink="">
      <xdr:nvSpPr>
        <xdr:cNvPr id="288" name="フローチャート: 代替処理 287"/>
        <xdr:cNvSpPr/>
      </xdr:nvSpPr>
      <xdr:spPr>
        <a:xfrm>
          <a:off x="1209553" y="4736049"/>
          <a:ext cx="861977" cy="18505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clientData/>
  </xdr:twoCellAnchor>
  <xdr:twoCellAnchor>
    <xdr:from>
      <xdr:col>6</xdr:col>
      <xdr:colOff>51400</xdr:colOff>
      <xdr:row>17</xdr:row>
      <xdr:rowOff>36635</xdr:rowOff>
    </xdr:from>
    <xdr:to>
      <xdr:col>10</xdr:col>
      <xdr:colOff>170033</xdr:colOff>
      <xdr:row>18</xdr:row>
      <xdr:rowOff>800</xdr:rowOff>
    </xdr:to>
    <xdr:grpSp>
      <xdr:nvGrpSpPr>
        <xdr:cNvPr id="289" name="グループ化 288"/>
        <xdr:cNvGrpSpPr/>
      </xdr:nvGrpSpPr>
      <xdr:grpSpPr>
        <a:xfrm>
          <a:off x="1251550" y="3275135"/>
          <a:ext cx="918733" cy="154665"/>
          <a:chOff x="6282305" y="5690158"/>
          <a:chExt cx="1518671" cy="215343"/>
        </a:xfrm>
      </xdr:grpSpPr>
      <xdr:sp macro="" textlink="">
        <xdr:nvSpPr>
          <xdr:cNvPr id="290"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291" name="グループ化 596"/>
          <xdr:cNvGrpSpPr>
            <a:grpSpLocks/>
          </xdr:cNvGrpSpPr>
        </xdr:nvGrpSpPr>
        <xdr:grpSpPr bwMode="auto">
          <a:xfrm>
            <a:off x="7629526" y="5743574"/>
            <a:ext cx="133350" cy="133350"/>
            <a:chOff x="7689053" y="3848069"/>
            <a:chExt cx="195146" cy="198388"/>
          </a:xfrm>
        </xdr:grpSpPr>
        <xdr:sp macro="" textlink="">
          <xdr:nvSpPr>
            <xdr:cNvPr id="292" name="角丸四角形 291"/>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200"/>
            </a:p>
          </xdr:txBody>
        </xdr:sp>
        <xdr:sp macro="" textlink="">
          <xdr:nvSpPr>
            <xdr:cNvPr id="293"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clientData/>
  </xdr:twoCellAnchor>
  <xdr:twoCellAnchor>
    <xdr:from>
      <xdr:col>2</xdr:col>
      <xdr:colOff>78884</xdr:colOff>
      <xdr:row>23</xdr:row>
      <xdr:rowOff>85899</xdr:rowOff>
    </xdr:from>
    <xdr:to>
      <xdr:col>5</xdr:col>
      <xdr:colOff>174845</xdr:colOff>
      <xdr:row>24</xdr:row>
      <xdr:rowOff>35169</xdr:rowOff>
    </xdr:to>
    <xdr:sp macro="" textlink="">
      <xdr:nvSpPr>
        <xdr:cNvPr id="294" name="正方形/長方形 293"/>
        <xdr:cNvSpPr/>
      </xdr:nvSpPr>
      <xdr:spPr>
        <a:xfrm>
          <a:off x="478934" y="4467399"/>
          <a:ext cx="696036" cy="139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グレード</a:t>
          </a:r>
        </a:p>
      </xdr:txBody>
    </xdr:sp>
    <xdr:clientData/>
  </xdr:twoCellAnchor>
  <xdr:twoCellAnchor>
    <xdr:from>
      <xdr:col>6</xdr:col>
      <xdr:colOff>7937</xdr:colOff>
      <xdr:row>23</xdr:row>
      <xdr:rowOff>45353</xdr:rowOff>
    </xdr:from>
    <xdr:to>
      <xdr:col>10</xdr:col>
      <xdr:colOff>69814</xdr:colOff>
      <xdr:row>24</xdr:row>
      <xdr:rowOff>39905</xdr:rowOff>
    </xdr:to>
    <xdr:sp macro="" textlink="">
      <xdr:nvSpPr>
        <xdr:cNvPr id="295" name="フローチャート: 代替処理 294"/>
        <xdr:cNvSpPr/>
      </xdr:nvSpPr>
      <xdr:spPr>
        <a:xfrm>
          <a:off x="1208087" y="4426853"/>
          <a:ext cx="861977" cy="18505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clientData/>
  </xdr:twoCellAnchor>
  <xdr:twoCellAnchor>
    <xdr:from>
      <xdr:col>2</xdr:col>
      <xdr:colOff>77418</xdr:colOff>
      <xdr:row>21</xdr:row>
      <xdr:rowOff>157703</xdr:rowOff>
    </xdr:from>
    <xdr:to>
      <xdr:col>5</xdr:col>
      <xdr:colOff>173379</xdr:colOff>
      <xdr:row>22</xdr:row>
      <xdr:rowOff>106973</xdr:rowOff>
    </xdr:to>
    <xdr:sp macro="" textlink="">
      <xdr:nvSpPr>
        <xdr:cNvPr id="296" name="正方形/長方形 295"/>
        <xdr:cNvSpPr/>
      </xdr:nvSpPr>
      <xdr:spPr>
        <a:xfrm>
          <a:off x="477468" y="4158203"/>
          <a:ext cx="696036" cy="139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型式</a:t>
          </a:r>
        </a:p>
      </xdr:txBody>
    </xdr:sp>
    <xdr:clientData/>
  </xdr:twoCellAnchor>
  <xdr:twoCellAnchor>
    <xdr:from>
      <xdr:col>6</xdr:col>
      <xdr:colOff>6471</xdr:colOff>
      <xdr:row>21</xdr:row>
      <xdr:rowOff>117157</xdr:rowOff>
    </xdr:from>
    <xdr:to>
      <xdr:col>10</xdr:col>
      <xdr:colOff>68348</xdr:colOff>
      <xdr:row>22</xdr:row>
      <xdr:rowOff>111709</xdr:rowOff>
    </xdr:to>
    <xdr:sp macro="" textlink="">
      <xdr:nvSpPr>
        <xdr:cNvPr id="297" name="フローチャート: 代替処理 296"/>
        <xdr:cNvSpPr/>
      </xdr:nvSpPr>
      <xdr:spPr>
        <a:xfrm>
          <a:off x="1206621" y="4117657"/>
          <a:ext cx="861977" cy="18505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clientData/>
  </xdr:twoCellAnchor>
  <xdr:twoCellAnchor editAs="oneCell">
    <xdr:from>
      <xdr:col>34</xdr:col>
      <xdr:colOff>9525</xdr:colOff>
      <xdr:row>48</xdr:row>
      <xdr:rowOff>0</xdr:rowOff>
    </xdr:from>
    <xdr:to>
      <xdr:col>63</xdr:col>
      <xdr:colOff>17667</xdr:colOff>
      <xdr:row>71</xdr:row>
      <xdr:rowOff>113379</xdr:rowOff>
    </xdr:to>
    <xdr:pic>
      <xdr:nvPicPr>
        <xdr:cNvPr id="298" name="図 297"/>
        <xdr:cNvPicPr>
          <a:picLocks noChangeAspect="1"/>
        </xdr:cNvPicPr>
      </xdr:nvPicPr>
      <xdr:blipFill>
        <a:blip xmlns:r="http://schemas.openxmlformats.org/officeDocument/2006/relationships" r:embed="rId2"/>
        <a:stretch>
          <a:fillRect/>
        </a:stretch>
      </xdr:blipFill>
      <xdr:spPr>
        <a:xfrm>
          <a:off x="6810375" y="9144000"/>
          <a:ext cx="5808867" cy="4494879"/>
        </a:xfrm>
        <a:prstGeom prst="rect">
          <a:avLst/>
        </a:prstGeom>
      </xdr:spPr>
    </xdr:pic>
    <xdr:clientData/>
  </xdr:twoCellAnchor>
  <xdr:twoCellAnchor editAs="oneCell">
    <xdr:from>
      <xdr:col>45</xdr:col>
      <xdr:colOff>0</xdr:colOff>
      <xdr:row>51</xdr:row>
      <xdr:rowOff>29041</xdr:rowOff>
    </xdr:from>
    <xdr:to>
      <xdr:col>69</xdr:col>
      <xdr:colOff>145267</xdr:colOff>
      <xdr:row>67</xdr:row>
      <xdr:rowOff>69764</xdr:rowOff>
    </xdr:to>
    <xdr:pic>
      <xdr:nvPicPr>
        <xdr:cNvPr id="299" name="図 298"/>
        <xdr:cNvPicPr>
          <a:picLocks noChangeAspect="1"/>
        </xdr:cNvPicPr>
      </xdr:nvPicPr>
      <xdr:blipFill>
        <a:blip xmlns:r="http://schemas.openxmlformats.org/officeDocument/2006/relationships" r:embed="rId3"/>
        <a:stretch>
          <a:fillRect/>
        </a:stretch>
      </xdr:blipFill>
      <xdr:spPr>
        <a:xfrm>
          <a:off x="9001125" y="9744541"/>
          <a:ext cx="4945867" cy="3088723"/>
        </a:xfrm>
        <a:prstGeom prst="rect">
          <a:avLst/>
        </a:prstGeom>
      </xdr:spPr>
    </xdr:pic>
    <xdr:clientData/>
  </xdr:twoCellAnchor>
  <xdr:twoCellAnchor>
    <xdr:from>
      <xdr:col>33</xdr:col>
      <xdr:colOff>76200</xdr:colOff>
      <xdr:row>46</xdr:row>
      <xdr:rowOff>28575</xdr:rowOff>
    </xdr:from>
    <xdr:to>
      <xdr:col>51</xdr:col>
      <xdr:colOff>9525</xdr:colOff>
      <xdr:row>47</xdr:row>
      <xdr:rowOff>95250</xdr:rowOff>
    </xdr:to>
    <xdr:sp macro="" textlink="">
      <xdr:nvSpPr>
        <xdr:cNvPr id="300" name="線吹き出し 1 (枠付き) 299"/>
        <xdr:cNvSpPr/>
      </xdr:nvSpPr>
      <xdr:spPr>
        <a:xfrm>
          <a:off x="6677025" y="8791575"/>
          <a:ext cx="3533775" cy="257175"/>
        </a:xfrm>
        <a:prstGeom prst="borderCallout1">
          <a:avLst>
            <a:gd name="adj1" fmla="val 18750"/>
            <a:gd name="adj2" fmla="val -8333"/>
            <a:gd name="adj3" fmla="val 121156"/>
            <a:gd name="adj4" fmla="val -32906"/>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都道府県と同じように日本地図で</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AA</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会場を並べる</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54</xdr:col>
      <xdr:colOff>190500</xdr:colOff>
      <xdr:row>85</xdr:row>
      <xdr:rowOff>123825</xdr:rowOff>
    </xdr:from>
    <xdr:to>
      <xdr:col>69</xdr:col>
      <xdr:colOff>152400</xdr:colOff>
      <xdr:row>97</xdr:row>
      <xdr:rowOff>28575</xdr:rowOff>
    </xdr:to>
    <xdr:sp macro="" textlink="">
      <xdr:nvSpPr>
        <xdr:cNvPr id="301" name="正方形/長方形 300"/>
        <xdr:cNvSpPr/>
      </xdr:nvSpPr>
      <xdr:spPr>
        <a:xfrm>
          <a:off x="10991850" y="16316325"/>
          <a:ext cx="2962275" cy="2190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lstStyle/>
        <a:p>
          <a:pPr algn="ctr"/>
          <a:r>
            <a:rPr kumimoji="1" lang="ja-JP" altLang="en-US" sz="1100">
              <a:latin typeface="HGPｺﾞｼｯｸM" panose="020B0600000000000000" pitchFamily="50" charset="-128"/>
              <a:ea typeface="HGPｺﾞｼｯｸM" panose="020B0600000000000000" pitchFamily="50" charset="-128"/>
            </a:rPr>
            <a:t>出品票</a:t>
          </a:r>
        </a:p>
      </xdr:txBody>
    </xdr:sp>
    <xdr:clientData/>
  </xdr:twoCellAnchor>
  <xdr:twoCellAnchor>
    <xdr:from>
      <xdr:col>68</xdr:col>
      <xdr:colOff>187230</xdr:colOff>
      <xdr:row>85</xdr:row>
      <xdr:rowOff>3236</xdr:rowOff>
    </xdr:from>
    <xdr:to>
      <xdr:col>70</xdr:col>
      <xdr:colOff>60420</xdr:colOff>
      <xdr:row>86</xdr:row>
      <xdr:rowOff>72964</xdr:rowOff>
    </xdr:to>
    <xdr:sp macro="" textlink="">
      <xdr:nvSpPr>
        <xdr:cNvPr id="62" name="円/楕円 61"/>
        <xdr:cNvSpPr/>
      </xdr:nvSpPr>
      <xdr:spPr>
        <a:xfrm>
          <a:off x="13788930" y="16195736"/>
          <a:ext cx="273240" cy="26022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400" b="1"/>
            <a:t>✕</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38100</xdr:colOff>
      <xdr:row>2</xdr:row>
      <xdr:rowOff>133350</xdr:rowOff>
    </xdr:to>
    <xdr:sp macro="" textlink="">
      <xdr:nvSpPr>
        <xdr:cNvPr id="2" name="テキスト ボックス 1"/>
        <xdr:cNvSpPr txBox="1"/>
      </xdr:nvSpPr>
      <xdr:spPr>
        <a:xfrm>
          <a:off x="200025" y="1905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2-4</a:t>
          </a:r>
          <a:r>
            <a:rPr kumimoji="1" lang="ja-JP" altLang="en-US" sz="1100">
              <a:latin typeface="HGPｺﾞｼｯｸM" panose="020B0600000000000000" pitchFamily="50" charset="-128"/>
              <a:ea typeface="HGPｺﾞｼｯｸM" panose="020B0600000000000000" pitchFamily="50" charset="-128"/>
            </a:rPr>
            <a:t>　グレード検索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2</xdr:col>
      <xdr:colOff>0</xdr:colOff>
      <xdr:row>4</xdr:row>
      <xdr:rowOff>0</xdr:rowOff>
    </xdr:from>
    <xdr:to>
      <xdr:col>19</xdr:col>
      <xdr:colOff>38100</xdr:colOff>
      <xdr:row>5</xdr:row>
      <xdr:rowOff>133350</xdr:rowOff>
    </xdr:to>
    <xdr:sp macro="" textlink="">
      <xdr:nvSpPr>
        <xdr:cNvPr id="3" name="テキスト ボックス 2"/>
        <xdr:cNvSpPr txBox="1"/>
      </xdr:nvSpPr>
      <xdr:spPr>
        <a:xfrm>
          <a:off x="400050" y="7620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2-4-1</a:t>
          </a:r>
          <a:r>
            <a:rPr kumimoji="1" lang="ja-JP" altLang="en-US" sz="1100">
              <a:latin typeface="HGPｺﾞｼｯｸM" panose="020B0600000000000000" pitchFamily="50" charset="-128"/>
              <a:ea typeface="HGPｺﾞｼｯｸM" panose="020B0600000000000000" pitchFamily="50" charset="-128"/>
            </a:rPr>
            <a:t>　条件指定画面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24</xdr:col>
      <xdr:colOff>194156</xdr:colOff>
      <xdr:row>9</xdr:row>
      <xdr:rowOff>62571</xdr:rowOff>
    </xdr:from>
    <xdr:to>
      <xdr:col>29</xdr:col>
      <xdr:colOff>63429</xdr:colOff>
      <xdr:row>11</xdr:row>
      <xdr:rowOff>36427</xdr:rowOff>
    </xdr:to>
    <xdr:sp macro="" textlink="">
      <xdr:nvSpPr>
        <xdr:cNvPr id="5" name="フローチャート: 代替処理 4"/>
        <xdr:cNvSpPr/>
      </xdr:nvSpPr>
      <xdr:spPr>
        <a:xfrm>
          <a:off x="4994756" y="1777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116987</xdr:colOff>
      <xdr:row>9</xdr:row>
      <xdr:rowOff>62571</xdr:rowOff>
    </xdr:from>
    <xdr:to>
      <xdr:col>11</xdr:col>
      <xdr:colOff>186285</xdr:colOff>
      <xdr:row>11</xdr:row>
      <xdr:rowOff>36427</xdr:rowOff>
    </xdr:to>
    <xdr:sp macro="" textlink="">
      <xdr:nvSpPr>
        <xdr:cNvPr id="6" name="フローチャート: 代替処理 5"/>
        <xdr:cNvSpPr/>
      </xdr:nvSpPr>
      <xdr:spPr>
        <a:xfrm>
          <a:off x="1517162" y="1777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11</xdr:col>
      <xdr:colOff>186286</xdr:colOff>
      <xdr:row>9</xdr:row>
      <xdr:rowOff>62571</xdr:rowOff>
    </xdr:from>
    <xdr:to>
      <xdr:col>16</xdr:col>
      <xdr:colOff>55559</xdr:colOff>
      <xdr:row>11</xdr:row>
      <xdr:rowOff>36427</xdr:rowOff>
    </xdr:to>
    <xdr:sp macro="" textlink="">
      <xdr:nvSpPr>
        <xdr:cNvPr id="7" name="フローチャート: 代替処理 6"/>
        <xdr:cNvSpPr/>
      </xdr:nvSpPr>
      <xdr:spPr>
        <a:xfrm>
          <a:off x="2386561" y="1777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55559</xdr:colOff>
      <xdr:row>9</xdr:row>
      <xdr:rowOff>62571</xdr:rowOff>
    </xdr:from>
    <xdr:to>
      <xdr:col>20</xdr:col>
      <xdr:colOff>124857</xdr:colOff>
      <xdr:row>11</xdr:row>
      <xdr:rowOff>36427</xdr:rowOff>
    </xdr:to>
    <xdr:sp macro="" textlink="">
      <xdr:nvSpPr>
        <xdr:cNvPr id="8" name="フローチャート: 代替処理 7"/>
        <xdr:cNvSpPr/>
      </xdr:nvSpPr>
      <xdr:spPr>
        <a:xfrm>
          <a:off x="3255959" y="1777071"/>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130772</xdr:colOff>
      <xdr:row>9</xdr:row>
      <xdr:rowOff>68485</xdr:rowOff>
    </xdr:from>
    <xdr:to>
      <xdr:col>25</xdr:col>
      <xdr:colOff>45</xdr:colOff>
      <xdr:row>11</xdr:row>
      <xdr:rowOff>42341</xdr:rowOff>
    </xdr:to>
    <xdr:sp macro="" textlink="">
      <xdr:nvSpPr>
        <xdr:cNvPr id="9" name="フローチャート: 代替処理 8"/>
        <xdr:cNvSpPr/>
      </xdr:nvSpPr>
      <xdr:spPr>
        <a:xfrm>
          <a:off x="4131272" y="1782985"/>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販売済物件一覧</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47689</xdr:colOff>
      <xdr:row>9</xdr:row>
      <xdr:rowOff>62571</xdr:rowOff>
    </xdr:from>
    <xdr:to>
      <xdr:col>7</xdr:col>
      <xdr:colOff>116987</xdr:colOff>
      <xdr:row>11</xdr:row>
      <xdr:rowOff>36427</xdr:rowOff>
    </xdr:to>
    <xdr:sp macro="" textlink="">
      <xdr:nvSpPr>
        <xdr:cNvPr id="10" name="フローチャート: 代替処理 9"/>
        <xdr:cNvSpPr/>
      </xdr:nvSpPr>
      <xdr:spPr>
        <a:xfrm>
          <a:off x="647764" y="17770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47689</xdr:colOff>
      <xdr:row>7</xdr:row>
      <xdr:rowOff>0</xdr:rowOff>
    </xdr:from>
    <xdr:to>
      <xdr:col>33</xdr:col>
      <xdr:colOff>38100</xdr:colOff>
      <xdr:row>8</xdr:row>
      <xdr:rowOff>164356</xdr:rowOff>
    </xdr:to>
    <xdr:grpSp>
      <xdr:nvGrpSpPr>
        <xdr:cNvPr id="11" name="グループ化 10"/>
        <xdr:cNvGrpSpPr/>
      </xdr:nvGrpSpPr>
      <xdr:grpSpPr>
        <a:xfrm>
          <a:off x="647764" y="1333500"/>
          <a:ext cx="5991161" cy="354856"/>
          <a:chOff x="800100" y="381000"/>
          <a:chExt cx="8601075" cy="571500"/>
        </a:xfrm>
      </xdr:grpSpPr>
      <xdr:sp macro="" textlink="">
        <xdr:nvSpPr>
          <xdr:cNvPr id="44" name="正方形/長方形 43"/>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45" name="テキスト ボックス 44"/>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46" name="直線コネクタ 45"/>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47" name="テキスト ボックス 46"/>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3</xdr:col>
      <xdr:colOff>47689</xdr:colOff>
      <xdr:row>10</xdr:row>
      <xdr:rowOff>96813</xdr:rowOff>
    </xdr:from>
    <xdr:to>
      <xdr:col>33</xdr:col>
      <xdr:colOff>8529</xdr:colOff>
      <xdr:row>27</xdr:row>
      <xdr:rowOff>66675</xdr:rowOff>
    </xdr:to>
    <xdr:sp macro="" textlink="">
      <xdr:nvSpPr>
        <xdr:cNvPr id="12" name="正方形/長方形 11"/>
        <xdr:cNvSpPr/>
      </xdr:nvSpPr>
      <xdr:spPr>
        <a:xfrm>
          <a:off x="647764" y="2001813"/>
          <a:ext cx="5961590" cy="301786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4</xdr:col>
      <xdr:colOff>15715</xdr:colOff>
      <xdr:row>20</xdr:row>
      <xdr:rowOff>17970</xdr:rowOff>
    </xdr:from>
    <xdr:to>
      <xdr:col>32</xdr:col>
      <xdr:colOff>85725</xdr:colOff>
      <xdr:row>21</xdr:row>
      <xdr:rowOff>28070</xdr:rowOff>
    </xdr:to>
    <xdr:sp macro="" textlink="">
      <xdr:nvSpPr>
        <xdr:cNvPr id="15" name="正方形/長方形 14"/>
        <xdr:cNvSpPr/>
      </xdr:nvSpPr>
      <xdr:spPr>
        <a:xfrm>
          <a:off x="815815" y="3637470"/>
          <a:ext cx="5670710" cy="200600"/>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メーカー・車両検索</a:t>
          </a:r>
        </a:p>
      </xdr:txBody>
    </xdr:sp>
    <xdr:clientData/>
  </xdr:twoCellAnchor>
  <xdr:twoCellAnchor>
    <xdr:from>
      <xdr:col>26</xdr:col>
      <xdr:colOff>133350</xdr:colOff>
      <xdr:row>23</xdr:row>
      <xdr:rowOff>147262</xdr:rowOff>
    </xdr:from>
    <xdr:to>
      <xdr:col>32</xdr:col>
      <xdr:colOff>39329</xdr:colOff>
      <xdr:row>25</xdr:row>
      <xdr:rowOff>9526</xdr:rowOff>
    </xdr:to>
    <xdr:sp macro="" textlink="">
      <xdr:nvSpPr>
        <xdr:cNvPr id="18" name="フローチャート: 代替処理 17"/>
        <xdr:cNvSpPr/>
      </xdr:nvSpPr>
      <xdr:spPr>
        <a:xfrm>
          <a:off x="5334000" y="4528762"/>
          <a:ext cx="1106129" cy="243264"/>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18</xdr:col>
      <xdr:colOff>76200</xdr:colOff>
      <xdr:row>12</xdr:row>
      <xdr:rowOff>28575</xdr:rowOff>
    </xdr:from>
    <xdr:to>
      <xdr:col>32</xdr:col>
      <xdr:colOff>104776</xdr:colOff>
      <xdr:row>13</xdr:row>
      <xdr:rowOff>19050</xdr:rowOff>
    </xdr:to>
    <xdr:sp macro="" textlink="">
      <xdr:nvSpPr>
        <xdr:cNvPr id="19" name="正方形/長方形 18"/>
        <xdr:cNvSpPr/>
      </xdr:nvSpPr>
      <xdr:spPr>
        <a:xfrm>
          <a:off x="3676650" y="2314575"/>
          <a:ext cx="2828926" cy="180975"/>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通称型式検索</a:t>
          </a:r>
        </a:p>
      </xdr:txBody>
    </xdr:sp>
    <xdr:clientData/>
  </xdr:twoCellAnchor>
  <xdr:twoCellAnchor>
    <xdr:from>
      <xdr:col>3</xdr:col>
      <xdr:colOff>167638</xdr:colOff>
      <xdr:row>12</xdr:row>
      <xdr:rowOff>25586</xdr:rowOff>
    </xdr:from>
    <xdr:to>
      <xdr:col>18</xdr:col>
      <xdr:colOff>19050</xdr:colOff>
      <xdr:row>13</xdr:row>
      <xdr:rowOff>19050</xdr:rowOff>
    </xdr:to>
    <xdr:sp macro="" textlink="">
      <xdr:nvSpPr>
        <xdr:cNvPr id="20" name="正方形/長方形 19"/>
        <xdr:cNvSpPr/>
      </xdr:nvSpPr>
      <xdr:spPr>
        <a:xfrm>
          <a:off x="767713" y="2311586"/>
          <a:ext cx="2851787" cy="183964"/>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型式類別区分羂索</a:t>
          </a:r>
        </a:p>
      </xdr:txBody>
    </xdr:sp>
    <xdr:clientData/>
  </xdr:twoCellAnchor>
  <xdr:twoCellAnchor>
    <xdr:from>
      <xdr:col>3</xdr:col>
      <xdr:colOff>104775</xdr:colOff>
      <xdr:row>13</xdr:row>
      <xdr:rowOff>161925</xdr:rowOff>
    </xdr:from>
    <xdr:to>
      <xdr:col>7</xdr:col>
      <xdr:colOff>7765</xdr:colOff>
      <xdr:row>15</xdr:row>
      <xdr:rowOff>31827</xdr:rowOff>
    </xdr:to>
    <xdr:sp macro="" textlink="">
      <xdr:nvSpPr>
        <xdr:cNvPr id="113" name="テキスト ボックス 112"/>
        <xdr:cNvSpPr txBox="1"/>
      </xdr:nvSpPr>
      <xdr:spPr>
        <a:xfrm>
          <a:off x="704850" y="2638425"/>
          <a:ext cx="703090" cy="25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7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型式指定</a:t>
          </a:r>
        </a:p>
      </xdr:txBody>
    </xdr:sp>
    <xdr:clientData/>
  </xdr:twoCellAnchor>
  <xdr:twoCellAnchor>
    <xdr:from>
      <xdr:col>10</xdr:col>
      <xdr:colOff>181195</xdr:colOff>
      <xdr:row>13</xdr:row>
      <xdr:rowOff>170288</xdr:rowOff>
    </xdr:from>
    <xdr:to>
      <xdr:col>14</xdr:col>
      <xdr:colOff>84185</xdr:colOff>
      <xdr:row>15</xdr:row>
      <xdr:rowOff>40190</xdr:rowOff>
    </xdr:to>
    <xdr:sp macro="" textlink="">
      <xdr:nvSpPr>
        <xdr:cNvPr id="114" name="テキスト ボックス 113"/>
        <xdr:cNvSpPr txBox="1"/>
      </xdr:nvSpPr>
      <xdr:spPr>
        <a:xfrm>
          <a:off x="2181445" y="2646788"/>
          <a:ext cx="703090" cy="25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7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類別区分</a:t>
          </a:r>
        </a:p>
      </xdr:txBody>
    </xdr:sp>
    <xdr:clientData/>
  </xdr:twoCellAnchor>
  <xdr:twoCellAnchor>
    <xdr:from>
      <xdr:col>3</xdr:col>
      <xdr:colOff>104775</xdr:colOff>
      <xdr:row>16</xdr:row>
      <xdr:rowOff>50413</xdr:rowOff>
    </xdr:from>
    <xdr:to>
      <xdr:col>7</xdr:col>
      <xdr:colOff>7765</xdr:colOff>
      <xdr:row>17</xdr:row>
      <xdr:rowOff>110815</xdr:rowOff>
    </xdr:to>
    <xdr:sp macro="" textlink="">
      <xdr:nvSpPr>
        <xdr:cNvPr id="126" name="テキスト ボックス 125"/>
        <xdr:cNvSpPr txBox="1"/>
      </xdr:nvSpPr>
      <xdr:spPr>
        <a:xfrm>
          <a:off x="704850" y="3098413"/>
          <a:ext cx="703090" cy="25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7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車台番号</a:t>
          </a:r>
        </a:p>
      </xdr:txBody>
    </xdr:sp>
    <xdr:clientData/>
  </xdr:twoCellAnchor>
  <xdr:twoCellAnchor>
    <xdr:from>
      <xdr:col>6</xdr:col>
      <xdr:colOff>82238</xdr:colOff>
      <xdr:row>16</xdr:row>
      <xdr:rowOff>100593</xdr:rowOff>
    </xdr:from>
    <xdr:to>
      <xdr:col>16</xdr:col>
      <xdr:colOff>141039</xdr:colOff>
      <xdr:row>17</xdr:row>
      <xdr:rowOff>77361</xdr:rowOff>
    </xdr:to>
    <xdr:sp macro="" textlink="">
      <xdr:nvSpPr>
        <xdr:cNvPr id="127" name="正方形/長方形 126"/>
        <xdr:cNvSpPr/>
      </xdr:nvSpPr>
      <xdr:spPr>
        <a:xfrm>
          <a:off x="1282388" y="3148593"/>
          <a:ext cx="2059051" cy="167268"/>
        </a:xfrm>
        <a:prstGeom prst="rect">
          <a:avLst/>
        </a:prstGeom>
        <a:solidFill>
          <a:sysClr val="window" lastClr="FFFFFF"/>
        </a:solidFill>
        <a:ln w="6350">
          <a:solidFill>
            <a:srgbClr val="7F9DB9"/>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sz="1000"/>
        </a:p>
      </xdr:txBody>
    </xdr:sp>
    <xdr:clientData/>
  </xdr:twoCellAnchor>
  <xdr:twoCellAnchor>
    <xdr:from>
      <xdr:col>6</xdr:col>
      <xdr:colOff>15638</xdr:colOff>
      <xdr:row>14</xdr:row>
      <xdr:rowOff>4878</xdr:rowOff>
    </xdr:from>
    <xdr:to>
      <xdr:col>10</xdr:col>
      <xdr:colOff>33054</xdr:colOff>
      <xdr:row>14</xdr:row>
      <xdr:rowOff>172147</xdr:rowOff>
    </xdr:to>
    <xdr:sp macro="" textlink="">
      <xdr:nvSpPr>
        <xdr:cNvPr id="129" name="正方形/長方形 128"/>
        <xdr:cNvSpPr/>
      </xdr:nvSpPr>
      <xdr:spPr>
        <a:xfrm>
          <a:off x="1215788" y="2671878"/>
          <a:ext cx="817516" cy="167269"/>
        </a:xfrm>
        <a:prstGeom prst="rect">
          <a:avLst/>
        </a:prstGeom>
        <a:solidFill>
          <a:sysClr val="window" lastClr="FFFFFF"/>
        </a:solidFill>
        <a:ln w="6350">
          <a:solidFill>
            <a:srgbClr val="7F9DB9"/>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sz="1000"/>
        </a:p>
      </xdr:txBody>
    </xdr:sp>
    <xdr:clientData/>
  </xdr:twoCellAnchor>
  <xdr:twoCellAnchor>
    <xdr:from>
      <xdr:col>13</xdr:col>
      <xdr:colOff>88594</xdr:colOff>
      <xdr:row>14</xdr:row>
      <xdr:rowOff>4877</xdr:rowOff>
    </xdr:from>
    <xdr:to>
      <xdr:col>17</xdr:col>
      <xdr:colOff>106010</xdr:colOff>
      <xdr:row>14</xdr:row>
      <xdr:rowOff>172146</xdr:rowOff>
    </xdr:to>
    <xdr:sp macro="" textlink="">
      <xdr:nvSpPr>
        <xdr:cNvPr id="130" name="正方形/長方形 129"/>
        <xdr:cNvSpPr/>
      </xdr:nvSpPr>
      <xdr:spPr>
        <a:xfrm>
          <a:off x="2688919" y="2671877"/>
          <a:ext cx="817516" cy="167269"/>
        </a:xfrm>
        <a:prstGeom prst="rect">
          <a:avLst/>
        </a:prstGeom>
        <a:solidFill>
          <a:sysClr val="window" lastClr="FFFFFF"/>
        </a:solidFill>
        <a:ln w="6350">
          <a:solidFill>
            <a:srgbClr val="7F9DB9"/>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sz="1000"/>
        </a:p>
      </xdr:txBody>
    </xdr:sp>
    <xdr:clientData/>
  </xdr:twoCellAnchor>
  <xdr:twoCellAnchor>
    <xdr:from>
      <xdr:col>3</xdr:col>
      <xdr:colOff>114300</xdr:colOff>
      <xdr:row>15</xdr:row>
      <xdr:rowOff>0</xdr:rowOff>
    </xdr:from>
    <xdr:to>
      <xdr:col>15</xdr:col>
      <xdr:colOff>52721</xdr:colOff>
      <xdr:row>16</xdr:row>
      <xdr:rowOff>73179</xdr:rowOff>
    </xdr:to>
    <xdr:grpSp>
      <xdr:nvGrpSpPr>
        <xdr:cNvPr id="170" name="グループ化 169"/>
        <xdr:cNvGrpSpPr/>
      </xdr:nvGrpSpPr>
      <xdr:grpSpPr>
        <a:xfrm>
          <a:off x="714375" y="2857500"/>
          <a:ext cx="2338721" cy="263679"/>
          <a:chOff x="714375" y="2628900"/>
          <a:chExt cx="2338721" cy="263679"/>
        </a:xfrm>
      </xdr:grpSpPr>
      <xdr:grpSp>
        <xdr:nvGrpSpPr>
          <xdr:cNvPr id="115" name="グループ化 364"/>
          <xdr:cNvGrpSpPr>
            <a:grpSpLocks/>
          </xdr:cNvGrpSpPr>
        </xdr:nvGrpSpPr>
        <xdr:grpSpPr bwMode="auto">
          <a:xfrm>
            <a:off x="1228722" y="2657453"/>
            <a:ext cx="792260" cy="178941"/>
            <a:chOff x="5813552" y="29323706"/>
            <a:chExt cx="901573" cy="203794"/>
          </a:xfrm>
        </xdr:grpSpPr>
        <xdr:sp macro="" textlink="">
          <xdr:nvSpPr>
            <xdr:cNvPr id="116" name="Rectangle 77"/>
            <xdr:cNvSpPr>
              <a:spLocks noChangeArrowheads="1"/>
            </xdr:cNvSpPr>
          </xdr:nvSpPr>
          <xdr:spPr bwMode="auto">
            <a:xfrm>
              <a:off x="5813552" y="29323706"/>
              <a:ext cx="901573" cy="203794"/>
            </a:xfrm>
            <a:prstGeom prst="rect">
              <a:avLst/>
            </a:prstGeom>
            <a:solidFill>
              <a:srgbClr val="FFFFFF"/>
            </a:solidFill>
            <a:ln w="9525">
              <a:solidFill>
                <a:srgbClr val="4F81BD"/>
              </a:solidFill>
              <a:miter lim="800000"/>
              <a:headEnd/>
              <a:tailEnd/>
            </a:ln>
          </xdr:spPr>
          <xdr:txBody>
            <a:bodyPr anchor="ctr"/>
            <a:lstStyle/>
            <a:p>
              <a:endParaRPr lang="ja-JP" altLang="en-US" sz="6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17" name="グループ化 596"/>
            <xdr:cNvGrpSpPr>
              <a:grpSpLocks/>
            </xdr:cNvGrpSpPr>
          </xdr:nvGrpSpPr>
          <xdr:grpSpPr bwMode="auto">
            <a:xfrm>
              <a:off x="6543675" y="29365575"/>
              <a:ext cx="133350" cy="133350"/>
              <a:chOff x="7689053" y="3848069"/>
              <a:chExt cx="195146" cy="198388"/>
            </a:xfrm>
          </xdr:grpSpPr>
          <xdr:sp macro="" textlink="">
            <xdr:nvSpPr>
              <xdr:cNvPr id="118" name="角丸四角形 117"/>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000"/>
              </a:p>
            </xdr:txBody>
          </xdr:sp>
          <xdr:sp macro="" textlink="">
            <xdr:nvSpPr>
              <xdr:cNvPr id="119"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grpSp>
        <xdr:nvGrpSpPr>
          <xdr:cNvPr id="120" name="グループ化 364"/>
          <xdr:cNvGrpSpPr>
            <a:grpSpLocks/>
          </xdr:cNvGrpSpPr>
        </xdr:nvGrpSpPr>
        <xdr:grpSpPr bwMode="auto">
          <a:xfrm>
            <a:off x="2333628" y="2676594"/>
            <a:ext cx="719468" cy="159834"/>
            <a:chOff x="5896388" y="29345467"/>
            <a:chExt cx="818737" cy="182033"/>
          </a:xfrm>
        </xdr:grpSpPr>
        <xdr:sp macro="" textlink="">
          <xdr:nvSpPr>
            <xdr:cNvPr id="121" name="Rectangle 77"/>
            <xdr:cNvSpPr>
              <a:spLocks noChangeArrowheads="1"/>
            </xdr:cNvSpPr>
          </xdr:nvSpPr>
          <xdr:spPr bwMode="auto">
            <a:xfrm>
              <a:off x="5896388" y="29345467"/>
              <a:ext cx="818737" cy="182033"/>
            </a:xfrm>
            <a:prstGeom prst="rect">
              <a:avLst/>
            </a:prstGeom>
            <a:solidFill>
              <a:srgbClr val="FFFFFF"/>
            </a:solidFill>
            <a:ln w="9525">
              <a:solidFill>
                <a:srgbClr val="4F81BD"/>
              </a:solidFill>
              <a:miter lim="800000"/>
              <a:headEnd/>
              <a:tailEnd/>
            </a:ln>
          </xdr:spPr>
          <xdr:txBody>
            <a:bodyPr anchor="ctr"/>
            <a:lstStyle/>
            <a:p>
              <a:endParaRPr lang="ja-JP" altLang="en-US" sz="6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22" name="グループ化 596"/>
            <xdr:cNvGrpSpPr>
              <a:grpSpLocks/>
            </xdr:cNvGrpSpPr>
          </xdr:nvGrpSpPr>
          <xdr:grpSpPr bwMode="auto">
            <a:xfrm>
              <a:off x="6543675" y="29365575"/>
              <a:ext cx="133350" cy="133350"/>
              <a:chOff x="7689053" y="3848069"/>
              <a:chExt cx="195146" cy="198388"/>
            </a:xfrm>
          </xdr:grpSpPr>
          <xdr:sp macro="" textlink="">
            <xdr:nvSpPr>
              <xdr:cNvPr id="123" name="角丸四角形 122"/>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000"/>
              </a:p>
            </xdr:txBody>
          </xdr:sp>
          <xdr:sp macro="" textlink="">
            <xdr:nvSpPr>
              <xdr:cNvPr id="124"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sp macro="" textlink="">
        <xdr:nvSpPr>
          <xdr:cNvPr id="125" name="テキスト ボックス 124"/>
          <xdr:cNvSpPr txBox="1"/>
        </xdr:nvSpPr>
        <xdr:spPr>
          <a:xfrm>
            <a:off x="2049558" y="2641677"/>
            <a:ext cx="175773" cy="25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7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137" name="テキスト ボックス 136"/>
          <xdr:cNvSpPr txBox="1"/>
        </xdr:nvSpPr>
        <xdr:spPr>
          <a:xfrm>
            <a:off x="714375" y="2628900"/>
            <a:ext cx="703090" cy="25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7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年式</a:t>
            </a:r>
          </a:p>
        </xdr:txBody>
      </xdr:sp>
    </xdr:grpSp>
    <xdr:clientData/>
  </xdr:twoCellAnchor>
  <xdr:twoCellAnchor>
    <xdr:from>
      <xdr:col>18</xdr:col>
      <xdr:colOff>183847</xdr:colOff>
      <xdr:row>13</xdr:row>
      <xdr:rowOff>157512</xdr:rowOff>
    </xdr:from>
    <xdr:to>
      <xdr:col>22</xdr:col>
      <xdr:colOff>86837</xdr:colOff>
      <xdr:row>15</xdr:row>
      <xdr:rowOff>27414</xdr:rowOff>
    </xdr:to>
    <xdr:sp macro="" textlink="">
      <xdr:nvSpPr>
        <xdr:cNvPr id="143" name="テキスト ボックス 142"/>
        <xdr:cNvSpPr txBox="1"/>
      </xdr:nvSpPr>
      <xdr:spPr>
        <a:xfrm>
          <a:off x="3784297" y="2634012"/>
          <a:ext cx="703090" cy="25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7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通称型式</a:t>
          </a:r>
        </a:p>
      </xdr:txBody>
    </xdr:sp>
    <xdr:clientData/>
  </xdr:twoCellAnchor>
  <xdr:twoCellAnchor>
    <xdr:from>
      <xdr:col>21</xdr:col>
      <xdr:colOff>161309</xdr:colOff>
      <xdr:row>14</xdr:row>
      <xdr:rowOff>17192</xdr:rowOff>
    </xdr:from>
    <xdr:to>
      <xdr:col>31</xdr:col>
      <xdr:colOff>44337</xdr:colOff>
      <xdr:row>14</xdr:row>
      <xdr:rowOff>167733</xdr:rowOff>
    </xdr:to>
    <xdr:sp macro="" textlink="">
      <xdr:nvSpPr>
        <xdr:cNvPr id="144" name="正方形/長方形 143"/>
        <xdr:cNvSpPr/>
      </xdr:nvSpPr>
      <xdr:spPr>
        <a:xfrm>
          <a:off x="4361834" y="2684192"/>
          <a:ext cx="1883278" cy="150541"/>
        </a:xfrm>
        <a:prstGeom prst="rect">
          <a:avLst/>
        </a:prstGeom>
        <a:solidFill>
          <a:sysClr val="window" lastClr="FFFFFF"/>
        </a:solidFill>
        <a:ln w="6350">
          <a:solidFill>
            <a:srgbClr val="7F9DB9"/>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sz="1000"/>
        </a:p>
      </xdr:txBody>
    </xdr:sp>
    <xdr:clientData/>
  </xdr:twoCellAnchor>
  <xdr:twoCellAnchor>
    <xdr:from>
      <xdr:col>25</xdr:col>
      <xdr:colOff>133348</xdr:colOff>
      <xdr:row>21</xdr:row>
      <xdr:rowOff>141681</xdr:rowOff>
    </xdr:from>
    <xdr:to>
      <xdr:col>28</xdr:col>
      <xdr:colOff>39780</xdr:colOff>
      <xdr:row>22</xdr:row>
      <xdr:rowOff>104728</xdr:rowOff>
    </xdr:to>
    <xdr:grpSp>
      <xdr:nvGrpSpPr>
        <xdr:cNvPr id="172" name="グループ化 364"/>
        <xdr:cNvGrpSpPr>
          <a:grpSpLocks/>
        </xdr:cNvGrpSpPr>
      </xdr:nvGrpSpPr>
      <xdr:grpSpPr bwMode="auto">
        <a:xfrm>
          <a:off x="5133973" y="4142181"/>
          <a:ext cx="506507" cy="153547"/>
          <a:chOff x="6138731" y="29323706"/>
          <a:chExt cx="576393" cy="211597"/>
        </a:xfrm>
      </xdr:grpSpPr>
      <xdr:sp macro="" textlink="">
        <xdr:nvSpPr>
          <xdr:cNvPr id="180" name="Rectangle 77"/>
          <xdr:cNvSpPr>
            <a:spLocks noChangeArrowheads="1"/>
          </xdr:cNvSpPr>
        </xdr:nvSpPr>
        <xdr:spPr bwMode="auto">
          <a:xfrm>
            <a:off x="6138731" y="29323706"/>
            <a:ext cx="576393" cy="211597"/>
          </a:xfrm>
          <a:prstGeom prst="rect">
            <a:avLst/>
          </a:prstGeom>
          <a:solidFill>
            <a:srgbClr val="FFFFFF"/>
          </a:solidFill>
          <a:ln w="9525">
            <a:solidFill>
              <a:srgbClr val="4F81BD"/>
            </a:solidFill>
            <a:miter lim="800000"/>
            <a:headEnd/>
            <a:tailEnd/>
          </a:ln>
        </xdr:spPr>
        <xdr:txBody>
          <a:bodyPr anchor="ctr"/>
          <a:lstStyle/>
          <a:p>
            <a:endParaRPr lang="ja-JP" altLang="en-US" sz="6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81" name="グループ化 596"/>
          <xdr:cNvGrpSpPr>
            <a:grpSpLocks/>
          </xdr:cNvGrpSpPr>
        </xdr:nvGrpSpPr>
        <xdr:grpSpPr bwMode="auto">
          <a:xfrm>
            <a:off x="6543675" y="29365575"/>
            <a:ext cx="133350" cy="133350"/>
            <a:chOff x="7689053" y="3848069"/>
            <a:chExt cx="195146" cy="198388"/>
          </a:xfrm>
        </xdr:grpSpPr>
        <xdr:sp macro="" textlink="">
          <xdr:nvSpPr>
            <xdr:cNvPr id="182" name="角丸四角形 181"/>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000"/>
            </a:p>
          </xdr:txBody>
        </xdr:sp>
        <xdr:sp macro="" textlink="">
          <xdr:nvSpPr>
            <xdr:cNvPr id="183"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clientData/>
  </xdr:twoCellAnchor>
  <xdr:twoCellAnchor>
    <xdr:from>
      <xdr:col>29</xdr:col>
      <xdr:colOff>66672</xdr:colOff>
      <xdr:row>21</xdr:row>
      <xdr:rowOff>148000</xdr:rowOff>
    </xdr:from>
    <xdr:to>
      <xdr:col>31</xdr:col>
      <xdr:colOff>138443</xdr:colOff>
      <xdr:row>22</xdr:row>
      <xdr:rowOff>95228</xdr:rowOff>
    </xdr:to>
    <xdr:grpSp>
      <xdr:nvGrpSpPr>
        <xdr:cNvPr id="173" name="グループ化 364"/>
        <xdr:cNvGrpSpPr>
          <a:grpSpLocks/>
        </xdr:cNvGrpSpPr>
      </xdr:nvGrpSpPr>
      <xdr:grpSpPr bwMode="auto">
        <a:xfrm>
          <a:off x="5867397" y="4148500"/>
          <a:ext cx="471821" cy="137728"/>
          <a:chOff x="6178203" y="29345467"/>
          <a:chExt cx="536921" cy="189797"/>
        </a:xfrm>
      </xdr:grpSpPr>
      <xdr:sp macro="" textlink="">
        <xdr:nvSpPr>
          <xdr:cNvPr id="176" name="Rectangle 77"/>
          <xdr:cNvSpPr>
            <a:spLocks noChangeArrowheads="1"/>
          </xdr:cNvSpPr>
        </xdr:nvSpPr>
        <xdr:spPr bwMode="auto">
          <a:xfrm>
            <a:off x="6178203" y="29345467"/>
            <a:ext cx="536921" cy="189797"/>
          </a:xfrm>
          <a:prstGeom prst="rect">
            <a:avLst/>
          </a:prstGeom>
          <a:solidFill>
            <a:srgbClr val="FFFFFF"/>
          </a:solidFill>
          <a:ln w="9525">
            <a:solidFill>
              <a:srgbClr val="4F81BD"/>
            </a:solidFill>
            <a:miter lim="800000"/>
            <a:headEnd/>
            <a:tailEnd/>
          </a:ln>
        </xdr:spPr>
        <xdr:txBody>
          <a:bodyPr anchor="ctr"/>
          <a:lstStyle/>
          <a:p>
            <a:endParaRPr lang="ja-JP" altLang="en-US" sz="6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177" name="グループ化 596"/>
          <xdr:cNvGrpSpPr>
            <a:grpSpLocks/>
          </xdr:cNvGrpSpPr>
        </xdr:nvGrpSpPr>
        <xdr:grpSpPr bwMode="auto">
          <a:xfrm>
            <a:off x="6543675" y="29365575"/>
            <a:ext cx="133350" cy="133350"/>
            <a:chOff x="7689053" y="3848069"/>
            <a:chExt cx="195146" cy="198388"/>
          </a:xfrm>
        </xdr:grpSpPr>
        <xdr:sp macro="" textlink="">
          <xdr:nvSpPr>
            <xdr:cNvPr id="178" name="角丸四角形 177"/>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000"/>
            </a:p>
          </xdr:txBody>
        </xdr:sp>
        <xdr:sp macro="" textlink="">
          <xdr:nvSpPr>
            <xdr:cNvPr id="179"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clientData/>
  </xdr:twoCellAnchor>
  <xdr:twoCellAnchor>
    <xdr:from>
      <xdr:col>28</xdr:col>
      <xdr:colOff>20733</xdr:colOff>
      <xdr:row>21</xdr:row>
      <xdr:rowOff>119165</xdr:rowOff>
    </xdr:from>
    <xdr:to>
      <xdr:col>28</xdr:col>
      <xdr:colOff>196506</xdr:colOff>
      <xdr:row>22</xdr:row>
      <xdr:rowOff>136022</xdr:rowOff>
    </xdr:to>
    <xdr:sp macro="" textlink="">
      <xdr:nvSpPr>
        <xdr:cNvPr id="174" name="テキスト ボックス 173"/>
        <xdr:cNvSpPr txBox="1"/>
      </xdr:nvSpPr>
      <xdr:spPr>
        <a:xfrm>
          <a:off x="5621433" y="4119665"/>
          <a:ext cx="175773" cy="207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7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twoCellAnchor>
  <xdr:twoCellAnchor>
    <xdr:from>
      <xdr:col>23</xdr:col>
      <xdr:colOff>123825</xdr:colOff>
      <xdr:row>21</xdr:row>
      <xdr:rowOff>127656</xdr:rowOff>
    </xdr:from>
    <xdr:to>
      <xdr:col>27</xdr:col>
      <xdr:colOff>26815</xdr:colOff>
      <xdr:row>22</xdr:row>
      <xdr:rowOff>144513</xdr:rowOff>
    </xdr:to>
    <xdr:sp macro="" textlink="">
      <xdr:nvSpPr>
        <xdr:cNvPr id="175" name="テキスト ボックス 174"/>
        <xdr:cNvSpPr txBox="1"/>
      </xdr:nvSpPr>
      <xdr:spPr>
        <a:xfrm>
          <a:off x="4724400" y="4128156"/>
          <a:ext cx="703090" cy="207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7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年式</a:t>
          </a:r>
        </a:p>
      </xdr:txBody>
    </xdr:sp>
    <xdr:clientData/>
  </xdr:twoCellAnchor>
  <xdr:twoCellAnchor>
    <xdr:from>
      <xdr:col>1</xdr:col>
      <xdr:colOff>161925</xdr:colOff>
      <xdr:row>31</xdr:row>
      <xdr:rowOff>0</xdr:rowOff>
    </xdr:from>
    <xdr:to>
      <xdr:col>19</xdr:col>
      <xdr:colOff>0</xdr:colOff>
      <xdr:row>32</xdr:row>
      <xdr:rowOff>133350</xdr:rowOff>
    </xdr:to>
    <xdr:sp macro="" textlink="">
      <xdr:nvSpPr>
        <xdr:cNvPr id="186" name="テキスト ボックス 185"/>
        <xdr:cNvSpPr txBox="1"/>
      </xdr:nvSpPr>
      <xdr:spPr>
        <a:xfrm>
          <a:off x="361950" y="51435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2-4-2</a:t>
          </a:r>
          <a:r>
            <a:rPr kumimoji="1" lang="ja-JP" altLang="en-US" sz="1100">
              <a:latin typeface="HGPｺﾞｼｯｸM" panose="020B0600000000000000" pitchFamily="50" charset="-128"/>
              <a:ea typeface="HGPｺﾞｼｯｸM" panose="020B0600000000000000" pitchFamily="50" charset="-128"/>
            </a:rPr>
            <a:t>　検索結果画面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24</xdr:col>
      <xdr:colOff>156056</xdr:colOff>
      <xdr:row>36</xdr:row>
      <xdr:rowOff>62571</xdr:rowOff>
    </xdr:from>
    <xdr:to>
      <xdr:col>29</xdr:col>
      <xdr:colOff>25329</xdr:colOff>
      <xdr:row>38</xdr:row>
      <xdr:rowOff>36427</xdr:rowOff>
    </xdr:to>
    <xdr:sp macro="" textlink="">
      <xdr:nvSpPr>
        <xdr:cNvPr id="189" name="フローチャート: 代替処理 188"/>
        <xdr:cNvSpPr/>
      </xdr:nvSpPr>
      <xdr:spPr>
        <a:xfrm>
          <a:off x="4956656" y="6158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78887</xdr:colOff>
      <xdr:row>36</xdr:row>
      <xdr:rowOff>62571</xdr:rowOff>
    </xdr:from>
    <xdr:to>
      <xdr:col>11</xdr:col>
      <xdr:colOff>148185</xdr:colOff>
      <xdr:row>38</xdr:row>
      <xdr:rowOff>36427</xdr:rowOff>
    </xdr:to>
    <xdr:sp macro="" textlink="">
      <xdr:nvSpPr>
        <xdr:cNvPr id="190" name="フローチャート: 代替処理 189"/>
        <xdr:cNvSpPr/>
      </xdr:nvSpPr>
      <xdr:spPr>
        <a:xfrm>
          <a:off x="1479062" y="6158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11</xdr:col>
      <xdr:colOff>148186</xdr:colOff>
      <xdr:row>36</xdr:row>
      <xdr:rowOff>62571</xdr:rowOff>
    </xdr:from>
    <xdr:to>
      <xdr:col>16</xdr:col>
      <xdr:colOff>17459</xdr:colOff>
      <xdr:row>38</xdr:row>
      <xdr:rowOff>36427</xdr:rowOff>
    </xdr:to>
    <xdr:sp macro="" textlink="">
      <xdr:nvSpPr>
        <xdr:cNvPr id="191" name="フローチャート: 代替処理 190"/>
        <xdr:cNvSpPr/>
      </xdr:nvSpPr>
      <xdr:spPr>
        <a:xfrm>
          <a:off x="2348461" y="6158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17459</xdr:colOff>
      <xdr:row>36</xdr:row>
      <xdr:rowOff>62571</xdr:rowOff>
    </xdr:from>
    <xdr:to>
      <xdr:col>20</xdr:col>
      <xdr:colOff>86757</xdr:colOff>
      <xdr:row>38</xdr:row>
      <xdr:rowOff>36427</xdr:rowOff>
    </xdr:to>
    <xdr:sp macro="" textlink="">
      <xdr:nvSpPr>
        <xdr:cNvPr id="192" name="フローチャート: 代替処理 191"/>
        <xdr:cNvSpPr/>
      </xdr:nvSpPr>
      <xdr:spPr>
        <a:xfrm>
          <a:off x="3217859" y="6158571"/>
          <a:ext cx="869398" cy="35485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92672</xdr:colOff>
      <xdr:row>36</xdr:row>
      <xdr:rowOff>68485</xdr:rowOff>
    </xdr:from>
    <xdr:to>
      <xdr:col>24</xdr:col>
      <xdr:colOff>161970</xdr:colOff>
      <xdr:row>38</xdr:row>
      <xdr:rowOff>42341</xdr:rowOff>
    </xdr:to>
    <xdr:sp macro="" textlink="">
      <xdr:nvSpPr>
        <xdr:cNvPr id="193" name="フローチャート: 代替処理 192"/>
        <xdr:cNvSpPr/>
      </xdr:nvSpPr>
      <xdr:spPr>
        <a:xfrm>
          <a:off x="4093172" y="6164485"/>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過去成約状況</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9589</xdr:colOff>
      <xdr:row>36</xdr:row>
      <xdr:rowOff>62571</xdr:rowOff>
    </xdr:from>
    <xdr:to>
      <xdr:col>7</xdr:col>
      <xdr:colOff>78887</xdr:colOff>
      <xdr:row>38</xdr:row>
      <xdr:rowOff>36427</xdr:rowOff>
    </xdr:to>
    <xdr:sp macro="" textlink="">
      <xdr:nvSpPr>
        <xdr:cNvPr id="194" name="フローチャート: 代替処理 193"/>
        <xdr:cNvSpPr/>
      </xdr:nvSpPr>
      <xdr:spPr>
        <a:xfrm>
          <a:off x="609664" y="6158571"/>
          <a:ext cx="869398" cy="35485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成約予測</a:t>
          </a:r>
        </a:p>
      </xdr:txBody>
    </xdr:sp>
    <xdr:clientData/>
  </xdr:twoCellAnchor>
  <xdr:twoCellAnchor>
    <xdr:from>
      <xdr:col>3</xdr:col>
      <xdr:colOff>9589</xdr:colOff>
      <xdr:row>34</xdr:row>
      <xdr:rowOff>0</xdr:rowOff>
    </xdr:from>
    <xdr:to>
      <xdr:col>33</xdr:col>
      <xdr:colOff>0</xdr:colOff>
      <xdr:row>35</xdr:row>
      <xdr:rowOff>164356</xdr:rowOff>
    </xdr:to>
    <xdr:grpSp>
      <xdr:nvGrpSpPr>
        <xdr:cNvPr id="195" name="グループ化 194"/>
        <xdr:cNvGrpSpPr/>
      </xdr:nvGrpSpPr>
      <xdr:grpSpPr>
        <a:xfrm>
          <a:off x="609664" y="6477000"/>
          <a:ext cx="5991161" cy="354856"/>
          <a:chOff x="800100" y="381000"/>
          <a:chExt cx="8601075" cy="571500"/>
        </a:xfrm>
      </xdr:grpSpPr>
      <xdr:sp macro="" textlink="">
        <xdr:nvSpPr>
          <xdr:cNvPr id="196" name="正方形/長方形 195"/>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197" name="テキスト ボックス 196"/>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198" name="直線コネクタ 197"/>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9" name="テキスト ボックス 198"/>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3</xdr:col>
      <xdr:colOff>9589</xdr:colOff>
      <xdr:row>37</xdr:row>
      <xdr:rowOff>96812</xdr:rowOff>
    </xdr:from>
    <xdr:to>
      <xdr:col>32</xdr:col>
      <xdr:colOff>170454</xdr:colOff>
      <xdr:row>84</xdr:row>
      <xdr:rowOff>171450</xdr:rowOff>
    </xdr:to>
    <xdr:sp macro="" textlink="">
      <xdr:nvSpPr>
        <xdr:cNvPr id="200" name="正方形/長方形 199"/>
        <xdr:cNvSpPr/>
      </xdr:nvSpPr>
      <xdr:spPr>
        <a:xfrm>
          <a:off x="609664" y="6383312"/>
          <a:ext cx="5961590" cy="8837638"/>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editAs="oneCell">
    <xdr:from>
      <xdr:col>3</xdr:col>
      <xdr:colOff>119261</xdr:colOff>
      <xdr:row>39</xdr:row>
      <xdr:rowOff>112344</xdr:rowOff>
    </xdr:from>
    <xdr:to>
      <xdr:col>32</xdr:col>
      <xdr:colOff>57150</xdr:colOff>
      <xdr:row>53</xdr:row>
      <xdr:rowOff>114300</xdr:rowOff>
    </xdr:to>
    <xdr:pic>
      <xdr:nvPicPr>
        <xdr:cNvPr id="187" name="図 186"/>
        <xdr:cNvPicPr>
          <a:picLocks noChangeAspect="1"/>
        </xdr:cNvPicPr>
      </xdr:nvPicPr>
      <xdr:blipFill>
        <a:blip xmlns:r="http://schemas.openxmlformats.org/officeDocument/2006/relationships" r:embed="rId1"/>
        <a:stretch>
          <a:fillRect/>
        </a:stretch>
      </xdr:blipFill>
      <xdr:spPr>
        <a:xfrm>
          <a:off x="719336" y="6779844"/>
          <a:ext cx="5738614" cy="2668956"/>
        </a:xfrm>
        <a:prstGeom prst="rect">
          <a:avLst/>
        </a:prstGeom>
      </xdr:spPr>
    </xdr:pic>
    <xdr:clientData/>
  </xdr:twoCellAnchor>
  <xdr:twoCellAnchor editAs="oneCell">
    <xdr:from>
      <xdr:col>3</xdr:col>
      <xdr:colOff>138461</xdr:colOff>
      <xdr:row>57</xdr:row>
      <xdr:rowOff>173773</xdr:rowOff>
    </xdr:from>
    <xdr:to>
      <xdr:col>31</xdr:col>
      <xdr:colOff>164491</xdr:colOff>
      <xdr:row>82</xdr:row>
      <xdr:rowOff>29745</xdr:rowOff>
    </xdr:to>
    <xdr:pic>
      <xdr:nvPicPr>
        <xdr:cNvPr id="188" name="図 187"/>
        <xdr:cNvPicPr>
          <a:picLocks noChangeAspect="1"/>
        </xdr:cNvPicPr>
      </xdr:nvPicPr>
      <xdr:blipFill>
        <a:blip xmlns:r="http://schemas.openxmlformats.org/officeDocument/2006/relationships" r:embed="rId2"/>
        <a:stretch>
          <a:fillRect/>
        </a:stretch>
      </xdr:blipFill>
      <xdr:spPr>
        <a:xfrm>
          <a:off x="738536" y="10079773"/>
          <a:ext cx="5626730" cy="4618472"/>
        </a:xfrm>
        <a:prstGeom prst="rect">
          <a:avLst/>
        </a:prstGeom>
      </xdr:spPr>
    </xdr:pic>
    <xdr:clientData/>
  </xdr:twoCellAnchor>
  <xdr:twoCellAnchor>
    <xdr:from>
      <xdr:col>3</xdr:col>
      <xdr:colOff>104775</xdr:colOff>
      <xdr:row>10</xdr:row>
      <xdr:rowOff>161925</xdr:rowOff>
    </xdr:from>
    <xdr:to>
      <xdr:col>9</xdr:col>
      <xdr:colOff>104775</xdr:colOff>
      <xdr:row>11</xdr:row>
      <xdr:rowOff>161925</xdr:rowOff>
    </xdr:to>
    <xdr:sp macro="" textlink="">
      <xdr:nvSpPr>
        <xdr:cNvPr id="259" name="正方形/長方形 258"/>
        <xdr:cNvSpPr/>
      </xdr:nvSpPr>
      <xdr:spPr>
        <a:xfrm>
          <a:off x="704850" y="2066925"/>
          <a:ext cx="1200150" cy="1905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lientData/>
  </xdr:twoCellAnchor>
  <xdr:twoCellAnchor>
    <xdr:from>
      <xdr:col>3</xdr:col>
      <xdr:colOff>104775</xdr:colOff>
      <xdr:row>11</xdr:row>
      <xdr:rowOff>161925</xdr:rowOff>
    </xdr:from>
    <xdr:to>
      <xdr:col>32</xdr:col>
      <xdr:colOff>104775</xdr:colOff>
      <xdr:row>11</xdr:row>
      <xdr:rowOff>161925</xdr:rowOff>
    </xdr:to>
    <xdr:cxnSp macro="">
      <xdr:nvCxnSpPr>
        <xdr:cNvPr id="260" name="直線コネクタ 259"/>
        <xdr:cNvCxnSpPr/>
      </xdr:nvCxnSpPr>
      <xdr:spPr>
        <a:xfrm>
          <a:off x="704850" y="2257425"/>
          <a:ext cx="5800725" cy="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104775</xdr:colOff>
      <xdr:row>10</xdr:row>
      <xdr:rowOff>161925</xdr:rowOff>
    </xdr:from>
    <xdr:to>
      <xdr:col>15</xdr:col>
      <xdr:colOff>104775</xdr:colOff>
      <xdr:row>11</xdr:row>
      <xdr:rowOff>161925</xdr:rowOff>
    </xdr:to>
    <xdr:sp macro="" textlink="">
      <xdr:nvSpPr>
        <xdr:cNvPr id="261" name="正方形/長方形 260"/>
        <xdr:cNvSpPr/>
      </xdr:nvSpPr>
      <xdr:spPr>
        <a:xfrm>
          <a:off x="1905000" y="2066925"/>
          <a:ext cx="1200150" cy="19050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検索結果</a:t>
          </a:r>
        </a:p>
      </xdr:txBody>
    </xdr:sp>
    <xdr:clientData/>
  </xdr:twoCellAnchor>
  <xdr:twoCellAnchor>
    <xdr:from>
      <xdr:col>3</xdr:col>
      <xdr:colOff>76200</xdr:colOff>
      <xdr:row>38</xdr:row>
      <xdr:rowOff>0</xdr:rowOff>
    </xdr:from>
    <xdr:to>
      <xdr:col>9</xdr:col>
      <xdr:colOff>76200</xdr:colOff>
      <xdr:row>39</xdr:row>
      <xdr:rowOff>0</xdr:rowOff>
    </xdr:to>
    <xdr:sp macro="" textlink="">
      <xdr:nvSpPr>
        <xdr:cNvPr id="262" name="正方形/長方形 261"/>
        <xdr:cNvSpPr/>
      </xdr:nvSpPr>
      <xdr:spPr>
        <a:xfrm>
          <a:off x="676275" y="6477000"/>
          <a:ext cx="1200150" cy="190500"/>
        </a:xfrm>
        <a:prstGeom prst="rect">
          <a:avLst/>
        </a:prstGeom>
        <a:solidFill>
          <a:schemeClr val="bg1"/>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条件指定</a:t>
          </a:r>
        </a:p>
      </xdr:txBody>
    </xdr:sp>
    <xdr:clientData/>
  </xdr:twoCellAnchor>
  <xdr:twoCellAnchor>
    <xdr:from>
      <xdr:col>3</xdr:col>
      <xdr:colOff>76200</xdr:colOff>
      <xdr:row>39</xdr:row>
      <xdr:rowOff>0</xdr:rowOff>
    </xdr:from>
    <xdr:to>
      <xdr:col>32</xdr:col>
      <xdr:colOff>76200</xdr:colOff>
      <xdr:row>39</xdr:row>
      <xdr:rowOff>0</xdr:rowOff>
    </xdr:to>
    <xdr:cxnSp macro="">
      <xdr:nvCxnSpPr>
        <xdr:cNvPr id="263" name="直線コネクタ 262"/>
        <xdr:cNvCxnSpPr/>
      </xdr:nvCxnSpPr>
      <xdr:spPr>
        <a:xfrm>
          <a:off x="676275" y="6667500"/>
          <a:ext cx="5800725" cy="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76200</xdr:colOff>
      <xdr:row>38</xdr:row>
      <xdr:rowOff>0</xdr:rowOff>
    </xdr:from>
    <xdr:to>
      <xdr:col>15</xdr:col>
      <xdr:colOff>76200</xdr:colOff>
      <xdr:row>39</xdr:row>
      <xdr:rowOff>0</xdr:rowOff>
    </xdr:to>
    <xdr:sp macro="" textlink="">
      <xdr:nvSpPr>
        <xdr:cNvPr id="264" name="正方形/長方形 263"/>
        <xdr:cNvSpPr/>
      </xdr:nvSpPr>
      <xdr:spPr>
        <a:xfrm>
          <a:off x="1876425" y="6477000"/>
          <a:ext cx="1200150" cy="190500"/>
        </a:xfrm>
        <a:prstGeom prst="rect">
          <a:avLst/>
        </a:prstGeom>
        <a:solidFill>
          <a:schemeClr val="accent2"/>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9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検索結果</a:t>
          </a:r>
        </a:p>
      </xdr:txBody>
    </xdr:sp>
    <xdr:clientData/>
  </xdr:twoCellAnchor>
  <xdr:twoCellAnchor>
    <xdr:from>
      <xdr:col>14</xdr:col>
      <xdr:colOff>152400</xdr:colOff>
      <xdr:row>54</xdr:row>
      <xdr:rowOff>123825</xdr:rowOff>
    </xdr:from>
    <xdr:to>
      <xdr:col>18</xdr:col>
      <xdr:colOff>190500</xdr:colOff>
      <xdr:row>55</xdr:row>
      <xdr:rowOff>171450</xdr:rowOff>
    </xdr:to>
    <xdr:sp macro="" textlink="">
      <xdr:nvSpPr>
        <xdr:cNvPr id="13" name="正方形/長方形 12"/>
        <xdr:cNvSpPr/>
      </xdr:nvSpPr>
      <xdr:spPr>
        <a:xfrm>
          <a:off x="2952750" y="9648825"/>
          <a:ext cx="838200" cy="2381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ctr"/>
        <a:lstStyle/>
        <a:p>
          <a:pPr algn="ctr"/>
          <a:r>
            <a:rPr kumimoji="1" lang="en-US" altLang="ja-JP" sz="1000" u="sng">
              <a:solidFill>
                <a:srgbClr val="0000FF"/>
              </a:solidFill>
              <a:latin typeface="HGPｺﾞｼｯｸM" panose="020B0600000000000000" pitchFamily="50" charset="-128"/>
              <a:ea typeface="HGPｺﾞｼｯｸM" panose="020B0600000000000000" pitchFamily="50" charset="-128"/>
            </a:rPr>
            <a:t>120</a:t>
          </a:r>
          <a:endParaRPr kumimoji="1" lang="ja-JP" altLang="en-US" sz="1000" u="sng">
            <a:solidFill>
              <a:srgbClr val="0000FF"/>
            </a:solidFill>
            <a:latin typeface="HGPｺﾞｼｯｸM" panose="020B0600000000000000" pitchFamily="50" charset="-128"/>
            <a:ea typeface="HGPｺﾞｼｯｸM" panose="020B0600000000000000" pitchFamily="50" charset="-128"/>
          </a:endParaRPr>
        </a:p>
      </xdr:txBody>
    </xdr:sp>
    <xdr:clientData/>
  </xdr:twoCellAnchor>
  <xdr:twoCellAnchor>
    <xdr:from>
      <xdr:col>4</xdr:col>
      <xdr:colOff>19050</xdr:colOff>
      <xdr:row>54</xdr:row>
      <xdr:rowOff>123825</xdr:rowOff>
    </xdr:from>
    <xdr:to>
      <xdr:col>14</xdr:col>
      <xdr:colOff>152400</xdr:colOff>
      <xdr:row>55</xdr:row>
      <xdr:rowOff>171450</xdr:rowOff>
    </xdr:to>
    <xdr:sp macro="" textlink="">
      <xdr:nvSpPr>
        <xdr:cNvPr id="103" name="正方形/長方形 102"/>
        <xdr:cNvSpPr/>
      </xdr:nvSpPr>
      <xdr:spPr>
        <a:xfrm>
          <a:off x="819150" y="9648825"/>
          <a:ext cx="2133600" cy="2381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平均小売相場</a:t>
          </a:r>
        </a:p>
      </xdr:txBody>
    </xdr:sp>
    <xdr:clientData/>
  </xdr:twoCellAnchor>
  <xdr:twoCellAnchor>
    <xdr:from>
      <xdr:col>18</xdr:col>
      <xdr:colOff>190500</xdr:colOff>
      <xdr:row>54</xdr:row>
      <xdr:rowOff>123825</xdr:rowOff>
    </xdr:from>
    <xdr:to>
      <xdr:col>23</xdr:col>
      <xdr:colOff>28575</xdr:colOff>
      <xdr:row>55</xdr:row>
      <xdr:rowOff>171450</xdr:rowOff>
    </xdr:to>
    <xdr:sp macro="" textlink="">
      <xdr:nvSpPr>
        <xdr:cNvPr id="104" name="正方形/長方形 103"/>
        <xdr:cNvSpPr/>
      </xdr:nvSpPr>
      <xdr:spPr>
        <a:xfrm>
          <a:off x="3790950" y="9648825"/>
          <a:ext cx="838200" cy="2381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ctr"/>
        <a:lstStyle/>
        <a:p>
          <a:pPr algn="ctr"/>
          <a:r>
            <a:rPr kumimoji="1" lang="en-US" altLang="ja-JP" sz="1000" u="sng">
              <a:solidFill>
                <a:srgbClr val="0000FF"/>
              </a:solidFill>
              <a:latin typeface="HGPｺﾞｼｯｸM" panose="020B0600000000000000" pitchFamily="50" charset="-128"/>
              <a:ea typeface="HGPｺﾞｼｯｸM" panose="020B0600000000000000" pitchFamily="50" charset="-128"/>
            </a:rPr>
            <a:t>100</a:t>
          </a:r>
          <a:endParaRPr kumimoji="1" lang="ja-JP" altLang="en-US" sz="1000" u="sng">
            <a:solidFill>
              <a:srgbClr val="0000FF"/>
            </a:solidFill>
            <a:latin typeface="HGPｺﾞｼｯｸM" panose="020B0600000000000000" pitchFamily="50" charset="-128"/>
            <a:ea typeface="HGPｺﾞｼｯｸM" panose="020B0600000000000000" pitchFamily="50" charset="-128"/>
          </a:endParaRPr>
        </a:p>
      </xdr:txBody>
    </xdr:sp>
    <xdr:clientData/>
  </xdr:twoCellAnchor>
  <xdr:twoCellAnchor>
    <xdr:from>
      <xdr:col>14</xdr:col>
      <xdr:colOff>152400</xdr:colOff>
      <xdr:row>55</xdr:row>
      <xdr:rowOff>171450</xdr:rowOff>
    </xdr:from>
    <xdr:to>
      <xdr:col>18</xdr:col>
      <xdr:colOff>190500</xdr:colOff>
      <xdr:row>57</xdr:row>
      <xdr:rowOff>28575</xdr:rowOff>
    </xdr:to>
    <xdr:sp macro="" textlink="">
      <xdr:nvSpPr>
        <xdr:cNvPr id="105" name="正方形/長方形 104"/>
        <xdr:cNvSpPr/>
      </xdr:nvSpPr>
      <xdr:spPr>
        <a:xfrm>
          <a:off x="2952750" y="9886950"/>
          <a:ext cx="838200" cy="2381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ctr"/>
        <a:lstStyle/>
        <a:p>
          <a:pPr algn="ctr"/>
          <a:r>
            <a:rPr kumimoji="1" lang="en-US" altLang="ja-JP" sz="1000" u="sng">
              <a:solidFill>
                <a:srgbClr val="0000FF"/>
              </a:solidFill>
              <a:latin typeface="HGPｺﾞｼｯｸM" panose="020B0600000000000000" pitchFamily="50" charset="-128"/>
              <a:ea typeface="HGPｺﾞｼｯｸM" panose="020B0600000000000000" pitchFamily="50" charset="-128"/>
            </a:rPr>
            <a:t>100</a:t>
          </a:r>
          <a:endParaRPr kumimoji="1" lang="ja-JP" altLang="en-US" sz="1000" u="sng">
            <a:solidFill>
              <a:srgbClr val="0000FF"/>
            </a:solidFill>
            <a:latin typeface="HGPｺﾞｼｯｸM" panose="020B0600000000000000" pitchFamily="50" charset="-128"/>
            <a:ea typeface="HGPｺﾞｼｯｸM" panose="020B0600000000000000" pitchFamily="50" charset="-128"/>
          </a:endParaRPr>
        </a:p>
      </xdr:txBody>
    </xdr:sp>
    <xdr:clientData/>
  </xdr:twoCellAnchor>
  <xdr:twoCellAnchor>
    <xdr:from>
      <xdr:col>4</xdr:col>
      <xdr:colOff>19050</xdr:colOff>
      <xdr:row>55</xdr:row>
      <xdr:rowOff>171450</xdr:rowOff>
    </xdr:from>
    <xdr:to>
      <xdr:col>14</xdr:col>
      <xdr:colOff>152400</xdr:colOff>
      <xdr:row>57</xdr:row>
      <xdr:rowOff>28575</xdr:rowOff>
    </xdr:to>
    <xdr:sp macro="" textlink="">
      <xdr:nvSpPr>
        <xdr:cNvPr id="106" name="正方形/長方形 105"/>
        <xdr:cNvSpPr/>
      </xdr:nvSpPr>
      <xdr:spPr>
        <a:xfrm>
          <a:off x="819150" y="9886950"/>
          <a:ext cx="2133600" cy="2381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平均</a:t>
          </a:r>
          <a:r>
            <a:rPr kumimoji="1" lang="en-US" altLang="ja-JP" sz="1000">
              <a:latin typeface="HGPｺﾞｼｯｸM" panose="020B0600000000000000" pitchFamily="50" charset="-128"/>
              <a:ea typeface="HGPｺﾞｼｯｸM" panose="020B0600000000000000" pitchFamily="50" charset="-128"/>
            </a:rPr>
            <a:t>AA</a:t>
          </a:r>
          <a:r>
            <a:rPr kumimoji="1" lang="ja-JP" altLang="en-US" sz="1000">
              <a:latin typeface="HGPｺﾞｼｯｸM" panose="020B0600000000000000" pitchFamily="50" charset="-128"/>
              <a:ea typeface="HGPｺﾞｼｯｸM" panose="020B0600000000000000" pitchFamily="50" charset="-128"/>
            </a:rPr>
            <a:t>相場</a:t>
          </a:r>
        </a:p>
      </xdr:txBody>
    </xdr:sp>
    <xdr:clientData/>
  </xdr:twoCellAnchor>
  <xdr:twoCellAnchor>
    <xdr:from>
      <xdr:col>18</xdr:col>
      <xdr:colOff>190500</xdr:colOff>
      <xdr:row>55</xdr:row>
      <xdr:rowOff>171450</xdr:rowOff>
    </xdr:from>
    <xdr:to>
      <xdr:col>23</xdr:col>
      <xdr:colOff>28575</xdr:colOff>
      <xdr:row>57</xdr:row>
      <xdr:rowOff>28575</xdr:rowOff>
    </xdr:to>
    <xdr:sp macro="" textlink="">
      <xdr:nvSpPr>
        <xdr:cNvPr id="107" name="正方形/長方形 106"/>
        <xdr:cNvSpPr/>
      </xdr:nvSpPr>
      <xdr:spPr>
        <a:xfrm>
          <a:off x="3790950" y="9886950"/>
          <a:ext cx="838200" cy="23812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ctr"/>
        <a:lstStyle/>
        <a:p>
          <a:pPr algn="ctr"/>
          <a:r>
            <a:rPr kumimoji="1" lang="en-US" altLang="ja-JP" sz="1000" u="sng">
              <a:solidFill>
                <a:srgbClr val="0000FF"/>
              </a:solidFill>
              <a:latin typeface="HGPｺﾞｼｯｸM" panose="020B0600000000000000" pitchFamily="50" charset="-128"/>
              <a:ea typeface="HGPｺﾞｼｯｸM" panose="020B0600000000000000" pitchFamily="50" charset="-128"/>
            </a:rPr>
            <a:t>80</a:t>
          </a:r>
          <a:endParaRPr kumimoji="1" lang="ja-JP" altLang="en-US" sz="1000" u="sng">
            <a:solidFill>
              <a:srgbClr val="0000FF"/>
            </a:solidFill>
            <a:latin typeface="HGPｺﾞｼｯｸM" panose="020B0600000000000000" pitchFamily="50" charset="-128"/>
            <a:ea typeface="HGPｺﾞｼｯｸM" panose="020B0600000000000000" pitchFamily="50" charset="-128"/>
          </a:endParaRPr>
        </a:p>
      </xdr:txBody>
    </xdr:sp>
    <xdr:clientData/>
  </xdr:twoCellAnchor>
  <xdr:twoCellAnchor>
    <xdr:from>
      <xdr:col>34</xdr:col>
      <xdr:colOff>133350</xdr:colOff>
      <xdr:row>53</xdr:row>
      <xdr:rowOff>19049</xdr:rowOff>
    </xdr:from>
    <xdr:to>
      <xdr:col>47</xdr:col>
      <xdr:colOff>152400</xdr:colOff>
      <xdr:row>59</xdr:row>
      <xdr:rowOff>85724</xdr:rowOff>
    </xdr:to>
    <xdr:sp macro="" textlink="">
      <xdr:nvSpPr>
        <xdr:cNvPr id="102" name="線吹き出し 1 (枠付き) 101"/>
        <xdr:cNvSpPr/>
      </xdr:nvSpPr>
      <xdr:spPr>
        <a:xfrm>
          <a:off x="6934200" y="9353549"/>
          <a:ext cx="2619375" cy="1209675"/>
        </a:xfrm>
        <a:prstGeom prst="borderCallout1">
          <a:avLst>
            <a:gd name="adj1" fmla="val 18750"/>
            <a:gd name="adj2" fmla="val -8333"/>
            <a:gd name="adj3" fmla="val 55102"/>
            <a:gd name="adj4" fmla="val -96906"/>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クリックした場合</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メーカー</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車種</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型式</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グレードの条件を引き継ぎ小売相場検索結果画面（</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2-2-2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AA</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相場検索結果画面（</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2-3-2</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）へ</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a:p>
          <a:pPr algn="l"/>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11</xdr:col>
      <xdr:colOff>190500</xdr:colOff>
      <xdr:row>18</xdr:row>
      <xdr:rowOff>90112</xdr:rowOff>
    </xdr:from>
    <xdr:to>
      <xdr:col>17</xdr:col>
      <xdr:colOff>96479</xdr:colOff>
      <xdr:row>19</xdr:row>
      <xdr:rowOff>142876</xdr:rowOff>
    </xdr:to>
    <xdr:sp macro="" textlink="">
      <xdr:nvSpPr>
        <xdr:cNvPr id="112" name="フローチャート: 代替処理 111"/>
        <xdr:cNvSpPr/>
      </xdr:nvSpPr>
      <xdr:spPr>
        <a:xfrm>
          <a:off x="2390775" y="3519112"/>
          <a:ext cx="1106129" cy="243264"/>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26</xdr:col>
      <xdr:colOff>133350</xdr:colOff>
      <xdr:row>18</xdr:row>
      <xdr:rowOff>52012</xdr:rowOff>
    </xdr:from>
    <xdr:to>
      <xdr:col>32</xdr:col>
      <xdr:colOff>39329</xdr:colOff>
      <xdr:row>19</xdr:row>
      <xdr:rowOff>104776</xdr:rowOff>
    </xdr:to>
    <xdr:sp macro="" textlink="">
      <xdr:nvSpPr>
        <xdr:cNvPr id="131" name="フローチャート: 代替処理 130"/>
        <xdr:cNvSpPr/>
      </xdr:nvSpPr>
      <xdr:spPr>
        <a:xfrm>
          <a:off x="5334000" y="3481012"/>
          <a:ext cx="1106129" cy="243264"/>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35</xdr:col>
      <xdr:colOff>19050</xdr:colOff>
      <xdr:row>14</xdr:row>
      <xdr:rowOff>142875</xdr:rowOff>
    </xdr:from>
    <xdr:to>
      <xdr:col>48</xdr:col>
      <xdr:colOff>19050</xdr:colOff>
      <xdr:row>17</xdr:row>
      <xdr:rowOff>19050</xdr:rowOff>
    </xdr:to>
    <xdr:sp macro="" textlink="">
      <xdr:nvSpPr>
        <xdr:cNvPr id="132" name="線吹き出し 1 (枠付き) 131"/>
        <xdr:cNvSpPr/>
      </xdr:nvSpPr>
      <xdr:spPr>
        <a:xfrm>
          <a:off x="7019925" y="2809875"/>
          <a:ext cx="2600325" cy="447675"/>
        </a:xfrm>
        <a:prstGeom prst="borderCallout1">
          <a:avLst>
            <a:gd name="adj1" fmla="val 18750"/>
            <a:gd name="adj2" fmla="val -8333"/>
            <a:gd name="adj3" fmla="val 311112"/>
            <a:gd name="adj4" fmla="val -43060"/>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年式は</a:t>
          </a:r>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H01</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年～</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2</xdr:col>
      <xdr:colOff>154756</xdr:colOff>
      <xdr:row>21</xdr:row>
      <xdr:rowOff>104775</xdr:rowOff>
    </xdr:from>
    <xdr:to>
      <xdr:col>6</xdr:col>
      <xdr:colOff>43490</xdr:colOff>
      <xdr:row>22</xdr:row>
      <xdr:rowOff>54044</xdr:rowOff>
    </xdr:to>
    <xdr:sp macro="" textlink="">
      <xdr:nvSpPr>
        <xdr:cNvPr id="108" name="正方形/長方形 107"/>
        <xdr:cNvSpPr/>
      </xdr:nvSpPr>
      <xdr:spPr>
        <a:xfrm>
          <a:off x="554806" y="4105275"/>
          <a:ext cx="688834"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メーカー</a:t>
          </a:r>
          <a:endPar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139652</xdr:colOff>
      <xdr:row>22</xdr:row>
      <xdr:rowOff>32526</xdr:rowOff>
    </xdr:from>
    <xdr:to>
      <xdr:col>6</xdr:col>
      <xdr:colOff>28386</xdr:colOff>
      <xdr:row>22</xdr:row>
      <xdr:rowOff>172295</xdr:rowOff>
    </xdr:to>
    <xdr:sp macro="" textlink="">
      <xdr:nvSpPr>
        <xdr:cNvPr id="111" name="正方形/長方形 110"/>
        <xdr:cNvSpPr/>
      </xdr:nvSpPr>
      <xdr:spPr>
        <a:xfrm>
          <a:off x="539702" y="4223526"/>
          <a:ext cx="688834"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車種</a:t>
          </a:r>
        </a:p>
      </xdr:txBody>
    </xdr:sp>
    <xdr:clientData/>
  </xdr:twoCellAnchor>
  <xdr:twoCellAnchor>
    <xdr:from>
      <xdr:col>6</xdr:col>
      <xdr:colOff>38298</xdr:colOff>
      <xdr:row>21</xdr:row>
      <xdr:rowOff>128772</xdr:rowOff>
    </xdr:from>
    <xdr:to>
      <xdr:col>10</xdr:col>
      <xdr:colOff>176700</xdr:colOff>
      <xdr:row>22</xdr:row>
      <xdr:rowOff>123324</xdr:rowOff>
    </xdr:to>
    <xdr:sp macro="" textlink="">
      <xdr:nvSpPr>
        <xdr:cNvPr id="128" name="フローチャート: 代替処理 127"/>
        <xdr:cNvSpPr/>
      </xdr:nvSpPr>
      <xdr:spPr>
        <a:xfrm>
          <a:off x="1238448" y="4129272"/>
          <a:ext cx="938502" cy="185052"/>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フィット</a:t>
          </a:r>
        </a:p>
      </xdr:txBody>
    </xdr:sp>
    <xdr:clientData/>
  </xdr:twoCellAnchor>
  <xdr:twoCellAnchor>
    <xdr:from>
      <xdr:col>13</xdr:col>
      <xdr:colOff>8212</xdr:colOff>
      <xdr:row>21</xdr:row>
      <xdr:rowOff>139078</xdr:rowOff>
    </xdr:from>
    <xdr:to>
      <xdr:col>17</xdr:col>
      <xdr:colOff>146614</xdr:colOff>
      <xdr:row>22</xdr:row>
      <xdr:rowOff>133630</xdr:rowOff>
    </xdr:to>
    <xdr:sp macro="" textlink="">
      <xdr:nvSpPr>
        <xdr:cNvPr id="133" name="フローチャート: 代替処理 132"/>
        <xdr:cNvSpPr/>
      </xdr:nvSpPr>
      <xdr:spPr>
        <a:xfrm>
          <a:off x="2608537" y="4139578"/>
          <a:ext cx="938502" cy="185052"/>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twoCellAnchor>
  <xdr:twoCellAnchor>
    <xdr:from>
      <xdr:col>9</xdr:col>
      <xdr:colOff>120207</xdr:colOff>
      <xdr:row>21</xdr:row>
      <xdr:rowOff>153662</xdr:rowOff>
    </xdr:from>
    <xdr:to>
      <xdr:col>13</xdr:col>
      <xdr:colOff>8941</xdr:colOff>
      <xdr:row>22</xdr:row>
      <xdr:rowOff>102931</xdr:rowOff>
    </xdr:to>
    <xdr:sp macro="" textlink="">
      <xdr:nvSpPr>
        <xdr:cNvPr id="134" name="正方形/長方形 133"/>
        <xdr:cNvSpPr/>
      </xdr:nvSpPr>
      <xdr:spPr>
        <a:xfrm>
          <a:off x="1920432" y="4154162"/>
          <a:ext cx="688834" cy="139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FMC</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15</xdr:col>
      <xdr:colOff>28575</xdr:colOff>
      <xdr:row>21</xdr:row>
      <xdr:rowOff>159816</xdr:rowOff>
    </xdr:from>
    <xdr:to>
      <xdr:col>18</xdr:col>
      <xdr:colOff>117942</xdr:colOff>
      <xdr:row>22</xdr:row>
      <xdr:rowOff>109086</xdr:rowOff>
    </xdr:to>
    <xdr:sp macro="" textlink="">
      <xdr:nvSpPr>
        <xdr:cNvPr id="135" name="正方形/長方形 134"/>
        <xdr:cNvSpPr/>
      </xdr:nvSpPr>
      <xdr:spPr>
        <a:xfrm>
          <a:off x="3028950" y="4160316"/>
          <a:ext cx="689442" cy="139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型式</a:t>
          </a:r>
        </a:p>
      </xdr:txBody>
    </xdr:sp>
    <xdr:clientData/>
  </xdr:twoCellAnchor>
  <xdr:twoCellAnchor>
    <xdr:from>
      <xdr:col>18</xdr:col>
      <xdr:colOff>158386</xdr:colOff>
      <xdr:row>21</xdr:row>
      <xdr:rowOff>119270</xdr:rowOff>
    </xdr:from>
    <xdr:to>
      <xdr:col>23</xdr:col>
      <xdr:colOff>11445</xdr:colOff>
      <xdr:row>22</xdr:row>
      <xdr:rowOff>113822</xdr:rowOff>
    </xdr:to>
    <xdr:sp macro="" textlink="">
      <xdr:nvSpPr>
        <xdr:cNvPr id="136" name="フローチャート: 代替処理 135"/>
        <xdr:cNvSpPr/>
      </xdr:nvSpPr>
      <xdr:spPr>
        <a:xfrm>
          <a:off x="3758836" y="4119770"/>
          <a:ext cx="853184" cy="18505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clientData/>
  </xdr:twoCellAnchor>
  <xdr:twoCellAnchor>
    <xdr:from>
      <xdr:col>35</xdr:col>
      <xdr:colOff>38100</xdr:colOff>
      <xdr:row>18</xdr:row>
      <xdr:rowOff>19050</xdr:rowOff>
    </xdr:from>
    <xdr:to>
      <xdr:col>48</xdr:col>
      <xdr:colOff>38100</xdr:colOff>
      <xdr:row>20</xdr:row>
      <xdr:rowOff>85725</xdr:rowOff>
    </xdr:to>
    <xdr:sp macro="" textlink="">
      <xdr:nvSpPr>
        <xdr:cNvPr id="138" name="線吹き出し 1 (枠付き) 137"/>
        <xdr:cNvSpPr/>
      </xdr:nvSpPr>
      <xdr:spPr>
        <a:xfrm>
          <a:off x="7038975" y="3448050"/>
          <a:ext cx="2600325" cy="447675"/>
        </a:xfrm>
        <a:prstGeom prst="borderCallout1">
          <a:avLst>
            <a:gd name="adj1" fmla="val 18750"/>
            <a:gd name="adj2" fmla="val -8333"/>
            <a:gd name="adj3" fmla="val 108984"/>
            <a:gd name="adj4" fmla="val -2364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2-1</a:t>
          </a:r>
          <a:r>
            <a:rPr kumimoji="1" lang="ja-JP" altLang="en-US"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rPr>
            <a:t>と同様の仕様</a:t>
          </a:r>
          <a:endParaRPr kumimoji="1" lang="en-US" altLang="ja-JP" sz="1000">
            <a:solidFill>
              <a:srgbClr val="FF0000"/>
            </a:solidFill>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38100</xdr:colOff>
      <xdr:row>2</xdr:row>
      <xdr:rowOff>133350</xdr:rowOff>
    </xdr:to>
    <xdr:sp macro="" textlink="">
      <xdr:nvSpPr>
        <xdr:cNvPr id="2" name="テキスト ボックス 1"/>
        <xdr:cNvSpPr txBox="1"/>
      </xdr:nvSpPr>
      <xdr:spPr>
        <a:xfrm>
          <a:off x="200025" y="1905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2-5</a:t>
          </a:r>
          <a:r>
            <a:rPr kumimoji="1" lang="ja-JP" altLang="en-US" sz="1100">
              <a:latin typeface="HGPｺﾞｼｯｸM" panose="020B0600000000000000" pitchFamily="50" charset="-128"/>
              <a:ea typeface="HGPｺﾞｼｯｸM" panose="020B0600000000000000" pitchFamily="50" charset="-128"/>
            </a:rPr>
            <a:t>　販売済物件一覧</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24</xdr:col>
      <xdr:colOff>194156</xdr:colOff>
      <xdr:row>7</xdr:row>
      <xdr:rowOff>62571</xdr:rowOff>
    </xdr:from>
    <xdr:to>
      <xdr:col>29</xdr:col>
      <xdr:colOff>63429</xdr:colOff>
      <xdr:row>8</xdr:row>
      <xdr:rowOff>95250</xdr:rowOff>
    </xdr:to>
    <xdr:sp macro="" textlink="">
      <xdr:nvSpPr>
        <xdr:cNvPr id="4" name="フローチャート: 代替処理 3"/>
        <xdr:cNvSpPr/>
      </xdr:nvSpPr>
      <xdr:spPr>
        <a:xfrm>
          <a:off x="4994756" y="1777071"/>
          <a:ext cx="869398" cy="223179"/>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116987</xdr:colOff>
      <xdr:row>7</xdr:row>
      <xdr:rowOff>62571</xdr:rowOff>
    </xdr:from>
    <xdr:to>
      <xdr:col>11</xdr:col>
      <xdr:colOff>186285</xdr:colOff>
      <xdr:row>8</xdr:row>
      <xdr:rowOff>95250</xdr:rowOff>
    </xdr:to>
    <xdr:sp macro="" textlink="">
      <xdr:nvSpPr>
        <xdr:cNvPr id="5" name="フローチャート: 代替処理 4"/>
        <xdr:cNvSpPr/>
      </xdr:nvSpPr>
      <xdr:spPr>
        <a:xfrm>
          <a:off x="1517162" y="1777071"/>
          <a:ext cx="869398" cy="223179"/>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11</xdr:col>
      <xdr:colOff>186286</xdr:colOff>
      <xdr:row>7</xdr:row>
      <xdr:rowOff>62571</xdr:rowOff>
    </xdr:from>
    <xdr:to>
      <xdr:col>16</xdr:col>
      <xdr:colOff>55559</xdr:colOff>
      <xdr:row>8</xdr:row>
      <xdr:rowOff>95250</xdr:rowOff>
    </xdr:to>
    <xdr:sp macro="" textlink="">
      <xdr:nvSpPr>
        <xdr:cNvPr id="6" name="フローチャート: 代替処理 5"/>
        <xdr:cNvSpPr/>
      </xdr:nvSpPr>
      <xdr:spPr>
        <a:xfrm>
          <a:off x="2386561" y="1777071"/>
          <a:ext cx="869398" cy="223179"/>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55559</xdr:colOff>
      <xdr:row>7</xdr:row>
      <xdr:rowOff>62571</xdr:rowOff>
    </xdr:from>
    <xdr:to>
      <xdr:col>20</xdr:col>
      <xdr:colOff>124857</xdr:colOff>
      <xdr:row>8</xdr:row>
      <xdr:rowOff>95250</xdr:rowOff>
    </xdr:to>
    <xdr:sp macro="" textlink="">
      <xdr:nvSpPr>
        <xdr:cNvPr id="7" name="フローチャート: 代替処理 6"/>
        <xdr:cNvSpPr/>
      </xdr:nvSpPr>
      <xdr:spPr>
        <a:xfrm>
          <a:off x="3255959" y="1777071"/>
          <a:ext cx="869398" cy="223179"/>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20</xdr:col>
      <xdr:colOff>130772</xdr:colOff>
      <xdr:row>7</xdr:row>
      <xdr:rowOff>68485</xdr:rowOff>
    </xdr:from>
    <xdr:to>
      <xdr:col>25</xdr:col>
      <xdr:colOff>45</xdr:colOff>
      <xdr:row>8</xdr:row>
      <xdr:rowOff>101164</xdr:rowOff>
    </xdr:to>
    <xdr:sp macro="" textlink="">
      <xdr:nvSpPr>
        <xdr:cNvPr id="8" name="フローチャート: 代替処理 7"/>
        <xdr:cNvSpPr/>
      </xdr:nvSpPr>
      <xdr:spPr>
        <a:xfrm>
          <a:off x="4131272" y="1782985"/>
          <a:ext cx="869398" cy="223179"/>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販売済物件一覧</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47689</xdr:colOff>
      <xdr:row>7</xdr:row>
      <xdr:rowOff>62571</xdr:rowOff>
    </xdr:from>
    <xdr:to>
      <xdr:col>7</xdr:col>
      <xdr:colOff>116987</xdr:colOff>
      <xdr:row>8</xdr:row>
      <xdr:rowOff>95250</xdr:rowOff>
    </xdr:to>
    <xdr:sp macro="" textlink="">
      <xdr:nvSpPr>
        <xdr:cNvPr id="9" name="フローチャート: 代替処理 8"/>
        <xdr:cNvSpPr/>
      </xdr:nvSpPr>
      <xdr:spPr>
        <a:xfrm>
          <a:off x="647764" y="1777071"/>
          <a:ext cx="869398" cy="223179"/>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3</xdr:col>
      <xdr:colOff>47689</xdr:colOff>
      <xdr:row>5</xdr:row>
      <xdr:rowOff>0</xdr:rowOff>
    </xdr:from>
    <xdr:to>
      <xdr:col>33</xdr:col>
      <xdr:colOff>38100</xdr:colOff>
      <xdr:row>6</xdr:row>
      <xdr:rowOff>164356</xdr:rowOff>
    </xdr:to>
    <xdr:grpSp>
      <xdr:nvGrpSpPr>
        <xdr:cNvPr id="10" name="グループ化 9"/>
        <xdr:cNvGrpSpPr/>
      </xdr:nvGrpSpPr>
      <xdr:grpSpPr>
        <a:xfrm>
          <a:off x="647764" y="952500"/>
          <a:ext cx="5991161" cy="354856"/>
          <a:chOff x="800100" y="381000"/>
          <a:chExt cx="8601075" cy="571500"/>
        </a:xfrm>
      </xdr:grpSpPr>
      <xdr:sp macro="" textlink="">
        <xdr:nvSpPr>
          <xdr:cNvPr id="11" name="正方形/長方形 10"/>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12" name="テキスト ボックス 11"/>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13" name="直線コネクタ 12"/>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4" name="テキスト ボックス 13"/>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3</xdr:col>
      <xdr:colOff>47689</xdr:colOff>
      <xdr:row>8</xdr:row>
      <xdr:rowOff>96813</xdr:rowOff>
    </xdr:from>
    <xdr:to>
      <xdr:col>33</xdr:col>
      <xdr:colOff>8529</xdr:colOff>
      <xdr:row>43</xdr:row>
      <xdr:rowOff>171450</xdr:rowOff>
    </xdr:to>
    <xdr:sp macro="" textlink="">
      <xdr:nvSpPr>
        <xdr:cNvPr id="15" name="正方形/長方形 14"/>
        <xdr:cNvSpPr/>
      </xdr:nvSpPr>
      <xdr:spPr>
        <a:xfrm>
          <a:off x="647764" y="2001813"/>
          <a:ext cx="5961590" cy="4837137"/>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26</xdr:col>
      <xdr:colOff>171450</xdr:colOff>
      <xdr:row>28</xdr:row>
      <xdr:rowOff>147261</xdr:rowOff>
    </xdr:from>
    <xdr:to>
      <xdr:col>32</xdr:col>
      <xdr:colOff>77429</xdr:colOff>
      <xdr:row>29</xdr:row>
      <xdr:rowOff>171450</xdr:rowOff>
    </xdr:to>
    <xdr:sp macro="" textlink="">
      <xdr:nvSpPr>
        <xdr:cNvPr id="17" name="フローチャート: 代替処理 16"/>
        <xdr:cNvSpPr/>
      </xdr:nvSpPr>
      <xdr:spPr>
        <a:xfrm>
          <a:off x="5372100" y="3957261"/>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18</xdr:col>
      <xdr:colOff>57151</xdr:colOff>
      <xdr:row>24</xdr:row>
      <xdr:rowOff>19051</xdr:rowOff>
    </xdr:from>
    <xdr:to>
      <xdr:col>31</xdr:col>
      <xdr:colOff>104775</xdr:colOff>
      <xdr:row>25</xdr:row>
      <xdr:rowOff>1315</xdr:rowOff>
    </xdr:to>
    <xdr:grpSp>
      <xdr:nvGrpSpPr>
        <xdr:cNvPr id="143" name="グループ化 142"/>
        <xdr:cNvGrpSpPr/>
      </xdr:nvGrpSpPr>
      <xdr:grpSpPr>
        <a:xfrm>
          <a:off x="3657601" y="4591051"/>
          <a:ext cx="2647949" cy="172764"/>
          <a:chOff x="5486992" y="5658427"/>
          <a:chExt cx="4264545" cy="278239"/>
        </a:xfrm>
      </xdr:grpSpPr>
      <xdr:sp macro="" textlink="">
        <xdr:nvSpPr>
          <xdr:cNvPr id="144" name="Rectangle 77"/>
          <xdr:cNvSpPr>
            <a:spLocks noChangeArrowheads="1"/>
          </xdr:cNvSpPr>
        </xdr:nvSpPr>
        <xdr:spPr bwMode="auto">
          <a:xfrm>
            <a:off x="6576137" y="5658427"/>
            <a:ext cx="1380609" cy="247079"/>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45" name="正方形/長方形 144"/>
          <xdr:cNvSpPr/>
        </xdr:nvSpPr>
        <xdr:spPr>
          <a:xfrm>
            <a:off x="5486992" y="5720838"/>
            <a:ext cx="1082983"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掲載日</a:t>
            </a:r>
          </a:p>
        </xdr:txBody>
      </xdr:sp>
      <xdr:sp macro="" textlink="">
        <xdr:nvSpPr>
          <xdr:cNvPr id="146" name="正方形/長方形 145"/>
          <xdr:cNvSpPr/>
        </xdr:nvSpPr>
        <xdr:spPr>
          <a:xfrm>
            <a:off x="7926066" y="5674815"/>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147" name="Rectangle 77"/>
          <xdr:cNvSpPr>
            <a:spLocks noChangeArrowheads="1"/>
          </xdr:cNvSpPr>
        </xdr:nvSpPr>
        <xdr:spPr bwMode="auto">
          <a:xfrm>
            <a:off x="8309568" y="5673757"/>
            <a:ext cx="1441969" cy="24709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48" name="正方形/長方形 147"/>
          <xdr:cNvSpPr/>
        </xdr:nvSpPr>
        <xdr:spPr>
          <a:xfrm>
            <a:off x="8217528" y="5705507"/>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editAs="oneCell">
    <xdr:from>
      <xdr:col>38</xdr:col>
      <xdr:colOff>80001</xdr:colOff>
      <xdr:row>26</xdr:row>
      <xdr:rowOff>96247</xdr:rowOff>
    </xdr:from>
    <xdr:to>
      <xdr:col>45</xdr:col>
      <xdr:colOff>34026</xdr:colOff>
      <xdr:row>33</xdr:row>
      <xdr:rowOff>170169</xdr:rowOff>
    </xdr:to>
    <xdr:pic>
      <xdr:nvPicPr>
        <xdr:cNvPr id="180" name="図 179"/>
        <xdr:cNvPicPr>
          <a:picLocks noChangeAspect="1"/>
        </xdr:cNvPicPr>
      </xdr:nvPicPr>
      <xdr:blipFill>
        <a:blip xmlns:r="http://schemas.openxmlformats.org/officeDocument/2006/relationships" r:embed="rId1"/>
        <a:stretch>
          <a:fillRect/>
        </a:stretch>
      </xdr:blipFill>
      <xdr:spPr>
        <a:xfrm>
          <a:off x="7680951" y="3525247"/>
          <a:ext cx="1354200" cy="1407422"/>
        </a:xfrm>
        <a:prstGeom prst="rect">
          <a:avLst/>
        </a:prstGeom>
      </xdr:spPr>
    </xdr:pic>
    <xdr:clientData/>
  </xdr:twoCellAnchor>
  <xdr:twoCellAnchor>
    <xdr:from>
      <xdr:col>27</xdr:col>
      <xdr:colOff>70220</xdr:colOff>
      <xdr:row>24</xdr:row>
      <xdr:rowOff>182306</xdr:rowOff>
    </xdr:from>
    <xdr:to>
      <xdr:col>35</xdr:col>
      <xdr:colOff>114301</xdr:colOff>
      <xdr:row>26</xdr:row>
      <xdr:rowOff>10519</xdr:rowOff>
    </xdr:to>
    <xdr:cxnSp macro="">
      <xdr:nvCxnSpPr>
        <xdr:cNvPr id="182" name="直線コネクタ 181"/>
        <xdr:cNvCxnSpPr>
          <a:stCxn id="148" idx="2"/>
          <a:endCxn id="204" idx="1"/>
        </xdr:cNvCxnSpPr>
      </xdr:nvCxnSpPr>
      <xdr:spPr>
        <a:xfrm>
          <a:off x="5470895" y="4754306"/>
          <a:ext cx="1644281" cy="209213"/>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23</xdr:col>
      <xdr:colOff>38100</xdr:colOff>
      <xdr:row>29</xdr:row>
      <xdr:rowOff>19050</xdr:rowOff>
    </xdr:from>
    <xdr:to>
      <xdr:col>26</xdr:col>
      <xdr:colOff>124844</xdr:colOff>
      <xdr:row>29</xdr:row>
      <xdr:rowOff>165685</xdr:rowOff>
    </xdr:to>
    <xdr:sp macro="" textlink="">
      <xdr:nvSpPr>
        <xdr:cNvPr id="195" name="フローチャート: 代替処理 194"/>
        <xdr:cNvSpPr/>
      </xdr:nvSpPr>
      <xdr:spPr>
        <a:xfrm>
          <a:off x="4638675" y="4019550"/>
          <a:ext cx="686819" cy="146635"/>
        </a:xfrm>
        <a:prstGeom prst="flowChartAlternateProcess">
          <a:avLst/>
        </a:prstGeom>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twoCellAnchor>
    <xdr:from>
      <xdr:col>35</xdr:col>
      <xdr:colOff>114301</xdr:colOff>
      <xdr:row>25</xdr:row>
      <xdr:rowOff>134012</xdr:rowOff>
    </xdr:from>
    <xdr:to>
      <xdr:col>44</xdr:col>
      <xdr:colOff>149964</xdr:colOff>
      <xdr:row>26</xdr:row>
      <xdr:rowOff>77531</xdr:rowOff>
    </xdr:to>
    <xdr:grpSp>
      <xdr:nvGrpSpPr>
        <xdr:cNvPr id="202" name="グループ化 201"/>
        <xdr:cNvGrpSpPr/>
      </xdr:nvGrpSpPr>
      <xdr:grpSpPr>
        <a:xfrm>
          <a:off x="7115176" y="4896512"/>
          <a:ext cx="1835888" cy="134019"/>
          <a:chOff x="5640393" y="5705496"/>
          <a:chExt cx="2956714" cy="215839"/>
        </a:xfrm>
      </xdr:grpSpPr>
      <xdr:sp macro="" textlink="">
        <xdr:nvSpPr>
          <xdr:cNvPr id="203" name="Rectangle 77"/>
          <xdr:cNvSpPr>
            <a:spLocks noChangeArrowheads="1"/>
          </xdr:cNvSpPr>
        </xdr:nvSpPr>
        <xdr:spPr bwMode="auto">
          <a:xfrm>
            <a:off x="6576138" y="5705498"/>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04" name="正方形/長方形 203"/>
          <xdr:cNvSpPr/>
        </xdr:nvSpPr>
        <xdr:spPr>
          <a:xfrm>
            <a:off x="5640393" y="5705498"/>
            <a:ext cx="1082984"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掲載日</a:t>
            </a:r>
          </a:p>
        </xdr:txBody>
      </xdr:sp>
      <xdr:sp macro="" textlink="">
        <xdr:nvSpPr>
          <xdr:cNvPr id="205" name="正方形/長方形 204"/>
          <xdr:cNvSpPr/>
        </xdr:nvSpPr>
        <xdr:spPr>
          <a:xfrm>
            <a:off x="7251102" y="5705496"/>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206" name="Rectangle 77"/>
          <xdr:cNvSpPr>
            <a:spLocks noChangeArrowheads="1"/>
          </xdr:cNvSpPr>
        </xdr:nvSpPr>
        <xdr:spPr bwMode="auto">
          <a:xfrm>
            <a:off x="7573244" y="5705504"/>
            <a:ext cx="674966" cy="200005"/>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07" name="正方形/長方形 206"/>
          <xdr:cNvSpPr/>
        </xdr:nvSpPr>
        <xdr:spPr>
          <a:xfrm>
            <a:off x="8217528" y="5705507"/>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34</xdr:col>
      <xdr:colOff>123825</xdr:colOff>
      <xdr:row>21</xdr:row>
      <xdr:rowOff>171450</xdr:rowOff>
    </xdr:from>
    <xdr:to>
      <xdr:col>47</xdr:col>
      <xdr:colOff>142875</xdr:colOff>
      <xdr:row>23</xdr:row>
      <xdr:rowOff>27021</xdr:rowOff>
    </xdr:to>
    <xdr:sp macro="" textlink="">
      <xdr:nvSpPr>
        <xdr:cNvPr id="218" name="線吹き出し 1 (枠付き) 217"/>
        <xdr:cNvSpPr/>
      </xdr:nvSpPr>
      <xdr:spPr>
        <a:xfrm>
          <a:off x="6924675" y="4171950"/>
          <a:ext cx="2619375" cy="236571"/>
        </a:xfrm>
        <a:prstGeom prst="borderCallout1">
          <a:avLst>
            <a:gd name="adj1" fmla="val 18750"/>
            <a:gd name="adj2" fmla="val -8333"/>
            <a:gd name="adj3" fmla="val -325740"/>
            <a:gd name="adj4" fmla="val -193270"/>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詳細パネルは</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2-1</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と同様</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35</xdr:col>
      <xdr:colOff>0</xdr:colOff>
      <xdr:row>33</xdr:row>
      <xdr:rowOff>28576</xdr:rowOff>
    </xdr:from>
    <xdr:to>
      <xdr:col>48</xdr:col>
      <xdr:colOff>19050</xdr:colOff>
      <xdr:row>36</xdr:row>
      <xdr:rowOff>66676</xdr:rowOff>
    </xdr:to>
    <xdr:sp macro="" textlink="">
      <xdr:nvSpPr>
        <xdr:cNvPr id="208" name="線吹き出し 1 (枠付き) 207"/>
        <xdr:cNvSpPr/>
      </xdr:nvSpPr>
      <xdr:spPr>
        <a:xfrm>
          <a:off x="7000875" y="4410076"/>
          <a:ext cx="2619375" cy="609600"/>
        </a:xfrm>
        <a:prstGeom prst="borderCallout1">
          <a:avLst>
            <a:gd name="adj1" fmla="val 18750"/>
            <a:gd name="adj2" fmla="val -8333"/>
            <a:gd name="adj3" fmla="val 80914"/>
            <a:gd name="adj4" fmla="val -31816"/>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C-MATCH</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上で削除理由（右表）を「成約」「業販（</a:t>
          </a:r>
          <a:r>
            <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rPr>
            <a:t>E11)</a:t>
          </a:r>
          <a:r>
            <a:rPr kumimoji="1" lang="ja-JP" altLang="en-US" sz="1000">
              <a:latin typeface="HGPｺﾞｼｯｸM" panose="020B0600000000000000" pitchFamily="50" charset="-128"/>
              <a:ea typeface="HGPｺﾞｼｯｸM" panose="020B0600000000000000" pitchFamily="50" charset="-128"/>
              <a:cs typeface="メイリオ" panose="020B0604030504040204" pitchFamily="50" charset="-128"/>
            </a:rPr>
            <a:t>」である物件を新商品画面上で見れるようにする（保存期間は３年間要相談）</a:t>
          </a:r>
          <a:endParaRPr kumimoji="1" lang="en-US" altLang="ja-JP" sz="1000">
            <a:latin typeface="HGPｺﾞｼｯｸM" panose="020B0600000000000000" pitchFamily="50" charset="-128"/>
            <a:ea typeface="HGPｺﾞｼｯｸM" panose="020B0600000000000000" pitchFamily="50" charset="-128"/>
            <a:cs typeface="メイリオ" panose="020B0604030504040204" pitchFamily="50" charset="-128"/>
          </a:endParaRPr>
        </a:p>
      </xdr:txBody>
    </xdr:sp>
    <xdr:clientData/>
  </xdr:twoCellAnchor>
  <xdr:twoCellAnchor>
    <xdr:from>
      <xdr:col>28</xdr:col>
      <xdr:colOff>79567</xdr:colOff>
      <xdr:row>27</xdr:row>
      <xdr:rowOff>66675</xdr:rowOff>
    </xdr:from>
    <xdr:to>
      <xdr:col>32</xdr:col>
      <xdr:colOff>34968</xdr:colOff>
      <xdr:row>28</xdr:row>
      <xdr:rowOff>90864</xdr:rowOff>
    </xdr:to>
    <xdr:sp macro="" textlink="">
      <xdr:nvSpPr>
        <xdr:cNvPr id="211" name="フローチャート: 代替処理 210"/>
        <xdr:cNvSpPr/>
      </xdr:nvSpPr>
      <xdr:spPr>
        <a:xfrm>
          <a:off x="5680267" y="3305175"/>
          <a:ext cx="755501"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24</xdr:col>
      <xdr:colOff>60517</xdr:colOff>
      <xdr:row>27</xdr:row>
      <xdr:rowOff>66675</xdr:rowOff>
    </xdr:from>
    <xdr:to>
      <xdr:col>28</xdr:col>
      <xdr:colOff>15918</xdr:colOff>
      <xdr:row>28</xdr:row>
      <xdr:rowOff>90864</xdr:rowOff>
    </xdr:to>
    <xdr:sp macro="" textlink="">
      <xdr:nvSpPr>
        <xdr:cNvPr id="212" name="フローチャート: 代替処理 211"/>
        <xdr:cNvSpPr/>
      </xdr:nvSpPr>
      <xdr:spPr>
        <a:xfrm>
          <a:off x="4861117" y="3305175"/>
          <a:ext cx="755501"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en-US" altLang="ja-JP"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lientData/>
  </xdr:twoCellAnchor>
  <xdr:twoCellAnchor>
    <xdr:from>
      <xdr:col>31</xdr:col>
      <xdr:colOff>47625</xdr:colOff>
      <xdr:row>33</xdr:row>
      <xdr:rowOff>85723</xdr:rowOff>
    </xdr:from>
    <xdr:to>
      <xdr:col>33</xdr:col>
      <xdr:colOff>47625</xdr:colOff>
      <xdr:row>40</xdr:row>
      <xdr:rowOff>47624</xdr:rowOff>
    </xdr:to>
    <xdr:sp macro="" textlink="">
      <xdr:nvSpPr>
        <xdr:cNvPr id="3" name="正方形/長方形 2"/>
        <xdr:cNvSpPr/>
      </xdr:nvSpPr>
      <xdr:spPr>
        <a:xfrm rot="10800000" flipV="1">
          <a:off x="6248400" y="4467223"/>
          <a:ext cx="400050" cy="12954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lstStyle/>
        <a:p>
          <a:pPr algn="l"/>
          <a:r>
            <a:rPr kumimoji="1" lang="ja-JP" altLang="en-US" sz="1000">
              <a:latin typeface="HGPｺﾞｼｯｸM" panose="020B0600000000000000" pitchFamily="50" charset="-128"/>
              <a:ea typeface="HGPｺﾞｼｯｸM" panose="020B0600000000000000" pitchFamily="50" charset="-128"/>
            </a:rPr>
            <a:t>削除</a:t>
          </a:r>
        </a:p>
      </xdr:txBody>
    </xdr:sp>
    <xdr:clientData/>
  </xdr:twoCellAnchor>
  <xdr:twoCellAnchor>
    <xdr:from>
      <xdr:col>4</xdr:col>
      <xdr:colOff>58637</xdr:colOff>
      <xdr:row>10</xdr:row>
      <xdr:rowOff>122619</xdr:rowOff>
    </xdr:from>
    <xdr:to>
      <xdr:col>8</xdr:col>
      <xdr:colOff>155252</xdr:colOff>
      <xdr:row>11</xdr:row>
      <xdr:rowOff>78378</xdr:rowOff>
    </xdr:to>
    <xdr:sp macro="" textlink="">
      <xdr:nvSpPr>
        <xdr:cNvPr id="209" name="正方形/長方形 208"/>
        <xdr:cNvSpPr/>
      </xdr:nvSpPr>
      <xdr:spPr>
        <a:xfrm>
          <a:off x="858737" y="2027619"/>
          <a:ext cx="896715" cy="1462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ボディタイプ</a:t>
          </a:r>
        </a:p>
      </xdr:txBody>
    </xdr:sp>
    <xdr:clientData/>
  </xdr:twoCellAnchor>
  <xdr:twoCellAnchor>
    <xdr:from>
      <xdr:col>4</xdr:col>
      <xdr:colOff>86808</xdr:colOff>
      <xdr:row>11</xdr:row>
      <xdr:rowOff>176505</xdr:rowOff>
    </xdr:from>
    <xdr:to>
      <xdr:col>8</xdr:col>
      <xdr:colOff>183423</xdr:colOff>
      <xdr:row>12</xdr:row>
      <xdr:rowOff>132264</xdr:rowOff>
    </xdr:to>
    <xdr:sp macro="" textlink="">
      <xdr:nvSpPr>
        <xdr:cNvPr id="213" name="正方形/長方形 212"/>
        <xdr:cNvSpPr/>
      </xdr:nvSpPr>
      <xdr:spPr>
        <a:xfrm>
          <a:off x="886908" y="2272005"/>
          <a:ext cx="896715" cy="1462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メーカー</a:t>
          </a:r>
          <a:endPar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4</xdr:col>
      <xdr:colOff>67373</xdr:colOff>
      <xdr:row>12</xdr:row>
      <xdr:rowOff>109747</xdr:rowOff>
    </xdr:from>
    <xdr:to>
      <xdr:col>8</xdr:col>
      <xdr:colOff>163988</xdr:colOff>
      <xdr:row>13</xdr:row>
      <xdr:rowOff>65506</xdr:rowOff>
    </xdr:to>
    <xdr:sp macro="" textlink="">
      <xdr:nvSpPr>
        <xdr:cNvPr id="214" name="正方形/長方形 213"/>
        <xdr:cNvSpPr/>
      </xdr:nvSpPr>
      <xdr:spPr>
        <a:xfrm>
          <a:off x="867473" y="2395747"/>
          <a:ext cx="896715" cy="1462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車種</a:t>
          </a:r>
        </a:p>
      </xdr:txBody>
    </xdr:sp>
    <xdr:clientData/>
  </xdr:twoCellAnchor>
  <xdr:twoCellAnchor>
    <xdr:from>
      <xdr:col>4</xdr:col>
      <xdr:colOff>71940</xdr:colOff>
      <xdr:row>9</xdr:row>
      <xdr:rowOff>8968</xdr:rowOff>
    </xdr:from>
    <xdr:to>
      <xdr:col>16</xdr:col>
      <xdr:colOff>15343</xdr:colOff>
      <xdr:row>9</xdr:row>
      <xdr:rowOff>177238</xdr:rowOff>
    </xdr:to>
    <xdr:sp macro="" textlink="">
      <xdr:nvSpPr>
        <xdr:cNvPr id="301" name="正方形/長方形 300"/>
        <xdr:cNvSpPr/>
      </xdr:nvSpPr>
      <xdr:spPr>
        <a:xfrm>
          <a:off x="872040" y="1723468"/>
          <a:ext cx="2343703" cy="168270"/>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HGPｺﾞｼｯｸM" panose="020B0600000000000000" pitchFamily="50" charset="-128"/>
              <a:ea typeface="HGPｺﾞｼｯｸM" panose="020B0600000000000000" pitchFamily="50" charset="-128"/>
            </a:rPr>
            <a:t>車両基本情報</a:t>
          </a:r>
        </a:p>
      </xdr:txBody>
    </xdr:sp>
    <xdr:clientData/>
  </xdr:twoCellAnchor>
  <xdr:twoCellAnchor>
    <xdr:from>
      <xdr:col>17</xdr:col>
      <xdr:colOff>88831</xdr:colOff>
      <xdr:row>9</xdr:row>
      <xdr:rowOff>0</xdr:rowOff>
    </xdr:from>
    <xdr:to>
      <xdr:col>31</xdr:col>
      <xdr:colOff>36419</xdr:colOff>
      <xdr:row>9</xdr:row>
      <xdr:rowOff>167711</xdr:rowOff>
    </xdr:to>
    <xdr:sp macro="" textlink="">
      <xdr:nvSpPr>
        <xdr:cNvPr id="302" name="正方形/長方形 301"/>
        <xdr:cNvSpPr/>
      </xdr:nvSpPr>
      <xdr:spPr>
        <a:xfrm>
          <a:off x="3489256" y="1714500"/>
          <a:ext cx="2747938" cy="167711"/>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HGPｺﾞｼｯｸM" panose="020B0600000000000000" pitchFamily="50" charset="-128"/>
              <a:ea typeface="HGPｺﾞｼｯｸM" panose="020B0600000000000000" pitchFamily="50" charset="-128"/>
            </a:rPr>
            <a:t>状態</a:t>
          </a:r>
        </a:p>
      </xdr:txBody>
    </xdr:sp>
    <xdr:clientData/>
  </xdr:twoCellAnchor>
  <xdr:twoCellAnchor>
    <xdr:from>
      <xdr:col>3</xdr:col>
      <xdr:colOff>171450</xdr:colOff>
      <xdr:row>19</xdr:row>
      <xdr:rowOff>112530</xdr:rowOff>
    </xdr:from>
    <xdr:to>
      <xdr:col>16</xdr:col>
      <xdr:colOff>136057</xdr:colOff>
      <xdr:row>20</xdr:row>
      <xdr:rowOff>108298</xdr:rowOff>
    </xdr:to>
    <xdr:sp macro="" textlink="">
      <xdr:nvSpPr>
        <xdr:cNvPr id="303" name="正方形/長方形 302"/>
        <xdr:cNvSpPr/>
      </xdr:nvSpPr>
      <xdr:spPr>
        <a:xfrm>
          <a:off x="771525" y="3732030"/>
          <a:ext cx="2564932" cy="186268"/>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HGPｺﾞｼｯｸM" panose="020B0600000000000000" pitchFamily="50" charset="-128"/>
              <a:ea typeface="HGPｺﾞｼｯｸM" panose="020B0600000000000000" pitchFamily="50" charset="-128"/>
            </a:rPr>
            <a:t>価格</a:t>
          </a:r>
        </a:p>
      </xdr:txBody>
    </xdr:sp>
    <xdr:clientData/>
  </xdr:twoCellAnchor>
  <xdr:twoCellAnchor>
    <xdr:from>
      <xdr:col>8</xdr:col>
      <xdr:colOff>153648</xdr:colOff>
      <xdr:row>11</xdr:row>
      <xdr:rowOff>186282</xdr:rowOff>
    </xdr:from>
    <xdr:to>
      <xdr:col>16</xdr:col>
      <xdr:colOff>35365</xdr:colOff>
      <xdr:row>12</xdr:row>
      <xdr:rowOff>189426</xdr:rowOff>
    </xdr:to>
    <xdr:sp macro="" textlink="">
      <xdr:nvSpPr>
        <xdr:cNvPr id="304" name="フローチャート: 代替処理 303"/>
        <xdr:cNvSpPr/>
      </xdr:nvSpPr>
      <xdr:spPr>
        <a:xfrm>
          <a:off x="1753848" y="2281782"/>
          <a:ext cx="1481917" cy="193644"/>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フィット</a:t>
          </a:r>
        </a:p>
      </xdr:txBody>
    </xdr:sp>
    <xdr:clientData/>
  </xdr:twoCellAnchor>
  <xdr:twoCellAnchor>
    <xdr:from>
      <xdr:col>8</xdr:col>
      <xdr:colOff>151704</xdr:colOff>
      <xdr:row>13</xdr:row>
      <xdr:rowOff>105118</xdr:rowOff>
    </xdr:from>
    <xdr:to>
      <xdr:col>16</xdr:col>
      <xdr:colOff>33421</xdr:colOff>
      <xdr:row>14</xdr:row>
      <xdr:rowOff>108262</xdr:rowOff>
    </xdr:to>
    <xdr:sp macro="" textlink="">
      <xdr:nvSpPr>
        <xdr:cNvPr id="305" name="フローチャート: 代替処理 304"/>
        <xdr:cNvSpPr/>
      </xdr:nvSpPr>
      <xdr:spPr>
        <a:xfrm>
          <a:off x="1751904" y="2581618"/>
          <a:ext cx="1481917" cy="193644"/>
        </a:xfrm>
        <a:prstGeom prst="flowChartAlternate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u="sng">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twoCellAnchor>
  <xdr:twoCellAnchor>
    <xdr:from>
      <xdr:col>4</xdr:col>
      <xdr:colOff>79121</xdr:colOff>
      <xdr:row>13</xdr:row>
      <xdr:rowOff>135713</xdr:rowOff>
    </xdr:from>
    <xdr:to>
      <xdr:col>8</xdr:col>
      <xdr:colOff>175736</xdr:colOff>
      <xdr:row>14</xdr:row>
      <xdr:rowOff>91472</xdr:rowOff>
    </xdr:to>
    <xdr:sp macro="" textlink="">
      <xdr:nvSpPr>
        <xdr:cNvPr id="306" name="正方形/長方形 305"/>
        <xdr:cNvSpPr/>
      </xdr:nvSpPr>
      <xdr:spPr>
        <a:xfrm>
          <a:off x="879221" y="2612213"/>
          <a:ext cx="896715" cy="1462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FMC</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4</xdr:col>
      <xdr:colOff>77178</xdr:colOff>
      <xdr:row>15</xdr:row>
      <xdr:rowOff>54805</xdr:rowOff>
    </xdr:from>
    <xdr:to>
      <xdr:col>8</xdr:col>
      <xdr:colOff>174575</xdr:colOff>
      <xdr:row>16</xdr:row>
      <xdr:rowOff>10565</xdr:rowOff>
    </xdr:to>
    <xdr:sp macro="" textlink="">
      <xdr:nvSpPr>
        <xdr:cNvPr id="307" name="正方形/長方形 306"/>
        <xdr:cNvSpPr/>
      </xdr:nvSpPr>
      <xdr:spPr>
        <a:xfrm>
          <a:off x="877278" y="2912305"/>
          <a:ext cx="897497" cy="1462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カラー</a:t>
          </a:r>
        </a:p>
      </xdr:txBody>
    </xdr:sp>
    <xdr:clientData/>
  </xdr:twoCellAnchor>
  <xdr:twoCellAnchor>
    <xdr:from>
      <xdr:col>18</xdr:col>
      <xdr:colOff>58263</xdr:colOff>
      <xdr:row>10</xdr:row>
      <xdr:rowOff>109384</xdr:rowOff>
    </xdr:from>
    <xdr:to>
      <xdr:col>22</xdr:col>
      <xdr:colOff>156593</xdr:colOff>
      <xdr:row>11</xdr:row>
      <xdr:rowOff>65144</xdr:rowOff>
    </xdr:to>
    <xdr:sp macro="" textlink="">
      <xdr:nvSpPr>
        <xdr:cNvPr id="308" name="正方形/長方形 307"/>
        <xdr:cNvSpPr/>
      </xdr:nvSpPr>
      <xdr:spPr>
        <a:xfrm>
          <a:off x="3658713" y="2014384"/>
          <a:ext cx="898430" cy="1462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修復歴</a:t>
          </a:r>
        </a:p>
      </xdr:txBody>
    </xdr:sp>
    <xdr:clientData/>
  </xdr:twoCellAnchor>
  <xdr:twoCellAnchor>
    <xdr:from>
      <xdr:col>18</xdr:col>
      <xdr:colOff>182474</xdr:colOff>
      <xdr:row>11</xdr:row>
      <xdr:rowOff>137878</xdr:rowOff>
    </xdr:from>
    <xdr:to>
      <xdr:col>30</xdr:col>
      <xdr:colOff>140386</xdr:colOff>
      <xdr:row>13</xdr:row>
      <xdr:rowOff>40852</xdr:rowOff>
    </xdr:to>
    <xdr:pic>
      <xdr:nvPicPr>
        <xdr:cNvPr id="309" name="図 308"/>
        <xdr:cNvPicPr>
          <a:picLocks noChangeAspect="1"/>
        </xdr:cNvPicPr>
      </xdr:nvPicPr>
      <xdr:blipFill>
        <a:blip xmlns:r="http://schemas.openxmlformats.org/officeDocument/2006/relationships" r:embed="rId2"/>
        <a:stretch>
          <a:fillRect/>
        </a:stretch>
      </xdr:blipFill>
      <xdr:spPr>
        <a:xfrm>
          <a:off x="3782924" y="2233378"/>
          <a:ext cx="2358212" cy="283974"/>
        </a:xfrm>
        <a:prstGeom prst="rect">
          <a:avLst/>
        </a:prstGeom>
      </xdr:spPr>
    </xdr:pic>
    <xdr:clientData/>
  </xdr:twoCellAnchor>
  <xdr:twoCellAnchor>
    <xdr:from>
      <xdr:col>18</xdr:col>
      <xdr:colOff>39938</xdr:colOff>
      <xdr:row>13</xdr:row>
      <xdr:rowOff>80226</xdr:rowOff>
    </xdr:from>
    <xdr:to>
      <xdr:col>30</xdr:col>
      <xdr:colOff>146172</xdr:colOff>
      <xdr:row>14</xdr:row>
      <xdr:rowOff>131106</xdr:rowOff>
    </xdr:to>
    <xdr:pic>
      <xdr:nvPicPr>
        <xdr:cNvPr id="310" name="図 309"/>
        <xdr:cNvPicPr>
          <a:picLocks noChangeAspect="1"/>
        </xdr:cNvPicPr>
      </xdr:nvPicPr>
      <xdr:blipFill>
        <a:blip xmlns:r="http://schemas.openxmlformats.org/officeDocument/2006/relationships" r:embed="rId3"/>
        <a:stretch>
          <a:fillRect/>
        </a:stretch>
      </xdr:blipFill>
      <xdr:spPr>
        <a:xfrm>
          <a:off x="3640388" y="2556726"/>
          <a:ext cx="2506534" cy="241380"/>
        </a:xfrm>
        <a:prstGeom prst="rect">
          <a:avLst/>
        </a:prstGeom>
      </xdr:spPr>
    </xdr:pic>
    <xdr:clientData/>
  </xdr:twoCellAnchor>
  <xdr:twoCellAnchor>
    <xdr:from>
      <xdr:col>4</xdr:col>
      <xdr:colOff>69535</xdr:colOff>
      <xdr:row>20</xdr:row>
      <xdr:rowOff>154797</xdr:rowOff>
    </xdr:from>
    <xdr:to>
      <xdr:col>16</xdr:col>
      <xdr:colOff>168557</xdr:colOff>
      <xdr:row>22</xdr:row>
      <xdr:rowOff>57771</xdr:rowOff>
    </xdr:to>
    <xdr:grpSp>
      <xdr:nvGrpSpPr>
        <xdr:cNvPr id="311" name="グループ化 310"/>
        <xdr:cNvGrpSpPr/>
      </xdr:nvGrpSpPr>
      <xdr:grpSpPr>
        <a:xfrm>
          <a:off x="869635" y="3964797"/>
          <a:ext cx="2499322" cy="283974"/>
          <a:chOff x="4408037" y="1846681"/>
          <a:chExt cx="1848747" cy="260195"/>
        </a:xfrm>
      </xdr:grpSpPr>
      <xdr:pic>
        <xdr:nvPicPr>
          <xdr:cNvPr id="312" name="図 311"/>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319" name="正方形/長方形 318"/>
          <xdr:cNvSpPr/>
        </xdr:nvSpPr>
        <xdr:spPr>
          <a:xfrm>
            <a:off x="4408037" y="1880152"/>
            <a:ext cx="316238" cy="20802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本体価格</a:t>
            </a:r>
          </a:p>
        </xdr:txBody>
      </xdr:sp>
    </xdr:grpSp>
    <xdr:clientData/>
  </xdr:twoCellAnchor>
  <xdr:twoCellAnchor>
    <xdr:from>
      <xdr:col>4</xdr:col>
      <xdr:colOff>67591</xdr:colOff>
      <xdr:row>22</xdr:row>
      <xdr:rowOff>65701</xdr:rowOff>
    </xdr:from>
    <xdr:to>
      <xdr:col>16</xdr:col>
      <xdr:colOff>166613</xdr:colOff>
      <xdr:row>23</xdr:row>
      <xdr:rowOff>159175</xdr:rowOff>
    </xdr:to>
    <xdr:grpSp>
      <xdr:nvGrpSpPr>
        <xdr:cNvPr id="320" name="グループ化 319"/>
        <xdr:cNvGrpSpPr/>
      </xdr:nvGrpSpPr>
      <xdr:grpSpPr>
        <a:xfrm>
          <a:off x="867691" y="4256701"/>
          <a:ext cx="2499322" cy="283974"/>
          <a:chOff x="4408037" y="1846681"/>
          <a:chExt cx="1848747" cy="260195"/>
        </a:xfrm>
      </xdr:grpSpPr>
      <xdr:pic>
        <xdr:nvPicPr>
          <xdr:cNvPr id="321" name="図 320"/>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322" name="正方形/長方形 321"/>
          <xdr:cNvSpPr/>
        </xdr:nvSpPr>
        <xdr:spPr>
          <a:xfrm>
            <a:off x="4408037" y="1892130"/>
            <a:ext cx="316238" cy="19604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支払総額</a:t>
            </a:r>
          </a:p>
        </xdr:txBody>
      </xdr:sp>
    </xdr:grpSp>
    <xdr:clientData/>
  </xdr:twoCellAnchor>
  <xdr:twoCellAnchor>
    <xdr:from>
      <xdr:col>17</xdr:col>
      <xdr:colOff>146023</xdr:colOff>
      <xdr:row>19</xdr:row>
      <xdr:rowOff>112530</xdr:rowOff>
    </xdr:from>
    <xdr:to>
      <xdr:col>32</xdr:col>
      <xdr:colOff>66675</xdr:colOff>
      <xdr:row>20</xdr:row>
      <xdr:rowOff>99177</xdr:rowOff>
    </xdr:to>
    <xdr:sp macro="" textlink="">
      <xdr:nvSpPr>
        <xdr:cNvPr id="330" name="正方形/長方形 329"/>
        <xdr:cNvSpPr/>
      </xdr:nvSpPr>
      <xdr:spPr>
        <a:xfrm>
          <a:off x="3546448" y="3732030"/>
          <a:ext cx="2921027" cy="177147"/>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HGPｺﾞｼｯｸM" panose="020B0600000000000000" pitchFamily="50" charset="-128"/>
              <a:ea typeface="HGPｺﾞｼｯｸM" panose="020B0600000000000000" pitchFamily="50" charset="-128"/>
            </a:rPr>
            <a:t>自店舗実績</a:t>
          </a:r>
        </a:p>
      </xdr:txBody>
    </xdr:sp>
    <xdr:clientData/>
  </xdr:twoCellAnchor>
  <xdr:twoCellAnchor>
    <xdr:from>
      <xdr:col>18</xdr:col>
      <xdr:colOff>8962</xdr:colOff>
      <xdr:row>20</xdr:row>
      <xdr:rowOff>158451</xdr:rowOff>
    </xdr:from>
    <xdr:to>
      <xdr:col>31</xdr:col>
      <xdr:colOff>127491</xdr:colOff>
      <xdr:row>22</xdr:row>
      <xdr:rowOff>61425</xdr:rowOff>
    </xdr:to>
    <xdr:grpSp>
      <xdr:nvGrpSpPr>
        <xdr:cNvPr id="331" name="グループ化 330"/>
        <xdr:cNvGrpSpPr/>
      </xdr:nvGrpSpPr>
      <xdr:grpSpPr>
        <a:xfrm>
          <a:off x="3609412" y="3968451"/>
          <a:ext cx="2718854" cy="283974"/>
          <a:chOff x="4246244" y="1846681"/>
          <a:chExt cx="2010540" cy="260195"/>
        </a:xfrm>
      </xdr:grpSpPr>
      <xdr:pic>
        <xdr:nvPicPr>
          <xdr:cNvPr id="332" name="図 331"/>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333" name="正方形/長方形 332"/>
          <xdr:cNvSpPr/>
        </xdr:nvSpPr>
        <xdr:spPr>
          <a:xfrm>
            <a:off x="4246244" y="1869067"/>
            <a:ext cx="509304" cy="22109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販売済物件数</a:t>
            </a:r>
          </a:p>
        </xdr:txBody>
      </xdr:sp>
    </xdr:grpSp>
    <xdr:clientData/>
  </xdr:twoCellAnchor>
  <xdr:twoCellAnchor>
    <xdr:from>
      <xdr:col>18</xdr:col>
      <xdr:colOff>18379</xdr:colOff>
      <xdr:row>22</xdr:row>
      <xdr:rowOff>85219</xdr:rowOff>
    </xdr:from>
    <xdr:to>
      <xdr:col>31</xdr:col>
      <xdr:colOff>135265</xdr:colOff>
      <xdr:row>23</xdr:row>
      <xdr:rowOff>178693</xdr:rowOff>
    </xdr:to>
    <xdr:grpSp>
      <xdr:nvGrpSpPr>
        <xdr:cNvPr id="334" name="グループ化 333"/>
        <xdr:cNvGrpSpPr/>
      </xdr:nvGrpSpPr>
      <xdr:grpSpPr>
        <a:xfrm>
          <a:off x="3618829" y="4276219"/>
          <a:ext cx="2717211" cy="283974"/>
          <a:chOff x="4246244" y="1846681"/>
          <a:chExt cx="2010540" cy="260195"/>
        </a:xfrm>
      </xdr:grpSpPr>
      <xdr:pic>
        <xdr:nvPicPr>
          <xdr:cNvPr id="335" name="図 334"/>
          <xdr:cNvPicPr>
            <a:picLocks noChangeAspect="1"/>
          </xdr:cNvPicPr>
        </xdr:nvPicPr>
        <xdr:blipFill>
          <a:blip xmlns:r="http://schemas.openxmlformats.org/officeDocument/2006/relationships" r:embed="rId2"/>
          <a:stretch>
            <a:fillRect/>
          </a:stretch>
        </xdr:blipFill>
        <xdr:spPr>
          <a:xfrm>
            <a:off x="4513474" y="1846681"/>
            <a:ext cx="1743310" cy="260195"/>
          </a:xfrm>
          <a:prstGeom prst="rect">
            <a:avLst/>
          </a:prstGeom>
        </xdr:spPr>
      </xdr:pic>
      <xdr:sp macro="" textlink="">
        <xdr:nvSpPr>
          <xdr:cNvPr id="336" name="正方形/長方形 335"/>
          <xdr:cNvSpPr/>
        </xdr:nvSpPr>
        <xdr:spPr>
          <a:xfrm>
            <a:off x="4246244" y="1869067"/>
            <a:ext cx="509304" cy="22109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72000" tIns="36000" rIns="72000" bIns="36000" rtlCol="0" anchor="ctr">
            <a:noAutofit/>
          </a:bodyP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在庫期間</a:t>
            </a:r>
          </a:p>
        </xdr:txBody>
      </xdr:sp>
    </xdr:grpSp>
    <xdr:clientData/>
  </xdr:twoCellAnchor>
  <xdr:twoCellAnchor>
    <xdr:from>
      <xdr:col>8</xdr:col>
      <xdr:colOff>192944</xdr:colOff>
      <xdr:row>15</xdr:row>
      <xdr:rowOff>4709</xdr:rowOff>
    </xdr:from>
    <xdr:to>
      <xdr:col>16</xdr:col>
      <xdr:colOff>74661</xdr:colOff>
      <xdr:row>16</xdr:row>
      <xdr:rowOff>7853</xdr:rowOff>
    </xdr:to>
    <xdr:sp macro="" textlink="">
      <xdr:nvSpPr>
        <xdr:cNvPr id="337" name="フローチャート: 代替処理 336"/>
        <xdr:cNvSpPr/>
      </xdr:nvSpPr>
      <xdr:spPr>
        <a:xfrm>
          <a:off x="1793144" y="2862209"/>
          <a:ext cx="1481917" cy="193644"/>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選択する</a:t>
          </a:r>
        </a:p>
      </xdr:txBody>
    </xdr:sp>
    <xdr:clientData/>
  </xdr:twoCellAnchor>
  <xdr:twoCellAnchor>
    <xdr:from>
      <xdr:col>8</xdr:col>
      <xdr:colOff>173742</xdr:colOff>
      <xdr:row>10</xdr:row>
      <xdr:rowOff>103167</xdr:rowOff>
    </xdr:from>
    <xdr:to>
      <xdr:col>16</xdr:col>
      <xdr:colOff>9344</xdr:colOff>
      <xdr:row>11</xdr:row>
      <xdr:rowOff>74514</xdr:rowOff>
    </xdr:to>
    <xdr:grpSp>
      <xdr:nvGrpSpPr>
        <xdr:cNvPr id="338" name="グループ化 337"/>
        <xdr:cNvGrpSpPr/>
      </xdr:nvGrpSpPr>
      <xdr:grpSpPr>
        <a:xfrm>
          <a:off x="1773942" y="2008167"/>
          <a:ext cx="1435802" cy="161847"/>
          <a:chOff x="6282305" y="5690158"/>
          <a:chExt cx="1518671" cy="215343"/>
        </a:xfrm>
      </xdr:grpSpPr>
      <xdr:sp macro="" textlink="">
        <xdr:nvSpPr>
          <xdr:cNvPr id="339"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340" name="グループ化 596"/>
          <xdr:cNvGrpSpPr>
            <a:grpSpLocks/>
          </xdr:cNvGrpSpPr>
        </xdr:nvGrpSpPr>
        <xdr:grpSpPr bwMode="auto">
          <a:xfrm>
            <a:off x="7629526" y="5743574"/>
            <a:ext cx="133350" cy="133350"/>
            <a:chOff x="7689053" y="3848069"/>
            <a:chExt cx="195146" cy="198388"/>
          </a:xfrm>
        </xdr:grpSpPr>
        <xdr:sp macro="" textlink="">
          <xdr:nvSpPr>
            <xdr:cNvPr id="341" name="角丸四角形 340"/>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200"/>
            </a:p>
          </xdr:txBody>
        </xdr:sp>
        <xdr:sp macro="" textlink="">
          <xdr:nvSpPr>
            <xdr:cNvPr id="342"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clientData/>
  </xdr:twoCellAnchor>
  <xdr:twoCellAnchor>
    <xdr:from>
      <xdr:col>22</xdr:col>
      <xdr:colOff>75810</xdr:colOff>
      <xdr:row>10</xdr:row>
      <xdr:rowOff>88821</xdr:rowOff>
    </xdr:from>
    <xdr:to>
      <xdr:col>29</xdr:col>
      <xdr:colOff>111437</xdr:colOff>
      <xdr:row>11</xdr:row>
      <xdr:rowOff>60168</xdr:rowOff>
    </xdr:to>
    <xdr:grpSp>
      <xdr:nvGrpSpPr>
        <xdr:cNvPr id="343" name="グループ化 342"/>
        <xdr:cNvGrpSpPr/>
      </xdr:nvGrpSpPr>
      <xdr:grpSpPr>
        <a:xfrm>
          <a:off x="4476360" y="1993821"/>
          <a:ext cx="1435802" cy="161847"/>
          <a:chOff x="6282305" y="5690158"/>
          <a:chExt cx="1518671" cy="215343"/>
        </a:xfrm>
      </xdr:grpSpPr>
      <xdr:sp macro="" textlink="">
        <xdr:nvSpPr>
          <xdr:cNvPr id="344" name="Rectangle 77"/>
          <xdr:cNvSpPr>
            <a:spLocks noChangeArrowheads="1"/>
          </xdr:cNvSpPr>
        </xdr:nvSpPr>
        <xdr:spPr bwMode="auto">
          <a:xfrm>
            <a:off x="6282305" y="5690158"/>
            <a:ext cx="1518671" cy="215343"/>
          </a:xfrm>
          <a:prstGeom prst="rect">
            <a:avLst/>
          </a:prstGeom>
          <a:solidFill>
            <a:srgbClr val="FFFFFF"/>
          </a:solidFill>
          <a:ln w="9525">
            <a:solidFill>
              <a:srgbClr val="4F81BD"/>
            </a:solidFill>
            <a:miter lim="800000"/>
            <a:headEnd/>
            <a:tailEnd/>
          </a:ln>
        </xdr:spPr>
        <xdr:txBody>
          <a:bodyPr anchor="ctr"/>
          <a:lstStyle/>
          <a:p>
            <a:endParaRPr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nvGrpSpPr>
          <xdr:cNvPr id="345" name="グループ化 596"/>
          <xdr:cNvGrpSpPr>
            <a:grpSpLocks/>
          </xdr:cNvGrpSpPr>
        </xdr:nvGrpSpPr>
        <xdr:grpSpPr bwMode="auto">
          <a:xfrm>
            <a:off x="7629526" y="5743574"/>
            <a:ext cx="133350" cy="133350"/>
            <a:chOff x="7689053" y="3848069"/>
            <a:chExt cx="195146" cy="198388"/>
          </a:xfrm>
        </xdr:grpSpPr>
        <xdr:sp macro="" textlink="">
          <xdr:nvSpPr>
            <xdr:cNvPr id="346" name="角丸四角形 345"/>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sz="1200"/>
            </a:p>
          </xdr:txBody>
        </xdr:sp>
        <xdr:sp macro="" textlink="">
          <xdr:nvSpPr>
            <xdr:cNvPr id="347"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clientData/>
  </xdr:twoCellAnchor>
  <xdr:twoCellAnchor>
    <xdr:from>
      <xdr:col>4</xdr:col>
      <xdr:colOff>15367</xdr:colOff>
      <xdr:row>17</xdr:row>
      <xdr:rowOff>45189</xdr:rowOff>
    </xdr:from>
    <xdr:to>
      <xdr:col>11</xdr:col>
      <xdr:colOff>49059</xdr:colOff>
      <xdr:row>18</xdr:row>
      <xdr:rowOff>60925</xdr:rowOff>
    </xdr:to>
    <xdr:sp macro="" textlink="">
      <xdr:nvSpPr>
        <xdr:cNvPr id="348" name="テキスト ボックス 347"/>
        <xdr:cNvSpPr txBox="1"/>
      </xdr:nvSpPr>
      <xdr:spPr>
        <a:xfrm>
          <a:off x="815467" y="3283689"/>
          <a:ext cx="1433867" cy="2062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✓もっと詳細な条件</a:t>
          </a:r>
        </a:p>
      </xdr:txBody>
    </xdr:sp>
    <xdr:clientData/>
  </xdr:twoCellAnchor>
  <xdr:twoCellAnchor>
    <xdr:from>
      <xdr:col>18</xdr:col>
      <xdr:colOff>47626</xdr:colOff>
      <xdr:row>25</xdr:row>
      <xdr:rowOff>95251</xdr:rowOff>
    </xdr:from>
    <xdr:to>
      <xdr:col>31</xdr:col>
      <xdr:colOff>95250</xdr:colOff>
      <xdr:row>26</xdr:row>
      <xdr:rowOff>77515</xdr:rowOff>
    </xdr:to>
    <xdr:grpSp>
      <xdr:nvGrpSpPr>
        <xdr:cNvPr id="349" name="グループ化 348"/>
        <xdr:cNvGrpSpPr/>
      </xdr:nvGrpSpPr>
      <xdr:grpSpPr>
        <a:xfrm>
          <a:off x="3648076" y="4857751"/>
          <a:ext cx="2647949" cy="172764"/>
          <a:chOff x="5486992" y="5658427"/>
          <a:chExt cx="4264545" cy="278239"/>
        </a:xfrm>
      </xdr:grpSpPr>
      <xdr:sp macro="" textlink="">
        <xdr:nvSpPr>
          <xdr:cNvPr id="350" name="Rectangle 77"/>
          <xdr:cNvSpPr>
            <a:spLocks noChangeArrowheads="1"/>
          </xdr:cNvSpPr>
        </xdr:nvSpPr>
        <xdr:spPr bwMode="auto">
          <a:xfrm>
            <a:off x="6576137" y="5658427"/>
            <a:ext cx="1380609" cy="247079"/>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51" name="正方形/長方形 350"/>
          <xdr:cNvSpPr/>
        </xdr:nvSpPr>
        <xdr:spPr>
          <a:xfrm>
            <a:off x="5486992" y="5720838"/>
            <a:ext cx="1082983"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削除日</a:t>
            </a:r>
          </a:p>
        </xdr:txBody>
      </xdr:sp>
      <xdr:sp macro="" textlink="">
        <xdr:nvSpPr>
          <xdr:cNvPr id="352" name="正方形/長方形 351"/>
          <xdr:cNvSpPr/>
        </xdr:nvSpPr>
        <xdr:spPr>
          <a:xfrm>
            <a:off x="7926066" y="5674815"/>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sp macro="" textlink="">
        <xdr:nvSpPr>
          <xdr:cNvPr id="353" name="Rectangle 77"/>
          <xdr:cNvSpPr>
            <a:spLocks noChangeArrowheads="1"/>
          </xdr:cNvSpPr>
        </xdr:nvSpPr>
        <xdr:spPr bwMode="auto">
          <a:xfrm>
            <a:off x="8309568" y="5673757"/>
            <a:ext cx="1441969" cy="247093"/>
          </a:xfrm>
          <a:prstGeom prst="rect">
            <a:avLst/>
          </a:prstGeom>
          <a:solidFill>
            <a:srgbClr val="FFFFFF"/>
          </a:solidFill>
          <a:ln w="9525">
            <a:solidFill>
              <a:srgbClr val="4F81BD"/>
            </a:solidFill>
            <a:miter lim="800000"/>
            <a:headEnd/>
            <a:tailEnd/>
          </a:ln>
        </xdr:spPr>
        <xdr:txBody>
          <a:bodyPr anchor="ctr"/>
          <a:lstStyle/>
          <a:p>
            <a:endParaRPr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354" name="正方形/長方形 353"/>
          <xdr:cNvSpPr/>
        </xdr:nvSpPr>
        <xdr:spPr>
          <a:xfrm>
            <a:off x="8217528" y="5705507"/>
            <a:ext cx="379579" cy="215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38100</xdr:colOff>
      <xdr:row>2</xdr:row>
      <xdr:rowOff>133350</xdr:rowOff>
    </xdr:to>
    <xdr:sp macro="" textlink="">
      <xdr:nvSpPr>
        <xdr:cNvPr id="2" name="テキスト ボックス 1"/>
        <xdr:cNvSpPr txBox="1"/>
      </xdr:nvSpPr>
      <xdr:spPr>
        <a:xfrm>
          <a:off x="200025" y="190500"/>
          <a:ext cx="3438525" cy="323850"/>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algn="l"/>
          <a:r>
            <a:rPr kumimoji="1" lang="en-US" altLang="ja-JP" sz="1100">
              <a:latin typeface="HGPｺﾞｼｯｸM" panose="020B0600000000000000" pitchFamily="50" charset="-128"/>
              <a:ea typeface="HGPｺﾞｼｯｸM" panose="020B0600000000000000" pitchFamily="50" charset="-128"/>
            </a:rPr>
            <a:t>2-6</a:t>
          </a:r>
          <a:r>
            <a:rPr kumimoji="1" lang="ja-JP" altLang="en-US" sz="1100">
              <a:latin typeface="HGPｺﾞｼｯｸM" panose="020B0600000000000000" pitchFamily="50" charset="-128"/>
              <a:ea typeface="HGPｺﾞｼｯｸM" panose="020B0600000000000000" pitchFamily="50" charset="-128"/>
            </a:rPr>
            <a:t>　設定画面</a:t>
          </a:r>
          <a:endParaRPr kumimoji="1" lang="en-US" altLang="ja-JP" sz="1100">
            <a:latin typeface="HGPｺﾞｼｯｸM" panose="020B0600000000000000" pitchFamily="50" charset="-128"/>
            <a:ea typeface="HGPｺﾞｼｯｸM" panose="020B0600000000000000" pitchFamily="50" charset="-128"/>
          </a:endParaRPr>
        </a:p>
      </xdr:txBody>
    </xdr:sp>
    <xdr:clientData/>
  </xdr:twoCellAnchor>
  <xdr:twoCellAnchor>
    <xdr:from>
      <xdr:col>28</xdr:col>
      <xdr:colOff>106835</xdr:colOff>
      <xdr:row>7</xdr:row>
      <xdr:rowOff>157626</xdr:rowOff>
    </xdr:from>
    <xdr:to>
      <xdr:col>33</xdr:col>
      <xdr:colOff>158682</xdr:colOff>
      <xdr:row>35</xdr:row>
      <xdr:rowOff>15502</xdr:rowOff>
    </xdr:to>
    <xdr:sp macro="" textlink="">
      <xdr:nvSpPr>
        <xdr:cNvPr id="4" name="フローチャート: 代替処理 3"/>
        <xdr:cNvSpPr/>
      </xdr:nvSpPr>
      <xdr:spPr>
        <a:xfrm>
          <a:off x="5707535" y="1491126"/>
          <a:ext cx="1051972" cy="429376"/>
        </a:xfrm>
        <a:prstGeom prst="flowChartAlternateProcess">
          <a:avLst/>
        </a:prstGeom>
      </xdr:spPr>
      <xdr:style>
        <a:lnRef idx="3">
          <a:schemeClr val="lt1"/>
        </a:lnRef>
        <a:fillRef idx="1">
          <a:schemeClr val="accent2"/>
        </a:fillRef>
        <a:effectRef idx="1">
          <a:schemeClr val="accent2"/>
        </a:effectRef>
        <a:fontRef idx="minor">
          <a:schemeClr val="lt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設定</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99472</xdr:colOff>
      <xdr:row>7</xdr:row>
      <xdr:rowOff>157626</xdr:rowOff>
    </xdr:from>
    <xdr:to>
      <xdr:col>12</xdr:col>
      <xdr:colOff>151319</xdr:colOff>
      <xdr:row>35</xdr:row>
      <xdr:rowOff>15502</xdr:rowOff>
    </xdr:to>
    <xdr:sp macro="" textlink="">
      <xdr:nvSpPr>
        <xdr:cNvPr id="5" name="フローチャート: 代替処理 4"/>
        <xdr:cNvSpPr/>
      </xdr:nvSpPr>
      <xdr:spPr>
        <a:xfrm>
          <a:off x="1499647" y="1491126"/>
          <a:ext cx="1051972" cy="42937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小売相場検索</a:t>
          </a:r>
        </a:p>
      </xdr:txBody>
    </xdr:sp>
    <xdr:clientData/>
  </xdr:twoCellAnchor>
  <xdr:twoCellAnchor>
    <xdr:from>
      <xdr:col>12</xdr:col>
      <xdr:colOff>151319</xdr:colOff>
      <xdr:row>7</xdr:row>
      <xdr:rowOff>157626</xdr:rowOff>
    </xdr:from>
    <xdr:to>
      <xdr:col>18</xdr:col>
      <xdr:colOff>3141</xdr:colOff>
      <xdr:row>35</xdr:row>
      <xdr:rowOff>15502</xdr:rowOff>
    </xdr:to>
    <xdr:sp macro="" textlink="">
      <xdr:nvSpPr>
        <xdr:cNvPr id="6" name="フローチャート: 代替処理 5"/>
        <xdr:cNvSpPr/>
      </xdr:nvSpPr>
      <xdr:spPr>
        <a:xfrm>
          <a:off x="2551619" y="1491126"/>
          <a:ext cx="1051972" cy="42937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相場検索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18</xdr:col>
      <xdr:colOff>3141</xdr:colOff>
      <xdr:row>7</xdr:row>
      <xdr:rowOff>157626</xdr:rowOff>
    </xdr:from>
    <xdr:to>
      <xdr:col>23</xdr:col>
      <xdr:colOff>54988</xdr:colOff>
      <xdr:row>35</xdr:row>
      <xdr:rowOff>15502</xdr:rowOff>
    </xdr:to>
    <xdr:sp macro="" textlink="">
      <xdr:nvSpPr>
        <xdr:cNvPr id="7" name="フローチャート: 代替処理 6"/>
        <xdr:cNvSpPr/>
      </xdr:nvSpPr>
      <xdr:spPr>
        <a:xfrm>
          <a:off x="3603591" y="1491126"/>
          <a:ext cx="1051972" cy="42937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グレード検索</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23</xdr:col>
      <xdr:colOff>62145</xdr:colOff>
      <xdr:row>7</xdr:row>
      <xdr:rowOff>164782</xdr:rowOff>
    </xdr:from>
    <xdr:to>
      <xdr:col>28</xdr:col>
      <xdr:colOff>113992</xdr:colOff>
      <xdr:row>35</xdr:row>
      <xdr:rowOff>22658</xdr:rowOff>
    </xdr:to>
    <xdr:sp macro="" textlink="">
      <xdr:nvSpPr>
        <xdr:cNvPr id="8" name="フローチャート: 代替処理 7"/>
        <xdr:cNvSpPr/>
      </xdr:nvSpPr>
      <xdr:spPr>
        <a:xfrm>
          <a:off x="4662720" y="1498282"/>
          <a:ext cx="1051972" cy="42937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lIns="0" rIns="0"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販売済物件一覧</a:t>
          </a:r>
          <a:endParaRPr kumimoji="1" lang="en-US" altLang="ja-JP" sz="700" b="1">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47625</xdr:colOff>
      <xdr:row>7</xdr:row>
      <xdr:rowOff>157626</xdr:rowOff>
    </xdr:from>
    <xdr:to>
      <xdr:col>7</xdr:col>
      <xdr:colOff>99472</xdr:colOff>
      <xdr:row>35</xdr:row>
      <xdr:rowOff>15502</xdr:rowOff>
    </xdr:to>
    <xdr:sp macro="" textlink="">
      <xdr:nvSpPr>
        <xdr:cNvPr id="9" name="フローチャート: 代替処理 8"/>
        <xdr:cNvSpPr/>
      </xdr:nvSpPr>
      <xdr:spPr>
        <a:xfrm>
          <a:off x="447675" y="1491126"/>
          <a:ext cx="1051972" cy="429376"/>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700" b="1">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lientData/>
  </xdr:twoCellAnchor>
  <xdr:twoCellAnchor>
    <xdr:from>
      <xdr:col>2</xdr:col>
      <xdr:colOff>47625</xdr:colOff>
      <xdr:row>5</xdr:row>
      <xdr:rowOff>1905</xdr:rowOff>
    </xdr:from>
    <xdr:to>
      <xdr:col>38</xdr:col>
      <xdr:colOff>96030</xdr:colOff>
      <xdr:row>7</xdr:row>
      <xdr:rowOff>50281</xdr:rowOff>
    </xdr:to>
    <xdr:grpSp>
      <xdr:nvGrpSpPr>
        <xdr:cNvPr id="10" name="グループ化 9"/>
        <xdr:cNvGrpSpPr/>
      </xdr:nvGrpSpPr>
      <xdr:grpSpPr>
        <a:xfrm>
          <a:off x="447675" y="954405"/>
          <a:ext cx="7249305" cy="429376"/>
          <a:chOff x="800100" y="381000"/>
          <a:chExt cx="8601075" cy="571500"/>
        </a:xfrm>
      </xdr:grpSpPr>
      <xdr:sp macro="" textlink="">
        <xdr:nvSpPr>
          <xdr:cNvPr id="11" name="正方形/長方形 10"/>
          <xdr:cNvSpPr/>
        </xdr:nvSpPr>
        <xdr:spPr>
          <a:xfrm>
            <a:off x="800100" y="381000"/>
            <a:ext cx="8601075" cy="5715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12" name="テキスト ボックス 11"/>
          <xdr:cNvSpPr txBox="1"/>
        </xdr:nvSpPr>
        <xdr:spPr>
          <a:xfrm>
            <a:off x="995426" y="476250"/>
            <a:ext cx="2114424"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13" name="直線コネクタ 12"/>
          <xdr:cNvCxnSpPr/>
        </xdr:nvCxnSpPr>
        <xdr:spPr>
          <a:xfrm>
            <a:off x="800100" y="762000"/>
            <a:ext cx="860107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4" name="テキスト ボックス 13"/>
          <xdr:cNvSpPr txBox="1"/>
        </xdr:nvSpPr>
        <xdr:spPr>
          <a:xfrm>
            <a:off x="7400925" y="476250"/>
            <a:ext cx="2000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Powerted by </a:t>
            </a:r>
            <a:r>
              <a:rPr kumimoji="1" lang="ja-JP" altLang="en-US" sz="600" b="1">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日刊自動車新聞社</a:t>
            </a:r>
          </a:p>
        </xdr:txBody>
      </xdr:sp>
    </xdr:grpSp>
    <xdr:clientData/>
  </xdr:twoCellAnchor>
  <xdr:twoCellAnchor>
    <xdr:from>
      <xdr:col>1</xdr:col>
      <xdr:colOff>171450</xdr:colOff>
      <xdr:row>9</xdr:row>
      <xdr:rowOff>29513</xdr:rowOff>
    </xdr:from>
    <xdr:to>
      <xdr:col>37</xdr:col>
      <xdr:colOff>184074</xdr:colOff>
      <xdr:row>51</xdr:row>
      <xdr:rowOff>0</xdr:rowOff>
    </xdr:to>
    <xdr:sp macro="" textlink="">
      <xdr:nvSpPr>
        <xdr:cNvPr id="15" name="正方形/長方形 14"/>
        <xdr:cNvSpPr/>
      </xdr:nvSpPr>
      <xdr:spPr>
        <a:xfrm>
          <a:off x="371475" y="1744013"/>
          <a:ext cx="7213524" cy="10066987"/>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200" b="1"/>
        </a:p>
      </xdr:txBody>
    </xdr:sp>
    <xdr:clientData/>
  </xdr:twoCellAnchor>
  <xdr:twoCellAnchor>
    <xdr:from>
      <xdr:col>2</xdr:col>
      <xdr:colOff>152400</xdr:colOff>
      <xdr:row>34</xdr:row>
      <xdr:rowOff>95250</xdr:rowOff>
    </xdr:from>
    <xdr:to>
      <xdr:col>37</xdr:col>
      <xdr:colOff>114300</xdr:colOff>
      <xdr:row>35</xdr:row>
      <xdr:rowOff>133350</xdr:rowOff>
    </xdr:to>
    <xdr:sp macro="" textlink="">
      <xdr:nvSpPr>
        <xdr:cNvPr id="85" name="テキスト ボックス 84"/>
        <xdr:cNvSpPr txBox="1"/>
      </xdr:nvSpPr>
      <xdr:spPr>
        <a:xfrm>
          <a:off x="552450" y="8477250"/>
          <a:ext cx="6962775" cy="22860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C-MATCH</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に登録している物件の小売相場を検索する際の基本条件を事前に設定できます</a:t>
          </a:r>
        </a:p>
      </xdr:txBody>
    </xdr:sp>
    <xdr:clientData/>
  </xdr:twoCellAnchor>
  <xdr:twoCellAnchor>
    <xdr:from>
      <xdr:col>40</xdr:col>
      <xdr:colOff>0</xdr:colOff>
      <xdr:row>34</xdr:row>
      <xdr:rowOff>109536</xdr:rowOff>
    </xdr:from>
    <xdr:to>
      <xdr:col>50</xdr:col>
      <xdr:colOff>77932</xdr:colOff>
      <xdr:row>35</xdr:row>
      <xdr:rowOff>190499</xdr:rowOff>
    </xdr:to>
    <xdr:sp macro="" textlink="">
      <xdr:nvSpPr>
        <xdr:cNvPr id="86" name="線吹き出し 1 (枠付き) 85"/>
        <xdr:cNvSpPr/>
      </xdr:nvSpPr>
      <xdr:spPr>
        <a:xfrm>
          <a:off x="8001000" y="8682036"/>
          <a:ext cx="2078182" cy="271463"/>
        </a:xfrm>
        <a:prstGeom prst="borderCallout1">
          <a:avLst>
            <a:gd name="adj1" fmla="val 53838"/>
            <a:gd name="adj2" fmla="val -6500"/>
            <a:gd name="adj3" fmla="val 177500"/>
            <a:gd name="adj4" fmla="val -296833"/>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±1</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年から</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1</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年刻みで</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5</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年まで用</a:t>
          </a:r>
        </a:p>
      </xdr:txBody>
    </xdr:sp>
    <xdr:clientData/>
  </xdr:twoCellAnchor>
  <xdr:twoCellAnchor>
    <xdr:from>
      <xdr:col>40</xdr:col>
      <xdr:colOff>19050</xdr:colOff>
      <xdr:row>36</xdr:row>
      <xdr:rowOff>123825</xdr:rowOff>
    </xdr:from>
    <xdr:to>
      <xdr:col>50</xdr:col>
      <xdr:colOff>96982</xdr:colOff>
      <xdr:row>39</xdr:row>
      <xdr:rowOff>123825</xdr:rowOff>
    </xdr:to>
    <xdr:sp macro="" textlink="">
      <xdr:nvSpPr>
        <xdr:cNvPr id="94" name="線吹き出し 1 (枠付き) 93"/>
        <xdr:cNvSpPr/>
      </xdr:nvSpPr>
      <xdr:spPr>
        <a:xfrm>
          <a:off x="8020050" y="2219325"/>
          <a:ext cx="2078182" cy="571500"/>
        </a:xfrm>
        <a:prstGeom prst="borderCallout1">
          <a:avLst>
            <a:gd name="adj1" fmla="val 18750"/>
            <a:gd name="adj2" fmla="val -8333"/>
            <a:gd name="adj3" fmla="val 20833"/>
            <a:gd name="adj4" fmla="val -202416"/>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±5</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千キロ、</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10</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千キロ、</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20</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千キロ（以降</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10</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千キロ刻みで</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50</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千キロまで用意）</a:t>
          </a:r>
        </a:p>
      </xdr:txBody>
    </xdr:sp>
    <xdr:clientData/>
  </xdr:twoCellAnchor>
  <xdr:twoCellAnchor>
    <xdr:from>
      <xdr:col>3</xdr:col>
      <xdr:colOff>165637</xdr:colOff>
      <xdr:row>36</xdr:row>
      <xdr:rowOff>95250</xdr:rowOff>
    </xdr:from>
    <xdr:to>
      <xdr:col>10</xdr:col>
      <xdr:colOff>136196</xdr:colOff>
      <xdr:row>38</xdr:row>
      <xdr:rowOff>0</xdr:rowOff>
    </xdr:to>
    <xdr:grpSp>
      <xdr:nvGrpSpPr>
        <xdr:cNvPr id="101" name="グループ化 100"/>
        <xdr:cNvGrpSpPr/>
      </xdr:nvGrpSpPr>
      <xdr:grpSpPr>
        <a:xfrm>
          <a:off x="765712" y="6953250"/>
          <a:ext cx="1370734" cy="285750"/>
          <a:chOff x="2790825" y="4752975"/>
          <a:chExt cx="1323975" cy="285750"/>
        </a:xfrm>
      </xdr:grpSpPr>
      <xdr:sp macro="" textlink="">
        <xdr:nvSpPr>
          <xdr:cNvPr id="102" name="テキスト ボックス 101"/>
          <xdr:cNvSpPr txBox="1"/>
        </xdr:nvSpPr>
        <xdr:spPr>
          <a:xfrm>
            <a:off x="2790825" y="4752975"/>
            <a:ext cx="800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年式</a:t>
            </a:r>
          </a:p>
        </xdr:txBody>
      </xdr:sp>
      <xdr:grpSp>
        <xdr:nvGrpSpPr>
          <xdr:cNvPr id="103" name="グループ化 364"/>
          <xdr:cNvGrpSpPr>
            <a:grpSpLocks/>
          </xdr:cNvGrpSpPr>
        </xdr:nvGrpSpPr>
        <xdr:grpSpPr bwMode="auto">
          <a:xfrm>
            <a:off x="3276600" y="4810124"/>
            <a:ext cx="838200" cy="171451"/>
            <a:chOff x="5915025" y="29346524"/>
            <a:chExt cx="838200" cy="171451"/>
          </a:xfrm>
        </xdr:grpSpPr>
        <xdr:sp macro="" textlink="">
          <xdr:nvSpPr>
            <xdr:cNvPr id="104" name="Rectangle 77"/>
            <xdr:cNvSpPr>
              <a:spLocks noChangeArrowheads="1"/>
            </xdr:cNvSpPr>
          </xdr:nvSpPr>
          <xdr:spPr bwMode="auto">
            <a:xfrm>
              <a:off x="5915025" y="29346524"/>
              <a:ext cx="838200" cy="171451"/>
            </a:xfrm>
            <a:prstGeom prst="rect">
              <a:avLst/>
            </a:prstGeom>
            <a:solidFill>
              <a:srgbClr val="FFFFFF"/>
            </a:solidFill>
            <a:ln w="9525">
              <a:solidFill>
                <a:srgbClr val="4F81BD"/>
              </a:solidFill>
              <a:miter lim="800000"/>
              <a:headEnd/>
              <a:tailEnd/>
            </a:ln>
          </xdr:spPr>
          <xdr:txBody>
            <a:bodyPr anchor="ctr"/>
            <a:lstStyle/>
            <a:p>
              <a:r>
                <a:rPr lang="en-US" altLang="ja-JP" sz="800">
                  <a:latin typeface="メイリオ" panose="020B0604030504040204" pitchFamily="50" charset="-128"/>
                  <a:ea typeface="メイリオ" panose="020B0604030504040204" pitchFamily="50" charset="-128"/>
                  <a:cs typeface="メイリオ" panose="020B0604030504040204" pitchFamily="50" charset="-128"/>
                </a:rPr>
                <a:t>±1</a:t>
              </a:r>
              <a:r>
                <a:rPr lang="ja-JP" altLang="en-US" sz="800">
                  <a:latin typeface="メイリオ" panose="020B0604030504040204" pitchFamily="50" charset="-128"/>
                  <a:ea typeface="メイリオ" panose="020B0604030504040204" pitchFamily="50" charset="-128"/>
                  <a:cs typeface="メイリオ" panose="020B0604030504040204" pitchFamily="50" charset="-128"/>
                </a:rPr>
                <a:t>年</a:t>
              </a:r>
            </a:p>
          </xdr:txBody>
        </xdr:sp>
        <xdr:grpSp>
          <xdr:nvGrpSpPr>
            <xdr:cNvPr id="105" name="グループ化 596"/>
            <xdr:cNvGrpSpPr>
              <a:grpSpLocks/>
            </xdr:cNvGrpSpPr>
          </xdr:nvGrpSpPr>
          <xdr:grpSpPr bwMode="auto">
            <a:xfrm>
              <a:off x="6543675" y="29365575"/>
              <a:ext cx="133350" cy="133350"/>
              <a:chOff x="7689053" y="3848069"/>
              <a:chExt cx="195146" cy="198388"/>
            </a:xfrm>
          </xdr:grpSpPr>
          <xdr:sp macro="" textlink="">
            <xdr:nvSpPr>
              <xdr:cNvPr id="106" name="角丸四角形 105"/>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107"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grpSp>
    <xdr:clientData/>
  </xdr:twoCellAnchor>
  <xdr:twoCellAnchor>
    <xdr:from>
      <xdr:col>13</xdr:col>
      <xdr:colOff>41192</xdr:colOff>
      <xdr:row>36</xdr:row>
      <xdr:rowOff>85725</xdr:rowOff>
    </xdr:from>
    <xdr:to>
      <xdr:col>20</xdr:col>
      <xdr:colOff>11751</xdr:colOff>
      <xdr:row>37</xdr:row>
      <xdr:rowOff>180975</xdr:rowOff>
    </xdr:to>
    <xdr:grpSp>
      <xdr:nvGrpSpPr>
        <xdr:cNvPr id="108" name="グループ化 107"/>
        <xdr:cNvGrpSpPr/>
      </xdr:nvGrpSpPr>
      <xdr:grpSpPr>
        <a:xfrm>
          <a:off x="2641517" y="6943725"/>
          <a:ext cx="1370734" cy="285750"/>
          <a:chOff x="2790825" y="4752975"/>
          <a:chExt cx="1323975" cy="285750"/>
        </a:xfrm>
      </xdr:grpSpPr>
      <xdr:sp macro="" textlink="">
        <xdr:nvSpPr>
          <xdr:cNvPr id="109" name="テキスト ボックス 108"/>
          <xdr:cNvSpPr txBox="1"/>
        </xdr:nvSpPr>
        <xdr:spPr>
          <a:xfrm>
            <a:off x="2790825" y="4752975"/>
            <a:ext cx="800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b="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走行距離</a:t>
            </a:r>
          </a:p>
        </xdr:txBody>
      </xdr:sp>
      <xdr:grpSp>
        <xdr:nvGrpSpPr>
          <xdr:cNvPr id="110" name="グループ化 364"/>
          <xdr:cNvGrpSpPr>
            <a:grpSpLocks/>
          </xdr:cNvGrpSpPr>
        </xdr:nvGrpSpPr>
        <xdr:grpSpPr bwMode="auto">
          <a:xfrm>
            <a:off x="3276600" y="4810124"/>
            <a:ext cx="838200" cy="171451"/>
            <a:chOff x="5915025" y="29346524"/>
            <a:chExt cx="838200" cy="171451"/>
          </a:xfrm>
        </xdr:grpSpPr>
        <xdr:sp macro="" textlink="">
          <xdr:nvSpPr>
            <xdr:cNvPr id="111" name="Rectangle 77"/>
            <xdr:cNvSpPr>
              <a:spLocks noChangeArrowheads="1"/>
            </xdr:cNvSpPr>
          </xdr:nvSpPr>
          <xdr:spPr bwMode="auto">
            <a:xfrm>
              <a:off x="5915025" y="29346524"/>
              <a:ext cx="838200" cy="171451"/>
            </a:xfrm>
            <a:prstGeom prst="rect">
              <a:avLst/>
            </a:prstGeom>
            <a:solidFill>
              <a:srgbClr val="FFFFFF"/>
            </a:solidFill>
            <a:ln w="9525">
              <a:solidFill>
                <a:srgbClr val="4F81BD"/>
              </a:solidFill>
              <a:miter lim="800000"/>
              <a:headEnd/>
              <a:tailEnd/>
            </a:ln>
          </xdr:spPr>
          <xdr:txBody>
            <a:bodyPr anchor="ctr"/>
            <a:lstStyle/>
            <a:p>
              <a:r>
                <a:rPr lang="en-US" altLang="ja-JP" sz="800">
                  <a:latin typeface="メイリオ" panose="020B0604030504040204" pitchFamily="50" charset="-128"/>
                  <a:ea typeface="メイリオ" panose="020B0604030504040204" pitchFamily="50" charset="-128"/>
                  <a:cs typeface="メイリオ" panose="020B0604030504040204" pitchFamily="50" charset="-128"/>
                </a:rPr>
                <a:t>±10</a:t>
              </a:r>
              <a:r>
                <a:rPr lang="ja-JP" altLang="en-US" sz="800">
                  <a:latin typeface="メイリオ" panose="020B0604030504040204" pitchFamily="50" charset="-128"/>
                  <a:ea typeface="メイリオ" panose="020B0604030504040204" pitchFamily="50" charset="-128"/>
                  <a:cs typeface="メイリオ" panose="020B0604030504040204" pitchFamily="50" charset="-128"/>
                </a:rPr>
                <a:t>千キロ</a:t>
              </a:r>
            </a:p>
          </xdr:txBody>
        </xdr:sp>
        <xdr:grpSp>
          <xdr:nvGrpSpPr>
            <xdr:cNvPr id="112" name="グループ化 596"/>
            <xdr:cNvGrpSpPr>
              <a:grpSpLocks/>
            </xdr:cNvGrpSpPr>
          </xdr:nvGrpSpPr>
          <xdr:grpSpPr bwMode="auto">
            <a:xfrm>
              <a:off x="6543675" y="29365575"/>
              <a:ext cx="133350" cy="133350"/>
              <a:chOff x="7689053" y="3848069"/>
              <a:chExt cx="195146" cy="198388"/>
            </a:xfrm>
          </xdr:grpSpPr>
          <xdr:sp macro="" textlink="">
            <xdr:nvSpPr>
              <xdr:cNvPr id="113" name="角丸四角形 112"/>
              <xdr:cNvSpPr/>
            </xdr:nvSpPr>
            <xdr:spPr bwMode="auto">
              <a:xfrm>
                <a:off x="7689053" y="3848069"/>
                <a:ext cx="195146" cy="198388"/>
              </a:xfrm>
              <a:prstGeom prst="roundRect">
                <a:avLst/>
              </a:prstGeom>
              <a:gradFill>
                <a:gsLst>
                  <a:gs pos="0">
                    <a:schemeClr val="tx2">
                      <a:lumMod val="60000"/>
                      <a:lumOff val="40000"/>
                      <a:shade val="30000"/>
                      <a:satMod val="115000"/>
                    </a:schemeClr>
                  </a:gs>
                  <a:gs pos="0">
                    <a:schemeClr val="tx2">
                      <a:lumMod val="40000"/>
                      <a:lumOff val="60000"/>
                    </a:schemeClr>
                  </a:gs>
                  <a:gs pos="80000">
                    <a:schemeClr val="tx2">
                      <a:lumMod val="20000"/>
                      <a:lumOff val="80000"/>
                    </a:schemeClr>
                  </a:gs>
                </a:gsLst>
                <a:lin ang="16200000" scaled="1"/>
              </a:gradFill>
              <a:ln w="9525" cap="flat" cmpd="sng" algn="ctr">
                <a:solidFill>
                  <a:schemeClr val="accent1">
                    <a:lumMod val="60000"/>
                    <a:lumOff val="40000"/>
                  </a:schemeClr>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sp macro="" textlink="">
            <xdr:nvSpPr>
              <xdr:cNvPr id="114" name="山形 603"/>
              <xdr:cNvSpPr>
                <a:spLocks noChangeArrowheads="1"/>
              </xdr:cNvSpPr>
            </xdr:nvSpPr>
            <xdr:spPr bwMode="auto">
              <a:xfrm rot="5400000">
                <a:off x="7751708" y="3896710"/>
                <a:ext cx="73244" cy="110030"/>
              </a:xfrm>
              <a:prstGeom prst="chevron">
                <a:avLst>
                  <a:gd name="adj" fmla="val 50000"/>
                </a:avLst>
              </a:prstGeom>
              <a:solidFill>
                <a:srgbClr val="558ED5"/>
              </a:solidFill>
              <a:ln>
                <a:noFill/>
              </a:ln>
              <a:extLst>
                <a:ext uri="{91240B29-F687-4F45-9708-019B960494DF}">
                  <a14:hiddenLine xmlns:a14="http://schemas.microsoft.com/office/drawing/2010/main" xmlns="" w="9525" algn="ctr">
                    <a:solidFill>
                      <a:srgbClr val="000000"/>
                    </a:solidFill>
                    <a:round/>
                    <a:headEnd/>
                    <a:tailEnd/>
                  </a14:hiddenLine>
                </a:ext>
              </a:extLst>
            </xdr:spPr>
          </xdr:sp>
        </xdr:grpSp>
      </xdr:grpSp>
    </xdr:grpSp>
    <xdr:clientData/>
  </xdr:twoCellAnchor>
  <xdr:twoCellAnchor>
    <xdr:from>
      <xdr:col>3</xdr:col>
      <xdr:colOff>184687</xdr:colOff>
      <xdr:row>38</xdr:row>
      <xdr:rowOff>190499</xdr:rowOff>
    </xdr:from>
    <xdr:to>
      <xdr:col>24</xdr:col>
      <xdr:colOff>0</xdr:colOff>
      <xdr:row>40</xdr:row>
      <xdr:rowOff>0</xdr:rowOff>
    </xdr:to>
    <xdr:sp macro="" textlink="">
      <xdr:nvSpPr>
        <xdr:cNvPr id="115" name="テキスト ボックス 114"/>
        <xdr:cNvSpPr txBox="1"/>
      </xdr:nvSpPr>
      <xdr:spPr>
        <a:xfrm>
          <a:off x="784762" y="2666999"/>
          <a:ext cx="4015838"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ボティカラー　　　</a:t>
          </a:r>
          <a:r>
            <a:rPr kumimoji="1" lang="ja-JP" altLang="en-US" sz="1200">
              <a:solidFill>
                <a:srgbClr val="0066FF"/>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引き継ぐ　　　　　　　</a:t>
          </a:r>
          <a:r>
            <a:rPr kumimoji="1" lang="ja-JP" altLang="en-US" sz="1200">
              <a:solidFill>
                <a:srgbClr val="0066FF"/>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引き継がない</a:t>
          </a:r>
        </a:p>
      </xdr:txBody>
    </xdr:sp>
    <xdr:clientData/>
  </xdr:twoCellAnchor>
  <xdr:twoCellAnchor>
    <xdr:from>
      <xdr:col>3</xdr:col>
      <xdr:colOff>161925</xdr:colOff>
      <xdr:row>49</xdr:row>
      <xdr:rowOff>28575</xdr:rowOff>
    </xdr:from>
    <xdr:to>
      <xdr:col>16</xdr:col>
      <xdr:colOff>196562</xdr:colOff>
      <xdr:row>50</xdr:row>
      <xdr:rowOff>0</xdr:rowOff>
    </xdr:to>
    <xdr:sp macro="" textlink="">
      <xdr:nvSpPr>
        <xdr:cNvPr id="119" name="テキスト ボックス 118"/>
        <xdr:cNvSpPr txBox="1"/>
      </xdr:nvSpPr>
      <xdr:spPr>
        <a:xfrm>
          <a:off x="762000" y="4219575"/>
          <a:ext cx="2634962" cy="161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相場検索時</a:t>
          </a:r>
          <a:endParaRPr kumimoji="1" lang="en-US" altLang="ja-JP" sz="9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39</xdr:col>
      <xdr:colOff>142875</xdr:colOff>
      <xdr:row>84</xdr:row>
      <xdr:rowOff>0</xdr:rowOff>
    </xdr:from>
    <xdr:to>
      <xdr:col>72</xdr:col>
      <xdr:colOff>184923</xdr:colOff>
      <xdr:row>109</xdr:row>
      <xdr:rowOff>181867</xdr:rowOff>
    </xdr:to>
    <xdr:grpSp>
      <xdr:nvGrpSpPr>
        <xdr:cNvPr id="121" name="グループ化 120"/>
        <xdr:cNvGrpSpPr/>
      </xdr:nvGrpSpPr>
      <xdr:grpSpPr>
        <a:xfrm>
          <a:off x="7943850" y="16002000"/>
          <a:ext cx="6642873" cy="4944367"/>
          <a:chOff x="680059" y="8305801"/>
          <a:chExt cx="9019483" cy="6580952"/>
        </a:xfrm>
      </xdr:grpSpPr>
      <xdr:pic>
        <xdr:nvPicPr>
          <xdr:cNvPr id="118" name="図 117"/>
          <xdr:cNvPicPr>
            <a:picLocks noChangeAspect="1"/>
          </xdr:cNvPicPr>
        </xdr:nvPicPr>
        <xdr:blipFill>
          <a:blip xmlns:r="http://schemas.openxmlformats.org/officeDocument/2006/relationships" r:embed="rId1"/>
          <a:stretch>
            <a:fillRect/>
          </a:stretch>
        </xdr:blipFill>
        <xdr:spPr>
          <a:xfrm>
            <a:off x="680059" y="8305801"/>
            <a:ext cx="9019483" cy="6580952"/>
          </a:xfrm>
          <a:prstGeom prst="rect">
            <a:avLst/>
          </a:prstGeom>
        </xdr:spPr>
      </xdr:pic>
      <xdr:sp macro="" textlink="">
        <xdr:nvSpPr>
          <xdr:cNvPr id="120" name="テキスト ボックス 119"/>
          <xdr:cNvSpPr txBox="1"/>
        </xdr:nvSpPr>
        <xdr:spPr>
          <a:xfrm>
            <a:off x="871846" y="8382001"/>
            <a:ext cx="8644371" cy="2190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39</xdr:col>
      <xdr:colOff>190500</xdr:colOff>
      <xdr:row>64</xdr:row>
      <xdr:rowOff>142875</xdr:rowOff>
    </xdr:from>
    <xdr:to>
      <xdr:col>74</xdr:col>
      <xdr:colOff>101720</xdr:colOff>
      <xdr:row>83</xdr:row>
      <xdr:rowOff>93909</xdr:rowOff>
    </xdr:to>
    <xdr:grpSp>
      <xdr:nvGrpSpPr>
        <xdr:cNvPr id="3" name="グループ化 2"/>
        <xdr:cNvGrpSpPr/>
      </xdr:nvGrpSpPr>
      <xdr:grpSpPr>
        <a:xfrm>
          <a:off x="7991475" y="12334875"/>
          <a:ext cx="6912095" cy="3570534"/>
          <a:chOff x="620078" y="3686548"/>
          <a:chExt cx="6912095" cy="3570534"/>
        </a:xfrm>
      </xdr:grpSpPr>
      <xdr:pic>
        <xdr:nvPicPr>
          <xdr:cNvPr id="16" name="図 15"/>
          <xdr:cNvPicPr>
            <a:picLocks noChangeAspect="1"/>
          </xdr:cNvPicPr>
        </xdr:nvPicPr>
        <xdr:blipFill>
          <a:blip xmlns:r="http://schemas.openxmlformats.org/officeDocument/2006/relationships" r:embed="rId2"/>
          <a:stretch>
            <a:fillRect/>
          </a:stretch>
        </xdr:blipFill>
        <xdr:spPr>
          <a:xfrm>
            <a:off x="620078" y="3686548"/>
            <a:ext cx="6912095" cy="3570534"/>
          </a:xfrm>
          <a:prstGeom prst="rect">
            <a:avLst/>
          </a:prstGeom>
        </xdr:spPr>
      </xdr:pic>
      <xdr:sp macro="" textlink="">
        <xdr:nvSpPr>
          <xdr:cNvPr id="41" name="正方形/長方形 40"/>
          <xdr:cNvSpPr/>
        </xdr:nvSpPr>
        <xdr:spPr>
          <a:xfrm>
            <a:off x="1762124" y="3810001"/>
            <a:ext cx="2314576" cy="371474"/>
          </a:xfrm>
          <a:prstGeom prst="rect">
            <a:avLst/>
          </a:prstGeom>
          <a:solidFill>
            <a:srgbClr val="D6DC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180975</xdr:colOff>
      <xdr:row>40</xdr:row>
      <xdr:rowOff>104775</xdr:rowOff>
    </xdr:from>
    <xdr:to>
      <xdr:col>24</xdr:col>
      <xdr:colOff>0</xdr:colOff>
      <xdr:row>42</xdr:row>
      <xdr:rowOff>0</xdr:rowOff>
    </xdr:to>
    <xdr:sp macro="" textlink="">
      <xdr:nvSpPr>
        <xdr:cNvPr id="40" name="テキスト ボックス 39"/>
        <xdr:cNvSpPr txBox="1"/>
      </xdr:nvSpPr>
      <xdr:spPr>
        <a:xfrm>
          <a:off x="781050" y="2962275"/>
          <a:ext cx="40195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修復歴　　　　　　</a:t>
          </a:r>
          <a:r>
            <a:rPr kumimoji="1" lang="ja-JP" altLang="en-US" sz="1200">
              <a:solidFill>
                <a:srgbClr val="0066FF"/>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引き継ぐ　　　　　　　</a:t>
          </a:r>
          <a:r>
            <a:rPr kumimoji="1" lang="ja-JP" altLang="en-US" sz="1200">
              <a:solidFill>
                <a:srgbClr val="0066FF"/>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引き継がない</a:t>
          </a:r>
        </a:p>
      </xdr:txBody>
    </xdr:sp>
    <xdr:clientData/>
  </xdr:twoCellAnchor>
  <xdr:twoCellAnchor>
    <xdr:from>
      <xdr:col>3</xdr:col>
      <xdr:colOff>177263</xdr:colOff>
      <xdr:row>46</xdr:row>
      <xdr:rowOff>28575</xdr:rowOff>
    </xdr:from>
    <xdr:to>
      <xdr:col>25</xdr:col>
      <xdr:colOff>200024</xdr:colOff>
      <xdr:row>47</xdr:row>
      <xdr:rowOff>0</xdr:rowOff>
    </xdr:to>
    <xdr:sp macro="" textlink="">
      <xdr:nvSpPr>
        <xdr:cNvPr id="42" name="テキスト ボックス 41"/>
        <xdr:cNvSpPr txBox="1"/>
      </xdr:nvSpPr>
      <xdr:spPr>
        <a:xfrm>
          <a:off x="777338" y="3648075"/>
          <a:ext cx="4423311" cy="161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小売相場検索時　　</a:t>
          </a:r>
          <a:r>
            <a:rPr kumimoji="1" lang="ja-JP" altLang="en-US" sz="1200">
              <a:solidFill>
                <a:srgbClr val="0070C0"/>
              </a:solidFill>
              <a:effectLst/>
              <a:latin typeface="+mn-lt"/>
              <a:ea typeface="+mn-ea"/>
              <a:cs typeface="+mn-cs"/>
            </a:rPr>
            <a:t>☑</a:t>
          </a: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マップ上の距離を指定</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200">
              <a:solidFill>
                <a:srgbClr val="0066FF"/>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900">
              <a:solidFill>
                <a:schemeClr val="dk1"/>
              </a:solidFill>
              <a:latin typeface="メイリオ" panose="020B0604030504040204" pitchFamily="50" charset="-128"/>
              <a:ea typeface="メイリオ" panose="020B0604030504040204" pitchFamily="50" charset="-128"/>
              <a:cs typeface="メイリオ" panose="020B0604030504040204" pitchFamily="50" charset="-128"/>
            </a:rPr>
            <a:t>都道府県を指定</a:t>
          </a:r>
          <a:endParaRPr kumimoji="1"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22</xdr:col>
      <xdr:colOff>94021</xdr:colOff>
      <xdr:row>46</xdr:row>
      <xdr:rowOff>23436</xdr:rowOff>
    </xdr:from>
    <xdr:to>
      <xdr:col>28</xdr:col>
      <xdr:colOff>0</xdr:colOff>
      <xdr:row>47</xdr:row>
      <xdr:rowOff>47625</xdr:rowOff>
    </xdr:to>
    <xdr:sp macro="" textlink="">
      <xdr:nvSpPr>
        <xdr:cNvPr id="43" name="フローチャート: 代替処理 42"/>
        <xdr:cNvSpPr/>
      </xdr:nvSpPr>
      <xdr:spPr>
        <a:xfrm>
          <a:off x="4494571" y="3642936"/>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指定画面</a:t>
          </a:r>
        </a:p>
      </xdr:txBody>
    </xdr:sp>
    <xdr:clientData/>
  </xdr:twoCellAnchor>
  <xdr:twoCellAnchor>
    <xdr:from>
      <xdr:col>40</xdr:col>
      <xdr:colOff>0</xdr:colOff>
      <xdr:row>44</xdr:row>
      <xdr:rowOff>0</xdr:rowOff>
    </xdr:from>
    <xdr:to>
      <xdr:col>71</xdr:col>
      <xdr:colOff>3000</xdr:colOff>
      <xdr:row>63</xdr:row>
      <xdr:rowOff>154604</xdr:rowOff>
    </xdr:to>
    <xdr:grpSp>
      <xdr:nvGrpSpPr>
        <xdr:cNvPr id="44" name="グループ化 43"/>
        <xdr:cNvGrpSpPr/>
      </xdr:nvGrpSpPr>
      <xdr:grpSpPr>
        <a:xfrm>
          <a:off x="8001000" y="8382000"/>
          <a:ext cx="6203775" cy="3774104"/>
          <a:chOff x="6997875" y="3810000"/>
          <a:chExt cx="6203775" cy="3774104"/>
        </a:xfrm>
      </xdr:grpSpPr>
      <xdr:grpSp>
        <xdr:nvGrpSpPr>
          <xdr:cNvPr id="45" name="グループ化 44"/>
          <xdr:cNvGrpSpPr/>
        </xdr:nvGrpSpPr>
        <xdr:grpSpPr>
          <a:xfrm>
            <a:off x="6997875" y="4000500"/>
            <a:ext cx="6099000" cy="3583604"/>
            <a:chOff x="701850" y="3238500"/>
            <a:chExt cx="6099000" cy="3583604"/>
          </a:xfrm>
        </xdr:grpSpPr>
        <xdr:grpSp>
          <xdr:nvGrpSpPr>
            <xdr:cNvPr id="47" name="グループ化 46"/>
            <xdr:cNvGrpSpPr/>
          </xdr:nvGrpSpPr>
          <xdr:grpSpPr>
            <a:xfrm>
              <a:off x="701850" y="3238500"/>
              <a:ext cx="6099000" cy="3583604"/>
              <a:chOff x="846527" y="3500837"/>
              <a:chExt cx="8929546" cy="5246754"/>
            </a:xfrm>
          </xdr:grpSpPr>
          <xdr:pic>
            <xdr:nvPicPr>
              <xdr:cNvPr id="49" name="図 48"/>
              <xdr:cNvPicPr>
                <a:picLocks noChangeAspect="1"/>
              </xdr:cNvPicPr>
            </xdr:nvPicPr>
            <xdr:blipFill>
              <a:blip xmlns:r="http://schemas.openxmlformats.org/officeDocument/2006/relationships" r:embed="rId3"/>
              <a:stretch>
                <a:fillRect/>
              </a:stretch>
            </xdr:blipFill>
            <xdr:spPr>
              <a:xfrm>
                <a:off x="846527" y="3500837"/>
                <a:ext cx="8929546" cy="5246754"/>
              </a:xfrm>
              <a:prstGeom prst="rect">
                <a:avLst/>
              </a:prstGeom>
            </xdr:spPr>
          </xdr:pic>
          <xdr:sp macro="" textlink="">
            <xdr:nvSpPr>
              <xdr:cNvPr id="50" name="円/楕円 49"/>
              <xdr:cNvSpPr/>
            </xdr:nvSpPr>
            <xdr:spPr>
              <a:xfrm>
                <a:off x="3775801" y="4504370"/>
                <a:ext cx="2964495" cy="3076335"/>
              </a:xfrm>
              <a:prstGeom prst="ellipse">
                <a:avLst/>
              </a:prstGeom>
              <a:solidFill>
                <a:srgbClr val="FFFF00">
                  <a:alpha val="47000"/>
                </a:srgbClr>
              </a:solid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sp macro="" textlink="">
            <xdr:nvSpPr>
              <xdr:cNvPr id="51" name="円/楕円 50"/>
              <xdr:cNvSpPr/>
            </xdr:nvSpPr>
            <xdr:spPr>
              <a:xfrm>
                <a:off x="4314800" y="5145334"/>
                <a:ext cx="1886497" cy="1864445"/>
              </a:xfrm>
              <a:prstGeom prst="ellipse">
                <a:avLst/>
              </a:prstGeom>
              <a:solidFill>
                <a:srgbClr val="FFFF00">
                  <a:alpha val="47000"/>
                </a:srgbClr>
              </a:solid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pic>
            <xdr:nvPicPr>
              <xdr:cNvPr id="52" name="図 51"/>
              <xdr:cNvPicPr>
                <a:picLocks noChangeAspect="1"/>
              </xdr:cNvPicPr>
            </xdr:nvPicPr>
            <xdr:blipFill>
              <a:blip xmlns:r="http://schemas.openxmlformats.org/officeDocument/2006/relationships" r:embed="rId4"/>
              <a:stretch>
                <a:fillRect/>
              </a:stretch>
            </xdr:blipFill>
            <xdr:spPr>
              <a:xfrm>
                <a:off x="5037231" y="5923912"/>
                <a:ext cx="366325" cy="298461"/>
              </a:xfrm>
              <a:prstGeom prst="rect">
                <a:avLst/>
              </a:prstGeom>
            </xdr:spPr>
          </xdr:pic>
        </xdr:grpSp>
        <xdr:cxnSp macro="">
          <xdr:nvCxnSpPr>
            <xdr:cNvPr id="48" name="直線矢印コネクタ 47"/>
            <xdr:cNvCxnSpPr/>
          </xdr:nvCxnSpPr>
          <xdr:spPr>
            <a:xfrm>
              <a:off x="2600325" y="4381500"/>
              <a:ext cx="1000125" cy="571500"/>
            </a:xfrm>
            <a:prstGeom prst="straightConnector1">
              <a:avLst/>
            </a:prstGeom>
            <a:ln w="5715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46" name="円/楕円 45"/>
          <xdr:cNvSpPr/>
        </xdr:nvSpPr>
        <xdr:spPr>
          <a:xfrm>
            <a:off x="12801600" y="3810000"/>
            <a:ext cx="400050" cy="381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800" b="1"/>
              <a:t>✕</a:t>
            </a:r>
          </a:p>
        </xdr:txBody>
      </xdr:sp>
    </xdr:grpSp>
    <xdr:clientData/>
  </xdr:twoCellAnchor>
  <xdr:twoCellAnchor>
    <xdr:from>
      <xdr:col>73</xdr:col>
      <xdr:colOff>85725</xdr:colOff>
      <xdr:row>64</xdr:row>
      <xdr:rowOff>0</xdr:rowOff>
    </xdr:from>
    <xdr:to>
      <xdr:col>75</xdr:col>
      <xdr:colOff>85725</xdr:colOff>
      <xdr:row>66</xdr:row>
      <xdr:rowOff>0</xdr:rowOff>
    </xdr:to>
    <xdr:sp macro="" textlink="">
      <xdr:nvSpPr>
        <xdr:cNvPr id="53" name="円/楕円 52"/>
        <xdr:cNvSpPr/>
      </xdr:nvSpPr>
      <xdr:spPr>
        <a:xfrm>
          <a:off x="14687550" y="7048500"/>
          <a:ext cx="400050" cy="381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800" b="1"/>
            <a:t>✕</a:t>
          </a:r>
        </a:p>
      </xdr:txBody>
    </xdr:sp>
    <xdr:clientData/>
  </xdr:twoCellAnchor>
  <xdr:twoCellAnchor>
    <xdr:from>
      <xdr:col>56</xdr:col>
      <xdr:colOff>190876</xdr:colOff>
      <xdr:row>47</xdr:row>
      <xdr:rowOff>183337</xdr:rowOff>
    </xdr:from>
    <xdr:to>
      <xdr:col>61</xdr:col>
      <xdr:colOff>104775</xdr:colOff>
      <xdr:row>49</xdr:row>
      <xdr:rowOff>85725</xdr:rowOff>
    </xdr:to>
    <xdr:sp macro="" textlink="">
      <xdr:nvSpPr>
        <xdr:cNvPr id="62" name="角丸四角形吹き出し 61"/>
        <xdr:cNvSpPr/>
      </xdr:nvSpPr>
      <xdr:spPr>
        <a:xfrm>
          <a:off x="11392276" y="3993337"/>
          <a:ext cx="914024" cy="283388"/>
        </a:xfrm>
        <a:prstGeom prst="wedgeRoundRectCallout">
          <a:avLst>
            <a:gd name="adj1" fmla="val -29068"/>
            <a:gd name="adj2" fmla="val 95833"/>
            <a:gd name="adj3" fmla="val 16667"/>
          </a:avLst>
        </a:prstGeom>
        <a:solidFill>
          <a:schemeClr val="accent2">
            <a:alpha val="69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wrap="none" lIns="0" tIns="0" rIns="0" bIns="0" spcCol="36000" rtlCol="0" anchor="ctr"/>
        <a:lstStyle/>
        <a:p>
          <a:pPr algn="ctr"/>
          <a:r>
            <a:rPr kumimoji="1" lang="ja-JP" altLang="en-US" sz="8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km</a:t>
          </a:r>
        </a:p>
      </xdr:txBody>
    </xdr:sp>
    <xdr:clientData/>
  </xdr:twoCellAnchor>
  <xdr:twoCellAnchor>
    <xdr:from>
      <xdr:col>40</xdr:col>
      <xdr:colOff>19050</xdr:colOff>
      <xdr:row>41</xdr:row>
      <xdr:rowOff>28575</xdr:rowOff>
    </xdr:from>
    <xdr:to>
      <xdr:col>50</xdr:col>
      <xdr:colOff>96982</xdr:colOff>
      <xdr:row>44</xdr:row>
      <xdr:rowOff>161926</xdr:rowOff>
    </xdr:to>
    <xdr:sp macro="" textlink="">
      <xdr:nvSpPr>
        <xdr:cNvPr id="65" name="線吹き出し 1 (枠付き) 64"/>
        <xdr:cNvSpPr/>
      </xdr:nvSpPr>
      <xdr:spPr>
        <a:xfrm>
          <a:off x="8020050" y="9934575"/>
          <a:ext cx="2078182" cy="704851"/>
        </a:xfrm>
        <a:prstGeom prst="borderCallout1">
          <a:avLst>
            <a:gd name="adj1" fmla="val 18750"/>
            <a:gd name="adj2" fmla="val -8333"/>
            <a:gd name="adj3" fmla="val 151160"/>
            <a:gd name="adj4" fmla="val -12862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☑がついている方で下記いづれかの指定画面を表示する</a:t>
          </a:r>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8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中心点は店の座標</a:t>
          </a:r>
        </a:p>
      </xdr:txBody>
    </xdr:sp>
    <xdr:clientData/>
  </xdr:twoCellAnchor>
  <xdr:twoCellAnchor>
    <xdr:from>
      <xdr:col>9</xdr:col>
      <xdr:colOff>94021</xdr:colOff>
      <xdr:row>48</xdr:row>
      <xdr:rowOff>166311</xdr:rowOff>
    </xdr:from>
    <xdr:to>
      <xdr:col>15</xdr:col>
      <xdr:colOff>0</xdr:colOff>
      <xdr:row>50</xdr:row>
      <xdr:rowOff>0</xdr:rowOff>
    </xdr:to>
    <xdr:sp macro="" textlink="">
      <xdr:nvSpPr>
        <xdr:cNvPr id="67" name="フローチャート: 代替処理 66"/>
        <xdr:cNvSpPr/>
      </xdr:nvSpPr>
      <xdr:spPr>
        <a:xfrm>
          <a:off x="1894246" y="4166811"/>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指定画面</a:t>
          </a:r>
        </a:p>
      </xdr:txBody>
    </xdr:sp>
    <xdr:clientData/>
  </xdr:twoCellAnchor>
  <xdr:twoCellAnchor>
    <xdr:from>
      <xdr:col>14</xdr:col>
      <xdr:colOff>0</xdr:colOff>
      <xdr:row>49</xdr:row>
      <xdr:rowOff>0</xdr:rowOff>
    </xdr:from>
    <xdr:to>
      <xdr:col>40</xdr:col>
      <xdr:colOff>84102</xdr:colOff>
      <xdr:row>84</xdr:row>
      <xdr:rowOff>139547</xdr:rowOff>
    </xdr:to>
    <xdr:cxnSp macro="">
      <xdr:nvCxnSpPr>
        <xdr:cNvPr id="21" name="直線コネクタ 20"/>
        <xdr:cNvCxnSpPr>
          <a:endCxn id="120" idx="1"/>
        </xdr:cNvCxnSpPr>
      </xdr:nvCxnSpPr>
      <xdr:spPr>
        <a:xfrm>
          <a:off x="2800350" y="4191000"/>
          <a:ext cx="5284752" cy="6807047"/>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71</xdr:col>
      <xdr:colOff>85725</xdr:colOff>
      <xdr:row>83</xdr:row>
      <xdr:rowOff>9525</xdr:rowOff>
    </xdr:from>
    <xdr:to>
      <xdr:col>73</xdr:col>
      <xdr:colOff>85725</xdr:colOff>
      <xdr:row>85</xdr:row>
      <xdr:rowOff>9525</xdr:rowOff>
    </xdr:to>
    <xdr:sp macro="" textlink="">
      <xdr:nvSpPr>
        <xdr:cNvPr id="72" name="円/楕円 71"/>
        <xdr:cNvSpPr/>
      </xdr:nvSpPr>
      <xdr:spPr>
        <a:xfrm>
          <a:off x="14287500" y="10677525"/>
          <a:ext cx="400050" cy="381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800" b="1"/>
            <a:t>✕</a:t>
          </a:r>
        </a:p>
      </xdr:txBody>
    </xdr:sp>
    <xdr:clientData/>
  </xdr:twoCellAnchor>
  <xdr:twoCellAnchor>
    <xdr:from>
      <xdr:col>2</xdr:col>
      <xdr:colOff>142875</xdr:colOff>
      <xdr:row>10</xdr:row>
      <xdr:rowOff>123830</xdr:rowOff>
    </xdr:from>
    <xdr:to>
      <xdr:col>37</xdr:col>
      <xdr:colOff>104775</xdr:colOff>
      <xdr:row>11</xdr:row>
      <xdr:rowOff>171456</xdr:rowOff>
    </xdr:to>
    <xdr:grpSp>
      <xdr:nvGrpSpPr>
        <xdr:cNvPr id="29" name="グループ化 28"/>
        <xdr:cNvGrpSpPr/>
      </xdr:nvGrpSpPr>
      <xdr:grpSpPr>
        <a:xfrm>
          <a:off x="542925" y="2028830"/>
          <a:ext cx="6962775" cy="238126"/>
          <a:chOff x="542925" y="1944158"/>
          <a:chExt cx="6962775" cy="132292"/>
        </a:xfrm>
      </xdr:grpSpPr>
      <xdr:sp macro="" textlink="">
        <xdr:nvSpPr>
          <xdr:cNvPr id="60" name="テキスト ボックス 59"/>
          <xdr:cNvSpPr txBox="1"/>
        </xdr:nvSpPr>
        <xdr:spPr>
          <a:xfrm>
            <a:off x="542925" y="1944158"/>
            <a:ext cx="6962775" cy="12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仕入物件サーチ</a:t>
            </a:r>
          </a:p>
        </xdr:txBody>
      </xdr:sp>
      <xdr:cxnSp macro="">
        <xdr:nvCxnSpPr>
          <xdr:cNvPr id="18" name="直線コネクタ 17"/>
          <xdr:cNvCxnSpPr/>
        </xdr:nvCxnSpPr>
        <xdr:spPr>
          <a:xfrm flipV="1">
            <a:off x="542925" y="2066925"/>
            <a:ext cx="6962775" cy="9525"/>
          </a:xfrm>
          <a:prstGeom prst="line">
            <a:avLst/>
          </a:prstGeom>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2</xdr:col>
      <xdr:colOff>161925</xdr:colOff>
      <xdr:row>12</xdr:row>
      <xdr:rowOff>66675</xdr:rowOff>
    </xdr:from>
    <xdr:to>
      <xdr:col>37</xdr:col>
      <xdr:colOff>123825</xdr:colOff>
      <xdr:row>13</xdr:row>
      <xdr:rowOff>104775</xdr:rowOff>
    </xdr:to>
    <xdr:sp macro="" textlink="">
      <xdr:nvSpPr>
        <xdr:cNvPr id="63" name="テキスト ボックス 62"/>
        <xdr:cNvSpPr txBox="1"/>
      </xdr:nvSpPr>
      <xdr:spPr>
        <a:xfrm>
          <a:off x="561975" y="2162175"/>
          <a:ext cx="6962775" cy="22860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仕入物件サーチの条件指定を事前に設定できます</a:t>
          </a:r>
        </a:p>
      </xdr:txBody>
    </xdr:sp>
    <xdr:clientData/>
  </xdr:twoCellAnchor>
  <xdr:twoCellAnchor>
    <xdr:from>
      <xdr:col>3</xdr:col>
      <xdr:colOff>84496</xdr:colOff>
      <xdr:row>15</xdr:row>
      <xdr:rowOff>61536</xdr:rowOff>
    </xdr:from>
    <xdr:to>
      <xdr:col>8</xdr:col>
      <xdr:colOff>190500</xdr:colOff>
      <xdr:row>16</xdr:row>
      <xdr:rowOff>85725</xdr:rowOff>
    </xdr:to>
    <xdr:sp macro="" textlink="">
      <xdr:nvSpPr>
        <xdr:cNvPr id="66" name="フローチャート: 代替処理 65"/>
        <xdr:cNvSpPr/>
      </xdr:nvSpPr>
      <xdr:spPr>
        <a:xfrm>
          <a:off x="684571" y="2919036"/>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指定画面</a:t>
          </a:r>
        </a:p>
      </xdr:txBody>
    </xdr:sp>
    <xdr:clientData/>
  </xdr:twoCellAnchor>
  <xdr:twoCellAnchor>
    <xdr:from>
      <xdr:col>3</xdr:col>
      <xdr:colOff>28576</xdr:colOff>
      <xdr:row>13</xdr:row>
      <xdr:rowOff>133350</xdr:rowOff>
    </xdr:from>
    <xdr:to>
      <xdr:col>8</xdr:col>
      <xdr:colOff>19051</xdr:colOff>
      <xdr:row>15</xdr:row>
      <xdr:rowOff>38100</xdr:rowOff>
    </xdr:to>
    <xdr:sp macro="" textlink="">
      <xdr:nvSpPr>
        <xdr:cNvPr id="137" name="テキスト ボックス 136"/>
        <xdr:cNvSpPr txBox="1"/>
      </xdr:nvSpPr>
      <xdr:spPr>
        <a:xfrm>
          <a:off x="628651" y="241935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u="sng">
              <a:latin typeface="メイリオ" panose="020B0604030504040204" pitchFamily="50" charset="-128"/>
              <a:ea typeface="メイリオ" panose="020B0604030504040204" pitchFamily="50" charset="-128"/>
              <a:cs typeface="メイリオ" panose="020B0604030504040204" pitchFamily="50" charset="-128"/>
            </a:rPr>
            <a:t>◆エリア指定</a:t>
          </a:r>
        </a:p>
      </xdr:txBody>
    </xdr:sp>
    <xdr:clientData/>
  </xdr:twoCellAnchor>
  <xdr:twoCellAnchor>
    <xdr:from>
      <xdr:col>3</xdr:col>
      <xdr:colOff>38101</xdr:colOff>
      <xdr:row>16</xdr:row>
      <xdr:rowOff>180975</xdr:rowOff>
    </xdr:from>
    <xdr:to>
      <xdr:col>8</xdr:col>
      <xdr:colOff>28576</xdr:colOff>
      <xdr:row>18</xdr:row>
      <xdr:rowOff>85725</xdr:rowOff>
    </xdr:to>
    <xdr:sp macro="" textlink="">
      <xdr:nvSpPr>
        <xdr:cNvPr id="138" name="テキスト ボックス 137"/>
        <xdr:cNvSpPr txBox="1"/>
      </xdr:nvSpPr>
      <xdr:spPr>
        <a:xfrm>
          <a:off x="638176" y="3038475"/>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u="sng">
              <a:latin typeface="メイリオ" panose="020B0604030504040204" pitchFamily="50" charset="-128"/>
              <a:ea typeface="メイリオ" panose="020B0604030504040204" pitchFamily="50" charset="-128"/>
              <a:cs typeface="メイリオ" panose="020B0604030504040204" pitchFamily="50" charset="-128"/>
            </a:rPr>
            <a:t>◆表示軸</a:t>
          </a:r>
        </a:p>
      </xdr:txBody>
    </xdr:sp>
    <xdr:clientData/>
  </xdr:twoCellAnchor>
  <xdr:twoCellAnchor>
    <xdr:from>
      <xdr:col>8</xdr:col>
      <xdr:colOff>190500</xdr:colOff>
      <xdr:row>15</xdr:row>
      <xdr:rowOff>168881</xdr:rowOff>
    </xdr:from>
    <xdr:to>
      <xdr:col>40</xdr:col>
      <xdr:colOff>0</xdr:colOff>
      <xdr:row>54</xdr:row>
      <xdr:rowOff>77302</xdr:rowOff>
    </xdr:to>
    <xdr:cxnSp macro="">
      <xdr:nvCxnSpPr>
        <xdr:cNvPr id="25" name="カギ線コネクタ 24"/>
        <xdr:cNvCxnSpPr>
          <a:stCxn id="66" idx="3"/>
          <a:endCxn id="49" idx="1"/>
        </xdr:cNvCxnSpPr>
      </xdr:nvCxnSpPr>
      <xdr:spPr>
        <a:xfrm>
          <a:off x="1790700" y="3026381"/>
          <a:ext cx="6210300" cy="7337921"/>
        </a:xfrm>
        <a:prstGeom prst="bentConnector3">
          <a:avLst>
            <a:gd name="adj1" fmla="val 95706"/>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xdr:col>
      <xdr:colOff>142875</xdr:colOff>
      <xdr:row>32</xdr:row>
      <xdr:rowOff>123825</xdr:rowOff>
    </xdr:from>
    <xdr:to>
      <xdr:col>37</xdr:col>
      <xdr:colOff>104775</xdr:colOff>
      <xdr:row>33</xdr:row>
      <xdr:rowOff>171450</xdr:rowOff>
    </xdr:to>
    <xdr:grpSp>
      <xdr:nvGrpSpPr>
        <xdr:cNvPr id="139" name="グループ化 138"/>
        <xdr:cNvGrpSpPr/>
      </xdr:nvGrpSpPr>
      <xdr:grpSpPr>
        <a:xfrm>
          <a:off x="542925" y="6219825"/>
          <a:ext cx="6962775" cy="238125"/>
          <a:chOff x="542925" y="1838325"/>
          <a:chExt cx="6962775" cy="238125"/>
        </a:xfrm>
      </xdr:grpSpPr>
      <xdr:sp macro="" textlink="">
        <xdr:nvSpPr>
          <xdr:cNvPr id="140" name="テキスト ボックス 139"/>
          <xdr:cNvSpPr txBox="1"/>
        </xdr:nvSpPr>
        <xdr:spPr>
          <a:xfrm>
            <a:off x="542925" y="1838325"/>
            <a:ext cx="69627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相場検索</a:t>
            </a:r>
          </a:p>
        </xdr:txBody>
      </xdr:sp>
      <xdr:cxnSp macro="">
        <xdr:nvCxnSpPr>
          <xdr:cNvPr id="141" name="直線コネクタ 140"/>
          <xdr:cNvCxnSpPr/>
        </xdr:nvCxnSpPr>
        <xdr:spPr>
          <a:xfrm flipV="1">
            <a:off x="542925" y="2066925"/>
            <a:ext cx="6962775" cy="9525"/>
          </a:xfrm>
          <a:prstGeom prst="line">
            <a:avLst/>
          </a:prstGeom>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31</xdr:col>
      <xdr:colOff>74971</xdr:colOff>
      <xdr:row>9</xdr:row>
      <xdr:rowOff>128211</xdr:rowOff>
    </xdr:from>
    <xdr:to>
      <xdr:col>36</xdr:col>
      <xdr:colOff>180975</xdr:colOff>
      <xdr:row>10</xdr:row>
      <xdr:rowOff>152400</xdr:rowOff>
    </xdr:to>
    <xdr:sp macro="" textlink="">
      <xdr:nvSpPr>
        <xdr:cNvPr id="158" name="フローチャート: 代替処理 157"/>
        <xdr:cNvSpPr/>
      </xdr:nvSpPr>
      <xdr:spPr>
        <a:xfrm>
          <a:off x="6275746" y="1842711"/>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保存</a:t>
          </a:r>
        </a:p>
      </xdr:txBody>
    </xdr:sp>
    <xdr:clientData/>
  </xdr:twoCellAnchor>
  <xdr:twoCellAnchor>
    <xdr:from>
      <xdr:col>64</xdr:col>
      <xdr:colOff>114300</xdr:colOff>
      <xdr:row>61</xdr:row>
      <xdr:rowOff>180975</xdr:rowOff>
    </xdr:from>
    <xdr:to>
      <xdr:col>70</xdr:col>
      <xdr:colOff>20279</xdr:colOff>
      <xdr:row>63</xdr:row>
      <xdr:rowOff>14664</xdr:rowOff>
    </xdr:to>
    <xdr:sp macro="" textlink="">
      <xdr:nvSpPr>
        <xdr:cNvPr id="156" name="フローチャート: 代替処理 155"/>
        <xdr:cNvSpPr/>
      </xdr:nvSpPr>
      <xdr:spPr>
        <a:xfrm>
          <a:off x="12915900" y="14087475"/>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設定</a:t>
          </a:r>
        </a:p>
      </xdr:txBody>
    </xdr:sp>
    <xdr:clientData/>
  </xdr:twoCellAnchor>
  <xdr:twoCellAnchor>
    <xdr:from>
      <xdr:col>41</xdr:col>
      <xdr:colOff>85725</xdr:colOff>
      <xdr:row>65</xdr:row>
      <xdr:rowOff>152400</xdr:rowOff>
    </xdr:from>
    <xdr:to>
      <xdr:col>46</xdr:col>
      <xdr:colOff>191729</xdr:colOff>
      <xdr:row>66</xdr:row>
      <xdr:rowOff>176589</xdr:rowOff>
    </xdr:to>
    <xdr:sp macro="" textlink="">
      <xdr:nvSpPr>
        <xdr:cNvPr id="159" name="フローチャート: 代替処理 158"/>
        <xdr:cNvSpPr/>
      </xdr:nvSpPr>
      <xdr:spPr>
        <a:xfrm>
          <a:off x="8286750" y="14820900"/>
          <a:ext cx="1106129" cy="214689"/>
        </a:xfrm>
        <a:prstGeom prst="flowChartAlternateProcess">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700">
              <a:solidFill>
                <a:schemeClr val="bg1"/>
              </a:solidFill>
              <a:latin typeface="メイリオ" panose="020B0604030504040204" pitchFamily="50" charset="-128"/>
              <a:ea typeface="メイリオ" panose="020B0604030504040204" pitchFamily="50" charset="-128"/>
              <a:cs typeface="メイリオ" panose="020B0604030504040204" pitchFamily="50" charset="-128"/>
            </a:rPr>
            <a:t>設定</a:t>
          </a:r>
        </a:p>
      </xdr:txBody>
    </xdr:sp>
    <xdr:clientData/>
  </xdr:twoCellAnchor>
  <xdr:twoCellAnchor>
    <xdr:from>
      <xdr:col>3</xdr:col>
      <xdr:colOff>64038</xdr:colOff>
      <xdr:row>18</xdr:row>
      <xdr:rowOff>186018</xdr:rowOff>
    </xdr:from>
    <xdr:to>
      <xdr:col>36</xdr:col>
      <xdr:colOff>161925</xdr:colOff>
      <xdr:row>28</xdr:row>
      <xdr:rowOff>114299</xdr:rowOff>
    </xdr:to>
    <xdr:grpSp>
      <xdr:nvGrpSpPr>
        <xdr:cNvPr id="17" name="グループ化 16"/>
        <xdr:cNvGrpSpPr/>
      </xdr:nvGrpSpPr>
      <xdr:grpSpPr>
        <a:xfrm>
          <a:off x="664113" y="3615018"/>
          <a:ext cx="6698712" cy="1833281"/>
          <a:chOff x="689698" y="3637236"/>
          <a:chExt cx="8549289" cy="2091983"/>
        </a:xfrm>
      </xdr:grpSpPr>
      <xdr:sp macro="" textlink="">
        <xdr:nvSpPr>
          <xdr:cNvPr id="122" name="フローチャート: 代替処理 121"/>
          <xdr:cNvSpPr/>
        </xdr:nvSpPr>
        <xdr:spPr>
          <a:xfrm>
            <a:off x="727104" y="3895972"/>
            <a:ext cx="1575273"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ボディタイプ</a:t>
            </a:r>
          </a:p>
        </xdr:txBody>
      </xdr:sp>
      <xdr:sp macro="" textlink="">
        <xdr:nvSpPr>
          <xdr:cNvPr id="142" name="フローチャート: 代替処理 141"/>
          <xdr:cNvSpPr/>
        </xdr:nvSpPr>
        <xdr:spPr>
          <a:xfrm>
            <a:off x="731782" y="4290984"/>
            <a:ext cx="1575273"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メーカー</a:t>
            </a: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車種</a:t>
            </a:r>
          </a:p>
        </xdr:txBody>
      </xdr:sp>
      <xdr:sp macro="" textlink="">
        <xdr:nvSpPr>
          <xdr:cNvPr id="143" name="フローチャート: 代替処理 142"/>
          <xdr:cNvSpPr/>
        </xdr:nvSpPr>
        <xdr:spPr>
          <a:xfrm>
            <a:off x="736460" y="4685997"/>
            <a:ext cx="1575273"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FMC</a:t>
            </a:r>
            <a:endPar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44" name="フローチャート: 代替処理 143"/>
          <xdr:cNvSpPr/>
        </xdr:nvSpPr>
        <xdr:spPr>
          <a:xfrm>
            <a:off x="741137" y="5081009"/>
            <a:ext cx="1575273"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ボディ色</a:t>
            </a:r>
          </a:p>
        </xdr:txBody>
      </xdr:sp>
      <xdr:sp macro="" textlink="">
        <xdr:nvSpPr>
          <xdr:cNvPr id="145" name="フローチャート: 代替処理 144"/>
          <xdr:cNvSpPr/>
        </xdr:nvSpPr>
        <xdr:spPr>
          <a:xfrm>
            <a:off x="3050946" y="3900564"/>
            <a:ext cx="1573593"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修復歴</a:t>
            </a:r>
          </a:p>
        </xdr:txBody>
      </xdr:sp>
      <xdr:sp macro="" textlink="">
        <xdr:nvSpPr>
          <xdr:cNvPr id="146" name="フローチャート: 代替処理 145"/>
          <xdr:cNvSpPr/>
        </xdr:nvSpPr>
        <xdr:spPr>
          <a:xfrm>
            <a:off x="3055624" y="4295577"/>
            <a:ext cx="1573593"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年式</a:t>
            </a:r>
          </a:p>
        </xdr:txBody>
      </xdr:sp>
      <xdr:sp macro="" textlink="">
        <xdr:nvSpPr>
          <xdr:cNvPr id="147" name="フローチャート: 代替処理 146"/>
          <xdr:cNvSpPr/>
        </xdr:nvSpPr>
        <xdr:spPr>
          <a:xfrm>
            <a:off x="3060302" y="4690589"/>
            <a:ext cx="1573593"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走行距離</a:t>
            </a:r>
          </a:p>
        </xdr:txBody>
      </xdr:sp>
      <xdr:sp macro="" textlink="">
        <xdr:nvSpPr>
          <xdr:cNvPr id="148" name="フローチャート: 代替処理 147"/>
          <xdr:cNvSpPr/>
        </xdr:nvSpPr>
        <xdr:spPr>
          <a:xfrm>
            <a:off x="5294400" y="3910089"/>
            <a:ext cx="1575273"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小売価格</a:t>
            </a:r>
          </a:p>
        </xdr:txBody>
      </xdr:sp>
      <xdr:sp macro="" textlink="">
        <xdr:nvSpPr>
          <xdr:cNvPr id="149" name="フローチャート: 代替処理 148"/>
          <xdr:cNvSpPr/>
        </xdr:nvSpPr>
        <xdr:spPr>
          <a:xfrm>
            <a:off x="5299078" y="4305102"/>
            <a:ext cx="1575273"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en-US" altLang="ja-JP"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価格</a:t>
            </a:r>
          </a:p>
        </xdr:txBody>
      </xdr:sp>
      <xdr:sp macro="" textlink="">
        <xdr:nvSpPr>
          <xdr:cNvPr id="150" name="フローチャート: 代替処理 149"/>
          <xdr:cNvSpPr/>
        </xdr:nvSpPr>
        <xdr:spPr>
          <a:xfrm>
            <a:off x="5303755" y="4700114"/>
            <a:ext cx="1575273" cy="247982"/>
          </a:xfrm>
          <a:prstGeom prst="flowChartAlternateProcess">
            <a:avLst/>
          </a:prstGeom>
          <a:solidFill>
            <a:schemeClr val="bg1">
              <a:lumMod val="9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粗利額</a:t>
            </a:r>
          </a:p>
        </xdr:txBody>
      </xdr:sp>
      <xdr:sp macro="" textlink="">
        <xdr:nvSpPr>
          <xdr:cNvPr id="151" name="フローチャート: 代替処理 150"/>
          <xdr:cNvSpPr/>
        </xdr:nvSpPr>
        <xdr:spPr>
          <a:xfrm>
            <a:off x="5308433" y="5095127"/>
            <a:ext cx="1577028"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掲載台数</a:t>
            </a:r>
          </a:p>
        </xdr:txBody>
      </xdr:sp>
      <xdr:sp macro="" textlink="">
        <xdr:nvSpPr>
          <xdr:cNvPr id="152" name="フローチャート: 代替処理 151"/>
          <xdr:cNvSpPr/>
        </xdr:nvSpPr>
        <xdr:spPr>
          <a:xfrm>
            <a:off x="7626088" y="3914683"/>
            <a:ext cx="1577027"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販売済物件数</a:t>
            </a:r>
          </a:p>
        </xdr:txBody>
      </xdr:sp>
      <xdr:sp macro="" textlink="">
        <xdr:nvSpPr>
          <xdr:cNvPr id="153" name="フローチャート: 代替処理 152"/>
          <xdr:cNvSpPr/>
        </xdr:nvSpPr>
        <xdr:spPr>
          <a:xfrm>
            <a:off x="7630767" y="4309695"/>
            <a:ext cx="1577027" cy="247982"/>
          </a:xfrm>
          <a:prstGeom prst="flowChartAlternateProcess">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在庫期間</a:t>
            </a:r>
          </a:p>
        </xdr:txBody>
      </xdr:sp>
      <xdr:sp macro="" textlink="">
        <xdr:nvSpPr>
          <xdr:cNvPr id="154" name="テキスト ボックス 153"/>
          <xdr:cNvSpPr txBox="1"/>
        </xdr:nvSpPr>
        <xdr:spPr>
          <a:xfrm>
            <a:off x="757954" y="5506138"/>
            <a:ext cx="1466451" cy="2230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メイリオ" panose="020B0604030504040204" pitchFamily="50" charset="-128"/>
                <a:ea typeface="メイリオ" panose="020B0604030504040204" pitchFamily="50" charset="-128"/>
                <a:cs typeface="メイリオ" panose="020B0604030504040204" pitchFamily="50" charset="-128"/>
              </a:rPr>
              <a:t>✓もっと詳細な条件</a:t>
            </a:r>
          </a:p>
        </xdr:txBody>
      </xdr:sp>
      <xdr:sp macro="" textlink="">
        <xdr:nvSpPr>
          <xdr:cNvPr id="155" name="正方形/長方形 154"/>
          <xdr:cNvSpPr/>
        </xdr:nvSpPr>
        <xdr:spPr>
          <a:xfrm>
            <a:off x="689698" y="3637411"/>
            <a:ext cx="1637977" cy="182014"/>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HGPｺﾞｼｯｸM" panose="020B0600000000000000" pitchFamily="50" charset="-128"/>
                <a:ea typeface="HGPｺﾞｼｯｸM" panose="020B0600000000000000" pitchFamily="50" charset="-128"/>
              </a:rPr>
              <a:t>車両基本情報</a:t>
            </a:r>
          </a:p>
        </xdr:txBody>
      </xdr:sp>
      <xdr:sp macro="" textlink="">
        <xdr:nvSpPr>
          <xdr:cNvPr id="160" name="正方形/長方形 159"/>
          <xdr:cNvSpPr/>
        </xdr:nvSpPr>
        <xdr:spPr>
          <a:xfrm>
            <a:off x="3042160" y="3637236"/>
            <a:ext cx="1584872" cy="181409"/>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HGPｺﾞｼｯｸM" panose="020B0600000000000000" pitchFamily="50" charset="-128"/>
                <a:ea typeface="HGPｺﾞｼｯｸM" panose="020B0600000000000000" pitchFamily="50" charset="-128"/>
              </a:rPr>
              <a:t>状態</a:t>
            </a:r>
          </a:p>
        </xdr:txBody>
      </xdr:sp>
      <xdr:sp macro="" textlink="">
        <xdr:nvSpPr>
          <xdr:cNvPr id="161" name="正方形/長方形 160"/>
          <xdr:cNvSpPr/>
        </xdr:nvSpPr>
        <xdr:spPr>
          <a:xfrm>
            <a:off x="5267705" y="3648322"/>
            <a:ext cx="1628692" cy="172440"/>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HGPｺﾞｼｯｸM" panose="020B0600000000000000" pitchFamily="50" charset="-128"/>
                <a:ea typeface="HGPｺﾞｼｯｸM" panose="020B0600000000000000" pitchFamily="50" charset="-128"/>
              </a:rPr>
              <a:t>マーケット</a:t>
            </a:r>
          </a:p>
        </xdr:txBody>
      </xdr:sp>
      <xdr:sp macro="" textlink="">
        <xdr:nvSpPr>
          <xdr:cNvPr id="162" name="正方形/長方形 161"/>
          <xdr:cNvSpPr/>
        </xdr:nvSpPr>
        <xdr:spPr>
          <a:xfrm>
            <a:off x="7610295" y="3648322"/>
            <a:ext cx="1628692" cy="172440"/>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HGPｺﾞｼｯｸM" panose="020B0600000000000000" pitchFamily="50" charset="-128"/>
                <a:ea typeface="HGPｺﾞｼｯｸM" panose="020B0600000000000000" pitchFamily="50" charset="-128"/>
              </a:rPr>
              <a:t>自店舗</a:t>
            </a:r>
          </a:p>
        </xdr:txBody>
      </xdr:sp>
    </xdr:grpSp>
    <xdr:clientData/>
  </xdr:twoCellAnchor>
  <xdr:twoCellAnchor>
    <xdr:from>
      <xdr:col>2</xdr:col>
      <xdr:colOff>123825</xdr:colOff>
      <xdr:row>43</xdr:row>
      <xdr:rowOff>161925</xdr:rowOff>
    </xdr:from>
    <xdr:to>
      <xdr:col>37</xdr:col>
      <xdr:colOff>85725</xdr:colOff>
      <xdr:row>45</xdr:row>
      <xdr:rowOff>9525</xdr:rowOff>
    </xdr:to>
    <xdr:sp macro="" textlink="">
      <xdr:nvSpPr>
        <xdr:cNvPr id="163" name="テキスト ボックス 162"/>
        <xdr:cNvSpPr txBox="1"/>
      </xdr:nvSpPr>
      <xdr:spPr>
        <a:xfrm>
          <a:off x="523875" y="8353425"/>
          <a:ext cx="6962775" cy="22860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小売相場、</a:t>
          </a: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AA</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相場を検索する際のエリアを事前に指定できます</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54</xdr:col>
      <xdr:colOff>0</xdr:colOff>
      <xdr:row>29</xdr:row>
      <xdr:rowOff>11663</xdr:rowOff>
    </xdr:from>
    <xdr:to>
      <xdr:col>55</xdr:col>
      <xdr:colOff>0</xdr:colOff>
      <xdr:row>30</xdr:row>
      <xdr:rowOff>1</xdr:rowOff>
    </xdr:to>
    <xdr:pic>
      <xdr:nvPicPr>
        <xdr:cNvPr id="3" name="図 2"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oneCellAnchor>
    <xdr:from>
      <xdr:col>54</xdr:col>
      <xdr:colOff>0</xdr:colOff>
      <xdr:row>29</xdr:row>
      <xdr:rowOff>11663</xdr:rowOff>
    </xdr:from>
    <xdr:ext cx="314325" cy="216938"/>
    <xdr:pic>
      <xdr:nvPicPr>
        <xdr:cNvPr id="4" name="図 3"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30</xdr:row>
      <xdr:rowOff>11663</xdr:rowOff>
    </xdr:from>
    <xdr:ext cx="314325" cy="216938"/>
    <xdr:pic>
      <xdr:nvPicPr>
        <xdr:cNvPr id="5" name="図 4"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31</xdr:row>
      <xdr:rowOff>11663</xdr:rowOff>
    </xdr:from>
    <xdr:ext cx="314325" cy="216938"/>
    <xdr:pic>
      <xdr:nvPicPr>
        <xdr:cNvPr id="7" name="図 6"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32</xdr:row>
      <xdr:rowOff>11663</xdr:rowOff>
    </xdr:from>
    <xdr:ext cx="314325" cy="216938"/>
    <xdr:pic>
      <xdr:nvPicPr>
        <xdr:cNvPr id="9" name="図 8"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33</xdr:row>
      <xdr:rowOff>11663</xdr:rowOff>
    </xdr:from>
    <xdr:ext cx="314325" cy="216938"/>
    <xdr:pic>
      <xdr:nvPicPr>
        <xdr:cNvPr id="11" name="図 10"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33</xdr:row>
      <xdr:rowOff>11663</xdr:rowOff>
    </xdr:from>
    <xdr:ext cx="314325" cy="216938"/>
    <xdr:pic>
      <xdr:nvPicPr>
        <xdr:cNvPr id="12" name="図 11"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34</xdr:row>
      <xdr:rowOff>11663</xdr:rowOff>
    </xdr:from>
    <xdr:ext cx="314325" cy="216938"/>
    <xdr:pic>
      <xdr:nvPicPr>
        <xdr:cNvPr id="13" name="図 12"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35</xdr:row>
      <xdr:rowOff>11663</xdr:rowOff>
    </xdr:from>
    <xdr:ext cx="314325" cy="216938"/>
    <xdr:pic>
      <xdr:nvPicPr>
        <xdr:cNvPr id="15" name="図 14"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36</xdr:row>
      <xdr:rowOff>11663</xdr:rowOff>
    </xdr:from>
    <xdr:ext cx="314325" cy="216938"/>
    <xdr:pic>
      <xdr:nvPicPr>
        <xdr:cNvPr id="17" name="図 16"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59362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twoCellAnchor editAs="oneCell">
    <xdr:from>
      <xdr:col>56</xdr:col>
      <xdr:colOff>17078</xdr:colOff>
      <xdr:row>29</xdr:row>
      <xdr:rowOff>37740</xdr:rowOff>
    </xdr:from>
    <xdr:to>
      <xdr:col>56</xdr:col>
      <xdr:colOff>179721</xdr:colOff>
      <xdr:row>29</xdr:row>
      <xdr:rowOff>200382</xdr:rowOff>
    </xdr:to>
    <xdr:pic>
      <xdr:nvPicPr>
        <xdr:cNvPr id="14" name="図 13"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152790"/>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30</xdr:row>
      <xdr:rowOff>17077</xdr:rowOff>
    </xdr:from>
    <xdr:to>
      <xdr:col>56</xdr:col>
      <xdr:colOff>179721</xdr:colOff>
      <xdr:row>30</xdr:row>
      <xdr:rowOff>179719</xdr:rowOff>
    </xdr:to>
    <xdr:pic>
      <xdr:nvPicPr>
        <xdr:cNvPr id="49" name="図 48"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360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31</xdr:row>
      <xdr:rowOff>17077</xdr:rowOff>
    </xdr:from>
    <xdr:to>
      <xdr:col>56</xdr:col>
      <xdr:colOff>179721</xdr:colOff>
      <xdr:row>31</xdr:row>
      <xdr:rowOff>179719</xdr:rowOff>
    </xdr:to>
    <xdr:pic>
      <xdr:nvPicPr>
        <xdr:cNvPr id="50" name="図 49"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551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32</xdr:row>
      <xdr:rowOff>17077</xdr:rowOff>
    </xdr:from>
    <xdr:to>
      <xdr:col>56</xdr:col>
      <xdr:colOff>179721</xdr:colOff>
      <xdr:row>32</xdr:row>
      <xdr:rowOff>179719</xdr:rowOff>
    </xdr:to>
    <xdr:pic>
      <xdr:nvPicPr>
        <xdr:cNvPr id="51" name="図 50"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741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33</xdr:row>
      <xdr:rowOff>17077</xdr:rowOff>
    </xdr:from>
    <xdr:to>
      <xdr:col>56</xdr:col>
      <xdr:colOff>179721</xdr:colOff>
      <xdr:row>33</xdr:row>
      <xdr:rowOff>179719</xdr:rowOff>
    </xdr:to>
    <xdr:pic>
      <xdr:nvPicPr>
        <xdr:cNvPr id="52" name="図 51"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932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34</xdr:row>
      <xdr:rowOff>17077</xdr:rowOff>
    </xdr:from>
    <xdr:to>
      <xdr:col>56</xdr:col>
      <xdr:colOff>179721</xdr:colOff>
      <xdr:row>34</xdr:row>
      <xdr:rowOff>179719</xdr:rowOff>
    </xdr:to>
    <xdr:pic>
      <xdr:nvPicPr>
        <xdr:cNvPr id="53" name="図 52"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122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35</xdr:row>
      <xdr:rowOff>17077</xdr:rowOff>
    </xdr:from>
    <xdr:to>
      <xdr:col>56</xdr:col>
      <xdr:colOff>179721</xdr:colOff>
      <xdr:row>35</xdr:row>
      <xdr:rowOff>179719</xdr:rowOff>
    </xdr:to>
    <xdr:pic>
      <xdr:nvPicPr>
        <xdr:cNvPr id="54" name="図 53"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313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36</xdr:row>
      <xdr:rowOff>17077</xdr:rowOff>
    </xdr:from>
    <xdr:to>
      <xdr:col>56</xdr:col>
      <xdr:colOff>179721</xdr:colOff>
      <xdr:row>36</xdr:row>
      <xdr:rowOff>179719</xdr:rowOff>
    </xdr:to>
    <xdr:pic>
      <xdr:nvPicPr>
        <xdr:cNvPr id="55" name="図 54"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503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37</xdr:row>
      <xdr:rowOff>17077</xdr:rowOff>
    </xdr:from>
    <xdr:to>
      <xdr:col>56</xdr:col>
      <xdr:colOff>179721</xdr:colOff>
      <xdr:row>37</xdr:row>
      <xdr:rowOff>179719</xdr:rowOff>
    </xdr:to>
    <xdr:pic>
      <xdr:nvPicPr>
        <xdr:cNvPr id="56" name="図 55"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694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38</xdr:row>
      <xdr:rowOff>17077</xdr:rowOff>
    </xdr:from>
    <xdr:to>
      <xdr:col>56</xdr:col>
      <xdr:colOff>179721</xdr:colOff>
      <xdr:row>38</xdr:row>
      <xdr:rowOff>179719</xdr:rowOff>
    </xdr:to>
    <xdr:pic>
      <xdr:nvPicPr>
        <xdr:cNvPr id="57" name="図 56"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884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56</xdr:col>
      <xdr:colOff>17078</xdr:colOff>
      <xdr:row>39</xdr:row>
      <xdr:rowOff>17077</xdr:rowOff>
    </xdr:from>
    <xdr:to>
      <xdr:col>56</xdr:col>
      <xdr:colOff>179721</xdr:colOff>
      <xdr:row>39</xdr:row>
      <xdr:rowOff>179719</xdr:rowOff>
    </xdr:to>
    <xdr:pic>
      <xdr:nvPicPr>
        <xdr:cNvPr id="58" name="図 57"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8075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92</xdr:col>
      <xdr:colOff>171450</xdr:colOff>
      <xdr:row>8</xdr:row>
      <xdr:rowOff>142875</xdr:rowOff>
    </xdr:from>
    <xdr:to>
      <xdr:col>140</xdr:col>
      <xdr:colOff>103583</xdr:colOff>
      <xdr:row>31</xdr:row>
      <xdr:rowOff>66058</xdr:rowOff>
    </xdr:to>
    <xdr:pic>
      <xdr:nvPicPr>
        <xdr:cNvPr id="6" name="図 5"/>
        <xdr:cNvPicPr>
          <a:picLocks noChangeAspect="1"/>
        </xdr:cNvPicPr>
      </xdr:nvPicPr>
      <xdr:blipFill>
        <a:blip xmlns:r="http://schemas.openxmlformats.org/officeDocument/2006/relationships" r:embed="rId3"/>
        <a:stretch>
          <a:fillRect/>
        </a:stretch>
      </xdr:blipFill>
      <xdr:spPr>
        <a:xfrm>
          <a:off x="21640800" y="1666875"/>
          <a:ext cx="9533333" cy="4933333"/>
        </a:xfrm>
        <a:prstGeom prst="rect">
          <a:avLst/>
        </a:prstGeom>
      </xdr:spPr>
    </xdr:pic>
    <xdr:clientData/>
  </xdr:twoCellAnchor>
  <xdr:oneCellAnchor>
    <xdr:from>
      <xdr:col>54</xdr:col>
      <xdr:colOff>0</xdr:colOff>
      <xdr:row>43</xdr:row>
      <xdr:rowOff>11663</xdr:rowOff>
    </xdr:from>
    <xdr:ext cx="314325" cy="216938"/>
    <xdr:pic>
      <xdr:nvPicPr>
        <xdr:cNvPr id="143" name="図 142"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61267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43</xdr:row>
      <xdr:rowOff>11663</xdr:rowOff>
    </xdr:from>
    <xdr:ext cx="314325" cy="216938"/>
    <xdr:pic>
      <xdr:nvPicPr>
        <xdr:cNvPr id="144" name="図 143"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61267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44</xdr:row>
      <xdr:rowOff>11663</xdr:rowOff>
    </xdr:from>
    <xdr:ext cx="314325" cy="216938"/>
    <xdr:pic>
      <xdr:nvPicPr>
        <xdr:cNvPr id="145" name="図 144"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63553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45</xdr:row>
      <xdr:rowOff>11663</xdr:rowOff>
    </xdr:from>
    <xdr:ext cx="314325" cy="216938"/>
    <xdr:pic>
      <xdr:nvPicPr>
        <xdr:cNvPr id="146" name="図 145"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65458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46</xdr:row>
      <xdr:rowOff>11663</xdr:rowOff>
    </xdr:from>
    <xdr:ext cx="314325" cy="216938"/>
    <xdr:pic>
      <xdr:nvPicPr>
        <xdr:cNvPr id="147" name="図 146"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67363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47</xdr:row>
      <xdr:rowOff>11663</xdr:rowOff>
    </xdr:from>
    <xdr:ext cx="314325" cy="216938"/>
    <xdr:pic>
      <xdr:nvPicPr>
        <xdr:cNvPr id="148" name="図 147"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69268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47</xdr:row>
      <xdr:rowOff>11663</xdr:rowOff>
    </xdr:from>
    <xdr:ext cx="314325" cy="216938"/>
    <xdr:pic>
      <xdr:nvPicPr>
        <xdr:cNvPr id="149" name="図 148"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69268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48</xdr:row>
      <xdr:rowOff>11663</xdr:rowOff>
    </xdr:from>
    <xdr:ext cx="314325" cy="216938"/>
    <xdr:pic>
      <xdr:nvPicPr>
        <xdr:cNvPr id="150" name="図 149"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71173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49</xdr:row>
      <xdr:rowOff>11663</xdr:rowOff>
    </xdr:from>
    <xdr:ext cx="314325" cy="216938"/>
    <xdr:pic>
      <xdr:nvPicPr>
        <xdr:cNvPr id="151" name="図 150"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73078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54</xdr:col>
      <xdr:colOff>0</xdr:colOff>
      <xdr:row>50</xdr:row>
      <xdr:rowOff>11663</xdr:rowOff>
    </xdr:from>
    <xdr:ext cx="314325" cy="216938"/>
    <xdr:pic>
      <xdr:nvPicPr>
        <xdr:cNvPr id="152" name="図 151" descr="https://image.freepik.com/free-icon/_318-11159.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3592175" y="7498313"/>
          <a:ext cx="314325" cy="216938"/>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43</xdr:row>
      <xdr:rowOff>37740</xdr:rowOff>
    </xdr:from>
    <xdr:ext cx="162643" cy="162642"/>
    <xdr:pic>
      <xdr:nvPicPr>
        <xdr:cNvPr id="153" name="図 152"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152790"/>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44</xdr:row>
      <xdr:rowOff>17077</xdr:rowOff>
    </xdr:from>
    <xdr:ext cx="162643" cy="162642"/>
    <xdr:pic>
      <xdr:nvPicPr>
        <xdr:cNvPr id="154" name="図 153"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360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45</xdr:row>
      <xdr:rowOff>17077</xdr:rowOff>
    </xdr:from>
    <xdr:ext cx="162643" cy="162642"/>
    <xdr:pic>
      <xdr:nvPicPr>
        <xdr:cNvPr id="155" name="図 154"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551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46</xdr:row>
      <xdr:rowOff>17077</xdr:rowOff>
    </xdr:from>
    <xdr:ext cx="162643" cy="162642"/>
    <xdr:pic>
      <xdr:nvPicPr>
        <xdr:cNvPr id="156" name="図 155"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741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47</xdr:row>
      <xdr:rowOff>17077</xdr:rowOff>
    </xdr:from>
    <xdr:ext cx="162643" cy="162642"/>
    <xdr:pic>
      <xdr:nvPicPr>
        <xdr:cNvPr id="157" name="図 156"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6932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48</xdr:row>
      <xdr:rowOff>17077</xdr:rowOff>
    </xdr:from>
    <xdr:ext cx="162643" cy="162642"/>
    <xdr:pic>
      <xdr:nvPicPr>
        <xdr:cNvPr id="158" name="図 157"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122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49</xdr:row>
      <xdr:rowOff>17077</xdr:rowOff>
    </xdr:from>
    <xdr:ext cx="162643" cy="162642"/>
    <xdr:pic>
      <xdr:nvPicPr>
        <xdr:cNvPr id="159" name="図 158"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313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50</xdr:row>
      <xdr:rowOff>17077</xdr:rowOff>
    </xdr:from>
    <xdr:ext cx="162643" cy="162642"/>
    <xdr:pic>
      <xdr:nvPicPr>
        <xdr:cNvPr id="160" name="図 159"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503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51</xdr:row>
      <xdr:rowOff>17077</xdr:rowOff>
    </xdr:from>
    <xdr:ext cx="162643" cy="162642"/>
    <xdr:pic>
      <xdr:nvPicPr>
        <xdr:cNvPr id="161" name="図 160"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694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52</xdr:row>
      <xdr:rowOff>17077</xdr:rowOff>
    </xdr:from>
    <xdr:ext cx="162643" cy="162642"/>
    <xdr:pic>
      <xdr:nvPicPr>
        <xdr:cNvPr id="162" name="図 161"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78847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56</xdr:col>
      <xdr:colOff>17078</xdr:colOff>
      <xdr:row>53</xdr:row>
      <xdr:rowOff>17077</xdr:rowOff>
    </xdr:from>
    <xdr:ext cx="162643" cy="162642"/>
    <xdr:pic>
      <xdr:nvPicPr>
        <xdr:cNvPr id="163" name="図 162" descr="http://icooon-mono.com/i/icon_11917/icon_119170_256.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971203" y="8075227"/>
          <a:ext cx="162643" cy="162642"/>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twoCellAnchor>
    <xdr:from>
      <xdr:col>7</xdr:col>
      <xdr:colOff>104775</xdr:colOff>
      <xdr:row>60</xdr:row>
      <xdr:rowOff>114300</xdr:rowOff>
    </xdr:from>
    <xdr:to>
      <xdr:col>30</xdr:col>
      <xdr:colOff>76200</xdr:colOff>
      <xdr:row>75</xdr:row>
      <xdr:rowOff>0</xdr:rowOff>
    </xdr:to>
    <xdr:graphicFrame macro="">
      <xdr:nvGraphicFramePr>
        <xdr:cNvPr id="2" name="グラフ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overflow" horzOverflow="overflow" wrap="none" rtlCol="0" anchor="ctr"/>
      <a:lstStyle>
        <a:defPPr algn="ctr">
          <a:defRPr kumimoji="1" sz="1000">
            <a:latin typeface="HGPｺﾞｼｯｸM" panose="020B0600000000000000" pitchFamily="50" charset="-128"/>
            <a:ea typeface="HGPｺﾞｼｯｸM" panose="020B0600000000000000" pitchFamily="50" charset="-128"/>
          </a:defRPr>
        </a:defPPr>
      </a:lstStyle>
      <a:style>
        <a:lnRef idx="2">
          <a:schemeClr val="accent6"/>
        </a:lnRef>
        <a:fillRef idx="1">
          <a:schemeClr val="lt1"/>
        </a:fillRef>
        <a:effectRef idx="0">
          <a:schemeClr val="accent6"/>
        </a:effectRef>
        <a:fontRef idx="minor">
          <a:schemeClr val="dk1"/>
        </a:fontRef>
      </a:style>
    </a:spDef>
    <a:lnDef>
      <a:spPr/>
      <a:bodyPr/>
      <a:lstStyle/>
      <a:style>
        <a:lnRef idx="1">
          <a:schemeClr val="accent3"/>
        </a:lnRef>
        <a:fillRef idx="0">
          <a:schemeClr val="accent3"/>
        </a:fillRef>
        <a:effectRef idx="0">
          <a:schemeClr val="accent3"/>
        </a:effectRef>
        <a:fontRef idx="minor">
          <a:schemeClr val="tx1"/>
        </a:fontRef>
      </a:style>
    </a:lnDef>
    <a:txDef>
      <a:spPr>
        <a:solidFill>
          <a:schemeClr val="lt1"/>
        </a:solidFill>
        <a:ln w="9525" cmpd="sng">
          <a:noFill/>
        </a:ln>
      </a:spPr>
      <a:bodyPr vertOverflow="clip" horzOverflow="clip" wrap="square" rtlCol="0" anchor="ctr"/>
      <a:lstStyle>
        <a:defPPr algn="ctr">
          <a:defRPr kumimoji="1" sz="700">
            <a:latin typeface="メイリオ" panose="020B0604030504040204" pitchFamily="50" charset="-128"/>
            <a:ea typeface="メイリオ" panose="020B0604030504040204" pitchFamily="50" charset="-128"/>
            <a:cs typeface="メイリオ" panose="020B0604030504040204"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8" Type="http://schemas.openxmlformats.org/officeDocument/2006/relationships/hyperlink" Target="mailto:y-watanabe@hoyusys.co.jp" TargetMode="External"/><Relationship Id="rId3" Type="http://schemas.openxmlformats.org/officeDocument/2006/relationships/hyperlink" Target="mailto:akahira@r.recruit.co.jp" TargetMode="External"/><Relationship Id="rId7" Type="http://schemas.openxmlformats.org/officeDocument/2006/relationships/hyperlink" Target="mailto:tajima-k@uni-com.com" TargetMode="External"/><Relationship Id="rId12" Type="http://schemas.openxmlformats.org/officeDocument/2006/relationships/hyperlink" Target="mailto:hojokenta@r.recruit.co.jp" TargetMode="External"/><Relationship Id="rId2" Type="http://schemas.openxmlformats.org/officeDocument/2006/relationships/hyperlink" Target="mailto:sekiyama@r.recruit.co.jp" TargetMode="External"/><Relationship Id="rId1" Type="http://schemas.openxmlformats.org/officeDocument/2006/relationships/hyperlink" Target="mailto:ami_shimamura@r.recruit.co.jp" TargetMode="External"/><Relationship Id="rId6" Type="http://schemas.openxmlformats.org/officeDocument/2006/relationships/hyperlink" Target="mailto:s-kondo@hoyusys.co.jp" TargetMode="External"/><Relationship Id="rId11" Type="http://schemas.openxmlformats.org/officeDocument/2006/relationships/hyperlink" Target="mailto:kouhei_kessoku@waku-2.com" TargetMode="External"/><Relationship Id="rId5" Type="http://schemas.openxmlformats.org/officeDocument/2006/relationships/hyperlink" Target="mailto:akiyama-m@uni-com.com" TargetMode="External"/><Relationship Id="rId10" Type="http://schemas.openxmlformats.org/officeDocument/2006/relationships/hyperlink" Target="mailto:takuya_kawabata@waku-2.com" TargetMode="External"/><Relationship Id="rId4" Type="http://schemas.openxmlformats.org/officeDocument/2006/relationships/hyperlink" Target="mailto:tomomichi_ozawa@waku-2.com" TargetMode="External"/><Relationship Id="rId9" Type="http://schemas.openxmlformats.org/officeDocument/2006/relationships/hyperlink" Target="mailto:sakakibarayoshitaka@dande-lion.co.jp"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dimension ref="B2:H14"/>
  <sheetViews>
    <sheetView showGridLines="0" workbookViewId="0">
      <selection activeCell="C17" sqref="C17"/>
    </sheetView>
  </sheetViews>
  <sheetFormatPr defaultRowHeight="14.25"/>
  <cols>
    <col min="1" max="1" width="7" style="90" customWidth="1"/>
    <col min="2" max="2" width="18.42578125" style="89" customWidth="1"/>
    <col min="3" max="3" width="33.5703125" style="89" customWidth="1"/>
    <col min="4" max="4" width="24.5703125" style="89" customWidth="1"/>
    <col min="5" max="5" width="13.28515625" style="89" customWidth="1"/>
    <col min="6" max="6" width="14" style="89" hidden="1" customWidth="1"/>
    <col min="7" max="8" width="14" style="89" customWidth="1"/>
    <col min="9" max="16384" width="9.140625" style="90"/>
  </cols>
  <sheetData>
    <row r="2" spans="2:8">
      <c r="B2" s="88" t="s">
        <v>210</v>
      </c>
    </row>
    <row r="3" spans="2:8">
      <c r="B3" s="91" t="s">
        <v>233</v>
      </c>
      <c r="C3" s="91" t="s">
        <v>232</v>
      </c>
      <c r="D3" s="91" t="s">
        <v>238</v>
      </c>
      <c r="E3" s="92" t="s">
        <v>74</v>
      </c>
      <c r="F3" s="92" t="s">
        <v>75</v>
      </c>
      <c r="G3" s="93" t="s">
        <v>72</v>
      </c>
      <c r="H3" s="94" t="s">
        <v>73</v>
      </c>
    </row>
    <row r="4" spans="2:8" ht="21.75" customHeight="1">
      <c r="B4" s="196" t="s">
        <v>64</v>
      </c>
      <c r="C4" s="197" t="s">
        <v>208</v>
      </c>
      <c r="D4" s="110" t="s">
        <v>311</v>
      </c>
      <c r="E4" s="96" t="s">
        <v>77</v>
      </c>
      <c r="F4" s="95" t="s">
        <v>77</v>
      </c>
      <c r="G4" s="95" t="s">
        <v>76</v>
      </c>
      <c r="H4" s="95" t="s">
        <v>76</v>
      </c>
    </row>
    <row r="5" spans="2:8" ht="21.75" customHeight="1">
      <c r="B5" s="196"/>
      <c r="C5" s="198"/>
      <c r="D5" s="95" t="s">
        <v>312</v>
      </c>
      <c r="E5" s="96" t="s">
        <v>77</v>
      </c>
      <c r="F5" s="98" t="s">
        <v>76</v>
      </c>
      <c r="G5" s="95" t="s">
        <v>76</v>
      </c>
      <c r="H5" s="95" t="s">
        <v>76</v>
      </c>
    </row>
    <row r="6" spans="2:8" ht="21.75" customHeight="1">
      <c r="B6" s="196"/>
      <c r="C6" s="95" t="s">
        <v>209</v>
      </c>
      <c r="D6" s="97" t="s">
        <v>227</v>
      </c>
      <c r="E6" s="96" t="s">
        <v>77</v>
      </c>
      <c r="F6" s="95" t="s">
        <v>78</v>
      </c>
      <c r="G6" s="95" t="s">
        <v>78</v>
      </c>
      <c r="H6" s="95" t="s">
        <v>78</v>
      </c>
    </row>
    <row r="7" spans="2:8" ht="21.75" customHeight="1">
      <c r="B7" s="196" t="s">
        <v>69</v>
      </c>
      <c r="C7" s="95" t="s">
        <v>70</v>
      </c>
      <c r="D7" s="95" t="s">
        <v>228</v>
      </c>
      <c r="E7" s="95" t="s">
        <v>77</v>
      </c>
      <c r="F7" s="95" t="s">
        <v>76</v>
      </c>
      <c r="G7" s="95" t="s">
        <v>77</v>
      </c>
      <c r="H7" s="95" t="s">
        <v>77</v>
      </c>
    </row>
    <row r="8" spans="2:8" ht="21.75" customHeight="1">
      <c r="B8" s="196"/>
      <c r="C8" s="95" t="s">
        <v>207</v>
      </c>
      <c r="D8" s="97" t="s">
        <v>229</v>
      </c>
      <c r="E8" s="95" t="s">
        <v>77</v>
      </c>
      <c r="F8" s="95" t="s">
        <v>76</v>
      </c>
      <c r="G8" s="95" t="s">
        <v>77</v>
      </c>
      <c r="H8" s="95" t="s">
        <v>77</v>
      </c>
    </row>
    <row r="9" spans="2:8" ht="21.75" customHeight="1">
      <c r="B9" s="95" t="s">
        <v>66</v>
      </c>
      <c r="C9" s="95" t="s">
        <v>65</v>
      </c>
      <c r="D9" s="95" t="s">
        <v>227</v>
      </c>
      <c r="E9" s="96" t="s">
        <v>77</v>
      </c>
      <c r="F9" s="95" t="s">
        <v>78</v>
      </c>
      <c r="G9" s="95" t="s">
        <v>78</v>
      </c>
      <c r="H9" s="95" t="s">
        <v>78</v>
      </c>
    </row>
    <row r="10" spans="2:8" ht="21.75" customHeight="1">
      <c r="B10" s="196" t="s">
        <v>67</v>
      </c>
      <c r="C10" s="95" t="s">
        <v>68</v>
      </c>
      <c r="D10" s="99" t="s">
        <v>227</v>
      </c>
      <c r="E10" s="96" t="s">
        <v>77</v>
      </c>
      <c r="F10" s="95" t="s">
        <v>76</v>
      </c>
      <c r="G10" s="95" t="s">
        <v>76</v>
      </c>
      <c r="H10" s="95" t="s">
        <v>76</v>
      </c>
    </row>
    <row r="11" spans="2:8" ht="21.75" customHeight="1">
      <c r="B11" s="196"/>
      <c r="C11" s="95" t="s">
        <v>65</v>
      </c>
      <c r="D11" s="95" t="s">
        <v>227</v>
      </c>
      <c r="E11" s="96" t="s">
        <v>77</v>
      </c>
      <c r="F11" s="95" t="s">
        <v>78</v>
      </c>
      <c r="G11" s="95" t="s">
        <v>78</v>
      </c>
      <c r="H11" s="95" t="s">
        <v>78</v>
      </c>
    </row>
    <row r="12" spans="2:8" ht="21.75" customHeight="1"/>
    <row r="13" spans="2:8" ht="21.75" customHeight="1">
      <c r="B13" s="197" t="s">
        <v>71</v>
      </c>
      <c r="C13" s="95" t="s">
        <v>234</v>
      </c>
      <c r="D13" s="95" t="s">
        <v>236</v>
      </c>
      <c r="E13" s="95" t="s">
        <v>76</v>
      </c>
      <c r="F13" s="95" t="s">
        <v>76</v>
      </c>
      <c r="G13" s="95" t="s">
        <v>77</v>
      </c>
      <c r="H13" s="95" t="s">
        <v>76</v>
      </c>
    </row>
    <row r="14" spans="2:8" ht="21.75" customHeight="1">
      <c r="B14" s="198"/>
      <c r="C14" s="95" t="s">
        <v>235</v>
      </c>
      <c r="D14" s="95" t="s">
        <v>237</v>
      </c>
      <c r="E14" s="95" t="s">
        <v>76</v>
      </c>
      <c r="F14" s="95" t="s">
        <v>76</v>
      </c>
      <c r="G14" s="95" t="s">
        <v>77</v>
      </c>
      <c r="H14" s="95" t="s">
        <v>76</v>
      </c>
    </row>
  </sheetData>
  <mergeCells count="5">
    <mergeCell ref="B10:B11"/>
    <mergeCell ref="B7:B8"/>
    <mergeCell ref="B4:B6"/>
    <mergeCell ref="B13:B14"/>
    <mergeCell ref="C4:C5"/>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L22"/>
  <sheetViews>
    <sheetView workbookViewId="0">
      <selection activeCell="F17" sqref="F17"/>
    </sheetView>
  </sheetViews>
  <sheetFormatPr defaultRowHeight="15"/>
  <cols>
    <col min="1" max="1" width="5.28515625" customWidth="1"/>
    <col min="2" max="2" width="5" customWidth="1"/>
    <col min="3" max="3" width="20.28515625" customWidth="1"/>
    <col min="4" max="4" width="26.42578125" bestFit="1" customWidth="1"/>
    <col min="5" max="5" width="6" bestFit="1" customWidth="1"/>
    <col min="8" max="8" width="18.42578125" customWidth="1"/>
    <col min="9" max="12" width="14.85546875" customWidth="1"/>
  </cols>
  <sheetData>
    <row r="3" spans="2:12">
      <c r="B3" t="s">
        <v>94</v>
      </c>
      <c r="E3" s="1"/>
    </row>
    <row r="4" spans="2:12">
      <c r="E4" s="1"/>
      <c r="G4" s="200" t="s">
        <v>224</v>
      </c>
      <c r="H4" s="200" t="s">
        <v>223</v>
      </c>
      <c r="I4" s="200" t="s">
        <v>211</v>
      </c>
      <c r="J4" s="200"/>
      <c r="K4" s="200"/>
      <c r="L4" s="199" t="s">
        <v>219</v>
      </c>
    </row>
    <row r="5" spans="2:12">
      <c r="B5" s="33" t="s">
        <v>106</v>
      </c>
      <c r="C5" s="34" t="s">
        <v>104</v>
      </c>
      <c r="D5" s="34" t="s">
        <v>105</v>
      </c>
      <c r="E5" s="33" t="s">
        <v>206</v>
      </c>
      <c r="G5" s="200"/>
      <c r="H5" s="200"/>
      <c r="I5" s="84" t="s">
        <v>217</v>
      </c>
      <c r="J5" s="85" t="s">
        <v>218</v>
      </c>
      <c r="K5" s="85" t="s">
        <v>220</v>
      </c>
      <c r="L5" s="200"/>
    </row>
    <row r="6" spans="2:12">
      <c r="B6" s="24">
        <v>1</v>
      </c>
      <c r="C6" s="32" t="s">
        <v>144</v>
      </c>
      <c r="D6" s="32" t="s">
        <v>145</v>
      </c>
      <c r="E6" s="24"/>
      <c r="G6" s="61">
        <v>1</v>
      </c>
      <c r="H6" s="61" t="s">
        <v>214</v>
      </c>
      <c r="I6" s="61" t="s">
        <v>225</v>
      </c>
      <c r="J6" s="61" t="s">
        <v>221</v>
      </c>
      <c r="K6" s="61" t="s">
        <v>225</v>
      </c>
      <c r="L6" s="61" t="s">
        <v>221</v>
      </c>
    </row>
    <row r="7" spans="2:12">
      <c r="B7" s="24">
        <f>B6+1</f>
        <v>2</v>
      </c>
      <c r="C7" s="32" t="s">
        <v>95</v>
      </c>
      <c r="D7" s="32"/>
      <c r="E7" s="24"/>
      <c r="G7" s="86">
        <v>2</v>
      </c>
      <c r="H7" s="61" t="s">
        <v>226</v>
      </c>
      <c r="I7" s="61" t="s">
        <v>222</v>
      </c>
      <c r="J7" s="61" t="s">
        <v>222</v>
      </c>
      <c r="K7" s="61" t="s">
        <v>221</v>
      </c>
      <c r="L7" s="61" t="s">
        <v>221</v>
      </c>
    </row>
    <row r="8" spans="2:12">
      <c r="B8" s="24">
        <f t="shared" ref="B8:B22" si="0">B7+1</f>
        <v>3</v>
      </c>
      <c r="C8" s="39" t="s">
        <v>100</v>
      </c>
      <c r="D8" s="32"/>
      <c r="E8" s="24"/>
      <c r="G8" s="86">
        <v>3</v>
      </c>
      <c r="H8" s="61" t="s">
        <v>215</v>
      </c>
      <c r="I8" s="61" t="s">
        <v>221</v>
      </c>
      <c r="J8" s="61" t="s">
        <v>222</v>
      </c>
      <c r="K8" s="61" t="s">
        <v>221</v>
      </c>
      <c r="L8" s="61" t="s">
        <v>222</v>
      </c>
    </row>
    <row r="9" spans="2:12">
      <c r="B9" s="24">
        <f t="shared" si="0"/>
        <v>4</v>
      </c>
      <c r="C9" s="40" t="s">
        <v>101</v>
      </c>
      <c r="D9" s="32"/>
      <c r="E9" s="24" t="s">
        <v>107</v>
      </c>
      <c r="G9" s="86">
        <v>4</v>
      </c>
      <c r="H9" s="61" t="s">
        <v>216</v>
      </c>
      <c r="I9" s="61" t="s">
        <v>222</v>
      </c>
      <c r="J9" s="61" t="s">
        <v>221</v>
      </c>
      <c r="K9" s="61" t="s">
        <v>221</v>
      </c>
      <c r="L9" s="61" t="s">
        <v>222</v>
      </c>
    </row>
    <row r="10" spans="2:12">
      <c r="B10" s="24">
        <f t="shared" si="0"/>
        <v>5</v>
      </c>
      <c r="C10" s="40" t="s">
        <v>102</v>
      </c>
      <c r="D10" s="32"/>
      <c r="E10" s="24"/>
      <c r="G10" s="61">
        <v>5</v>
      </c>
      <c r="H10" s="61" t="s">
        <v>213</v>
      </c>
      <c r="I10" s="61" t="s">
        <v>221</v>
      </c>
      <c r="J10" s="61" t="s">
        <v>221</v>
      </c>
      <c r="K10" s="61" t="s">
        <v>221</v>
      </c>
      <c r="L10" s="61" t="s">
        <v>225</v>
      </c>
    </row>
    <row r="11" spans="2:12">
      <c r="B11" s="24">
        <f t="shared" si="0"/>
        <v>6</v>
      </c>
      <c r="C11" s="32" t="s">
        <v>103</v>
      </c>
      <c r="D11" s="32"/>
      <c r="E11" s="24" t="s">
        <v>107</v>
      </c>
      <c r="G11" s="61">
        <v>6</v>
      </c>
      <c r="H11" s="61" t="s">
        <v>212</v>
      </c>
      <c r="I11" s="61" t="s">
        <v>225</v>
      </c>
      <c r="J11" s="61" t="s">
        <v>221</v>
      </c>
      <c r="K11" s="61" t="s">
        <v>221</v>
      </c>
      <c r="L11" s="61" t="s">
        <v>222</v>
      </c>
    </row>
    <row r="12" spans="2:12">
      <c r="B12" s="24">
        <f t="shared" si="0"/>
        <v>7</v>
      </c>
      <c r="C12" s="32" t="s">
        <v>146</v>
      </c>
      <c r="D12" s="32"/>
      <c r="E12" s="24" t="s">
        <v>107</v>
      </c>
      <c r="H12" s="1"/>
    </row>
    <row r="13" spans="2:12">
      <c r="B13" s="24">
        <f t="shared" si="0"/>
        <v>8</v>
      </c>
      <c r="C13" s="32" t="s">
        <v>147</v>
      </c>
      <c r="D13" s="32"/>
      <c r="E13" s="24"/>
    </row>
    <row r="14" spans="2:12">
      <c r="B14" s="24">
        <f t="shared" si="0"/>
        <v>9</v>
      </c>
      <c r="C14" s="32" t="s">
        <v>148</v>
      </c>
      <c r="D14" s="32"/>
      <c r="E14" s="24"/>
    </row>
    <row r="15" spans="2:12">
      <c r="B15" s="24">
        <f t="shared" si="0"/>
        <v>10</v>
      </c>
      <c r="C15" s="32" t="s">
        <v>149</v>
      </c>
      <c r="D15" s="32"/>
      <c r="E15" s="24"/>
    </row>
    <row r="16" spans="2:12">
      <c r="B16" s="24">
        <f t="shared" si="0"/>
        <v>11</v>
      </c>
      <c r="C16" s="32" t="s">
        <v>150</v>
      </c>
      <c r="D16" s="32"/>
      <c r="E16" s="24"/>
    </row>
    <row r="17" spans="2:5">
      <c r="B17" s="24">
        <f t="shared" si="0"/>
        <v>12</v>
      </c>
      <c r="C17" s="32" t="s">
        <v>151</v>
      </c>
      <c r="D17" s="32"/>
      <c r="E17" s="24"/>
    </row>
    <row r="18" spans="2:5">
      <c r="B18" s="24">
        <f t="shared" si="0"/>
        <v>13</v>
      </c>
      <c r="C18" s="32" t="s">
        <v>152</v>
      </c>
      <c r="D18" s="32"/>
      <c r="E18" s="24"/>
    </row>
    <row r="19" spans="2:5">
      <c r="B19" s="24">
        <f t="shared" si="0"/>
        <v>14</v>
      </c>
      <c r="C19" s="32" t="s">
        <v>153</v>
      </c>
      <c r="D19" s="32"/>
      <c r="E19" s="24"/>
    </row>
    <row r="20" spans="2:5">
      <c r="B20" s="24">
        <f t="shared" si="0"/>
        <v>15</v>
      </c>
      <c r="C20" s="32" t="s">
        <v>154</v>
      </c>
      <c r="D20" s="32"/>
      <c r="E20" s="24" t="s">
        <v>107</v>
      </c>
    </row>
    <row r="21" spans="2:5">
      <c r="B21" s="24">
        <f t="shared" si="0"/>
        <v>16</v>
      </c>
      <c r="C21" s="32" t="s">
        <v>155</v>
      </c>
      <c r="D21" s="32"/>
      <c r="E21" s="24" t="s">
        <v>107</v>
      </c>
    </row>
    <row r="22" spans="2:5">
      <c r="B22" s="24">
        <f t="shared" si="0"/>
        <v>17</v>
      </c>
      <c r="C22" s="41" t="s">
        <v>156</v>
      </c>
      <c r="D22" s="32"/>
      <c r="E22" s="24" t="s">
        <v>107</v>
      </c>
    </row>
  </sheetData>
  <mergeCells count="4">
    <mergeCell ref="L4:L5"/>
    <mergeCell ref="I4:K4"/>
    <mergeCell ref="H4:H5"/>
    <mergeCell ref="G4:G5"/>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C30"/>
  <sheetViews>
    <sheetView showGridLines="0" workbookViewId="0">
      <selection activeCell="E9" sqref="E9"/>
    </sheetView>
  </sheetViews>
  <sheetFormatPr defaultRowHeight="15"/>
  <cols>
    <col min="1" max="1" width="5.5703125" customWidth="1"/>
    <col min="2" max="2" width="13" customWidth="1"/>
    <col min="3" max="3" width="49.7109375" customWidth="1"/>
  </cols>
  <sheetData>
    <row r="2" spans="2:3">
      <c r="B2" t="s">
        <v>602</v>
      </c>
    </row>
    <row r="4" spans="2:3">
      <c r="B4" s="171" t="s">
        <v>603</v>
      </c>
      <c r="C4" s="171" t="s">
        <v>604</v>
      </c>
    </row>
    <row r="5" spans="2:3">
      <c r="B5" s="169">
        <v>42486</v>
      </c>
      <c r="C5" s="170" t="s">
        <v>605</v>
      </c>
    </row>
    <row r="6" spans="2:3">
      <c r="B6" s="181">
        <v>42487</v>
      </c>
      <c r="C6" s="165" t="s">
        <v>680</v>
      </c>
    </row>
    <row r="7" spans="2:3">
      <c r="B7" s="181">
        <v>42487</v>
      </c>
      <c r="C7" s="165" t="s">
        <v>684</v>
      </c>
    </row>
    <row r="8" spans="2:3">
      <c r="B8" s="166"/>
      <c r="C8" s="165"/>
    </row>
    <row r="9" spans="2:3">
      <c r="B9" s="166"/>
      <c r="C9" s="165"/>
    </row>
    <row r="10" spans="2:3">
      <c r="B10" s="166"/>
      <c r="C10" s="165"/>
    </row>
    <row r="11" spans="2:3">
      <c r="B11" s="166"/>
      <c r="C11" s="165"/>
    </row>
    <row r="12" spans="2:3">
      <c r="B12" s="166"/>
      <c r="C12" s="165"/>
    </row>
    <row r="13" spans="2:3">
      <c r="B13" s="166"/>
      <c r="C13" s="165"/>
    </row>
    <row r="14" spans="2:3">
      <c r="B14" s="166"/>
      <c r="C14" s="165"/>
    </row>
    <row r="15" spans="2:3">
      <c r="B15" s="166"/>
      <c r="C15" s="165"/>
    </row>
    <row r="16" spans="2:3">
      <c r="B16" s="166"/>
      <c r="C16" s="165"/>
    </row>
    <row r="17" spans="2:3">
      <c r="B17" s="166"/>
      <c r="C17" s="165"/>
    </row>
    <row r="18" spans="2:3">
      <c r="B18" s="166"/>
      <c r="C18" s="165"/>
    </row>
    <row r="19" spans="2:3">
      <c r="B19" s="166"/>
      <c r="C19" s="165"/>
    </row>
    <row r="20" spans="2:3">
      <c r="B20" s="166"/>
      <c r="C20" s="165"/>
    </row>
    <row r="21" spans="2:3">
      <c r="B21" s="166"/>
      <c r="C21" s="165"/>
    </row>
    <row r="22" spans="2:3">
      <c r="B22" s="166"/>
      <c r="C22" s="165"/>
    </row>
    <row r="23" spans="2:3">
      <c r="B23" s="166"/>
      <c r="C23" s="165"/>
    </row>
    <row r="24" spans="2:3">
      <c r="B24" s="166"/>
      <c r="C24" s="165"/>
    </row>
    <row r="25" spans="2:3">
      <c r="B25" s="166"/>
      <c r="C25" s="165"/>
    </row>
    <row r="26" spans="2:3">
      <c r="B26" s="166"/>
      <c r="C26" s="165"/>
    </row>
    <row r="27" spans="2:3">
      <c r="B27" s="166"/>
      <c r="C27" s="165"/>
    </row>
    <row r="28" spans="2:3">
      <c r="B28" s="166"/>
      <c r="C28" s="165"/>
    </row>
    <row r="29" spans="2:3">
      <c r="B29" s="166"/>
      <c r="C29" s="165"/>
    </row>
    <row r="30" spans="2:3">
      <c r="B30" s="167"/>
      <c r="C30" s="168"/>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sheetPr>
    <pageSetUpPr fitToPage="1"/>
  </sheetPr>
  <dimension ref="G1:MN3"/>
  <sheetViews>
    <sheetView showGridLines="0" topLeftCell="G1" zoomScale="90" zoomScaleNormal="90" workbookViewId="0">
      <pane ySplit="10" topLeftCell="A11" activePane="bottomLeft" state="frozenSplit"/>
      <selection pane="bottomLeft" activeCell="BT32" sqref="BT32"/>
    </sheetView>
  </sheetViews>
  <sheetFormatPr defaultColWidth="1.42578125" defaultRowHeight="7.5" customHeight="1"/>
  <cols>
    <col min="1" max="151" width="1.42578125" style="146"/>
    <col min="152" max="152" width="1.42578125" style="146" customWidth="1"/>
    <col min="153" max="16384" width="1.42578125" style="146"/>
  </cols>
  <sheetData>
    <row r="1" spans="7:352" ht="7.5" customHeight="1">
      <c r="G1" s="201" t="s">
        <v>440</v>
      </c>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c r="DX1" s="201"/>
      <c r="DY1" s="201"/>
      <c r="DZ1" s="201"/>
      <c r="EA1" s="201"/>
      <c r="EB1" s="201"/>
      <c r="EC1" s="201"/>
      <c r="ED1" s="201"/>
      <c r="EE1" s="201"/>
      <c r="EF1" s="201"/>
      <c r="EG1" s="201"/>
      <c r="EH1" s="201"/>
      <c r="EI1" s="201"/>
      <c r="EJ1" s="201"/>
      <c r="EK1" s="201"/>
      <c r="EL1" s="201"/>
      <c r="EM1" s="201"/>
      <c r="EN1" s="201"/>
      <c r="EO1" s="201"/>
      <c r="EP1" s="201"/>
      <c r="EQ1" s="201"/>
      <c r="ER1" s="201"/>
      <c r="ES1" s="201"/>
      <c r="ET1" s="201"/>
      <c r="EU1" s="201"/>
      <c r="EV1" s="201"/>
      <c r="EW1" s="201"/>
      <c r="EX1" s="201"/>
      <c r="EY1" s="201"/>
      <c r="EZ1" s="201"/>
      <c r="FA1" s="201"/>
      <c r="FB1" s="201"/>
      <c r="FC1" s="201"/>
      <c r="FD1" s="201"/>
      <c r="FE1" s="201"/>
      <c r="FF1" s="201"/>
      <c r="FG1" s="201"/>
      <c r="FH1" s="201"/>
      <c r="FI1" s="201"/>
      <c r="FJ1" s="201"/>
      <c r="FK1" s="201"/>
      <c r="FL1" s="201"/>
      <c r="FM1" s="201"/>
      <c r="FN1" s="201"/>
      <c r="FO1" s="201"/>
      <c r="FP1" s="201"/>
      <c r="FQ1" s="201"/>
      <c r="FR1" s="201"/>
      <c r="FS1" s="201"/>
      <c r="FT1" s="201"/>
      <c r="FU1" s="201"/>
      <c r="FV1" s="201"/>
      <c r="FW1" s="201"/>
      <c r="FX1" s="201"/>
      <c r="FY1" s="201"/>
      <c r="FZ1" s="201"/>
      <c r="GA1" s="201"/>
      <c r="GB1" s="201"/>
      <c r="GC1" s="201"/>
      <c r="GD1" s="201"/>
      <c r="GE1" s="201"/>
      <c r="GF1" s="201"/>
      <c r="GG1" s="201"/>
      <c r="GH1" s="201"/>
      <c r="GI1" s="201"/>
      <c r="GJ1" s="201"/>
      <c r="GK1" s="201"/>
      <c r="GL1" s="201"/>
      <c r="GM1" s="201"/>
      <c r="GN1" s="201"/>
      <c r="GO1" s="201"/>
      <c r="GP1" s="201"/>
      <c r="GQ1" s="201"/>
      <c r="GR1" s="201"/>
      <c r="GS1" s="201"/>
      <c r="GT1" s="201"/>
      <c r="GU1" s="201"/>
      <c r="GV1" s="201"/>
      <c r="GW1" s="201"/>
      <c r="GX1" s="201"/>
      <c r="GY1" s="201"/>
      <c r="GZ1" s="201"/>
      <c r="HA1" s="201"/>
      <c r="HB1" s="201"/>
      <c r="HC1" s="201"/>
      <c r="HD1" s="201"/>
      <c r="HE1" s="201"/>
      <c r="HF1" s="201"/>
      <c r="HG1" s="201"/>
      <c r="HH1" s="201"/>
      <c r="HI1" s="201"/>
      <c r="HJ1" s="201"/>
      <c r="HK1" s="201"/>
      <c r="HL1" s="201"/>
      <c r="HM1" s="201"/>
      <c r="HN1" s="201"/>
      <c r="HO1" s="201"/>
      <c r="HP1" s="201"/>
      <c r="HQ1" s="201"/>
      <c r="HR1" s="201"/>
      <c r="HS1" s="201"/>
      <c r="HT1" s="201"/>
      <c r="HU1" s="201"/>
      <c r="HV1" s="201"/>
      <c r="HW1" s="201"/>
      <c r="HX1" s="201"/>
      <c r="HY1" s="201"/>
      <c r="HZ1" s="201"/>
      <c r="IA1" s="201"/>
      <c r="IB1" s="201"/>
      <c r="IC1" s="201"/>
      <c r="ID1" s="201"/>
      <c r="IE1" s="201"/>
      <c r="IF1" s="201"/>
      <c r="IG1" s="201"/>
      <c r="IH1" s="201"/>
      <c r="II1" s="201"/>
      <c r="IJ1" s="201"/>
      <c r="IK1" s="201"/>
      <c r="IL1" s="201"/>
      <c r="IM1" s="201"/>
      <c r="IN1" s="201"/>
      <c r="IO1" s="201"/>
      <c r="IP1" s="201"/>
      <c r="IQ1" s="201"/>
      <c r="IR1" s="201"/>
      <c r="IS1" s="201"/>
      <c r="IT1" s="201"/>
      <c r="IU1" s="201"/>
      <c r="IV1" s="201"/>
      <c r="IW1" s="201"/>
      <c r="IX1" s="201"/>
      <c r="IY1" s="201"/>
      <c r="IZ1" s="201"/>
      <c r="JA1" s="201"/>
      <c r="JB1" s="201"/>
      <c r="JC1" s="201"/>
      <c r="JD1" s="201"/>
      <c r="JE1" s="201"/>
      <c r="JF1" s="201"/>
      <c r="JG1" s="201"/>
      <c r="JH1" s="201"/>
      <c r="JI1" s="201"/>
      <c r="JJ1" s="201"/>
      <c r="JK1" s="201"/>
      <c r="JL1" s="201"/>
      <c r="JM1" s="201"/>
      <c r="JN1" s="201"/>
      <c r="JO1" s="201"/>
      <c r="JP1" s="201"/>
      <c r="JQ1" s="201"/>
      <c r="JR1" s="201"/>
      <c r="JS1" s="201"/>
      <c r="JT1" s="201"/>
      <c r="JU1" s="201"/>
      <c r="JV1" s="201"/>
      <c r="JW1" s="201"/>
      <c r="JX1" s="201"/>
      <c r="JY1" s="201"/>
      <c r="JZ1" s="201"/>
      <c r="KA1" s="201"/>
      <c r="KB1" s="201"/>
      <c r="KC1" s="201"/>
      <c r="KD1" s="201"/>
      <c r="KE1" s="201"/>
      <c r="KF1" s="201"/>
      <c r="KG1" s="201"/>
      <c r="KH1" s="201"/>
      <c r="KI1" s="201"/>
      <c r="KJ1" s="201"/>
      <c r="KK1" s="201"/>
      <c r="KL1" s="201"/>
      <c r="KM1" s="201"/>
      <c r="KN1" s="201"/>
      <c r="KO1" s="201"/>
      <c r="KP1" s="201"/>
      <c r="KQ1" s="201"/>
      <c r="KR1" s="201"/>
      <c r="KS1" s="201"/>
      <c r="KT1" s="201"/>
      <c r="KU1" s="201"/>
      <c r="KV1" s="201"/>
      <c r="KW1" s="201"/>
      <c r="KX1" s="201"/>
      <c r="KY1" s="201"/>
      <c r="KZ1" s="201"/>
      <c r="LA1" s="201"/>
      <c r="LB1" s="201"/>
      <c r="LC1" s="201"/>
      <c r="LD1" s="201"/>
      <c r="LE1" s="201"/>
      <c r="LF1" s="201"/>
      <c r="LG1" s="201"/>
      <c r="LH1" s="201"/>
      <c r="LI1" s="201"/>
      <c r="LJ1" s="201"/>
      <c r="LK1" s="201"/>
      <c r="LL1" s="201"/>
      <c r="LM1" s="201"/>
      <c r="LN1" s="201"/>
      <c r="LO1" s="201"/>
      <c r="LP1" s="201"/>
      <c r="LQ1" s="201"/>
      <c r="LR1" s="201"/>
      <c r="LS1" s="201"/>
      <c r="LT1" s="201"/>
      <c r="LU1" s="201"/>
      <c r="LV1" s="201"/>
      <c r="LW1" s="201"/>
      <c r="LX1" s="201"/>
      <c r="LY1" s="201"/>
      <c r="LZ1" s="201"/>
      <c r="MA1" s="201"/>
      <c r="MB1" s="201"/>
      <c r="MC1" s="201"/>
      <c r="MD1" s="201"/>
      <c r="ME1" s="201"/>
      <c r="MF1" s="201"/>
      <c r="MG1" s="201"/>
      <c r="MH1" s="201"/>
      <c r="MI1" s="201"/>
      <c r="MJ1" s="201"/>
      <c r="MK1" s="201"/>
      <c r="ML1" s="201"/>
      <c r="MM1" s="201"/>
      <c r="MN1" s="201"/>
    </row>
    <row r="2" spans="7:352" ht="7.5" customHeight="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c r="AZ2" s="201"/>
      <c r="BA2" s="201"/>
      <c r="BB2" s="201"/>
      <c r="BC2" s="201"/>
      <c r="BD2" s="201"/>
      <c r="BE2" s="201"/>
      <c r="BF2" s="201"/>
      <c r="BG2" s="201"/>
      <c r="BH2" s="201"/>
      <c r="BI2" s="201"/>
      <c r="BJ2" s="201"/>
      <c r="BK2" s="201"/>
      <c r="BL2" s="201"/>
      <c r="BM2" s="201"/>
      <c r="BN2" s="201"/>
      <c r="BO2" s="201"/>
      <c r="BP2" s="201"/>
      <c r="BQ2" s="201"/>
      <c r="BR2" s="201"/>
      <c r="BS2" s="201"/>
      <c r="BT2" s="201"/>
      <c r="BU2" s="201"/>
      <c r="BV2" s="201"/>
      <c r="BW2" s="201"/>
      <c r="BX2" s="201"/>
      <c r="BY2" s="201"/>
      <c r="BZ2" s="201"/>
      <c r="CA2" s="201"/>
      <c r="CB2" s="201"/>
      <c r="CC2" s="201"/>
      <c r="CD2" s="201"/>
      <c r="CE2" s="201"/>
      <c r="CF2" s="201"/>
      <c r="CG2" s="201"/>
      <c r="CH2" s="201"/>
      <c r="CI2" s="201"/>
      <c r="CJ2" s="201"/>
      <c r="CK2" s="201"/>
      <c r="CL2" s="201"/>
      <c r="CM2" s="201"/>
      <c r="CN2" s="201"/>
      <c r="CO2" s="201"/>
      <c r="CP2" s="201"/>
      <c r="CQ2" s="201"/>
      <c r="CR2" s="201"/>
      <c r="CS2" s="201"/>
      <c r="CT2" s="201"/>
      <c r="CU2" s="201"/>
      <c r="CV2" s="201"/>
      <c r="CW2" s="201"/>
      <c r="CX2" s="201"/>
      <c r="CY2" s="201"/>
      <c r="CZ2" s="201"/>
      <c r="DA2" s="201"/>
      <c r="DB2" s="201"/>
      <c r="DC2" s="201"/>
      <c r="DD2" s="201"/>
      <c r="DE2" s="201"/>
      <c r="DF2" s="201"/>
      <c r="DG2" s="201"/>
      <c r="DH2" s="201"/>
      <c r="DI2" s="201"/>
      <c r="DJ2" s="201"/>
      <c r="DK2" s="201"/>
      <c r="DL2" s="201"/>
      <c r="DM2" s="201"/>
      <c r="DN2" s="201"/>
      <c r="DO2" s="201"/>
      <c r="DP2" s="201"/>
      <c r="DQ2" s="201"/>
      <c r="DR2" s="201"/>
      <c r="DS2" s="201"/>
      <c r="DT2" s="201"/>
      <c r="DU2" s="201"/>
      <c r="DV2" s="201"/>
      <c r="DW2" s="201"/>
      <c r="DX2" s="201"/>
      <c r="DY2" s="201"/>
      <c r="DZ2" s="201"/>
      <c r="EA2" s="201"/>
      <c r="EB2" s="201"/>
      <c r="EC2" s="201"/>
      <c r="ED2" s="201"/>
      <c r="EE2" s="201"/>
      <c r="EF2" s="201"/>
      <c r="EG2" s="201"/>
      <c r="EH2" s="201"/>
      <c r="EI2" s="201"/>
      <c r="EJ2" s="201"/>
      <c r="EK2" s="201"/>
      <c r="EL2" s="201"/>
      <c r="EM2" s="201"/>
      <c r="EN2" s="201"/>
      <c r="EO2" s="201"/>
      <c r="EP2" s="201"/>
      <c r="EQ2" s="201"/>
      <c r="ER2" s="201"/>
      <c r="ES2" s="201"/>
      <c r="ET2" s="201"/>
      <c r="EU2" s="201"/>
      <c r="EV2" s="201"/>
      <c r="EW2" s="201"/>
      <c r="EX2" s="201"/>
      <c r="EY2" s="201"/>
      <c r="EZ2" s="201"/>
      <c r="FA2" s="201"/>
      <c r="FB2" s="201"/>
      <c r="FC2" s="201"/>
      <c r="FD2" s="201"/>
      <c r="FE2" s="201"/>
      <c r="FF2" s="201"/>
      <c r="FG2" s="201"/>
      <c r="FH2" s="201"/>
      <c r="FI2" s="201"/>
      <c r="FJ2" s="201"/>
      <c r="FK2" s="201"/>
      <c r="FL2" s="201"/>
      <c r="FM2" s="201"/>
      <c r="FN2" s="201"/>
      <c r="FO2" s="201"/>
      <c r="FP2" s="201"/>
      <c r="FQ2" s="201"/>
      <c r="FR2" s="201"/>
      <c r="FS2" s="201"/>
      <c r="FT2" s="201"/>
      <c r="FU2" s="201"/>
      <c r="FV2" s="201"/>
      <c r="FW2" s="201"/>
      <c r="FX2" s="201"/>
      <c r="FY2" s="201"/>
      <c r="FZ2" s="201"/>
      <c r="GA2" s="201"/>
      <c r="GB2" s="201"/>
      <c r="GC2" s="201"/>
      <c r="GD2" s="201"/>
      <c r="GE2" s="201"/>
      <c r="GF2" s="201"/>
      <c r="GG2" s="201"/>
      <c r="GH2" s="201"/>
      <c r="GI2" s="201"/>
      <c r="GJ2" s="201"/>
      <c r="GK2" s="201"/>
      <c r="GL2" s="201"/>
      <c r="GM2" s="201"/>
      <c r="GN2" s="201"/>
      <c r="GO2" s="201"/>
      <c r="GP2" s="201"/>
      <c r="GQ2" s="201"/>
      <c r="GR2" s="201"/>
      <c r="GS2" s="201"/>
      <c r="GT2" s="201"/>
      <c r="GU2" s="201"/>
      <c r="GV2" s="201"/>
      <c r="GW2" s="201"/>
      <c r="GX2" s="201"/>
      <c r="GY2" s="201"/>
      <c r="GZ2" s="201"/>
      <c r="HA2" s="201"/>
      <c r="HB2" s="201"/>
      <c r="HC2" s="201"/>
      <c r="HD2" s="201"/>
      <c r="HE2" s="201"/>
      <c r="HF2" s="201"/>
      <c r="HG2" s="201"/>
      <c r="HH2" s="201"/>
      <c r="HI2" s="201"/>
      <c r="HJ2" s="201"/>
      <c r="HK2" s="201"/>
      <c r="HL2" s="201"/>
      <c r="HM2" s="201"/>
      <c r="HN2" s="201"/>
      <c r="HO2" s="201"/>
      <c r="HP2" s="201"/>
      <c r="HQ2" s="201"/>
      <c r="HR2" s="201"/>
      <c r="HS2" s="201"/>
      <c r="HT2" s="201"/>
      <c r="HU2" s="201"/>
      <c r="HV2" s="201"/>
      <c r="HW2" s="201"/>
      <c r="HX2" s="201"/>
      <c r="HY2" s="201"/>
      <c r="HZ2" s="201"/>
      <c r="IA2" s="201"/>
      <c r="IB2" s="201"/>
      <c r="IC2" s="201"/>
      <c r="ID2" s="201"/>
      <c r="IE2" s="201"/>
      <c r="IF2" s="201"/>
      <c r="IG2" s="201"/>
      <c r="IH2" s="201"/>
      <c r="II2" s="201"/>
      <c r="IJ2" s="201"/>
      <c r="IK2" s="201"/>
      <c r="IL2" s="201"/>
      <c r="IM2" s="201"/>
      <c r="IN2" s="201"/>
      <c r="IO2" s="201"/>
      <c r="IP2" s="201"/>
      <c r="IQ2" s="201"/>
      <c r="IR2" s="201"/>
      <c r="IS2" s="201"/>
      <c r="IT2" s="201"/>
      <c r="IU2" s="201"/>
      <c r="IV2" s="201"/>
      <c r="IW2" s="201"/>
      <c r="IX2" s="201"/>
      <c r="IY2" s="201"/>
      <c r="IZ2" s="201"/>
      <c r="JA2" s="201"/>
      <c r="JB2" s="201"/>
      <c r="JC2" s="201"/>
      <c r="JD2" s="201"/>
      <c r="JE2" s="201"/>
      <c r="JF2" s="201"/>
      <c r="JG2" s="201"/>
      <c r="JH2" s="201"/>
      <c r="JI2" s="201"/>
      <c r="JJ2" s="201"/>
      <c r="JK2" s="201"/>
      <c r="JL2" s="201"/>
      <c r="JM2" s="201"/>
      <c r="JN2" s="201"/>
      <c r="JO2" s="201"/>
      <c r="JP2" s="201"/>
      <c r="JQ2" s="201"/>
      <c r="JR2" s="201"/>
      <c r="JS2" s="201"/>
      <c r="JT2" s="201"/>
      <c r="JU2" s="201"/>
      <c r="JV2" s="201"/>
      <c r="JW2" s="201"/>
      <c r="JX2" s="201"/>
      <c r="JY2" s="201"/>
      <c r="JZ2" s="201"/>
      <c r="KA2" s="201"/>
      <c r="KB2" s="201"/>
      <c r="KC2" s="201"/>
      <c r="KD2" s="201"/>
      <c r="KE2" s="201"/>
      <c r="KF2" s="201"/>
      <c r="KG2" s="201"/>
      <c r="KH2" s="201"/>
      <c r="KI2" s="201"/>
      <c r="KJ2" s="201"/>
      <c r="KK2" s="201"/>
      <c r="KL2" s="201"/>
      <c r="KM2" s="201"/>
      <c r="KN2" s="201"/>
      <c r="KO2" s="201"/>
      <c r="KP2" s="201"/>
      <c r="KQ2" s="201"/>
      <c r="KR2" s="201"/>
      <c r="KS2" s="201"/>
      <c r="KT2" s="201"/>
      <c r="KU2" s="201"/>
      <c r="KV2" s="201"/>
      <c r="KW2" s="201"/>
      <c r="KX2" s="201"/>
      <c r="KY2" s="201"/>
      <c r="KZ2" s="201"/>
      <c r="LA2" s="201"/>
      <c r="LB2" s="201"/>
      <c r="LC2" s="201"/>
      <c r="LD2" s="201"/>
      <c r="LE2" s="201"/>
      <c r="LF2" s="201"/>
      <c r="LG2" s="201"/>
      <c r="LH2" s="201"/>
      <c r="LI2" s="201"/>
      <c r="LJ2" s="201"/>
      <c r="LK2" s="201"/>
      <c r="LL2" s="201"/>
      <c r="LM2" s="201"/>
      <c r="LN2" s="201"/>
      <c r="LO2" s="201"/>
      <c r="LP2" s="201"/>
      <c r="LQ2" s="201"/>
      <c r="LR2" s="201"/>
      <c r="LS2" s="201"/>
      <c r="LT2" s="201"/>
      <c r="LU2" s="201"/>
      <c r="LV2" s="201"/>
      <c r="LW2" s="201"/>
      <c r="LX2" s="201"/>
      <c r="LY2" s="201"/>
      <c r="LZ2" s="201"/>
      <c r="MA2" s="201"/>
      <c r="MB2" s="201"/>
      <c r="MC2" s="201"/>
      <c r="MD2" s="201"/>
      <c r="ME2" s="201"/>
      <c r="MF2" s="201"/>
      <c r="MG2" s="201"/>
      <c r="MH2" s="201"/>
      <c r="MI2" s="201"/>
      <c r="MJ2" s="201"/>
      <c r="MK2" s="201"/>
      <c r="ML2" s="201"/>
      <c r="MM2" s="201"/>
      <c r="MN2" s="201"/>
    </row>
    <row r="3" spans="7:352" ht="7.5" customHeight="1">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c r="CY3" s="201"/>
      <c r="CZ3" s="201"/>
      <c r="DA3" s="201"/>
      <c r="DB3" s="201"/>
      <c r="DC3" s="201"/>
      <c r="DD3" s="201"/>
      <c r="DE3" s="201"/>
      <c r="DF3" s="201"/>
      <c r="DG3" s="201"/>
      <c r="DH3" s="201"/>
      <c r="DI3" s="201"/>
      <c r="DJ3" s="201"/>
      <c r="DK3" s="201"/>
      <c r="DL3" s="201"/>
      <c r="DM3" s="201"/>
      <c r="DN3" s="201"/>
      <c r="DO3" s="201"/>
      <c r="DP3" s="201"/>
      <c r="DQ3" s="201"/>
      <c r="DR3" s="201"/>
      <c r="DS3" s="201"/>
      <c r="DT3" s="201"/>
      <c r="DU3" s="201"/>
      <c r="DV3" s="201"/>
      <c r="DW3" s="201"/>
      <c r="DX3" s="201"/>
      <c r="DY3" s="201"/>
      <c r="DZ3" s="201"/>
      <c r="EA3" s="201"/>
      <c r="EB3" s="201"/>
      <c r="EC3" s="201"/>
      <c r="ED3" s="201"/>
      <c r="EE3" s="201"/>
      <c r="EF3" s="201"/>
      <c r="EG3" s="201"/>
      <c r="EH3" s="201"/>
      <c r="EI3" s="201"/>
      <c r="EJ3" s="201"/>
      <c r="EK3" s="201"/>
      <c r="EL3" s="201"/>
      <c r="EM3" s="201"/>
      <c r="EN3" s="201"/>
      <c r="EO3" s="201"/>
      <c r="EP3" s="201"/>
      <c r="EQ3" s="201"/>
      <c r="ER3" s="201"/>
      <c r="ES3" s="201"/>
      <c r="ET3" s="201"/>
      <c r="EU3" s="201"/>
      <c r="EV3" s="201"/>
      <c r="EW3" s="201"/>
      <c r="EX3" s="201"/>
      <c r="EY3" s="201"/>
      <c r="EZ3" s="201"/>
      <c r="FA3" s="201"/>
      <c r="FB3" s="201"/>
      <c r="FC3" s="201"/>
      <c r="FD3" s="201"/>
      <c r="FE3" s="201"/>
      <c r="FF3" s="201"/>
      <c r="FG3" s="201"/>
      <c r="FH3" s="201"/>
      <c r="FI3" s="201"/>
      <c r="FJ3" s="201"/>
      <c r="FK3" s="201"/>
      <c r="FL3" s="201"/>
      <c r="FM3" s="201"/>
      <c r="FN3" s="201"/>
      <c r="FO3" s="201"/>
      <c r="FP3" s="201"/>
      <c r="FQ3" s="201"/>
      <c r="FR3" s="201"/>
      <c r="FS3" s="201"/>
      <c r="FT3" s="201"/>
      <c r="FU3" s="201"/>
      <c r="FV3" s="201"/>
      <c r="FW3" s="201"/>
      <c r="FX3" s="201"/>
      <c r="FY3" s="201"/>
      <c r="FZ3" s="201"/>
      <c r="GA3" s="201"/>
      <c r="GB3" s="201"/>
      <c r="GC3" s="201"/>
      <c r="GD3" s="201"/>
      <c r="GE3" s="201"/>
      <c r="GF3" s="201"/>
      <c r="GG3" s="201"/>
      <c r="GH3" s="201"/>
      <c r="GI3" s="201"/>
      <c r="GJ3" s="201"/>
      <c r="GK3" s="201"/>
      <c r="GL3" s="201"/>
      <c r="GM3" s="201"/>
      <c r="GN3" s="201"/>
      <c r="GO3" s="201"/>
      <c r="GP3" s="201"/>
      <c r="GQ3" s="201"/>
      <c r="GR3" s="201"/>
      <c r="GS3" s="201"/>
      <c r="GT3" s="201"/>
      <c r="GU3" s="201"/>
      <c r="GV3" s="201"/>
      <c r="GW3" s="201"/>
      <c r="GX3" s="201"/>
      <c r="GY3" s="201"/>
      <c r="GZ3" s="201"/>
      <c r="HA3" s="201"/>
      <c r="HB3" s="201"/>
      <c r="HC3" s="201"/>
      <c r="HD3" s="201"/>
      <c r="HE3" s="201"/>
      <c r="HF3" s="201"/>
      <c r="HG3" s="201"/>
      <c r="HH3" s="201"/>
      <c r="HI3" s="201"/>
      <c r="HJ3" s="201"/>
      <c r="HK3" s="201"/>
      <c r="HL3" s="201"/>
      <c r="HM3" s="201"/>
      <c r="HN3" s="201"/>
      <c r="HO3" s="201"/>
      <c r="HP3" s="201"/>
      <c r="HQ3" s="201"/>
      <c r="HR3" s="201"/>
      <c r="HS3" s="201"/>
      <c r="HT3" s="201"/>
      <c r="HU3" s="201"/>
      <c r="HV3" s="201"/>
      <c r="HW3" s="201"/>
      <c r="HX3" s="201"/>
      <c r="HY3" s="201"/>
      <c r="HZ3" s="201"/>
      <c r="IA3" s="201"/>
      <c r="IB3" s="201"/>
      <c r="IC3" s="201"/>
      <c r="ID3" s="201"/>
      <c r="IE3" s="201"/>
      <c r="IF3" s="201"/>
      <c r="IG3" s="201"/>
      <c r="IH3" s="201"/>
      <c r="II3" s="201"/>
      <c r="IJ3" s="201"/>
      <c r="IK3" s="201"/>
      <c r="IL3" s="201"/>
      <c r="IM3" s="201"/>
      <c r="IN3" s="201"/>
      <c r="IO3" s="201"/>
      <c r="IP3" s="201"/>
      <c r="IQ3" s="201"/>
      <c r="IR3" s="201"/>
      <c r="IS3" s="201"/>
      <c r="IT3" s="201"/>
      <c r="IU3" s="201"/>
      <c r="IV3" s="201"/>
      <c r="IW3" s="201"/>
      <c r="IX3" s="201"/>
      <c r="IY3" s="201"/>
      <c r="IZ3" s="201"/>
      <c r="JA3" s="201"/>
      <c r="JB3" s="201"/>
      <c r="JC3" s="201"/>
      <c r="JD3" s="201"/>
      <c r="JE3" s="201"/>
      <c r="JF3" s="201"/>
      <c r="JG3" s="201"/>
      <c r="JH3" s="201"/>
      <c r="JI3" s="201"/>
      <c r="JJ3" s="201"/>
      <c r="JK3" s="201"/>
      <c r="JL3" s="201"/>
      <c r="JM3" s="201"/>
      <c r="JN3" s="201"/>
      <c r="JO3" s="201"/>
      <c r="JP3" s="201"/>
      <c r="JQ3" s="201"/>
      <c r="JR3" s="201"/>
      <c r="JS3" s="201"/>
      <c r="JT3" s="201"/>
      <c r="JU3" s="201"/>
      <c r="JV3" s="201"/>
      <c r="JW3" s="201"/>
      <c r="JX3" s="201"/>
      <c r="JY3" s="201"/>
      <c r="JZ3" s="201"/>
      <c r="KA3" s="201"/>
      <c r="KB3" s="201"/>
      <c r="KC3" s="201"/>
      <c r="KD3" s="201"/>
      <c r="KE3" s="201"/>
      <c r="KF3" s="201"/>
      <c r="KG3" s="201"/>
      <c r="KH3" s="201"/>
      <c r="KI3" s="201"/>
      <c r="KJ3" s="201"/>
      <c r="KK3" s="201"/>
      <c r="KL3" s="201"/>
      <c r="KM3" s="201"/>
      <c r="KN3" s="201"/>
      <c r="KO3" s="201"/>
      <c r="KP3" s="201"/>
      <c r="KQ3" s="201"/>
      <c r="KR3" s="201"/>
      <c r="KS3" s="201"/>
      <c r="KT3" s="201"/>
      <c r="KU3" s="201"/>
      <c r="KV3" s="201"/>
      <c r="KW3" s="201"/>
      <c r="KX3" s="201"/>
      <c r="KY3" s="201"/>
      <c r="KZ3" s="201"/>
      <c r="LA3" s="201"/>
      <c r="LB3" s="201"/>
      <c r="LC3" s="201"/>
      <c r="LD3" s="201"/>
      <c r="LE3" s="201"/>
      <c r="LF3" s="201"/>
      <c r="LG3" s="201"/>
      <c r="LH3" s="201"/>
      <c r="LI3" s="201"/>
      <c r="LJ3" s="201"/>
      <c r="LK3" s="201"/>
      <c r="LL3" s="201"/>
      <c r="LM3" s="201"/>
      <c r="LN3" s="201"/>
      <c r="LO3" s="201"/>
      <c r="LP3" s="201"/>
      <c r="LQ3" s="201"/>
      <c r="LR3" s="201"/>
      <c r="LS3" s="201"/>
      <c r="LT3" s="201"/>
      <c r="LU3" s="201"/>
      <c r="LV3" s="201"/>
      <c r="LW3" s="201"/>
      <c r="LX3" s="201"/>
      <c r="LY3" s="201"/>
      <c r="LZ3" s="201"/>
      <c r="MA3" s="201"/>
      <c r="MB3" s="201"/>
      <c r="MC3" s="201"/>
      <c r="MD3" s="201"/>
      <c r="ME3" s="201"/>
      <c r="MF3" s="201"/>
      <c r="MG3" s="201"/>
      <c r="MH3" s="201"/>
      <c r="MI3" s="201"/>
      <c r="MJ3" s="201"/>
      <c r="MK3" s="201"/>
      <c r="ML3" s="201"/>
      <c r="MM3" s="201"/>
      <c r="MN3" s="201"/>
    </row>
  </sheetData>
  <mergeCells count="1">
    <mergeCell ref="G1:MN3"/>
  </mergeCells>
  <phoneticPr fontId="2"/>
  <pageMargins left="0.7" right="0.7" top="0.75" bottom="0.75" header="0.3" footer="0.3"/>
  <pageSetup paperSize="8" scale="37" orientation="landscape"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B2:N43"/>
  <sheetViews>
    <sheetView showGridLines="0" workbookViewId="0">
      <pane xSplit="4" ySplit="8" topLeftCell="E21" activePane="bottomRight" state="frozen"/>
      <selection pane="topRight" activeCell="E1" sqref="E1"/>
      <selection pane="bottomLeft" activeCell="A9" sqref="A9"/>
      <selection pane="bottomRight" activeCell="D10" sqref="D10"/>
    </sheetView>
  </sheetViews>
  <sheetFormatPr defaultRowHeight="14.25"/>
  <cols>
    <col min="1" max="1" width="4.42578125" style="5" customWidth="1"/>
    <col min="2" max="2" width="9.140625" style="3"/>
    <col min="3" max="3" width="3.85546875" style="3" customWidth="1"/>
    <col min="4" max="4" width="23.85546875" style="3" customWidth="1"/>
    <col min="5" max="5" width="10.5703125" style="3" customWidth="1"/>
    <col min="6" max="6" width="31.42578125" style="4" customWidth="1"/>
    <col min="7" max="7" width="37.140625" style="4" customWidth="1"/>
    <col min="8" max="8" width="42.28515625" style="4" customWidth="1"/>
    <col min="9" max="9" width="40" style="4" customWidth="1"/>
    <col min="10" max="10" width="6" style="4" customWidth="1"/>
    <col min="11" max="11" width="42.28515625" style="4" customWidth="1"/>
    <col min="12" max="12" width="16.42578125" style="4" customWidth="1"/>
    <col min="13" max="13" width="10.28515625" style="4" customWidth="1"/>
    <col min="14" max="14" width="54.42578125" style="4" customWidth="1"/>
    <col min="15" max="16384" width="9.140625" style="5"/>
  </cols>
  <sheetData>
    <row r="2" spans="2:14">
      <c r="B2" s="2" t="s">
        <v>47</v>
      </c>
    </row>
    <row r="3" spans="2:14">
      <c r="B3" s="2" t="s">
        <v>53</v>
      </c>
    </row>
    <row r="4" spans="2:14">
      <c r="B4" s="2"/>
    </row>
    <row r="5" spans="2:14">
      <c r="B5" s="2" t="s">
        <v>48</v>
      </c>
    </row>
    <row r="6" spans="2:14">
      <c r="B6" s="2"/>
    </row>
    <row r="7" spans="2:14">
      <c r="D7" s="3" t="s">
        <v>21</v>
      </c>
    </row>
    <row r="8" spans="2:14">
      <c r="B8" s="6" t="s">
        <v>1</v>
      </c>
      <c r="C8" s="6" t="s">
        <v>3</v>
      </c>
      <c r="D8" s="6" t="s">
        <v>82</v>
      </c>
      <c r="E8" s="6" t="s">
        <v>8</v>
      </c>
      <c r="F8" s="7" t="s">
        <v>4</v>
      </c>
      <c r="G8" s="7" t="s">
        <v>43</v>
      </c>
      <c r="H8" s="7" t="s">
        <v>80</v>
      </c>
      <c r="I8" s="7" t="s">
        <v>35</v>
      </c>
      <c r="J8" s="7" t="s">
        <v>49</v>
      </c>
      <c r="K8" s="7" t="s">
        <v>81</v>
      </c>
      <c r="L8" s="7" t="s">
        <v>313</v>
      </c>
      <c r="M8" s="7" t="s">
        <v>63</v>
      </c>
      <c r="N8" s="7" t="s">
        <v>314</v>
      </c>
    </row>
    <row r="9" spans="2:14">
      <c r="B9" s="8">
        <v>-1</v>
      </c>
      <c r="C9" s="9"/>
      <c r="D9" s="9" t="s">
        <v>40</v>
      </c>
      <c r="E9" s="9" t="s">
        <v>9</v>
      </c>
      <c r="F9" s="10" t="s">
        <v>41</v>
      </c>
      <c r="G9" s="10"/>
      <c r="H9" s="10"/>
      <c r="I9" s="10"/>
      <c r="J9" s="10"/>
      <c r="K9" s="10"/>
      <c r="L9" s="10"/>
      <c r="M9" s="10"/>
      <c r="N9" s="10"/>
    </row>
    <row r="10" spans="2:14">
      <c r="B10" s="11">
        <v>-1</v>
      </c>
      <c r="C10" s="12"/>
      <c r="D10" s="12" t="s">
        <v>6</v>
      </c>
      <c r="E10" s="12" t="s">
        <v>9</v>
      </c>
      <c r="F10" s="13" t="s">
        <v>7</v>
      </c>
      <c r="G10" s="13"/>
      <c r="H10" s="13"/>
      <c r="I10" s="13"/>
      <c r="J10" s="13"/>
      <c r="K10" s="13"/>
      <c r="L10" s="13"/>
      <c r="M10" s="100"/>
      <c r="N10" s="100"/>
    </row>
    <row r="11" spans="2:14">
      <c r="B11" s="14">
        <v>-1</v>
      </c>
      <c r="C11" s="12"/>
      <c r="D11" s="12" t="s">
        <v>0</v>
      </c>
      <c r="E11" s="12" t="s">
        <v>9</v>
      </c>
      <c r="F11" s="13" t="s">
        <v>5</v>
      </c>
      <c r="G11" s="13"/>
      <c r="H11" s="13"/>
      <c r="I11" s="13"/>
      <c r="J11" s="13"/>
      <c r="K11" s="13"/>
      <c r="L11" s="13"/>
      <c r="M11" s="100"/>
      <c r="N11" s="100"/>
    </row>
    <row r="12" spans="2:14" ht="30" customHeight="1">
      <c r="B12" s="213">
        <v>-1</v>
      </c>
      <c r="C12" s="210"/>
      <c r="D12" s="210" t="s">
        <v>2</v>
      </c>
      <c r="E12" s="210" t="s">
        <v>9</v>
      </c>
      <c r="F12" s="202" t="s">
        <v>83</v>
      </c>
      <c r="G12" s="202" t="s">
        <v>44</v>
      </c>
      <c r="H12" s="15" t="s">
        <v>54</v>
      </c>
      <c r="I12" s="16"/>
      <c r="J12" s="16"/>
      <c r="K12" s="16"/>
      <c r="L12" s="16"/>
      <c r="M12" s="16"/>
      <c r="N12" s="202"/>
    </row>
    <row r="13" spans="2:14" ht="57">
      <c r="B13" s="214"/>
      <c r="C13" s="211"/>
      <c r="D13" s="211"/>
      <c r="E13" s="211"/>
      <c r="F13" s="203"/>
      <c r="G13" s="203"/>
      <c r="H13" s="15" t="s">
        <v>51</v>
      </c>
      <c r="I13" s="15" t="s">
        <v>79</v>
      </c>
      <c r="J13" s="16" t="s">
        <v>88</v>
      </c>
      <c r="K13" s="15" t="s">
        <v>86</v>
      </c>
      <c r="L13" s="31" t="s">
        <v>96</v>
      </c>
      <c r="M13" s="31"/>
      <c r="N13" s="203"/>
    </row>
    <row r="14" spans="2:14" ht="71.25">
      <c r="B14" s="215"/>
      <c r="C14" s="212"/>
      <c r="D14" s="212"/>
      <c r="E14" s="212"/>
      <c r="F14" s="204"/>
      <c r="G14" s="204"/>
      <c r="H14" s="15" t="s">
        <v>52</v>
      </c>
      <c r="I14" s="15" t="s">
        <v>87</v>
      </c>
      <c r="J14" s="16" t="s">
        <v>88</v>
      </c>
      <c r="K14" s="15" t="s">
        <v>307</v>
      </c>
      <c r="L14" s="31" t="s">
        <v>97</v>
      </c>
      <c r="M14" s="31"/>
      <c r="N14" s="203"/>
    </row>
    <row r="15" spans="2:14" ht="15" customHeight="1">
      <c r="B15" s="213">
        <v>-1</v>
      </c>
      <c r="C15" s="210" t="s">
        <v>3</v>
      </c>
      <c r="D15" s="210" t="s">
        <v>19</v>
      </c>
      <c r="E15" s="210" t="s">
        <v>9</v>
      </c>
      <c r="F15" s="202" t="s">
        <v>84</v>
      </c>
      <c r="G15" s="202" t="s">
        <v>45</v>
      </c>
      <c r="H15" s="15" t="s">
        <v>50</v>
      </c>
      <c r="I15" s="15"/>
      <c r="J15" s="16"/>
      <c r="K15" s="15"/>
      <c r="L15" s="16"/>
      <c r="M15" s="16"/>
      <c r="N15" s="203"/>
    </row>
    <row r="16" spans="2:14" ht="57">
      <c r="B16" s="214"/>
      <c r="C16" s="211"/>
      <c r="D16" s="211"/>
      <c r="E16" s="211"/>
      <c r="F16" s="203"/>
      <c r="G16" s="203"/>
      <c r="H16" s="15" t="s">
        <v>31</v>
      </c>
      <c r="I16" s="15" t="s">
        <v>36</v>
      </c>
      <c r="J16" s="16" t="s">
        <v>88</v>
      </c>
      <c r="K16" s="15" t="s">
        <v>89</v>
      </c>
      <c r="L16" s="31" t="s">
        <v>98</v>
      </c>
      <c r="M16" s="31"/>
      <c r="N16" s="203"/>
    </row>
    <row r="17" spans="2:14" ht="15" customHeight="1">
      <c r="B17" s="214"/>
      <c r="C17" s="211"/>
      <c r="D17" s="211"/>
      <c r="E17" s="211"/>
      <c r="F17" s="203"/>
      <c r="G17" s="203"/>
      <c r="H17" s="25" t="s">
        <v>32</v>
      </c>
      <c r="I17" s="25" t="s">
        <v>37</v>
      </c>
      <c r="J17" s="16"/>
      <c r="K17" s="15"/>
      <c r="L17" s="16"/>
      <c r="M17" s="16"/>
      <c r="N17" s="203"/>
    </row>
    <row r="18" spans="2:14" ht="28.5">
      <c r="B18" s="214"/>
      <c r="C18" s="211"/>
      <c r="D18" s="211"/>
      <c r="E18" s="211"/>
      <c r="F18" s="203"/>
      <c r="G18" s="203"/>
      <c r="H18" s="208" t="s">
        <v>33</v>
      </c>
      <c r="I18" s="15" t="s">
        <v>38</v>
      </c>
      <c r="J18" s="16" t="s">
        <v>88</v>
      </c>
      <c r="K18" s="15" t="s">
        <v>90</v>
      </c>
      <c r="L18" s="31" t="s">
        <v>98</v>
      </c>
      <c r="M18" s="31"/>
      <c r="N18" s="203"/>
    </row>
    <row r="19" spans="2:14" ht="28.5">
      <c r="B19" s="214"/>
      <c r="C19" s="211"/>
      <c r="D19" s="211"/>
      <c r="E19" s="211"/>
      <c r="F19" s="203"/>
      <c r="G19" s="203"/>
      <c r="H19" s="209"/>
      <c r="I19" s="15" t="s">
        <v>62</v>
      </c>
      <c r="J19" s="16" t="s">
        <v>88</v>
      </c>
      <c r="K19" s="15" t="s">
        <v>91</v>
      </c>
      <c r="L19" s="31" t="s">
        <v>98</v>
      </c>
      <c r="M19" s="31"/>
      <c r="N19" s="203"/>
    </row>
    <row r="20" spans="2:14" ht="28.5">
      <c r="B20" s="214"/>
      <c r="C20" s="211"/>
      <c r="D20" s="211"/>
      <c r="E20" s="211"/>
      <c r="F20" s="203"/>
      <c r="G20" s="203"/>
      <c r="H20" s="15" t="s">
        <v>34</v>
      </c>
      <c r="I20" s="15" t="s">
        <v>39</v>
      </c>
      <c r="J20" s="16" t="s">
        <v>60</v>
      </c>
      <c r="K20" s="15" t="s">
        <v>92</v>
      </c>
      <c r="L20" s="31" t="s">
        <v>98</v>
      </c>
      <c r="M20" s="31"/>
      <c r="N20" s="203"/>
    </row>
    <row r="21" spans="2:14" ht="15" customHeight="1">
      <c r="B21" s="14">
        <v>-1</v>
      </c>
      <c r="C21" s="17" t="s">
        <v>3</v>
      </c>
      <c r="D21" s="17" t="s">
        <v>18</v>
      </c>
      <c r="E21" s="17" t="s">
        <v>9</v>
      </c>
      <c r="F21" s="16" t="s">
        <v>42</v>
      </c>
      <c r="G21" s="16" t="s">
        <v>46</v>
      </c>
      <c r="H21" s="15"/>
      <c r="I21" s="15"/>
      <c r="J21" s="16"/>
      <c r="K21" s="15"/>
      <c r="L21" s="16"/>
      <c r="M21" s="16"/>
      <c r="N21" s="204"/>
    </row>
    <row r="22" spans="2:14">
      <c r="B22" s="14">
        <v>0</v>
      </c>
      <c r="C22" s="12"/>
      <c r="D22" s="12" t="s">
        <v>13</v>
      </c>
      <c r="E22" s="12" t="s">
        <v>10</v>
      </c>
      <c r="F22" s="13"/>
      <c r="G22" s="13"/>
      <c r="H22" s="13"/>
      <c r="I22" s="13"/>
      <c r="J22" s="13"/>
      <c r="K22" s="13"/>
      <c r="L22" s="13"/>
      <c r="M22" s="100"/>
      <c r="N22" s="100"/>
    </row>
    <row r="23" spans="2:14">
      <c r="B23" s="14">
        <v>0</v>
      </c>
      <c r="C23" s="17"/>
      <c r="D23" s="17" t="s">
        <v>11</v>
      </c>
      <c r="E23" s="17" t="s">
        <v>10</v>
      </c>
      <c r="F23" s="16"/>
      <c r="G23" s="16"/>
      <c r="H23" s="16"/>
      <c r="I23" s="16"/>
      <c r="J23" s="16"/>
      <c r="K23" s="16"/>
      <c r="L23" s="16"/>
      <c r="M23" s="16"/>
      <c r="N23" s="16"/>
    </row>
    <row r="24" spans="2:14">
      <c r="B24" s="14">
        <v>1</v>
      </c>
      <c r="C24" s="17"/>
      <c r="D24" s="17" t="s">
        <v>12</v>
      </c>
      <c r="E24" s="17"/>
      <c r="F24" s="16"/>
      <c r="G24" s="16"/>
      <c r="H24" s="16"/>
      <c r="I24" s="16"/>
      <c r="J24" s="16"/>
      <c r="K24" s="16"/>
      <c r="L24" s="16"/>
      <c r="M24" s="16"/>
      <c r="N24" s="16"/>
    </row>
    <row r="25" spans="2:14">
      <c r="B25" s="14">
        <v>5</v>
      </c>
      <c r="C25" s="17"/>
      <c r="D25" s="17" t="s">
        <v>16</v>
      </c>
      <c r="E25" s="17" t="s">
        <v>9</v>
      </c>
      <c r="F25" s="16"/>
      <c r="G25" s="16"/>
      <c r="H25" s="16"/>
      <c r="I25" s="16"/>
      <c r="J25" s="16"/>
      <c r="K25" s="16"/>
      <c r="L25" s="16"/>
      <c r="M25" s="16"/>
      <c r="N25" s="16"/>
    </row>
    <row r="26" spans="2:14">
      <c r="B26" s="14">
        <v>7</v>
      </c>
      <c r="C26" s="17"/>
      <c r="D26" s="17" t="s">
        <v>14</v>
      </c>
      <c r="E26" s="17" t="s">
        <v>9</v>
      </c>
      <c r="F26" s="16"/>
      <c r="G26" s="16"/>
      <c r="H26" s="16"/>
      <c r="I26" s="16"/>
      <c r="J26" s="16"/>
      <c r="K26" s="16"/>
      <c r="L26" s="16"/>
      <c r="M26" s="16"/>
      <c r="N26" s="16"/>
    </row>
    <row r="27" spans="2:14" ht="28.5">
      <c r="B27" s="14">
        <v>7</v>
      </c>
      <c r="C27" s="17"/>
      <c r="D27" s="16" t="s">
        <v>15</v>
      </c>
      <c r="E27" s="17" t="s">
        <v>9</v>
      </c>
      <c r="F27" s="16"/>
      <c r="G27" s="16"/>
      <c r="H27" s="16"/>
      <c r="I27" s="16"/>
      <c r="J27" s="16"/>
      <c r="K27" s="16"/>
      <c r="L27" s="16"/>
      <c r="M27" s="16"/>
      <c r="N27" s="16"/>
    </row>
    <row r="28" spans="2:14" ht="149.25" customHeight="1">
      <c r="B28" s="14">
        <v>7</v>
      </c>
      <c r="C28" s="17"/>
      <c r="D28" s="17" t="s">
        <v>17</v>
      </c>
      <c r="E28" s="17" t="s">
        <v>9</v>
      </c>
      <c r="F28" s="16" t="s">
        <v>20</v>
      </c>
      <c r="G28" s="16" t="s">
        <v>308</v>
      </c>
      <c r="H28" s="18" t="s">
        <v>57</v>
      </c>
      <c r="I28" s="18" t="s">
        <v>59</v>
      </c>
      <c r="J28" s="16"/>
      <c r="K28" s="18"/>
      <c r="L28" s="31" t="s">
        <v>98</v>
      </c>
      <c r="M28" s="16"/>
      <c r="N28" s="16"/>
    </row>
    <row r="29" spans="2:14" ht="45" customHeight="1">
      <c r="B29" s="213">
        <v>30</v>
      </c>
      <c r="C29" s="210" t="s">
        <v>3</v>
      </c>
      <c r="D29" s="210" t="s">
        <v>23</v>
      </c>
      <c r="E29" s="210" t="s">
        <v>9</v>
      </c>
      <c r="F29" s="202" t="s">
        <v>85</v>
      </c>
      <c r="G29" s="202" t="s">
        <v>56</v>
      </c>
      <c r="H29" s="18" t="s">
        <v>61</v>
      </c>
      <c r="I29" s="18" t="s">
        <v>310</v>
      </c>
      <c r="J29" s="16"/>
      <c r="K29" s="18" t="s">
        <v>309</v>
      </c>
      <c r="L29" s="31" t="s">
        <v>99</v>
      </c>
      <c r="M29" s="31"/>
      <c r="N29" s="205"/>
    </row>
    <row r="30" spans="2:14" ht="45" customHeight="1">
      <c r="B30" s="214"/>
      <c r="C30" s="211"/>
      <c r="D30" s="211"/>
      <c r="E30" s="211"/>
      <c r="F30" s="203"/>
      <c r="G30" s="204"/>
      <c r="H30" s="18" t="s">
        <v>57</v>
      </c>
      <c r="I30" s="18" t="s">
        <v>59</v>
      </c>
      <c r="J30" s="16"/>
      <c r="K30" s="18" t="s">
        <v>93</v>
      </c>
      <c r="L30" s="31" t="s">
        <v>98</v>
      </c>
      <c r="M30" s="31"/>
      <c r="N30" s="206"/>
    </row>
    <row r="31" spans="2:14" ht="45" customHeight="1">
      <c r="B31" s="215"/>
      <c r="C31" s="212"/>
      <c r="D31" s="212"/>
      <c r="E31" s="212"/>
      <c r="F31" s="204"/>
      <c r="G31" s="16" t="s">
        <v>55</v>
      </c>
      <c r="H31" s="18" t="s">
        <v>58</v>
      </c>
      <c r="I31" s="18" t="s">
        <v>59</v>
      </c>
      <c r="J31" s="16"/>
      <c r="K31" s="18"/>
      <c r="L31" s="31"/>
      <c r="M31" s="31"/>
      <c r="N31" s="207"/>
    </row>
    <row r="32" spans="2:14">
      <c r="B32" s="14"/>
      <c r="C32" s="17"/>
      <c r="D32" s="17" t="s">
        <v>22</v>
      </c>
      <c r="E32" s="17" t="s">
        <v>9</v>
      </c>
      <c r="F32" s="16"/>
      <c r="G32" s="16"/>
      <c r="H32" s="18"/>
      <c r="I32" s="18"/>
      <c r="J32" s="16"/>
      <c r="K32" s="18"/>
      <c r="L32" s="16"/>
      <c r="M32" s="16"/>
      <c r="N32" s="16"/>
    </row>
    <row r="33" spans="2:14">
      <c r="B33" s="14"/>
      <c r="C33" s="17"/>
      <c r="D33" s="17" t="s">
        <v>24</v>
      </c>
      <c r="E33" s="17" t="s">
        <v>9</v>
      </c>
      <c r="F33" s="16"/>
      <c r="G33" s="16"/>
      <c r="H33" s="18"/>
      <c r="I33" s="18"/>
      <c r="J33" s="16"/>
      <c r="K33" s="18"/>
      <c r="L33" s="16"/>
      <c r="M33" s="16"/>
      <c r="N33" s="16"/>
    </row>
    <row r="34" spans="2:14">
      <c r="B34" s="14"/>
      <c r="C34" s="17"/>
      <c r="D34" s="17" t="s">
        <v>25</v>
      </c>
      <c r="E34" s="17" t="s">
        <v>9</v>
      </c>
      <c r="F34" s="16"/>
      <c r="G34" s="16"/>
      <c r="H34" s="16"/>
      <c r="I34" s="16"/>
      <c r="J34" s="16"/>
      <c r="K34" s="16"/>
      <c r="L34" s="16"/>
      <c r="M34" s="16"/>
      <c r="N34" s="16"/>
    </row>
    <row r="35" spans="2:14">
      <c r="B35" s="14"/>
      <c r="C35" s="17"/>
      <c r="D35" s="17" t="s">
        <v>26</v>
      </c>
      <c r="E35" s="17" t="s">
        <v>30</v>
      </c>
      <c r="F35" s="16"/>
      <c r="G35" s="16"/>
      <c r="H35" s="16"/>
      <c r="I35" s="16"/>
      <c r="J35" s="16"/>
      <c r="K35" s="16"/>
      <c r="L35" s="16"/>
      <c r="M35" s="16"/>
      <c r="N35" s="16"/>
    </row>
    <row r="36" spans="2:14">
      <c r="B36" s="14"/>
      <c r="C36" s="17"/>
      <c r="D36" s="17" t="s">
        <v>27</v>
      </c>
      <c r="E36" s="17" t="s">
        <v>29</v>
      </c>
      <c r="F36" s="16"/>
      <c r="G36" s="16"/>
      <c r="H36" s="16"/>
      <c r="I36" s="16"/>
      <c r="J36" s="16"/>
      <c r="K36" s="16"/>
      <c r="L36" s="16"/>
      <c r="M36" s="16"/>
      <c r="N36" s="16"/>
    </row>
    <row r="37" spans="2:14">
      <c r="B37" s="14"/>
      <c r="C37" s="17"/>
      <c r="D37" s="17" t="s">
        <v>28</v>
      </c>
      <c r="E37" s="17" t="s">
        <v>9</v>
      </c>
      <c r="F37" s="16"/>
      <c r="G37" s="16"/>
      <c r="H37" s="16"/>
      <c r="I37" s="16"/>
      <c r="J37" s="16"/>
      <c r="K37" s="16"/>
      <c r="L37" s="16"/>
      <c r="M37" s="16"/>
      <c r="N37" s="16"/>
    </row>
    <row r="38" spans="2:14">
      <c r="B38" s="14"/>
      <c r="C38" s="17"/>
      <c r="D38" s="17"/>
      <c r="E38" s="17"/>
      <c r="F38" s="16"/>
      <c r="G38" s="16"/>
      <c r="H38" s="16"/>
      <c r="I38" s="16"/>
      <c r="J38" s="16"/>
      <c r="K38" s="16"/>
      <c r="L38" s="16"/>
      <c r="M38" s="16"/>
      <c r="N38" s="16"/>
    </row>
    <row r="39" spans="2:14">
      <c r="B39" s="8"/>
      <c r="C39" s="19"/>
      <c r="D39" s="19"/>
      <c r="E39" s="19"/>
      <c r="F39" s="20"/>
      <c r="G39" s="20"/>
      <c r="H39" s="20"/>
      <c r="I39" s="20"/>
      <c r="J39" s="20"/>
      <c r="K39" s="20"/>
      <c r="L39" s="20"/>
      <c r="M39" s="20"/>
      <c r="N39" s="20"/>
    </row>
    <row r="40" spans="2:14">
      <c r="B40" s="8"/>
      <c r="C40" s="19"/>
      <c r="D40" s="19"/>
      <c r="E40" s="19"/>
      <c r="F40" s="20"/>
      <c r="G40" s="20"/>
      <c r="H40" s="20"/>
      <c r="I40" s="20"/>
      <c r="J40" s="20"/>
      <c r="K40" s="20"/>
      <c r="L40" s="20"/>
      <c r="M40" s="20"/>
      <c r="N40" s="20"/>
    </row>
    <row r="41" spans="2:14">
      <c r="B41" s="8"/>
      <c r="C41" s="19"/>
      <c r="D41" s="19"/>
      <c r="E41" s="19"/>
      <c r="F41" s="20"/>
      <c r="G41" s="20"/>
      <c r="H41" s="20"/>
      <c r="I41" s="20"/>
      <c r="J41" s="20"/>
      <c r="K41" s="20"/>
      <c r="L41" s="20"/>
      <c r="M41" s="20"/>
      <c r="N41" s="20"/>
    </row>
    <row r="42" spans="2:14">
      <c r="B42" s="8"/>
      <c r="C42" s="19"/>
      <c r="D42" s="19"/>
      <c r="E42" s="19"/>
      <c r="F42" s="20"/>
      <c r="G42" s="20"/>
      <c r="H42" s="20"/>
      <c r="I42" s="20"/>
      <c r="J42" s="20"/>
      <c r="K42" s="20"/>
      <c r="L42" s="20"/>
      <c r="M42" s="20"/>
      <c r="N42" s="20"/>
    </row>
    <row r="43" spans="2:14">
      <c r="B43" s="21"/>
      <c r="C43" s="22"/>
      <c r="D43" s="22"/>
      <c r="E43" s="22"/>
      <c r="F43" s="23"/>
      <c r="G43" s="23"/>
      <c r="H43" s="23"/>
      <c r="I43" s="23"/>
      <c r="J43" s="23"/>
      <c r="K43" s="23"/>
      <c r="L43" s="23"/>
      <c r="M43" s="23"/>
      <c r="N43" s="23"/>
    </row>
  </sheetData>
  <mergeCells count="21">
    <mergeCell ref="E12:E14"/>
    <mergeCell ref="C12:C14"/>
    <mergeCell ref="B12:B14"/>
    <mergeCell ref="D12:D14"/>
    <mergeCell ref="C29:C31"/>
    <mergeCell ref="B29:B31"/>
    <mergeCell ref="D15:D20"/>
    <mergeCell ref="B15:B20"/>
    <mergeCell ref="C15:C20"/>
    <mergeCell ref="E29:E31"/>
    <mergeCell ref="D29:D31"/>
    <mergeCell ref="E15:E20"/>
    <mergeCell ref="G15:G20"/>
    <mergeCell ref="F15:F20"/>
    <mergeCell ref="N12:N21"/>
    <mergeCell ref="N29:N31"/>
    <mergeCell ref="G29:G30"/>
    <mergeCell ref="H18:H19"/>
    <mergeCell ref="F29:F31"/>
    <mergeCell ref="G12:G14"/>
    <mergeCell ref="F12:F14"/>
  </mergeCells>
  <phoneticPr fontId="2"/>
  <pageMargins left="0.25" right="0.25" top="0.75" bottom="0.75" header="0.3" footer="0.3"/>
  <pageSetup paperSize="8" scale="56" orientation="landscape" r:id="rId1"/>
  <drawing r:id="rId2"/>
</worksheet>
</file>

<file path=xl/worksheets/sheet6.xml><?xml version="1.0" encoding="utf-8"?>
<worksheet xmlns="http://schemas.openxmlformats.org/spreadsheetml/2006/main" xmlns:r="http://schemas.openxmlformats.org/officeDocument/2006/relationships">
  <sheetPr>
    <pageSetUpPr fitToPage="1"/>
  </sheetPr>
  <dimension ref="A2:CD86"/>
  <sheetViews>
    <sheetView showGridLines="0" workbookViewId="0">
      <selection activeCell="AD41" sqref="AD41"/>
    </sheetView>
  </sheetViews>
  <sheetFormatPr defaultColWidth="3" defaultRowHeight="14.25"/>
  <cols>
    <col min="1" max="8" width="3" style="90"/>
    <col min="9" max="15" width="3" style="89"/>
    <col min="16" max="16384" width="3" style="90"/>
  </cols>
  <sheetData>
    <row r="2" spans="1:82">
      <c r="A2" s="111"/>
      <c r="B2" s="111"/>
      <c r="C2" s="111"/>
      <c r="D2" s="111"/>
      <c r="E2" s="111"/>
      <c r="F2" s="111"/>
      <c r="G2" s="111"/>
      <c r="H2" s="111"/>
      <c r="I2" s="112"/>
      <c r="J2" s="112"/>
      <c r="K2" s="112"/>
      <c r="L2" s="112"/>
      <c r="M2" s="112"/>
      <c r="N2" s="112"/>
      <c r="O2" s="112"/>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row>
    <row r="3" spans="1:82">
      <c r="A3" s="111"/>
      <c r="B3" s="111"/>
      <c r="C3" s="111"/>
      <c r="D3" s="111"/>
      <c r="E3" s="111"/>
      <c r="F3" s="111"/>
      <c r="G3" s="111"/>
      <c r="H3" s="111"/>
      <c r="I3" s="112"/>
      <c r="J3" s="112"/>
      <c r="K3" s="112"/>
      <c r="L3" s="112"/>
      <c r="M3" s="112"/>
      <c r="N3" s="112"/>
      <c r="O3" s="112"/>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c r="BM3" s="111"/>
      <c r="BN3" s="111"/>
      <c r="BO3" s="111"/>
      <c r="BP3" s="111"/>
      <c r="BQ3" s="111"/>
      <c r="BR3" s="111"/>
      <c r="BS3" s="111"/>
      <c r="BT3" s="111"/>
      <c r="BU3" s="111"/>
      <c r="BV3" s="111"/>
      <c r="BW3" s="111"/>
      <c r="BX3" s="111"/>
      <c r="BY3" s="111"/>
      <c r="BZ3" s="111"/>
      <c r="CA3" s="111"/>
      <c r="CB3" s="111"/>
      <c r="CC3" s="111"/>
      <c r="CD3" s="111"/>
    </row>
    <row r="4" spans="1:82">
      <c r="A4" s="111"/>
      <c r="B4" s="111"/>
      <c r="C4" s="111"/>
      <c r="D4" s="111"/>
      <c r="E4" s="111"/>
      <c r="F4" s="111"/>
      <c r="G4" s="111"/>
      <c r="H4" s="111"/>
      <c r="I4" s="112"/>
      <c r="J4" s="112"/>
      <c r="K4" s="112"/>
      <c r="L4" s="112"/>
      <c r="M4" s="112"/>
      <c r="N4" s="112"/>
      <c r="O4" s="112"/>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11"/>
      <c r="BK4" s="111"/>
      <c r="BL4" s="111"/>
      <c r="BM4" s="111"/>
      <c r="BN4" s="111"/>
      <c r="BO4" s="111"/>
      <c r="BP4" s="111"/>
      <c r="BQ4" s="111"/>
      <c r="BR4" s="111"/>
      <c r="BS4" s="111"/>
      <c r="BT4" s="111"/>
      <c r="BU4" s="111"/>
      <c r="BV4" s="111"/>
      <c r="BW4" s="111"/>
      <c r="BX4" s="111"/>
      <c r="BY4" s="111"/>
      <c r="BZ4" s="111"/>
      <c r="CA4" s="111"/>
      <c r="CB4" s="111"/>
      <c r="CC4" s="111"/>
      <c r="CD4" s="111"/>
    </row>
    <row r="5" spans="1:82">
      <c r="A5" s="111"/>
      <c r="B5" s="111"/>
      <c r="C5" s="111"/>
      <c r="D5" s="111"/>
      <c r="E5" s="111"/>
      <c r="F5" s="111"/>
      <c r="G5" s="111"/>
      <c r="H5" s="111"/>
      <c r="I5" s="112"/>
      <c r="J5" s="112"/>
      <c r="K5" s="112"/>
      <c r="L5" s="112"/>
      <c r="M5" s="112"/>
      <c r="N5" s="112"/>
      <c r="O5" s="112"/>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11"/>
      <c r="BR5" s="111"/>
      <c r="BS5" s="111"/>
      <c r="BT5" s="111"/>
      <c r="BU5" s="111"/>
      <c r="BV5" s="111"/>
      <c r="BW5" s="111"/>
      <c r="BX5" s="111"/>
      <c r="BY5" s="111"/>
      <c r="BZ5" s="111"/>
      <c r="CA5" s="111"/>
      <c r="CB5" s="111"/>
      <c r="CC5" s="111"/>
      <c r="CD5" s="111"/>
    </row>
    <row r="6" spans="1:82">
      <c r="A6" s="111"/>
      <c r="B6" s="111"/>
      <c r="C6" s="111"/>
      <c r="D6" s="111"/>
      <c r="E6" s="111"/>
      <c r="F6" s="111"/>
      <c r="G6" s="111"/>
      <c r="H6" s="111"/>
      <c r="I6" s="112"/>
      <c r="J6" s="112"/>
      <c r="K6" s="112"/>
      <c r="L6" s="112"/>
      <c r="M6" s="112"/>
      <c r="N6" s="112"/>
      <c r="O6" s="112"/>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c r="BY6" s="111"/>
      <c r="BZ6" s="111"/>
      <c r="CA6" s="111"/>
      <c r="CB6" s="111"/>
      <c r="CC6" s="111"/>
      <c r="CD6" s="111"/>
    </row>
    <row r="7" spans="1:82">
      <c r="A7" s="111"/>
      <c r="B7" s="111"/>
      <c r="C7" s="111"/>
      <c r="D7" s="111"/>
      <c r="E7" s="111"/>
      <c r="F7" s="111"/>
      <c r="G7" s="111"/>
      <c r="H7" s="111"/>
      <c r="I7" s="112"/>
      <c r="J7" s="112"/>
      <c r="K7" s="112"/>
      <c r="L7" s="112"/>
      <c r="M7" s="112"/>
      <c r="N7" s="112"/>
      <c r="O7" s="112"/>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c r="BY7" s="111"/>
      <c r="BZ7" s="111"/>
      <c r="CA7" s="111"/>
      <c r="CB7" s="111"/>
      <c r="CC7" s="111"/>
      <c r="CD7" s="111"/>
    </row>
    <row r="8" spans="1:82">
      <c r="A8" s="111"/>
      <c r="B8" s="111"/>
      <c r="C8" s="111"/>
      <c r="D8" s="111"/>
      <c r="E8" s="111"/>
      <c r="F8" s="111"/>
      <c r="G8" s="111"/>
      <c r="H8" s="111"/>
      <c r="I8" s="112"/>
      <c r="J8" s="112"/>
      <c r="K8" s="112"/>
      <c r="L8" s="112"/>
      <c r="M8" s="112"/>
      <c r="N8" s="112"/>
      <c r="O8" s="112"/>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row>
    <row r="9" spans="1:82">
      <c r="A9" s="111"/>
      <c r="B9" s="111"/>
      <c r="C9" s="111"/>
      <c r="D9" s="111"/>
      <c r="E9" s="111"/>
      <c r="F9" s="111"/>
      <c r="G9" s="111"/>
      <c r="H9" s="111"/>
      <c r="I9" s="112"/>
      <c r="J9" s="112"/>
      <c r="K9" s="112"/>
      <c r="L9" s="112"/>
      <c r="M9" s="112"/>
      <c r="N9" s="112"/>
      <c r="O9" s="112"/>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row>
    <row r="10" spans="1:82">
      <c r="A10" s="111"/>
      <c r="B10" s="111"/>
      <c r="C10" s="111"/>
      <c r="D10" s="111"/>
      <c r="E10" s="111"/>
      <c r="F10" s="111"/>
      <c r="G10" s="111"/>
      <c r="H10" s="111"/>
      <c r="I10" s="112"/>
      <c r="J10" s="112"/>
      <c r="K10" s="112"/>
      <c r="L10" s="112"/>
      <c r="M10" s="112"/>
      <c r="N10" s="112"/>
      <c r="O10" s="112"/>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row>
    <row r="11" spans="1:82">
      <c r="A11" s="111"/>
      <c r="B11" s="111"/>
      <c r="C11" s="111"/>
      <c r="D11" s="111"/>
      <c r="E11" s="111"/>
      <c r="F11" s="111"/>
      <c r="G11" s="111"/>
      <c r="H11" s="111"/>
      <c r="I11" s="112"/>
      <c r="J11" s="112"/>
      <c r="K11" s="112"/>
      <c r="L11" s="112"/>
      <c r="M11" s="112"/>
      <c r="N11" s="112"/>
      <c r="O11" s="112"/>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row>
    <row r="12" spans="1:82">
      <c r="A12" s="111"/>
      <c r="B12" s="111"/>
      <c r="C12" s="111"/>
      <c r="D12" s="111"/>
      <c r="E12" s="111"/>
      <c r="F12" s="111"/>
      <c r="G12" s="111"/>
      <c r="H12" s="111"/>
      <c r="I12" s="112"/>
      <c r="J12" s="112"/>
      <c r="K12" s="112"/>
      <c r="L12" s="112"/>
      <c r="M12" s="112"/>
      <c r="N12" s="112"/>
      <c r="O12" s="112"/>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row>
    <row r="13" spans="1:82">
      <c r="A13" s="111"/>
      <c r="B13" s="111"/>
      <c r="C13" s="111"/>
      <c r="D13" s="111"/>
      <c r="E13" s="111"/>
      <c r="F13" s="111"/>
      <c r="G13" s="111"/>
      <c r="H13" s="111"/>
      <c r="I13" s="112"/>
      <c r="J13" s="112"/>
      <c r="K13" s="112"/>
      <c r="L13" s="112"/>
      <c r="M13" s="112"/>
      <c r="N13" s="112"/>
      <c r="O13" s="112"/>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row>
    <row r="14" spans="1:82">
      <c r="A14" s="111"/>
      <c r="B14" s="111"/>
      <c r="C14" s="111"/>
      <c r="D14" s="111"/>
      <c r="E14" s="111"/>
      <c r="F14" s="111"/>
      <c r="G14" s="111"/>
      <c r="H14" s="111"/>
      <c r="I14" s="112"/>
      <c r="J14" s="112"/>
      <c r="K14" s="112"/>
      <c r="L14" s="112"/>
      <c r="M14" s="112"/>
      <c r="N14" s="112"/>
      <c r="O14" s="112"/>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row>
    <row r="15" spans="1:82">
      <c r="A15" s="111"/>
      <c r="B15" s="111"/>
      <c r="C15" s="111"/>
      <c r="D15" s="111"/>
      <c r="E15" s="111"/>
      <c r="F15" s="111"/>
      <c r="G15" s="111"/>
      <c r="H15" s="111"/>
      <c r="I15" s="112"/>
      <c r="J15" s="112"/>
      <c r="K15" s="112"/>
      <c r="L15" s="112"/>
      <c r="M15" s="112"/>
      <c r="N15" s="112"/>
      <c r="O15" s="112"/>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row>
    <row r="16" spans="1:82">
      <c r="A16" s="111"/>
      <c r="B16" s="111"/>
      <c r="C16" s="111"/>
      <c r="D16" s="111"/>
      <c r="E16" s="111"/>
      <c r="F16" s="111"/>
      <c r="G16" s="111"/>
      <c r="H16" s="111"/>
      <c r="I16" s="112"/>
      <c r="J16" s="112"/>
      <c r="K16" s="112"/>
      <c r="L16" s="112"/>
      <c r="M16" s="112"/>
      <c r="N16" s="112"/>
      <c r="O16" s="112"/>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row>
    <row r="17" spans="1:82">
      <c r="A17" s="111"/>
      <c r="B17" s="111"/>
      <c r="C17" s="111"/>
      <c r="D17" s="111"/>
      <c r="E17" s="111"/>
      <c r="F17" s="111"/>
      <c r="G17" s="111"/>
      <c r="H17" s="111"/>
      <c r="I17" s="112"/>
      <c r="J17" s="112"/>
      <c r="K17" s="112"/>
      <c r="L17" s="112"/>
      <c r="M17" s="112"/>
      <c r="N17" s="112"/>
      <c r="O17" s="112"/>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row>
    <row r="18" spans="1:82">
      <c r="A18" s="111"/>
      <c r="B18" s="111"/>
      <c r="C18" s="111"/>
      <c r="D18" s="111"/>
      <c r="E18" s="111"/>
      <c r="F18" s="111"/>
      <c r="G18" s="111"/>
      <c r="H18" s="111"/>
      <c r="I18" s="112"/>
      <c r="J18" s="112"/>
      <c r="K18" s="112"/>
      <c r="L18" s="112"/>
      <c r="M18" s="112"/>
      <c r="N18" s="112"/>
      <c r="O18" s="112"/>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row>
    <row r="19" spans="1:82">
      <c r="A19" s="111"/>
      <c r="B19" s="111"/>
      <c r="C19" s="111"/>
      <c r="D19" s="111"/>
      <c r="E19" s="111"/>
      <c r="F19" s="111"/>
      <c r="G19" s="111"/>
      <c r="H19" s="111"/>
      <c r="I19" s="112"/>
      <c r="J19" s="112"/>
      <c r="K19" s="112"/>
      <c r="L19" s="112"/>
      <c r="M19" s="112"/>
      <c r="N19" s="112"/>
      <c r="O19" s="112"/>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row>
    <row r="20" spans="1:82">
      <c r="A20" s="111"/>
      <c r="B20" s="111"/>
      <c r="C20" s="111"/>
      <c r="D20" s="111"/>
      <c r="E20" s="111"/>
      <c r="F20" s="111"/>
      <c r="G20" s="111"/>
      <c r="H20" s="111"/>
      <c r="I20" s="112"/>
      <c r="J20" s="112"/>
      <c r="K20" s="112"/>
      <c r="L20" s="112"/>
      <c r="M20" s="112"/>
      <c r="N20" s="112"/>
      <c r="O20" s="112"/>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row>
    <row r="21" spans="1:82">
      <c r="A21" s="111"/>
      <c r="B21" s="111"/>
      <c r="C21" s="111"/>
      <c r="D21" s="111"/>
      <c r="E21" s="111"/>
      <c r="F21" s="111"/>
      <c r="G21" s="111"/>
      <c r="H21" s="111"/>
      <c r="I21" s="112"/>
      <c r="J21" s="112"/>
      <c r="K21" s="112"/>
      <c r="L21" s="112"/>
      <c r="M21" s="112"/>
      <c r="N21" s="112"/>
      <c r="O21" s="112"/>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row>
    <row r="22" spans="1:82">
      <c r="A22" s="111"/>
      <c r="B22" s="111"/>
      <c r="C22" s="111"/>
      <c r="D22" s="111"/>
      <c r="E22" s="111"/>
      <c r="F22" s="111"/>
      <c r="G22" s="111"/>
      <c r="H22" s="111"/>
      <c r="I22" s="112"/>
      <c r="J22" s="112"/>
      <c r="K22" s="112"/>
      <c r="L22" s="112"/>
      <c r="M22" s="112"/>
      <c r="N22" s="112"/>
      <c r="O22" s="112"/>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row>
    <row r="23" spans="1:82">
      <c r="A23" s="111"/>
      <c r="B23" s="111"/>
      <c r="C23" s="111"/>
      <c r="D23" s="111"/>
      <c r="E23" s="111"/>
      <c r="F23" s="111"/>
      <c r="G23" s="111"/>
      <c r="H23" s="111"/>
      <c r="I23" s="112"/>
      <c r="J23" s="112"/>
      <c r="K23" s="112"/>
      <c r="L23" s="112"/>
      <c r="M23" s="112"/>
      <c r="N23" s="112"/>
      <c r="O23" s="112"/>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row>
    <row r="24" spans="1:82">
      <c r="A24" s="111"/>
      <c r="B24" s="111"/>
      <c r="C24" s="111"/>
      <c r="D24" s="111"/>
      <c r="E24" s="111"/>
      <c r="F24" s="111"/>
      <c r="G24" s="111"/>
      <c r="H24" s="111"/>
      <c r="I24" s="112"/>
      <c r="J24" s="112"/>
      <c r="K24" s="112"/>
      <c r="L24" s="112"/>
      <c r="M24" s="112"/>
      <c r="N24" s="112"/>
      <c r="O24" s="112"/>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row>
    <row r="25" spans="1:82" s="113" customFormat="1">
      <c r="I25" s="114"/>
      <c r="J25" s="114"/>
      <c r="K25" s="114"/>
      <c r="L25" s="114"/>
      <c r="M25" s="114"/>
      <c r="N25" s="114"/>
      <c r="O25" s="114"/>
    </row>
    <row r="26" spans="1:82" s="115" customFormat="1">
      <c r="I26" s="116"/>
      <c r="J26" s="116"/>
      <c r="K26" s="116"/>
      <c r="L26" s="116"/>
      <c r="M26" s="116"/>
      <c r="N26" s="116"/>
      <c r="O26" s="116"/>
    </row>
    <row r="27" spans="1:82" s="115" customFormat="1">
      <c r="I27" s="116"/>
      <c r="J27" s="116"/>
      <c r="K27" s="116"/>
      <c r="L27" s="116"/>
      <c r="M27" s="116"/>
      <c r="N27" s="116"/>
      <c r="O27" s="116"/>
    </row>
    <row r="28" spans="1:82" s="115" customFormat="1">
      <c r="I28" s="116"/>
      <c r="J28" s="116"/>
      <c r="K28" s="116"/>
      <c r="L28" s="116"/>
      <c r="M28" s="116"/>
      <c r="N28" s="116"/>
      <c r="O28" s="116"/>
    </row>
    <row r="29" spans="1:82" s="115" customFormat="1">
      <c r="I29" s="116"/>
      <c r="J29" s="116"/>
      <c r="K29" s="116"/>
      <c r="L29" s="116"/>
      <c r="M29" s="116"/>
      <c r="N29" s="116"/>
      <c r="O29" s="116"/>
    </row>
    <row r="30" spans="1:82" s="115" customFormat="1">
      <c r="I30" s="116"/>
      <c r="J30" s="116"/>
      <c r="K30" s="116"/>
      <c r="L30" s="116"/>
      <c r="M30" s="116"/>
      <c r="N30" s="116"/>
      <c r="O30" s="116"/>
    </row>
    <row r="31" spans="1:82" s="115" customFormat="1">
      <c r="I31" s="116"/>
      <c r="J31" s="116"/>
      <c r="K31" s="116"/>
      <c r="L31" s="116"/>
      <c r="M31" s="116"/>
      <c r="N31" s="116"/>
      <c r="O31" s="116"/>
    </row>
    <row r="32" spans="1:82" s="115" customFormat="1">
      <c r="I32" s="116"/>
      <c r="J32" s="116"/>
      <c r="K32" s="116"/>
      <c r="L32" s="116"/>
      <c r="M32" s="116"/>
      <c r="N32" s="116"/>
      <c r="O32" s="116"/>
    </row>
    <row r="33" spans="9:15" s="115" customFormat="1">
      <c r="I33" s="116"/>
      <c r="J33" s="116"/>
      <c r="K33" s="116"/>
      <c r="L33" s="116"/>
      <c r="M33" s="116"/>
      <c r="N33" s="116"/>
      <c r="O33" s="116"/>
    </row>
    <row r="34" spans="9:15" s="115" customFormat="1">
      <c r="I34" s="116"/>
      <c r="J34" s="116"/>
      <c r="K34" s="116"/>
      <c r="L34" s="116"/>
      <c r="M34" s="116"/>
      <c r="N34" s="116"/>
      <c r="O34" s="116"/>
    </row>
    <row r="35" spans="9:15" s="115" customFormat="1">
      <c r="I35" s="116"/>
      <c r="J35" s="116"/>
      <c r="K35" s="116"/>
      <c r="L35" s="116"/>
      <c r="M35" s="116"/>
      <c r="N35" s="116"/>
      <c r="O35" s="116"/>
    </row>
    <row r="36" spans="9:15" s="115" customFormat="1">
      <c r="I36" s="116"/>
      <c r="J36" s="116"/>
      <c r="K36" s="116"/>
      <c r="L36" s="116"/>
      <c r="M36" s="116"/>
      <c r="N36" s="116"/>
      <c r="O36" s="116"/>
    </row>
    <row r="37" spans="9:15" s="115" customFormat="1">
      <c r="I37" s="116"/>
      <c r="J37" s="116"/>
      <c r="K37" s="116"/>
      <c r="L37" s="116"/>
      <c r="M37" s="116"/>
      <c r="N37" s="116"/>
      <c r="O37" s="116"/>
    </row>
    <row r="38" spans="9:15" s="115" customFormat="1">
      <c r="I38" s="116"/>
      <c r="J38" s="116"/>
      <c r="K38" s="116"/>
      <c r="L38" s="116"/>
      <c r="M38" s="116"/>
      <c r="N38" s="116"/>
      <c r="O38" s="116"/>
    </row>
    <row r="39" spans="9:15" s="115" customFormat="1">
      <c r="I39" s="116"/>
      <c r="J39" s="116"/>
      <c r="K39" s="116"/>
      <c r="L39" s="116"/>
      <c r="M39" s="116"/>
      <c r="N39" s="116"/>
      <c r="O39" s="116"/>
    </row>
    <row r="40" spans="9:15" s="115" customFormat="1">
      <c r="I40" s="116"/>
      <c r="J40" s="116"/>
      <c r="K40" s="116"/>
      <c r="L40" s="116"/>
      <c r="M40" s="116"/>
      <c r="N40" s="116"/>
      <c r="O40" s="116"/>
    </row>
    <row r="41" spans="9:15" s="115" customFormat="1">
      <c r="I41" s="116"/>
      <c r="J41" s="116"/>
      <c r="K41" s="116"/>
      <c r="L41" s="116"/>
      <c r="M41" s="116"/>
      <c r="N41" s="116"/>
      <c r="O41" s="116"/>
    </row>
    <row r="42" spans="9:15" s="115" customFormat="1">
      <c r="I42" s="116"/>
      <c r="J42" s="116"/>
      <c r="K42" s="116"/>
      <c r="L42" s="116"/>
      <c r="M42" s="116"/>
      <c r="N42" s="116"/>
      <c r="O42" s="116"/>
    </row>
    <row r="43" spans="9:15" s="115" customFormat="1">
      <c r="I43" s="116"/>
      <c r="J43" s="116"/>
      <c r="K43" s="116"/>
      <c r="L43" s="116"/>
      <c r="M43" s="116"/>
      <c r="N43" s="116"/>
      <c r="O43" s="116"/>
    </row>
    <row r="44" spans="9:15" s="115" customFormat="1">
      <c r="I44" s="116"/>
      <c r="J44" s="116"/>
      <c r="K44" s="116"/>
      <c r="L44" s="116"/>
      <c r="M44" s="116"/>
      <c r="N44" s="116"/>
      <c r="O44" s="116"/>
    </row>
    <row r="45" spans="9:15" s="115" customFormat="1">
      <c r="I45" s="116"/>
      <c r="J45" s="116"/>
      <c r="K45" s="116"/>
      <c r="L45" s="116"/>
      <c r="M45" s="116"/>
      <c r="N45" s="116"/>
      <c r="O45" s="116"/>
    </row>
    <row r="46" spans="9:15" s="115" customFormat="1">
      <c r="I46" s="116"/>
      <c r="J46" s="116"/>
      <c r="K46" s="116"/>
      <c r="L46" s="116"/>
      <c r="M46" s="116"/>
      <c r="N46" s="116"/>
      <c r="O46" s="116"/>
    </row>
    <row r="47" spans="9:15" s="115" customFormat="1">
      <c r="I47" s="116"/>
      <c r="J47" s="116"/>
      <c r="K47" s="116"/>
      <c r="L47" s="116"/>
      <c r="M47" s="116"/>
      <c r="N47" s="116"/>
      <c r="O47" s="116"/>
    </row>
    <row r="48" spans="9:15" s="115" customFormat="1">
      <c r="I48" s="116"/>
      <c r="J48" s="116"/>
      <c r="K48" s="116"/>
      <c r="L48" s="116"/>
      <c r="M48" s="116"/>
      <c r="N48" s="116"/>
      <c r="O48" s="116"/>
    </row>
    <row r="49" spans="9:15" s="115" customFormat="1">
      <c r="I49" s="116"/>
      <c r="J49" s="116"/>
      <c r="K49" s="116"/>
      <c r="L49" s="116"/>
      <c r="M49" s="116"/>
      <c r="N49" s="116"/>
      <c r="O49" s="116"/>
    </row>
    <row r="50" spans="9:15" s="115" customFormat="1">
      <c r="I50" s="116"/>
      <c r="J50" s="116"/>
      <c r="K50" s="116"/>
      <c r="L50" s="116"/>
      <c r="M50" s="116"/>
      <c r="N50" s="116"/>
      <c r="O50" s="116"/>
    </row>
    <row r="51" spans="9:15" s="113" customFormat="1">
      <c r="I51" s="114"/>
      <c r="J51" s="114"/>
      <c r="K51" s="114"/>
      <c r="L51" s="114"/>
      <c r="M51" s="114"/>
      <c r="N51" s="114"/>
      <c r="O51" s="114"/>
    </row>
    <row r="52" spans="9:15" s="130" customFormat="1">
      <c r="I52" s="129"/>
      <c r="J52" s="129"/>
      <c r="K52" s="129"/>
      <c r="L52" s="129"/>
      <c r="M52" s="129"/>
      <c r="N52" s="129"/>
      <c r="O52" s="129"/>
    </row>
    <row r="53" spans="9:15" s="130" customFormat="1">
      <c r="I53" s="129"/>
      <c r="J53" s="129"/>
      <c r="K53" s="129"/>
      <c r="L53" s="129"/>
      <c r="M53" s="129"/>
      <c r="N53" s="129"/>
      <c r="O53" s="129"/>
    </row>
    <row r="54" spans="9:15" s="130" customFormat="1">
      <c r="I54" s="129"/>
      <c r="J54" s="129"/>
      <c r="K54" s="129"/>
      <c r="L54" s="129"/>
      <c r="M54" s="129"/>
      <c r="N54" s="129"/>
      <c r="O54" s="129"/>
    </row>
    <row r="55" spans="9:15" s="130" customFormat="1">
      <c r="I55" s="129"/>
      <c r="J55" s="129"/>
      <c r="K55" s="129"/>
      <c r="L55" s="129"/>
      <c r="M55" s="129"/>
      <c r="N55" s="129"/>
      <c r="O55" s="129"/>
    </row>
    <row r="56" spans="9:15" s="130" customFormat="1">
      <c r="I56" s="129"/>
      <c r="J56" s="129"/>
      <c r="K56" s="129"/>
      <c r="L56" s="129"/>
      <c r="M56" s="129"/>
      <c r="N56" s="129"/>
      <c r="O56" s="129"/>
    </row>
    <row r="57" spans="9:15" s="130" customFormat="1">
      <c r="I57" s="129"/>
      <c r="J57" s="129"/>
      <c r="K57" s="129"/>
      <c r="L57" s="129"/>
      <c r="M57" s="129"/>
      <c r="N57" s="129"/>
      <c r="O57" s="129"/>
    </row>
    <row r="58" spans="9:15" s="130" customFormat="1">
      <c r="I58" s="129"/>
      <c r="J58" s="129"/>
      <c r="K58" s="129"/>
      <c r="L58" s="129"/>
      <c r="M58" s="129"/>
      <c r="N58" s="129"/>
      <c r="O58" s="129"/>
    </row>
    <row r="59" spans="9:15" s="130" customFormat="1">
      <c r="I59" s="129"/>
      <c r="J59" s="129"/>
      <c r="K59" s="129"/>
      <c r="L59" s="129"/>
      <c r="M59" s="129"/>
      <c r="N59" s="129"/>
      <c r="O59" s="129"/>
    </row>
    <row r="60" spans="9:15" s="130" customFormat="1">
      <c r="I60" s="129"/>
      <c r="J60" s="129"/>
      <c r="K60" s="129"/>
      <c r="L60" s="129"/>
      <c r="M60" s="129"/>
      <c r="N60" s="129"/>
      <c r="O60" s="129"/>
    </row>
    <row r="61" spans="9:15" s="130" customFormat="1">
      <c r="I61" s="129"/>
      <c r="J61" s="129"/>
      <c r="K61" s="129"/>
      <c r="L61" s="129"/>
      <c r="M61" s="129"/>
      <c r="N61" s="129"/>
      <c r="O61" s="129"/>
    </row>
    <row r="62" spans="9:15" s="130" customFormat="1">
      <c r="I62" s="129"/>
      <c r="J62" s="129"/>
      <c r="K62" s="129"/>
      <c r="L62" s="129"/>
      <c r="M62" s="129"/>
      <c r="N62" s="129"/>
      <c r="O62" s="129"/>
    </row>
    <row r="63" spans="9:15" s="130" customFormat="1">
      <c r="I63" s="129"/>
      <c r="J63" s="129"/>
      <c r="K63" s="129"/>
      <c r="L63" s="129"/>
      <c r="M63" s="129"/>
      <c r="N63" s="129"/>
      <c r="O63" s="129"/>
    </row>
    <row r="64" spans="9:15" s="130" customFormat="1">
      <c r="I64" s="129"/>
      <c r="J64" s="129"/>
      <c r="K64" s="129"/>
      <c r="L64" s="129"/>
      <c r="M64" s="129"/>
      <c r="N64" s="129"/>
      <c r="O64" s="129"/>
    </row>
    <row r="65" spans="9:15" s="130" customFormat="1">
      <c r="I65" s="129"/>
      <c r="J65" s="129"/>
      <c r="K65" s="129"/>
      <c r="L65" s="129"/>
      <c r="M65" s="129"/>
      <c r="N65" s="129"/>
      <c r="O65" s="129"/>
    </row>
    <row r="66" spans="9:15" s="130" customFormat="1">
      <c r="I66" s="129"/>
      <c r="J66" s="129"/>
      <c r="K66" s="129"/>
      <c r="L66" s="129"/>
      <c r="M66" s="129"/>
      <c r="N66" s="129"/>
      <c r="O66" s="129"/>
    </row>
    <row r="67" spans="9:15" s="130" customFormat="1">
      <c r="I67" s="129"/>
      <c r="J67" s="129"/>
      <c r="K67" s="129"/>
      <c r="L67" s="129"/>
      <c r="M67" s="129"/>
      <c r="N67" s="129"/>
      <c r="O67" s="129"/>
    </row>
    <row r="68" spans="9:15" s="130" customFormat="1">
      <c r="I68" s="129"/>
      <c r="J68" s="129"/>
      <c r="K68" s="129"/>
      <c r="L68" s="129"/>
      <c r="M68" s="129"/>
      <c r="N68" s="129"/>
      <c r="O68" s="129"/>
    </row>
    <row r="69" spans="9:15" s="130" customFormat="1">
      <c r="I69" s="129"/>
      <c r="J69" s="129"/>
      <c r="K69" s="129"/>
      <c r="L69" s="129"/>
      <c r="M69" s="129"/>
      <c r="N69" s="129"/>
      <c r="O69" s="129"/>
    </row>
    <row r="70" spans="9:15" s="130" customFormat="1">
      <c r="I70" s="129"/>
      <c r="J70" s="129"/>
      <c r="K70" s="129"/>
      <c r="L70" s="129"/>
      <c r="M70" s="129"/>
      <c r="N70" s="129"/>
      <c r="O70" s="129"/>
    </row>
    <row r="71" spans="9:15" s="130" customFormat="1">
      <c r="I71" s="129"/>
      <c r="J71" s="129"/>
      <c r="K71" s="129"/>
      <c r="L71" s="129"/>
      <c r="M71" s="129"/>
      <c r="N71" s="129"/>
      <c r="O71" s="129"/>
    </row>
    <row r="72" spans="9:15" s="130" customFormat="1">
      <c r="I72" s="129"/>
      <c r="J72" s="129"/>
      <c r="K72" s="129"/>
      <c r="L72" s="129"/>
      <c r="M72" s="129"/>
      <c r="N72" s="129"/>
      <c r="O72" s="129"/>
    </row>
    <row r="73" spans="9:15" s="130" customFormat="1">
      <c r="I73" s="129"/>
      <c r="J73" s="129"/>
      <c r="K73" s="129"/>
      <c r="L73" s="129"/>
      <c r="M73" s="129"/>
      <c r="N73" s="129"/>
      <c r="O73" s="129"/>
    </row>
    <row r="74" spans="9:15" s="130" customFormat="1">
      <c r="I74" s="129"/>
      <c r="J74" s="129"/>
      <c r="K74" s="129"/>
      <c r="L74" s="129"/>
      <c r="M74" s="129"/>
      <c r="N74" s="129"/>
      <c r="O74" s="129"/>
    </row>
    <row r="75" spans="9:15" s="130" customFormat="1">
      <c r="I75" s="129"/>
      <c r="J75" s="129"/>
      <c r="K75" s="129"/>
      <c r="L75" s="129"/>
      <c r="M75" s="129"/>
      <c r="N75" s="129"/>
      <c r="O75" s="129"/>
    </row>
    <row r="76" spans="9:15" s="130" customFormat="1">
      <c r="I76" s="129"/>
      <c r="J76" s="129"/>
      <c r="K76" s="129"/>
      <c r="L76" s="129"/>
      <c r="M76" s="129"/>
      <c r="N76" s="129"/>
      <c r="O76" s="129"/>
    </row>
    <row r="77" spans="9:15" s="130" customFormat="1">
      <c r="I77" s="129"/>
      <c r="J77" s="129"/>
      <c r="K77" s="129"/>
      <c r="L77" s="129"/>
      <c r="M77" s="129"/>
      <c r="N77" s="129"/>
      <c r="O77" s="129"/>
    </row>
    <row r="78" spans="9:15" s="130" customFormat="1">
      <c r="I78" s="129"/>
      <c r="J78" s="129"/>
      <c r="K78" s="129"/>
      <c r="L78" s="129"/>
      <c r="M78" s="129"/>
      <c r="N78" s="129"/>
      <c r="O78" s="129"/>
    </row>
    <row r="79" spans="9:15" s="130" customFormat="1">
      <c r="I79" s="129"/>
      <c r="J79" s="129"/>
      <c r="K79" s="129"/>
      <c r="L79" s="129"/>
      <c r="M79" s="129"/>
      <c r="N79" s="129"/>
      <c r="O79" s="129"/>
    </row>
    <row r="80" spans="9:15" s="130" customFormat="1">
      <c r="I80" s="129"/>
      <c r="J80" s="129"/>
      <c r="K80" s="129"/>
      <c r="L80" s="129"/>
      <c r="M80" s="129"/>
      <c r="N80" s="129"/>
      <c r="O80" s="129"/>
    </row>
    <row r="81" spans="9:15" s="130" customFormat="1">
      <c r="I81" s="129"/>
      <c r="J81" s="129"/>
      <c r="K81" s="129"/>
      <c r="L81" s="129"/>
      <c r="M81" s="129"/>
      <c r="N81" s="129"/>
      <c r="O81" s="129"/>
    </row>
    <row r="82" spans="9:15" s="130" customFormat="1">
      <c r="I82" s="129"/>
      <c r="J82" s="129"/>
      <c r="K82" s="129"/>
      <c r="L82" s="129"/>
      <c r="M82" s="129"/>
      <c r="N82" s="129"/>
      <c r="O82" s="129"/>
    </row>
    <row r="83" spans="9:15" s="130" customFormat="1">
      <c r="I83" s="129"/>
      <c r="J83" s="129"/>
      <c r="K83" s="129"/>
      <c r="L83" s="129"/>
      <c r="M83" s="129"/>
      <c r="N83" s="129"/>
      <c r="O83" s="129"/>
    </row>
    <row r="84" spans="9:15" s="130" customFormat="1">
      <c r="I84" s="129"/>
      <c r="J84" s="129"/>
      <c r="K84" s="129"/>
      <c r="L84" s="129"/>
      <c r="M84" s="129"/>
      <c r="N84" s="129"/>
      <c r="O84" s="129"/>
    </row>
    <row r="85" spans="9:15" s="130" customFormat="1">
      <c r="I85" s="129"/>
      <c r="J85" s="129"/>
      <c r="K85" s="129"/>
      <c r="L85" s="129"/>
      <c r="M85" s="129"/>
      <c r="N85" s="129"/>
      <c r="O85" s="129"/>
    </row>
    <row r="86" spans="9:15" s="130" customFormat="1">
      <c r="I86" s="129"/>
      <c r="J86" s="129"/>
      <c r="K86" s="129"/>
      <c r="L86" s="129"/>
      <c r="M86" s="129"/>
      <c r="N86" s="129"/>
      <c r="O86" s="129"/>
    </row>
  </sheetData>
  <phoneticPr fontId="2"/>
  <pageMargins left="0.25" right="0.25" top="0.75" bottom="0.75" header="0.3" footer="0.3"/>
  <pageSetup paperSize="8" scale="59" orientation="landscape" r:id="rId1"/>
  <drawing r:id="rId2"/>
</worksheet>
</file>

<file path=xl/worksheets/sheet7.xml><?xml version="1.0" encoding="utf-8"?>
<worksheet xmlns="http://schemas.openxmlformats.org/spreadsheetml/2006/main" xmlns:r="http://schemas.openxmlformats.org/officeDocument/2006/relationships">
  <dimension ref="B3:F5"/>
  <sheetViews>
    <sheetView workbookViewId="0"/>
  </sheetViews>
  <sheetFormatPr defaultColWidth="2.42578125" defaultRowHeight="12.75"/>
  <cols>
    <col min="1" max="1" width="2.42578125" style="149" customWidth="1"/>
    <col min="2" max="6" width="2.42578125" style="148" customWidth="1"/>
    <col min="7" max="256" width="2.42578125" style="149"/>
    <col min="257" max="262" width="2.42578125" style="149" customWidth="1"/>
    <col min="263" max="512" width="2.42578125" style="149"/>
    <col min="513" max="518" width="2.42578125" style="149" customWidth="1"/>
    <col min="519" max="768" width="2.42578125" style="149"/>
    <col min="769" max="774" width="2.42578125" style="149" customWidth="1"/>
    <col min="775" max="1024" width="2.42578125" style="149"/>
    <col min="1025" max="1030" width="2.42578125" style="149" customWidth="1"/>
    <col min="1031" max="1280" width="2.42578125" style="149"/>
    <col min="1281" max="1286" width="2.42578125" style="149" customWidth="1"/>
    <col min="1287" max="1536" width="2.42578125" style="149"/>
    <col min="1537" max="1542" width="2.42578125" style="149" customWidth="1"/>
    <col min="1543" max="1792" width="2.42578125" style="149"/>
    <col min="1793" max="1798" width="2.42578125" style="149" customWidth="1"/>
    <col min="1799" max="2048" width="2.42578125" style="149"/>
    <col min="2049" max="2054" width="2.42578125" style="149" customWidth="1"/>
    <col min="2055" max="2304" width="2.42578125" style="149"/>
    <col min="2305" max="2310" width="2.42578125" style="149" customWidth="1"/>
    <col min="2311" max="2560" width="2.42578125" style="149"/>
    <col min="2561" max="2566" width="2.42578125" style="149" customWidth="1"/>
    <col min="2567" max="2816" width="2.42578125" style="149"/>
    <col min="2817" max="2822" width="2.42578125" style="149" customWidth="1"/>
    <col min="2823" max="3072" width="2.42578125" style="149"/>
    <col min="3073" max="3078" width="2.42578125" style="149" customWidth="1"/>
    <col min="3079" max="3328" width="2.42578125" style="149"/>
    <col min="3329" max="3334" width="2.42578125" style="149" customWidth="1"/>
    <col min="3335" max="3584" width="2.42578125" style="149"/>
    <col min="3585" max="3590" width="2.42578125" style="149" customWidth="1"/>
    <col min="3591" max="3840" width="2.42578125" style="149"/>
    <col min="3841" max="3846" width="2.42578125" style="149" customWidth="1"/>
    <col min="3847" max="4096" width="2.42578125" style="149"/>
    <col min="4097" max="4102" width="2.42578125" style="149" customWidth="1"/>
    <col min="4103" max="4352" width="2.42578125" style="149"/>
    <col min="4353" max="4358" width="2.42578125" style="149" customWidth="1"/>
    <col min="4359" max="4608" width="2.42578125" style="149"/>
    <col min="4609" max="4614" width="2.42578125" style="149" customWidth="1"/>
    <col min="4615" max="4864" width="2.42578125" style="149"/>
    <col min="4865" max="4870" width="2.42578125" style="149" customWidth="1"/>
    <col min="4871" max="5120" width="2.42578125" style="149"/>
    <col min="5121" max="5126" width="2.42578125" style="149" customWidth="1"/>
    <col min="5127" max="5376" width="2.42578125" style="149"/>
    <col min="5377" max="5382" width="2.42578125" style="149" customWidth="1"/>
    <col min="5383" max="5632" width="2.42578125" style="149"/>
    <col min="5633" max="5638" width="2.42578125" style="149" customWidth="1"/>
    <col min="5639" max="5888" width="2.42578125" style="149"/>
    <col min="5889" max="5894" width="2.42578125" style="149" customWidth="1"/>
    <col min="5895" max="6144" width="2.42578125" style="149"/>
    <col min="6145" max="6150" width="2.42578125" style="149" customWidth="1"/>
    <col min="6151" max="6400" width="2.42578125" style="149"/>
    <col min="6401" max="6406" width="2.42578125" style="149" customWidth="1"/>
    <col min="6407" max="6656" width="2.42578125" style="149"/>
    <col min="6657" max="6662" width="2.42578125" style="149" customWidth="1"/>
    <col min="6663" max="6912" width="2.42578125" style="149"/>
    <col min="6913" max="6918" width="2.42578125" style="149" customWidth="1"/>
    <col min="6919" max="7168" width="2.42578125" style="149"/>
    <col min="7169" max="7174" width="2.42578125" style="149" customWidth="1"/>
    <col min="7175" max="7424" width="2.42578125" style="149"/>
    <col min="7425" max="7430" width="2.42578125" style="149" customWidth="1"/>
    <col min="7431" max="7680" width="2.42578125" style="149"/>
    <col min="7681" max="7686" width="2.42578125" style="149" customWidth="1"/>
    <col min="7687" max="7936" width="2.42578125" style="149"/>
    <col min="7937" max="7942" width="2.42578125" style="149" customWidth="1"/>
    <col min="7943" max="8192" width="2.42578125" style="149"/>
    <col min="8193" max="8198" width="2.42578125" style="149" customWidth="1"/>
    <col min="8199" max="8448" width="2.42578125" style="149"/>
    <col min="8449" max="8454" width="2.42578125" style="149" customWidth="1"/>
    <col min="8455" max="8704" width="2.42578125" style="149"/>
    <col min="8705" max="8710" width="2.42578125" style="149" customWidth="1"/>
    <col min="8711" max="8960" width="2.42578125" style="149"/>
    <col min="8961" max="8966" width="2.42578125" style="149" customWidth="1"/>
    <col min="8967" max="9216" width="2.42578125" style="149"/>
    <col min="9217" max="9222" width="2.42578125" style="149" customWidth="1"/>
    <col min="9223" max="9472" width="2.42578125" style="149"/>
    <col min="9473" max="9478" width="2.42578125" style="149" customWidth="1"/>
    <col min="9479" max="9728" width="2.42578125" style="149"/>
    <col min="9729" max="9734" width="2.42578125" style="149" customWidth="1"/>
    <col min="9735" max="9984" width="2.42578125" style="149"/>
    <col min="9985" max="9990" width="2.42578125" style="149" customWidth="1"/>
    <col min="9991" max="10240" width="2.42578125" style="149"/>
    <col min="10241" max="10246" width="2.42578125" style="149" customWidth="1"/>
    <col min="10247" max="10496" width="2.42578125" style="149"/>
    <col min="10497" max="10502" width="2.42578125" style="149" customWidth="1"/>
    <col min="10503" max="10752" width="2.42578125" style="149"/>
    <col min="10753" max="10758" width="2.42578125" style="149" customWidth="1"/>
    <col min="10759" max="11008" width="2.42578125" style="149"/>
    <col min="11009" max="11014" width="2.42578125" style="149" customWidth="1"/>
    <col min="11015" max="11264" width="2.42578125" style="149"/>
    <col min="11265" max="11270" width="2.42578125" style="149" customWidth="1"/>
    <col min="11271" max="11520" width="2.42578125" style="149"/>
    <col min="11521" max="11526" width="2.42578125" style="149" customWidth="1"/>
    <col min="11527" max="11776" width="2.42578125" style="149"/>
    <col min="11777" max="11782" width="2.42578125" style="149" customWidth="1"/>
    <col min="11783" max="12032" width="2.42578125" style="149"/>
    <col min="12033" max="12038" width="2.42578125" style="149" customWidth="1"/>
    <col min="12039" max="12288" width="2.42578125" style="149"/>
    <col min="12289" max="12294" width="2.42578125" style="149" customWidth="1"/>
    <col min="12295" max="12544" width="2.42578125" style="149"/>
    <col min="12545" max="12550" width="2.42578125" style="149" customWidth="1"/>
    <col min="12551" max="12800" width="2.42578125" style="149"/>
    <col min="12801" max="12806" width="2.42578125" style="149" customWidth="1"/>
    <col min="12807" max="13056" width="2.42578125" style="149"/>
    <col min="13057" max="13062" width="2.42578125" style="149" customWidth="1"/>
    <col min="13063" max="13312" width="2.42578125" style="149"/>
    <col min="13313" max="13318" width="2.42578125" style="149" customWidth="1"/>
    <col min="13319" max="13568" width="2.42578125" style="149"/>
    <col min="13569" max="13574" width="2.42578125" style="149" customWidth="1"/>
    <col min="13575" max="13824" width="2.42578125" style="149"/>
    <col min="13825" max="13830" width="2.42578125" style="149" customWidth="1"/>
    <col min="13831" max="14080" width="2.42578125" style="149"/>
    <col min="14081" max="14086" width="2.42578125" style="149" customWidth="1"/>
    <col min="14087" max="14336" width="2.42578125" style="149"/>
    <col min="14337" max="14342" width="2.42578125" style="149" customWidth="1"/>
    <col min="14343" max="14592" width="2.42578125" style="149"/>
    <col min="14593" max="14598" width="2.42578125" style="149" customWidth="1"/>
    <col min="14599" max="14848" width="2.42578125" style="149"/>
    <col min="14849" max="14854" width="2.42578125" style="149" customWidth="1"/>
    <col min="14855" max="15104" width="2.42578125" style="149"/>
    <col min="15105" max="15110" width="2.42578125" style="149" customWidth="1"/>
    <col min="15111" max="15360" width="2.42578125" style="149"/>
    <col min="15361" max="15366" width="2.42578125" style="149" customWidth="1"/>
    <col min="15367" max="15616" width="2.42578125" style="149"/>
    <col min="15617" max="15622" width="2.42578125" style="149" customWidth="1"/>
    <col min="15623" max="15872" width="2.42578125" style="149"/>
    <col min="15873" max="15878" width="2.42578125" style="149" customWidth="1"/>
    <col min="15879" max="16128" width="2.42578125" style="149"/>
    <col min="16129" max="16134" width="2.42578125" style="149" customWidth="1"/>
    <col min="16135" max="16384" width="2.42578125" style="149"/>
  </cols>
  <sheetData>
    <row r="3" spans="2:4">
      <c r="B3" s="147"/>
      <c r="C3" s="147"/>
      <c r="D3" s="147"/>
    </row>
    <row r="4" spans="2:4">
      <c r="B4" s="147"/>
      <c r="C4" s="147"/>
      <c r="D4" s="147"/>
    </row>
    <row r="5" spans="2:4">
      <c r="B5" s="147"/>
      <c r="C5" s="147"/>
    </row>
  </sheetData>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B2:CJ47"/>
  <sheetViews>
    <sheetView showGridLines="0" workbookViewId="0">
      <selection activeCell="BC40" sqref="BC40"/>
    </sheetView>
  </sheetViews>
  <sheetFormatPr defaultColWidth="3" defaultRowHeight="15"/>
  <cols>
    <col min="40" max="46" width="2.85546875" customWidth="1"/>
  </cols>
  <sheetData>
    <row r="2" spans="2:46">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row>
    <row r="3" spans="2:46">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row>
    <row r="4" spans="2:46">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row>
    <row r="5" spans="2:46">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row>
    <row r="6" spans="2:46">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row>
    <row r="7" spans="2:46">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row>
    <row r="8" spans="2:4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row>
    <row r="9" spans="2:46">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row>
    <row r="10" spans="2:46">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row>
    <row r="11" spans="2:46">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row>
    <row r="12" spans="2:46">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row>
    <row r="13" spans="2:46">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row>
    <row r="14" spans="2:46">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row>
    <row r="15" spans="2:46">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row>
    <row r="16" spans="2:46">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row>
    <row r="17" spans="2:88">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row>
    <row r="18" spans="2:88">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row>
    <row r="19" spans="2:88">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row>
    <row r="21" spans="2:8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row>
    <row r="22" spans="2:8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row>
    <row r="23" spans="2:8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row>
    <row r="24" spans="2:8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row>
    <row r="25" spans="2:8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row>
    <row r="26" spans="2:8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W26" s="38" t="s">
        <v>409</v>
      </c>
    </row>
    <row r="27" spans="2:8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W27" s="150" t="s">
        <v>410</v>
      </c>
      <c r="AX27" s="151"/>
      <c r="AY27" s="151"/>
      <c r="AZ27" s="151"/>
      <c r="BA27" s="151"/>
      <c r="BB27" s="152"/>
      <c r="BC27" s="150" t="s">
        <v>442</v>
      </c>
      <c r="BD27" s="151"/>
      <c r="BE27" s="151"/>
      <c r="BF27" s="151"/>
      <c r="BG27" s="151"/>
      <c r="BH27" s="151"/>
      <c r="BI27" s="151"/>
      <c r="BJ27" s="151"/>
      <c r="BK27" s="151"/>
      <c r="BL27" s="151"/>
      <c r="BM27" s="151"/>
      <c r="BN27" s="151"/>
      <c r="BO27" s="151"/>
      <c r="BP27" s="151"/>
      <c r="BQ27" s="151"/>
      <c r="BR27" s="151"/>
      <c r="BS27" s="151"/>
      <c r="BT27" s="151"/>
      <c r="BU27" s="151"/>
      <c r="BV27" s="151"/>
      <c r="BW27" s="151"/>
      <c r="BX27" s="152"/>
      <c r="BY27" s="150" t="s">
        <v>451</v>
      </c>
      <c r="BZ27" s="151"/>
      <c r="CA27" s="151"/>
      <c r="CB27" s="151"/>
      <c r="CC27" s="151"/>
      <c r="CD27" s="151"/>
      <c r="CE27" s="151"/>
      <c r="CF27" s="151"/>
      <c r="CG27" s="151"/>
      <c r="CH27" s="151"/>
      <c r="CI27" s="151"/>
      <c r="CJ27" s="152"/>
    </row>
    <row r="28" spans="2:8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W28" s="35" t="s">
        <v>444</v>
      </c>
      <c r="AX28" s="36"/>
      <c r="AY28" s="36"/>
      <c r="AZ28" s="36"/>
      <c r="BA28" s="36"/>
      <c r="BB28" s="37"/>
      <c r="BC28" s="35" t="s">
        <v>452</v>
      </c>
      <c r="BD28" s="36"/>
      <c r="BE28" s="36"/>
      <c r="BF28" s="36"/>
      <c r="BG28" s="36"/>
      <c r="BH28" s="36"/>
      <c r="BI28" s="36"/>
      <c r="BJ28" s="36"/>
      <c r="BK28" s="36"/>
      <c r="BL28" s="36"/>
      <c r="BM28" s="36"/>
      <c r="BN28" s="36"/>
      <c r="BO28" s="36"/>
      <c r="BP28" s="36"/>
      <c r="BQ28" s="36"/>
      <c r="BR28" s="36"/>
      <c r="BS28" s="36"/>
      <c r="BT28" s="36"/>
      <c r="BU28" s="36"/>
      <c r="BV28" s="36"/>
      <c r="BW28" s="36"/>
      <c r="BX28" s="37"/>
      <c r="BY28" s="35" t="s">
        <v>446</v>
      </c>
      <c r="BZ28" s="36"/>
      <c r="CA28" s="36"/>
      <c r="CB28" s="36"/>
      <c r="CC28" s="36"/>
      <c r="CD28" s="36"/>
      <c r="CE28" s="36"/>
      <c r="CF28" s="36"/>
      <c r="CG28" s="36"/>
      <c r="CH28" s="36"/>
      <c r="CI28" s="36"/>
      <c r="CJ28" s="37"/>
    </row>
    <row r="29" spans="2:8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W29" s="35" t="s">
        <v>445</v>
      </c>
      <c r="AX29" s="36"/>
      <c r="AY29" s="36"/>
      <c r="AZ29" s="36"/>
      <c r="BA29" s="36"/>
      <c r="BB29" s="37"/>
      <c r="BC29" s="35" t="s">
        <v>452</v>
      </c>
      <c r="BD29" s="36"/>
      <c r="BE29" s="36"/>
      <c r="BF29" s="36"/>
      <c r="BG29" s="36"/>
      <c r="BH29" s="36"/>
      <c r="BI29" s="36"/>
      <c r="BJ29" s="36"/>
      <c r="BK29" s="36"/>
      <c r="BL29" s="36"/>
      <c r="BM29" s="36"/>
      <c r="BN29" s="36"/>
      <c r="BO29" s="36"/>
      <c r="BP29" s="36"/>
      <c r="BQ29" s="36"/>
      <c r="BR29" s="36"/>
      <c r="BS29" s="36"/>
      <c r="BT29" s="36"/>
      <c r="BU29" s="36"/>
      <c r="BV29" s="36"/>
      <c r="BW29" s="36"/>
      <c r="BX29" s="37"/>
      <c r="BY29" s="35" t="s">
        <v>446</v>
      </c>
      <c r="BZ29" s="36"/>
      <c r="CA29" s="36"/>
      <c r="CB29" s="36"/>
      <c r="CC29" s="36"/>
      <c r="CD29" s="36"/>
      <c r="CE29" s="36"/>
      <c r="CF29" s="36"/>
      <c r="CG29" s="36"/>
      <c r="CH29" s="36"/>
      <c r="CI29" s="36"/>
      <c r="CJ29" s="37"/>
    </row>
    <row r="30" spans="2:8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W30" s="35" t="s">
        <v>411</v>
      </c>
      <c r="AX30" s="36"/>
      <c r="AY30" s="36"/>
      <c r="AZ30" s="36"/>
      <c r="BA30" s="36"/>
      <c r="BB30" s="37"/>
      <c r="BC30" s="35" t="s">
        <v>447</v>
      </c>
      <c r="BD30" s="36"/>
      <c r="BE30" s="36"/>
      <c r="BF30" s="36"/>
      <c r="BG30" s="36"/>
      <c r="BH30" s="36"/>
      <c r="BI30" s="36"/>
      <c r="BJ30" s="36"/>
      <c r="BK30" s="36"/>
      <c r="BL30" s="36"/>
      <c r="BM30" s="36"/>
      <c r="BN30" s="36"/>
      <c r="BO30" s="36"/>
      <c r="BP30" s="36"/>
      <c r="BQ30" s="36"/>
      <c r="BR30" s="36"/>
      <c r="BS30" s="36"/>
      <c r="BT30" s="36"/>
      <c r="BU30" s="36"/>
      <c r="BV30" s="36"/>
      <c r="BW30" s="36"/>
      <c r="BX30" s="37"/>
      <c r="BY30" s="35" t="s">
        <v>448</v>
      </c>
      <c r="BZ30" s="36"/>
      <c r="CA30" s="36"/>
      <c r="CB30" s="36"/>
      <c r="CC30" s="36"/>
      <c r="CD30" s="36"/>
      <c r="CE30" s="36"/>
      <c r="CF30" s="36"/>
      <c r="CG30" s="36"/>
      <c r="CH30" s="36"/>
      <c r="CI30" s="36"/>
      <c r="CJ30" s="37"/>
    </row>
    <row r="31" spans="2:8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W31" s="35" t="s">
        <v>412</v>
      </c>
      <c r="AX31" s="36"/>
      <c r="AY31" s="36"/>
      <c r="AZ31" s="36"/>
      <c r="BA31" s="36"/>
      <c r="BB31" s="37"/>
      <c r="BC31" s="35" t="s">
        <v>449</v>
      </c>
      <c r="BD31" s="36"/>
      <c r="BE31" s="36"/>
      <c r="BF31" s="36"/>
      <c r="BG31" s="36"/>
      <c r="BH31" s="36"/>
      <c r="BI31" s="36"/>
      <c r="BJ31" s="36"/>
      <c r="BK31" s="36"/>
      <c r="BL31" s="36"/>
      <c r="BM31" s="36"/>
      <c r="BN31" s="36"/>
      <c r="BO31" s="36"/>
      <c r="BP31" s="36"/>
      <c r="BQ31" s="36"/>
      <c r="BR31" s="36"/>
      <c r="BS31" s="36"/>
      <c r="BT31" s="36"/>
      <c r="BU31" s="36"/>
      <c r="BV31" s="36"/>
      <c r="BW31" s="36"/>
      <c r="BX31" s="37"/>
      <c r="BY31" s="35" t="s">
        <v>448</v>
      </c>
      <c r="BZ31" s="36"/>
      <c r="CA31" s="36"/>
      <c r="CB31" s="36"/>
      <c r="CC31" s="36"/>
      <c r="CD31" s="36"/>
      <c r="CE31" s="36"/>
      <c r="CF31" s="36"/>
      <c r="CG31" s="36"/>
      <c r="CH31" s="36"/>
      <c r="CI31" s="36"/>
      <c r="CJ31" s="37"/>
    </row>
    <row r="32" spans="2:8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W32" s="35" t="s">
        <v>228</v>
      </c>
      <c r="AX32" s="36"/>
      <c r="AY32" s="36"/>
      <c r="AZ32" s="36"/>
      <c r="BA32" s="36"/>
      <c r="BB32" s="37"/>
      <c r="BC32" s="35" t="s">
        <v>448</v>
      </c>
      <c r="BD32" s="36"/>
      <c r="BE32" s="36"/>
      <c r="BF32" s="36"/>
      <c r="BG32" s="36"/>
      <c r="BH32" s="36"/>
      <c r="BI32" s="36"/>
      <c r="BJ32" s="36"/>
      <c r="BK32" s="36"/>
      <c r="BL32" s="36"/>
      <c r="BM32" s="36"/>
      <c r="BN32" s="36"/>
      <c r="BO32" s="36"/>
      <c r="BP32" s="36"/>
      <c r="BQ32" s="36"/>
      <c r="BR32" s="36"/>
      <c r="BS32" s="36"/>
      <c r="BT32" s="36"/>
      <c r="BU32" s="36"/>
      <c r="BV32" s="36"/>
      <c r="BW32" s="36"/>
      <c r="BX32" s="37"/>
      <c r="BY32" s="35" t="s">
        <v>448</v>
      </c>
      <c r="BZ32" s="36"/>
      <c r="CA32" s="36"/>
      <c r="CB32" s="36"/>
      <c r="CC32" s="36"/>
      <c r="CD32" s="36"/>
      <c r="CE32" s="36"/>
      <c r="CF32" s="36"/>
      <c r="CG32" s="36"/>
      <c r="CH32" s="36"/>
      <c r="CI32" s="36"/>
      <c r="CJ32" s="37"/>
    </row>
    <row r="33" spans="2:8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W33" s="35" t="s">
        <v>413</v>
      </c>
      <c r="AX33" s="36"/>
      <c r="AY33" s="36"/>
      <c r="AZ33" s="36"/>
      <c r="BA33" s="36"/>
      <c r="BB33" s="37"/>
      <c r="BC33" s="35" t="s">
        <v>448</v>
      </c>
      <c r="BD33" s="36"/>
      <c r="BE33" s="36"/>
      <c r="BF33" s="36"/>
      <c r="BG33" s="36"/>
      <c r="BH33" s="36"/>
      <c r="BI33" s="36"/>
      <c r="BJ33" s="36"/>
      <c r="BK33" s="36"/>
      <c r="BL33" s="36"/>
      <c r="BM33" s="36"/>
      <c r="BN33" s="36"/>
      <c r="BO33" s="36"/>
      <c r="BP33" s="36"/>
      <c r="BQ33" s="36"/>
      <c r="BR33" s="36"/>
      <c r="BS33" s="36"/>
      <c r="BT33" s="36"/>
      <c r="BU33" s="36"/>
      <c r="BV33" s="36"/>
      <c r="BW33" s="36"/>
      <c r="BX33" s="37"/>
      <c r="BY33" s="35" t="s">
        <v>448</v>
      </c>
      <c r="BZ33" s="36"/>
      <c r="CA33" s="36"/>
      <c r="CB33" s="36"/>
      <c r="CC33" s="36"/>
      <c r="CD33" s="36"/>
      <c r="CE33" s="36"/>
      <c r="CF33" s="36"/>
      <c r="CG33" s="36"/>
      <c r="CH33" s="36"/>
      <c r="CI33" s="36"/>
      <c r="CJ33" s="37"/>
    </row>
    <row r="34" spans="2:8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row>
    <row r="35" spans="2:8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W35" s="38" t="s">
        <v>414</v>
      </c>
    </row>
    <row r="36" spans="2:8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W36" s="150" t="s">
        <v>410</v>
      </c>
      <c r="AX36" s="151"/>
      <c r="AY36" s="151"/>
      <c r="AZ36" s="151"/>
      <c r="BA36" s="151"/>
      <c r="BB36" s="152"/>
      <c r="BC36" s="150" t="s">
        <v>442</v>
      </c>
      <c r="BD36" s="151"/>
      <c r="BE36" s="151"/>
      <c r="BF36" s="151"/>
      <c r="BG36" s="151"/>
      <c r="BH36" s="151"/>
      <c r="BI36" s="151"/>
      <c r="BJ36" s="151"/>
      <c r="BK36" s="151"/>
      <c r="BL36" s="151"/>
      <c r="BM36" s="151"/>
      <c r="BN36" s="151"/>
      <c r="BO36" s="151"/>
      <c r="BP36" s="151"/>
      <c r="BQ36" s="151"/>
      <c r="BR36" s="151"/>
      <c r="BS36" s="151"/>
      <c r="BT36" s="151"/>
      <c r="BU36" s="151"/>
      <c r="BV36" s="151"/>
      <c r="BW36" s="151"/>
      <c r="BX36" s="152"/>
      <c r="BY36" s="150" t="s">
        <v>443</v>
      </c>
      <c r="BZ36" s="151"/>
      <c r="CA36" s="151"/>
      <c r="CB36" s="151"/>
      <c r="CC36" s="151"/>
      <c r="CD36" s="151"/>
      <c r="CE36" s="151"/>
      <c r="CF36" s="151"/>
      <c r="CG36" s="151"/>
      <c r="CH36" s="151"/>
      <c r="CI36" s="151"/>
      <c r="CJ36" s="152"/>
    </row>
    <row r="37" spans="2:8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W37" s="35" t="s">
        <v>411</v>
      </c>
      <c r="AX37" s="36"/>
      <c r="AY37" s="36"/>
      <c r="AZ37" s="36"/>
      <c r="BA37" s="36"/>
      <c r="BB37" s="37"/>
      <c r="BC37" s="35" t="s">
        <v>447</v>
      </c>
      <c r="BD37" s="36"/>
      <c r="BE37" s="36"/>
      <c r="BF37" s="36"/>
      <c r="BG37" s="36"/>
      <c r="BH37" s="36"/>
      <c r="BI37" s="36"/>
      <c r="BJ37" s="36"/>
      <c r="BK37" s="36"/>
      <c r="BL37" s="36"/>
      <c r="BM37" s="36"/>
      <c r="BN37" s="36"/>
      <c r="BO37" s="36"/>
      <c r="BP37" s="36"/>
      <c r="BQ37" s="36"/>
      <c r="BR37" s="36"/>
      <c r="BS37" s="36"/>
      <c r="BT37" s="36"/>
      <c r="BU37" s="36"/>
      <c r="BV37" s="36"/>
      <c r="BW37" s="36"/>
      <c r="BX37" s="37"/>
      <c r="BY37" s="35" t="s">
        <v>448</v>
      </c>
      <c r="BZ37" s="36"/>
      <c r="CA37" s="36"/>
      <c r="CB37" s="36"/>
      <c r="CC37" s="36"/>
      <c r="CD37" s="36"/>
      <c r="CE37" s="36"/>
      <c r="CF37" s="36"/>
      <c r="CG37" s="36"/>
      <c r="CH37" s="36"/>
      <c r="CI37" s="36"/>
      <c r="CJ37" s="37"/>
    </row>
    <row r="38" spans="2:8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W38" s="35" t="s">
        <v>415</v>
      </c>
      <c r="AX38" s="36"/>
      <c r="AY38" s="36"/>
      <c r="AZ38" s="36"/>
      <c r="BA38" s="36"/>
      <c r="BB38" s="37"/>
      <c r="BC38" s="35" t="s">
        <v>449</v>
      </c>
      <c r="BD38" s="36"/>
      <c r="BE38" s="36"/>
      <c r="BF38" s="36"/>
      <c r="BG38" s="36"/>
      <c r="BH38" s="36"/>
      <c r="BI38" s="36"/>
      <c r="BJ38" s="36"/>
      <c r="BK38" s="36"/>
      <c r="BL38" s="36"/>
      <c r="BM38" s="36"/>
      <c r="BN38" s="36"/>
      <c r="BO38" s="36"/>
      <c r="BP38" s="36"/>
      <c r="BQ38" s="36"/>
      <c r="BR38" s="36"/>
      <c r="BS38" s="36"/>
      <c r="BT38" s="36"/>
      <c r="BU38" s="36"/>
      <c r="BV38" s="36"/>
      <c r="BW38" s="36"/>
      <c r="BX38" s="37"/>
      <c r="BY38" s="35" t="s">
        <v>448</v>
      </c>
      <c r="BZ38" s="36"/>
      <c r="CA38" s="36"/>
      <c r="CB38" s="36"/>
      <c r="CC38" s="36"/>
      <c r="CD38" s="36"/>
      <c r="CE38" s="36"/>
      <c r="CF38" s="36"/>
      <c r="CG38" s="36"/>
      <c r="CH38" s="36"/>
      <c r="CI38" s="36"/>
      <c r="CJ38" s="37"/>
    </row>
    <row r="39" spans="2:8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W39" s="35" t="s">
        <v>228</v>
      </c>
      <c r="AX39" s="36"/>
      <c r="AY39" s="36"/>
      <c r="AZ39" s="36"/>
      <c r="BA39" s="36"/>
      <c r="BB39" s="37"/>
      <c r="BC39" s="35" t="s">
        <v>448</v>
      </c>
      <c r="BD39" s="36"/>
      <c r="BE39" s="36"/>
      <c r="BF39" s="36"/>
      <c r="BG39" s="36"/>
      <c r="BH39" s="36"/>
      <c r="BI39" s="36"/>
      <c r="BJ39" s="36"/>
      <c r="BK39" s="36"/>
      <c r="BL39" s="36"/>
      <c r="BM39" s="36"/>
      <c r="BN39" s="36"/>
      <c r="BO39" s="36"/>
      <c r="BP39" s="36"/>
      <c r="BQ39" s="36"/>
      <c r="BR39" s="36"/>
      <c r="BS39" s="36"/>
      <c r="BT39" s="36"/>
      <c r="BU39" s="36"/>
      <c r="BV39" s="36"/>
      <c r="BW39" s="36"/>
      <c r="BX39" s="37"/>
      <c r="BY39" s="35" t="s">
        <v>448</v>
      </c>
      <c r="BZ39" s="36"/>
      <c r="CA39" s="36"/>
      <c r="CB39" s="36"/>
      <c r="CC39" s="36"/>
      <c r="CD39" s="36"/>
      <c r="CE39" s="36"/>
      <c r="CF39" s="36"/>
      <c r="CG39" s="36"/>
      <c r="CH39" s="36"/>
      <c r="CI39" s="36"/>
      <c r="CJ39" s="37"/>
    </row>
    <row r="40" spans="2:8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W40" s="35" t="s">
        <v>413</v>
      </c>
      <c r="AX40" s="36"/>
      <c r="AY40" s="36"/>
      <c r="AZ40" s="36"/>
      <c r="BA40" s="36"/>
      <c r="BB40" s="37"/>
      <c r="BC40" s="35" t="s">
        <v>448</v>
      </c>
      <c r="BD40" s="36"/>
      <c r="BE40" s="36"/>
      <c r="BF40" s="36"/>
      <c r="BG40" s="36"/>
      <c r="BH40" s="36"/>
      <c r="BI40" s="36"/>
      <c r="BJ40" s="36"/>
      <c r="BK40" s="36"/>
      <c r="BL40" s="36"/>
      <c r="BM40" s="36"/>
      <c r="BN40" s="36"/>
      <c r="BO40" s="36"/>
      <c r="BP40" s="36"/>
      <c r="BQ40" s="36"/>
      <c r="BR40" s="36"/>
      <c r="BS40" s="36"/>
      <c r="BT40" s="36"/>
      <c r="BU40" s="36"/>
      <c r="BV40" s="36"/>
      <c r="BW40" s="36"/>
      <c r="BX40" s="37"/>
      <c r="BY40" s="35" t="s">
        <v>448</v>
      </c>
      <c r="BZ40" s="36"/>
      <c r="CA40" s="36"/>
      <c r="CB40" s="36"/>
      <c r="CC40" s="36"/>
      <c r="CD40" s="36"/>
      <c r="CE40" s="36"/>
      <c r="CF40" s="36"/>
      <c r="CG40" s="36"/>
      <c r="CH40" s="36"/>
      <c r="CI40" s="36"/>
      <c r="CJ40" s="37"/>
    </row>
    <row r="41" spans="2:8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row>
    <row r="42" spans="2:8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row>
    <row r="43" spans="2:8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row>
    <row r="44" spans="2:8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row>
    <row r="45" spans="2:8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row>
    <row r="46" spans="2:8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row>
    <row r="47" spans="2:8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row>
  </sheetData>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B3:I17"/>
  <sheetViews>
    <sheetView workbookViewId="0">
      <selection activeCell="H21" sqref="H21"/>
    </sheetView>
  </sheetViews>
  <sheetFormatPr defaultRowHeight="15"/>
  <cols>
    <col min="2" max="2" width="14.140625" bestFit="1" customWidth="1"/>
    <col min="3" max="3" width="15" bestFit="1" customWidth="1"/>
    <col min="5" max="5" width="41.85546875" customWidth="1"/>
  </cols>
  <sheetData>
    <row r="3" spans="2:9">
      <c r="C3" s="217"/>
      <c r="D3" s="218"/>
      <c r="E3" s="218"/>
    </row>
    <row r="5" spans="2:9">
      <c r="B5" s="157"/>
      <c r="C5" s="32" t="s">
        <v>461</v>
      </c>
      <c r="D5" s="32" t="s">
        <v>462</v>
      </c>
      <c r="E5" s="32" t="s">
        <v>463</v>
      </c>
    </row>
    <row r="6" spans="2:9">
      <c r="B6" s="219" t="s">
        <v>474</v>
      </c>
      <c r="C6" s="32" t="s">
        <v>432</v>
      </c>
      <c r="D6" s="32" t="s">
        <v>431</v>
      </c>
      <c r="E6" s="158" t="s">
        <v>464</v>
      </c>
    </row>
    <row r="7" spans="2:9">
      <c r="B7" s="220"/>
      <c r="C7" s="32" t="s">
        <v>438</v>
      </c>
      <c r="D7" s="32" t="s">
        <v>436</v>
      </c>
      <c r="E7" s="158" t="s">
        <v>465</v>
      </c>
      <c r="I7" s="145"/>
    </row>
    <row r="8" spans="2:9">
      <c r="B8" s="220"/>
      <c r="C8" s="32" t="s">
        <v>439</v>
      </c>
      <c r="D8" s="32" t="s">
        <v>433</v>
      </c>
      <c r="E8" s="158" t="s">
        <v>466</v>
      </c>
      <c r="I8" s="145"/>
    </row>
    <row r="9" spans="2:9">
      <c r="B9" s="221"/>
      <c r="C9" s="32" t="s">
        <v>434</v>
      </c>
      <c r="D9" s="32" t="s">
        <v>435</v>
      </c>
      <c r="E9" s="158" t="s">
        <v>467</v>
      </c>
    </row>
    <row r="10" spans="2:9">
      <c r="B10" s="219" t="s">
        <v>475</v>
      </c>
      <c r="C10" s="32" t="s">
        <v>432</v>
      </c>
      <c r="D10" s="32" t="s">
        <v>468</v>
      </c>
      <c r="E10" s="158" t="s">
        <v>472</v>
      </c>
    </row>
    <row r="11" spans="2:9">
      <c r="B11" s="220"/>
      <c r="C11" s="32" t="s">
        <v>434</v>
      </c>
      <c r="D11" s="32" t="s">
        <v>469</v>
      </c>
      <c r="E11" s="158" t="s">
        <v>473</v>
      </c>
    </row>
    <row r="12" spans="2:9">
      <c r="B12" s="220"/>
      <c r="C12" s="32" t="s">
        <v>434</v>
      </c>
      <c r="D12" s="32" t="s">
        <v>471</v>
      </c>
      <c r="E12" s="158" t="s">
        <v>470</v>
      </c>
    </row>
    <row r="13" spans="2:9">
      <c r="B13" s="221"/>
      <c r="C13" s="32" t="s">
        <v>501</v>
      </c>
      <c r="D13" s="32" t="s">
        <v>582</v>
      </c>
      <c r="E13" s="158" t="s">
        <v>583</v>
      </c>
    </row>
    <row r="14" spans="2:9">
      <c r="B14" s="153" t="s">
        <v>476</v>
      </c>
      <c r="C14" s="32" t="s">
        <v>581</v>
      </c>
      <c r="D14" s="32" t="s">
        <v>585</v>
      </c>
      <c r="E14" s="158" t="s">
        <v>584</v>
      </c>
    </row>
    <row r="15" spans="2:9">
      <c r="B15" s="216" t="s">
        <v>502</v>
      </c>
      <c r="C15" s="41" t="s">
        <v>586</v>
      </c>
      <c r="D15" s="41" t="s">
        <v>505</v>
      </c>
      <c r="E15" s="158" t="s">
        <v>589</v>
      </c>
    </row>
    <row r="16" spans="2:9">
      <c r="B16" s="216"/>
      <c r="C16" s="41" t="s">
        <v>504</v>
      </c>
      <c r="D16" s="41" t="s">
        <v>506</v>
      </c>
      <c r="E16" s="158" t="s">
        <v>588</v>
      </c>
    </row>
    <row r="17" spans="2:5">
      <c r="B17" s="216"/>
      <c r="C17" s="41" t="s">
        <v>503</v>
      </c>
      <c r="D17" s="41" t="s">
        <v>507</v>
      </c>
      <c r="E17" s="158" t="s">
        <v>587</v>
      </c>
    </row>
  </sheetData>
  <mergeCells count="4">
    <mergeCell ref="B15:B17"/>
    <mergeCell ref="C3:E3"/>
    <mergeCell ref="B6:B9"/>
    <mergeCell ref="B10:B13"/>
  </mergeCells>
  <phoneticPr fontId="2"/>
  <hyperlinks>
    <hyperlink ref="E6" r:id="rId1"/>
    <hyperlink ref="E7" r:id="rId2"/>
    <hyperlink ref="E8" r:id="rId3"/>
    <hyperlink ref="E9" r:id="rId4"/>
    <hyperlink ref="E12" r:id="rId5"/>
    <hyperlink ref="E10" r:id="rId6"/>
    <hyperlink ref="E11" r:id="rId7"/>
    <hyperlink ref="E13" r:id="rId8"/>
    <hyperlink ref="E14" r:id="rId9"/>
    <hyperlink ref="E17" r:id="rId10"/>
    <hyperlink ref="E16" r:id="rId11"/>
    <hyperlink ref="E15" r:id="rId12"/>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4:BW185"/>
  <sheetViews>
    <sheetView showGridLines="0" topLeftCell="A99" workbookViewId="0">
      <selection activeCell="B63" sqref="B63"/>
    </sheetView>
  </sheetViews>
  <sheetFormatPr defaultColWidth="3" defaultRowHeight="15"/>
  <cols>
    <col min="8" max="8" width="3.7109375" bestFit="1" customWidth="1"/>
  </cols>
  <sheetData>
    <row r="4" spans="2:5">
      <c r="B4" s="155" t="s">
        <v>441</v>
      </c>
      <c r="C4" s="155"/>
      <c r="D4" s="155"/>
      <c r="E4" s="155"/>
    </row>
    <row r="17" spans="2:8">
      <c r="B17" s="155" t="s">
        <v>450</v>
      </c>
      <c r="C17" s="155"/>
      <c r="D17" s="155"/>
      <c r="E17" s="155"/>
      <c r="F17" t="s">
        <v>458</v>
      </c>
    </row>
    <row r="20" spans="2:8">
      <c r="B20" s="155" t="s">
        <v>460</v>
      </c>
      <c r="C20" s="155"/>
      <c r="D20" s="155"/>
      <c r="E20" s="155"/>
    </row>
    <row r="31" spans="2:8">
      <c r="B31" s="155" t="s">
        <v>477</v>
      </c>
      <c r="C31" s="155"/>
      <c r="D31" s="155"/>
      <c r="E31" s="155"/>
      <c r="F31" t="s">
        <v>478</v>
      </c>
    </row>
    <row r="32" spans="2:8">
      <c r="G32" t="s">
        <v>479</v>
      </c>
      <c r="H32" t="s">
        <v>480</v>
      </c>
    </row>
    <row r="33" spans="2:8">
      <c r="G33" t="s">
        <v>481</v>
      </c>
      <c r="H33" t="s">
        <v>482</v>
      </c>
    </row>
    <row r="34" spans="2:8">
      <c r="G34" t="s">
        <v>483</v>
      </c>
      <c r="H34" t="s">
        <v>484</v>
      </c>
    </row>
    <row r="38" spans="2:8">
      <c r="B38" s="155" t="s">
        <v>459</v>
      </c>
      <c r="C38" s="155"/>
      <c r="D38" s="155"/>
      <c r="E38" s="155"/>
    </row>
    <row r="39" spans="2:8">
      <c r="B39" t="s">
        <v>500</v>
      </c>
    </row>
    <row r="61" spans="2:75">
      <c r="BF61" t="s">
        <v>611</v>
      </c>
    </row>
    <row r="62" spans="2:75">
      <c r="B62" s="155" t="s">
        <v>485</v>
      </c>
      <c r="C62" s="155"/>
      <c r="D62" s="155"/>
      <c r="E62" s="155"/>
      <c r="F62" t="s">
        <v>580</v>
      </c>
      <c r="G62" t="s">
        <v>579</v>
      </c>
      <c r="H62" s="32"/>
      <c r="I62" s="35" t="s">
        <v>486</v>
      </c>
      <c r="J62" s="36"/>
      <c r="K62" s="36"/>
      <c r="L62" s="36"/>
      <c r="M62" s="37"/>
      <c r="N62" s="35" t="s">
        <v>488</v>
      </c>
      <c r="O62" s="36"/>
      <c r="P62" s="36"/>
      <c r="Q62" s="36"/>
      <c r="R62" s="36"/>
      <c r="S62" s="36"/>
      <c r="T62" s="36"/>
      <c r="U62" s="36"/>
      <c r="V62" s="36"/>
      <c r="W62" s="36"/>
      <c r="X62" s="37"/>
      <c r="Y62" s="35" t="s">
        <v>499</v>
      </c>
      <c r="Z62" s="36"/>
      <c r="AA62" s="37"/>
      <c r="AB62" s="35" t="s">
        <v>521</v>
      </c>
      <c r="AC62" s="36"/>
      <c r="AD62" s="37"/>
      <c r="AE62" s="35" t="s">
        <v>558</v>
      </c>
      <c r="AF62" s="36"/>
      <c r="AG62" s="36"/>
      <c r="AH62" s="36"/>
      <c r="AI62" s="36"/>
      <c r="AJ62" s="36"/>
      <c r="AK62" s="36"/>
      <c r="AL62" s="37"/>
      <c r="AM62" s="36" t="s">
        <v>720</v>
      </c>
      <c r="AN62" s="36"/>
      <c r="AO62" s="36"/>
      <c r="AP62" s="36"/>
      <c r="AQ62" s="36"/>
      <c r="AR62" s="36"/>
      <c r="AS62" s="36"/>
      <c r="AT62" s="36"/>
      <c r="AU62" s="36"/>
      <c r="AV62" s="36"/>
      <c r="AW62" s="36"/>
      <c r="AX62" s="35" t="s">
        <v>609</v>
      </c>
      <c r="AY62" s="36"/>
      <c r="AZ62" s="36"/>
      <c r="BA62" s="36"/>
      <c r="BB62" s="36"/>
      <c r="BC62" s="36"/>
      <c r="BD62" s="36"/>
      <c r="BE62" s="37"/>
      <c r="BF62" s="35" t="s">
        <v>612</v>
      </c>
      <c r="BG62" s="36"/>
      <c r="BH62" s="37"/>
    </row>
    <row r="63" spans="2:75">
      <c r="B63" t="s">
        <v>742</v>
      </c>
      <c r="H63" s="32">
        <v>1</v>
      </c>
      <c r="I63" s="35" t="s">
        <v>508</v>
      </c>
      <c r="J63" s="36"/>
      <c r="K63" s="36"/>
      <c r="L63" s="36"/>
      <c r="M63" s="37"/>
      <c r="N63" s="35" t="s">
        <v>509</v>
      </c>
      <c r="O63" s="36"/>
      <c r="P63" s="36"/>
      <c r="Q63" s="36"/>
      <c r="R63" s="36"/>
      <c r="S63" s="36"/>
      <c r="T63" s="36"/>
      <c r="U63" s="36"/>
      <c r="V63" s="36"/>
      <c r="W63" s="36"/>
      <c r="X63" s="37"/>
      <c r="Y63" s="35"/>
      <c r="Z63" s="36"/>
      <c r="AA63" s="37"/>
      <c r="AB63" s="35"/>
      <c r="AC63" s="36"/>
      <c r="AD63" s="37"/>
      <c r="AE63" s="35" t="s">
        <v>380</v>
      </c>
      <c r="AF63" s="36"/>
      <c r="AG63" s="36"/>
      <c r="AH63" s="36"/>
      <c r="AI63" s="36"/>
      <c r="AJ63" s="36"/>
      <c r="AK63" s="36"/>
      <c r="AL63" s="37"/>
      <c r="AM63" s="36" t="s">
        <v>721</v>
      </c>
      <c r="AN63" s="36"/>
      <c r="AO63" s="36"/>
      <c r="AP63" s="36"/>
      <c r="AQ63" s="36"/>
      <c r="AR63" s="36"/>
      <c r="AS63" s="36"/>
      <c r="AT63" s="36"/>
      <c r="AU63" s="36"/>
      <c r="AV63" s="36"/>
      <c r="AW63" s="36"/>
      <c r="AX63" s="35"/>
      <c r="AY63" s="36"/>
      <c r="AZ63" s="36"/>
      <c r="BA63" s="36"/>
      <c r="BB63" s="36"/>
      <c r="BC63" s="36"/>
      <c r="BD63" s="36"/>
      <c r="BE63" s="37"/>
      <c r="BF63" s="35"/>
      <c r="BG63" s="36"/>
      <c r="BH63" s="37"/>
      <c r="BW63" s="159"/>
    </row>
    <row r="64" spans="2:75">
      <c r="G64" t="s">
        <v>577</v>
      </c>
      <c r="H64" s="190">
        <v>2</v>
      </c>
      <c r="I64" s="160" t="s">
        <v>552</v>
      </c>
      <c r="J64" s="191"/>
      <c r="K64" s="191"/>
      <c r="L64" s="191"/>
      <c r="M64" s="192"/>
      <c r="N64" s="160" t="s">
        <v>496</v>
      </c>
      <c r="O64" s="191"/>
      <c r="P64" s="191"/>
      <c r="Q64" s="191"/>
      <c r="R64" s="191"/>
      <c r="S64" s="191"/>
      <c r="T64" s="191"/>
      <c r="U64" s="191"/>
      <c r="V64" s="191"/>
      <c r="W64" s="191"/>
      <c r="X64" s="192"/>
      <c r="Y64" s="160"/>
      <c r="Z64" s="191"/>
      <c r="AA64" s="192"/>
      <c r="AB64" s="160"/>
      <c r="AC64" s="191"/>
      <c r="AD64" s="192"/>
      <c r="AE64" s="160" t="s">
        <v>553</v>
      </c>
      <c r="AF64" s="191"/>
      <c r="AG64" s="191"/>
      <c r="AH64" s="191"/>
      <c r="AI64" s="191"/>
      <c r="AJ64" s="191"/>
      <c r="AK64" s="191"/>
      <c r="AL64" s="192"/>
      <c r="AM64" s="191" t="s">
        <v>685</v>
      </c>
      <c r="AN64" s="191"/>
      <c r="AO64" s="191"/>
      <c r="AP64" s="191"/>
      <c r="AQ64" s="191"/>
      <c r="AR64" s="191"/>
      <c r="AS64" s="191"/>
      <c r="AT64" s="191"/>
      <c r="AU64" s="191"/>
      <c r="AV64" s="191"/>
      <c r="AW64" s="191"/>
      <c r="AX64" s="160"/>
      <c r="AY64" s="191"/>
      <c r="AZ64" s="191"/>
      <c r="BA64" s="191"/>
      <c r="BB64" s="191"/>
      <c r="BC64" s="191"/>
      <c r="BD64" s="191"/>
      <c r="BE64" s="192"/>
      <c r="BF64" s="160"/>
      <c r="BG64" s="191"/>
      <c r="BH64" s="192"/>
    </row>
    <row r="65" spans="2:60">
      <c r="H65" s="32">
        <v>3</v>
      </c>
      <c r="I65" s="35" t="s">
        <v>510</v>
      </c>
      <c r="J65" s="36"/>
      <c r="K65" s="36"/>
      <c r="L65" s="36"/>
      <c r="M65" s="37"/>
      <c r="N65" s="222" t="s">
        <v>699</v>
      </c>
      <c r="O65" s="223"/>
      <c r="P65" s="223"/>
      <c r="Q65" s="223"/>
      <c r="R65" s="223"/>
      <c r="S65" s="223"/>
      <c r="T65" s="223"/>
      <c r="U65" s="223"/>
      <c r="V65" s="223"/>
      <c r="W65" s="223"/>
      <c r="X65" s="224"/>
      <c r="Y65" s="35" t="s">
        <v>511</v>
      </c>
      <c r="Z65" s="36"/>
      <c r="AA65" s="37"/>
      <c r="AB65" s="35" t="s">
        <v>511</v>
      </c>
      <c r="AC65" s="36"/>
      <c r="AD65" s="37"/>
      <c r="AE65" s="35" t="s">
        <v>380</v>
      </c>
      <c r="AF65" s="36"/>
      <c r="AG65" s="36"/>
      <c r="AH65" s="36"/>
      <c r="AI65" s="36"/>
      <c r="AJ65" s="36"/>
      <c r="AK65" s="36"/>
      <c r="AL65" s="37"/>
      <c r="AM65" s="36" t="s">
        <v>686</v>
      </c>
      <c r="AN65" s="36"/>
      <c r="AO65" s="36"/>
      <c r="AP65" s="36"/>
      <c r="AQ65" s="36"/>
      <c r="AR65" s="36"/>
      <c r="AS65" s="36"/>
      <c r="AT65" s="36"/>
      <c r="AU65" s="36"/>
      <c r="AV65" s="36"/>
      <c r="AW65" s="36"/>
      <c r="AX65" s="35"/>
      <c r="AY65" s="36"/>
      <c r="AZ65" s="36"/>
      <c r="BA65" s="36"/>
      <c r="BB65" s="36"/>
      <c r="BC65" s="36"/>
      <c r="BD65" s="36"/>
      <c r="BE65" s="37"/>
      <c r="BF65" s="35"/>
      <c r="BG65" s="36"/>
      <c r="BH65" s="37"/>
    </row>
    <row r="66" spans="2:60">
      <c r="H66" s="32">
        <v>4</v>
      </c>
      <c r="I66" s="35" t="s">
        <v>487</v>
      </c>
      <c r="J66" s="36"/>
      <c r="K66" s="36"/>
      <c r="L66" s="36"/>
      <c r="M66" s="37"/>
      <c r="N66" s="225"/>
      <c r="O66" s="226"/>
      <c r="P66" s="226"/>
      <c r="Q66" s="226"/>
      <c r="R66" s="226"/>
      <c r="S66" s="226"/>
      <c r="T66" s="226"/>
      <c r="U66" s="226"/>
      <c r="V66" s="226"/>
      <c r="W66" s="226"/>
      <c r="X66" s="227"/>
      <c r="Y66" s="35" t="s">
        <v>511</v>
      </c>
      <c r="Z66" s="36"/>
      <c r="AA66" s="37"/>
      <c r="AB66" s="35" t="s">
        <v>511</v>
      </c>
      <c r="AC66" s="36"/>
      <c r="AD66" s="37"/>
      <c r="AE66" s="35" t="s">
        <v>380</v>
      </c>
      <c r="AF66" s="36"/>
      <c r="AG66" s="36"/>
      <c r="AH66" s="36"/>
      <c r="AI66" s="36"/>
      <c r="AJ66" s="36"/>
      <c r="AK66" s="36"/>
      <c r="AL66" s="37"/>
      <c r="AM66" s="36" t="s">
        <v>687</v>
      </c>
      <c r="AN66" s="36"/>
      <c r="AO66" s="36"/>
      <c r="AP66" s="36"/>
      <c r="AQ66" s="36"/>
      <c r="AR66" s="36"/>
      <c r="AS66" s="36"/>
      <c r="AT66" s="36"/>
      <c r="AU66" s="36"/>
      <c r="AV66" s="36"/>
      <c r="AW66" s="36"/>
      <c r="AX66" s="35"/>
      <c r="AY66" s="36"/>
      <c r="AZ66" s="36"/>
      <c r="BA66" s="36"/>
      <c r="BB66" s="36"/>
      <c r="BC66" s="36"/>
      <c r="BD66" s="36"/>
      <c r="BE66" s="37"/>
      <c r="BF66" s="35"/>
      <c r="BG66" s="36"/>
      <c r="BH66" s="37"/>
    </row>
    <row r="67" spans="2:60">
      <c r="H67" s="32">
        <v>5</v>
      </c>
      <c r="I67" s="35" t="s">
        <v>512</v>
      </c>
      <c r="J67" s="36"/>
      <c r="K67" s="36"/>
      <c r="L67" s="36"/>
      <c r="M67" s="37"/>
      <c r="N67" s="225"/>
      <c r="O67" s="226"/>
      <c r="P67" s="226"/>
      <c r="Q67" s="226"/>
      <c r="R67" s="226"/>
      <c r="S67" s="226"/>
      <c r="T67" s="226"/>
      <c r="U67" s="226"/>
      <c r="V67" s="226"/>
      <c r="W67" s="226"/>
      <c r="X67" s="227"/>
      <c r="Y67" s="35"/>
      <c r="Z67" s="36"/>
      <c r="AA67" s="37"/>
      <c r="AB67" s="35" t="s">
        <v>511</v>
      </c>
      <c r="AC67" s="36"/>
      <c r="AD67" s="37"/>
      <c r="AE67" s="35" t="s">
        <v>380</v>
      </c>
      <c r="AF67" s="36"/>
      <c r="AG67" s="36"/>
      <c r="AH67" s="36"/>
      <c r="AI67" s="36"/>
      <c r="AJ67" s="36"/>
      <c r="AK67" s="36"/>
      <c r="AL67" s="37"/>
      <c r="AM67" s="36" t="s">
        <v>688</v>
      </c>
      <c r="AN67" s="36"/>
      <c r="AO67" s="36"/>
      <c r="AP67" s="36"/>
      <c r="AQ67" s="36"/>
      <c r="AR67" s="36"/>
      <c r="AS67" s="36"/>
      <c r="AT67" s="36"/>
      <c r="AU67" s="36"/>
      <c r="AV67" s="36"/>
      <c r="AW67" s="36"/>
      <c r="AX67" s="35"/>
      <c r="AY67" s="36"/>
      <c r="AZ67" s="36"/>
      <c r="BA67" s="36"/>
      <c r="BB67" s="36"/>
      <c r="BC67" s="36"/>
      <c r="BD67" s="36"/>
      <c r="BE67" s="37"/>
      <c r="BF67" s="35"/>
      <c r="BG67" s="36"/>
      <c r="BH67" s="37"/>
    </row>
    <row r="68" spans="2:60">
      <c r="H68" s="32">
        <v>6</v>
      </c>
      <c r="I68" s="35" t="s">
        <v>489</v>
      </c>
      <c r="J68" s="36"/>
      <c r="K68" s="36"/>
      <c r="L68" s="36"/>
      <c r="M68" s="37"/>
      <c r="N68" s="228"/>
      <c r="O68" s="229"/>
      <c r="P68" s="229"/>
      <c r="Q68" s="229"/>
      <c r="R68" s="229"/>
      <c r="S68" s="229"/>
      <c r="T68" s="229"/>
      <c r="U68" s="229"/>
      <c r="V68" s="229"/>
      <c r="W68" s="229"/>
      <c r="X68" s="230"/>
      <c r="Y68" s="35"/>
      <c r="Z68" s="36"/>
      <c r="AA68" s="37"/>
      <c r="AB68" s="35" t="s">
        <v>511</v>
      </c>
      <c r="AC68" s="36"/>
      <c r="AD68" s="37"/>
      <c r="AE68" s="35" t="s">
        <v>455</v>
      </c>
      <c r="AF68" s="36"/>
      <c r="AG68" s="36"/>
      <c r="AH68" s="36"/>
      <c r="AI68" s="36"/>
      <c r="AJ68" s="36"/>
      <c r="AK68" s="36"/>
      <c r="AL68" s="37"/>
      <c r="AM68" s="36" t="s">
        <v>690</v>
      </c>
      <c r="AN68" s="36"/>
      <c r="AO68" s="36"/>
      <c r="AP68" s="36"/>
      <c r="AQ68" s="36"/>
      <c r="AR68" s="36"/>
      <c r="AS68" s="36"/>
      <c r="AT68" s="36"/>
      <c r="AU68" s="36"/>
      <c r="AV68" s="36"/>
      <c r="AW68" s="36"/>
      <c r="AX68" s="35"/>
      <c r="AY68" s="36"/>
      <c r="AZ68" s="36"/>
      <c r="BA68" s="36"/>
      <c r="BB68" s="36"/>
      <c r="BC68" s="36"/>
      <c r="BD68" s="36"/>
      <c r="BE68" s="37"/>
      <c r="BF68" s="35"/>
      <c r="BG68" s="36"/>
      <c r="BH68" s="37"/>
    </row>
    <row r="69" spans="2:60">
      <c r="H69" s="32">
        <v>7</v>
      </c>
      <c r="I69" s="35" t="s">
        <v>490</v>
      </c>
      <c r="J69" s="36"/>
      <c r="K69" s="36"/>
      <c r="L69" s="36"/>
      <c r="M69" s="37"/>
      <c r="N69" s="35" t="s">
        <v>699</v>
      </c>
      <c r="O69" s="36"/>
      <c r="P69" s="36"/>
      <c r="Q69" s="36"/>
      <c r="R69" s="36"/>
      <c r="S69" s="36"/>
      <c r="T69" s="36"/>
      <c r="U69" s="36"/>
      <c r="V69" s="36"/>
      <c r="W69" s="36"/>
      <c r="X69" s="37"/>
      <c r="Y69" s="35"/>
      <c r="Z69" s="36"/>
      <c r="AA69" s="37"/>
      <c r="AB69" s="35" t="s">
        <v>511</v>
      </c>
      <c r="AC69" s="36"/>
      <c r="AD69" s="37"/>
      <c r="AE69" s="35" t="s">
        <v>455</v>
      </c>
      <c r="AF69" s="36"/>
      <c r="AG69" s="36"/>
      <c r="AH69" s="36"/>
      <c r="AI69" s="36"/>
      <c r="AJ69" s="36"/>
      <c r="AK69" s="36"/>
      <c r="AL69" s="37"/>
      <c r="AM69" s="36" t="s">
        <v>689</v>
      </c>
      <c r="AN69" s="36"/>
      <c r="AO69" s="36"/>
      <c r="AP69" s="36"/>
      <c r="AQ69" s="36"/>
      <c r="AR69" s="36"/>
      <c r="AS69" s="36"/>
      <c r="AT69" s="36"/>
      <c r="AU69" s="36"/>
      <c r="AV69" s="36"/>
      <c r="AW69" s="36"/>
      <c r="AX69" s="35"/>
      <c r="AY69" s="36"/>
      <c r="AZ69" s="36"/>
      <c r="BA69" s="36"/>
      <c r="BB69" s="36"/>
      <c r="BC69" s="36"/>
      <c r="BD69" s="36"/>
      <c r="BE69" s="37"/>
      <c r="BF69" s="35"/>
      <c r="BG69" s="36"/>
      <c r="BH69" s="37"/>
    </row>
    <row r="70" spans="2:60">
      <c r="H70" s="32">
        <v>8</v>
      </c>
      <c r="I70" s="35" t="s">
        <v>491</v>
      </c>
      <c r="J70" s="36"/>
      <c r="K70" s="36"/>
      <c r="L70" s="36"/>
      <c r="M70" s="37"/>
      <c r="N70" s="35" t="s">
        <v>702</v>
      </c>
      <c r="O70" s="36"/>
      <c r="P70" s="36"/>
      <c r="Q70" s="36"/>
      <c r="R70" s="36"/>
      <c r="S70" s="36"/>
      <c r="T70" s="36"/>
      <c r="U70" s="36"/>
      <c r="V70" s="36"/>
      <c r="W70" s="36"/>
      <c r="X70" s="37"/>
      <c r="Y70" s="35"/>
      <c r="Z70" s="36"/>
      <c r="AA70" s="37"/>
      <c r="AB70" s="35"/>
      <c r="AC70" s="36"/>
      <c r="AD70" s="37"/>
      <c r="AE70" s="35" t="s">
        <v>380</v>
      </c>
      <c r="AF70" s="36"/>
      <c r="AG70" s="36"/>
      <c r="AH70" s="36"/>
      <c r="AI70" s="36"/>
      <c r="AJ70" s="36"/>
      <c r="AK70" s="36"/>
      <c r="AL70" s="37"/>
      <c r="AM70" s="36"/>
      <c r="AN70" s="36"/>
      <c r="AO70" s="36"/>
      <c r="AP70" s="36"/>
      <c r="AQ70" s="36"/>
      <c r="AR70" s="36"/>
      <c r="AS70" s="36"/>
      <c r="AT70" s="36"/>
      <c r="AU70" s="36"/>
      <c r="AV70" s="36"/>
      <c r="AW70" s="36"/>
      <c r="AX70" s="35"/>
      <c r="AY70" s="36"/>
      <c r="AZ70" s="36"/>
      <c r="BA70" s="36"/>
      <c r="BB70" s="36"/>
      <c r="BC70" s="36"/>
      <c r="BD70" s="36"/>
      <c r="BE70" s="37"/>
      <c r="BF70" s="35"/>
      <c r="BG70" s="36"/>
      <c r="BH70" s="37"/>
    </row>
    <row r="71" spans="2:60">
      <c r="G71" t="s">
        <v>577</v>
      </c>
      <c r="H71" s="32">
        <v>9</v>
      </c>
      <c r="I71" s="35" t="s">
        <v>492</v>
      </c>
      <c r="J71" s="36"/>
      <c r="K71" s="36"/>
      <c r="L71" s="36"/>
      <c r="M71" s="37"/>
      <c r="N71" s="35" t="s">
        <v>496</v>
      </c>
      <c r="O71" s="36"/>
      <c r="P71" s="36"/>
      <c r="Q71" s="36"/>
      <c r="R71" s="36"/>
      <c r="S71" s="36"/>
      <c r="T71" s="36"/>
      <c r="U71" s="36"/>
      <c r="V71" s="36"/>
      <c r="W71" s="36"/>
      <c r="X71" s="37"/>
      <c r="Y71" s="35"/>
      <c r="Z71" s="36"/>
      <c r="AA71" s="37"/>
      <c r="AB71" s="35"/>
      <c r="AC71" s="36"/>
      <c r="AD71" s="37"/>
      <c r="AE71" s="35" t="s">
        <v>554</v>
      </c>
      <c r="AF71" s="36"/>
      <c r="AG71" s="36"/>
      <c r="AH71" s="36"/>
      <c r="AI71" s="36"/>
      <c r="AJ71" s="36"/>
      <c r="AK71" s="36"/>
      <c r="AL71" s="37"/>
      <c r="AM71" s="36"/>
      <c r="AN71" s="36"/>
      <c r="AO71" s="36"/>
      <c r="AP71" s="36"/>
      <c r="AQ71" s="36"/>
      <c r="AR71" s="36"/>
      <c r="AS71" s="36"/>
      <c r="AT71" s="36"/>
      <c r="AU71" s="36"/>
      <c r="AV71" s="36"/>
      <c r="AW71" s="36"/>
      <c r="AX71" s="35"/>
      <c r="AY71" s="36"/>
      <c r="AZ71" s="36"/>
      <c r="BA71" s="36"/>
      <c r="BB71" s="36"/>
      <c r="BC71" s="36"/>
      <c r="BD71" s="36"/>
      <c r="BE71" s="37"/>
      <c r="BF71" s="35"/>
      <c r="BG71" s="36"/>
      <c r="BH71" s="37"/>
    </row>
    <row r="72" spans="2:60">
      <c r="G72" t="s">
        <v>577</v>
      </c>
      <c r="H72" s="32">
        <v>10</v>
      </c>
      <c r="I72" s="35" t="s">
        <v>493</v>
      </c>
      <c r="J72" s="36"/>
      <c r="K72" s="36"/>
      <c r="L72" s="36"/>
      <c r="M72" s="37"/>
      <c r="N72" s="35" t="s">
        <v>496</v>
      </c>
      <c r="O72" s="36"/>
      <c r="P72" s="36"/>
      <c r="Q72" s="36"/>
      <c r="R72" s="36"/>
      <c r="S72" s="36"/>
      <c r="T72" s="36"/>
      <c r="U72" s="36"/>
      <c r="V72" s="36"/>
      <c r="W72" s="36"/>
      <c r="X72" s="37"/>
      <c r="Y72" s="35"/>
      <c r="Z72" s="36"/>
      <c r="AA72" s="37"/>
      <c r="AB72" s="35"/>
      <c r="AC72" s="36"/>
      <c r="AD72" s="37"/>
      <c r="AE72" s="35" t="s">
        <v>555</v>
      </c>
      <c r="AF72" s="36"/>
      <c r="AG72" s="36"/>
      <c r="AH72" s="36"/>
      <c r="AI72" s="36"/>
      <c r="AJ72" s="36"/>
      <c r="AK72" s="36"/>
      <c r="AL72" s="37"/>
      <c r="AM72" s="36"/>
      <c r="AN72" s="36"/>
      <c r="AO72" s="36"/>
      <c r="AP72" s="36"/>
      <c r="AQ72" s="36"/>
      <c r="AR72" s="36"/>
      <c r="AS72" s="36"/>
      <c r="AT72" s="36"/>
      <c r="AU72" s="36"/>
      <c r="AV72" s="36"/>
      <c r="AW72" s="36"/>
      <c r="AX72" s="35"/>
      <c r="AY72" s="36"/>
      <c r="AZ72" s="36"/>
      <c r="BA72" s="36"/>
      <c r="BB72" s="36"/>
      <c r="BC72" s="36"/>
      <c r="BD72" s="36"/>
      <c r="BE72" s="37"/>
      <c r="BF72" s="35"/>
      <c r="BG72" s="36"/>
      <c r="BH72" s="37"/>
    </row>
    <row r="73" spans="2:60">
      <c r="G73" t="s">
        <v>577</v>
      </c>
      <c r="H73" s="32">
        <v>11</v>
      </c>
      <c r="I73" s="35" t="s">
        <v>494</v>
      </c>
      <c r="J73" s="36"/>
      <c r="K73" s="36"/>
      <c r="L73" s="36"/>
      <c r="M73" s="37"/>
      <c r="N73" s="35" t="s">
        <v>497</v>
      </c>
      <c r="O73" s="36"/>
      <c r="P73" s="36"/>
      <c r="Q73" s="36"/>
      <c r="R73" s="36"/>
      <c r="S73" s="36"/>
      <c r="T73" s="36"/>
      <c r="U73" s="36"/>
      <c r="V73" s="36"/>
      <c r="W73" s="36"/>
      <c r="X73" s="37"/>
      <c r="Y73" s="35"/>
      <c r="Z73" s="36"/>
      <c r="AA73" s="37"/>
      <c r="AB73" s="35"/>
      <c r="AC73" s="36"/>
      <c r="AD73" s="37"/>
      <c r="AE73" s="35" t="s">
        <v>380</v>
      </c>
      <c r="AF73" s="36"/>
      <c r="AG73" s="36"/>
      <c r="AH73" s="36"/>
      <c r="AI73" s="36"/>
      <c r="AJ73" s="36"/>
      <c r="AK73" s="36"/>
      <c r="AL73" s="37"/>
      <c r="AM73" s="36"/>
      <c r="AN73" s="36"/>
      <c r="AO73" s="36"/>
      <c r="AP73" s="36"/>
      <c r="AQ73" s="36"/>
      <c r="AR73" s="36"/>
      <c r="AS73" s="36"/>
      <c r="AT73" s="36"/>
      <c r="AU73" s="36"/>
      <c r="AV73" s="36"/>
      <c r="AW73" s="36"/>
      <c r="AX73" s="35"/>
      <c r="AY73" s="36"/>
      <c r="AZ73" s="36"/>
      <c r="BA73" s="36"/>
      <c r="BB73" s="36"/>
      <c r="BC73" s="36"/>
      <c r="BD73" s="36"/>
      <c r="BE73" s="37"/>
      <c r="BF73" s="35" t="s">
        <v>610</v>
      </c>
      <c r="BG73" s="36"/>
      <c r="BH73" s="37"/>
    </row>
    <row r="74" spans="2:60">
      <c r="G74" t="s">
        <v>577</v>
      </c>
      <c r="H74" s="32">
        <v>12</v>
      </c>
      <c r="I74" s="35" t="s">
        <v>495</v>
      </c>
      <c r="J74" s="36"/>
      <c r="K74" s="36"/>
      <c r="L74" s="36"/>
      <c r="M74" s="37"/>
      <c r="N74" s="35" t="s">
        <v>496</v>
      </c>
      <c r="O74" s="36"/>
      <c r="P74" s="36"/>
      <c r="Q74" s="36"/>
      <c r="R74" s="36"/>
      <c r="S74" s="36"/>
      <c r="T74" s="36"/>
      <c r="U74" s="36"/>
      <c r="V74" s="36"/>
      <c r="W74" s="36"/>
      <c r="X74" s="37"/>
      <c r="Y74" s="35"/>
      <c r="Z74" s="36"/>
      <c r="AA74" s="37"/>
      <c r="AB74" s="35"/>
      <c r="AC74" s="36"/>
      <c r="AD74" s="37"/>
      <c r="AE74" s="35" t="s">
        <v>556</v>
      </c>
      <c r="AF74" s="36"/>
      <c r="AG74" s="36"/>
      <c r="AH74" s="36"/>
      <c r="AI74" s="36"/>
      <c r="AJ74" s="36"/>
      <c r="AK74" s="36"/>
      <c r="AL74" s="37"/>
      <c r="AM74" s="36"/>
      <c r="AN74" s="36"/>
      <c r="AO74" s="36"/>
      <c r="AP74" s="36"/>
      <c r="AQ74" s="36"/>
      <c r="AR74" s="36"/>
      <c r="AS74" s="36"/>
      <c r="AT74" s="36"/>
      <c r="AU74" s="36"/>
      <c r="AV74" s="36"/>
      <c r="AW74" s="36"/>
      <c r="AX74" s="35"/>
      <c r="AY74" s="36"/>
      <c r="AZ74" s="36"/>
      <c r="BA74" s="36"/>
      <c r="BB74" s="36"/>
      <c r="BC74" s="36"/>
      <c r="BD74" s="36"/>
      <c r="BE74" s="37"/>
      <c r="BF74" s="35"/>
      <c r="BG74" s="36"/>
      <c r="BH74" s="37"/>
    </row>
    <row r="75" spans="2:60">
      <c r="H75" s="32">
        <v>13</v>
      </c>
      <c r="I75" s="35" t="s">
        <v>514</v>
      </c>
      <c r="J75" s="36"/>
      <c r="K75" s="36"/>
      <c r="L75" s="36"/>
      <c r="M75" s="37"/>
      <c r="N75" s="35" t="s">
        <v>496</v>
      </c>
      <c r="O75" s="36"/>
      <c r="P75" s="36"/>
      <c r="Q75" s="36"/>
      <c r="R75" s="36"/>
      <c r="S75" s="36"/>
      <c r="T75" s="36"/>
      <c r="U75" s="36"/>
      <c r="V75" s="36"/>
      <c r="W75" s="36"/>
      <c r="X75" s="37"/>
      <c r="Y75" s="35"/>
      <c r="Z75" s="36"/>
      <c r="AA75" s="37"/>
      <c r="AB75" s="35"/>
      <c r="AC75" s="36"/>
      <c r="AD75" s="37"/>
      <c r="AE75" s="35" t="s">
        <v>557</v>
      </c>
      <c r="AF75" s="36"/>
      <c r="AG75" s="36"/>
      <c r="AH75" s="36"/>
      <c r="AI75" s="36"/>
      <c r="AJ75" s="36"/>
      <c r="AK75" s="36"/>
      <c r="AL75" s="37"/>
      <c r="AM75" s="36"/>
      <c r="AN75" s="36"/>
      <c r="AO75" s="36"/>
      <c r="AP75" s="36"/>
      <c r="AQ75" s="36"/>
      <c r="AR75" s="36"/>
      <c r="AS75" s="36"/>
      <c r="AT75" s="36"/>
      <c r="AU75" s="36"/>
      <c r="AV75" s="36"/>
      <c r="AW75" s="36"/>
      <c r="AX75" s="35"/>
      <c r="AY75" s="36"/>
      <c r="AZ75" s="36"/>
      <c r="BA75" s="36"/>
      <c r="BB75" s="36"/>
      <c r="BC75" s="36"/>
      <c r="BD75" s="36"/>
      <c r="BE75" s="37"/>
      <c r="BF75" s="35"/>
      <c r="BG75" s="36"/>
      <c r="BH75" s="37"/>
    </row>
    <row r="76" spans="2:60">
      <c r="H76" s="32">
        <v>14</v>
      </c>
      <c r="I76" s="35" t="s">
        <v>515</v>
      </c>
      <c r="J76" s="36"/>
      <c r="K76" s="36"/>
      <c r="L76" s="36"/>
      <c r="M76" s="37"/>
      <c r="N76" s="35" t="s">
        <v>497</v>
      </c>
      <c r="O76" s="36"/>
      <c r="P76" s="36"/>
      <c r="Q76" s="36"/>
      <c r="R76" s="36"/>
      <c r="S76" s="36"/>
      <c r="T76" s="36"/>
      <c r="U76" s="36"/>
      <c r="V76" s="36"/>
      <c r="W76" s="36"/>
      <c r="X76" s="37"/>
      <c r="Y76" s="35"/>
      <c r="Z76" s="36"/>
      <c r="AA76" s="37"/>
      <c r="AB76" s="35"/>
      <c r="AC76" s="36"/>
      <c r="AD76" s="37"/>
      <c r="AE76" s="35" t="s">
        <v>379</v>
      </c>
      <c r="AF76" s="36"/>
      <c r="AG76" s="36"/>
      <c r="AH76" s="36"/>
      <c r="AI76" s="36"/>
      <c r="AJ76" s="36"/>
      <c r="AK76" s="36"/>
      <c r="AL76" s="37"/>
      <c r="AM76" s="36"/>
      <c r="AN76" s="36"/>
      <c r="AO76" s="36"/>
      <c r="AP76" s="36"/>
      <c r="AQ76" s="36"/>
      <c r="AR76" s="36"/>
      <c r="AS76" s="36"/>
      <c r="AT76" s="36"/>
      <c r="AU76" s="36"/>
      <c r="AV76" s="36"/>
      <c r="AW76" s="36"/>
      <c r="AX76" s="35"/>
      <c r="AY76" s="36"/>
      <c r="AZ76" s="36"/>
      <c r="BA76" s="36"/>
      <c r="BB76" s="36"/>
      <c r="BC76" s="36"/>
      <c r="BD76" s="36"/>
      <c r="BE76" s="37"/>
      <c r="BF76" s="35" t="s">
        <v>610</v>
      </c>
      <c r="BG76" s="36"/>
      <c r="BH76" s="37"/>
    </row>
    <row r="77" spans="2:60">
      <c r="H77" s="32">
        <v>15</v>
      </c>
      <c r="I77" s="35" t="s">
        <v>516</v>
      </c>
      <c r="J77" s="36"/>
      <c r="K77" s="36"/>
      <c r="L77" s="36"/>
      <c r="M77" s="37"/>
      <c r="N77" s="35" t="s">
        <v>497</v>
      </c>
      <c r="O77" s="36"/>
      <c r="P77" s="36"/>
      <c r="Q77" s="36"/>
      <c r="R77" s="36"/>
      <c r="S77" s="36"/>
      <c r="T77" s="36"/>
      <c r="U77" s="36"/>
      <c r="V77" s="36"/>
      <c r="W77" s="36"/>
      <c r="X77" s="37"/>
      <c r="Y77" s="35"/>
      <c r="Z77" s="36"/>
      <c r="AA77" s="37"/>
      <c r="AB77" s="35"/>
      <c r="AC77" s="36"/>
      <c r="AD77" s="37"/>
      <c r="AE77" s="35" t="s">
        <v>382</v>
      </c>
      <c r="AF77" s="36"/>
      <c r="AG77" s="36"/>
      <c r="AH77" s="36"/>
      <c r="AI77" s="36"/>
      <c r="AJ77" s="36"/>
      <c r="AK77" s="36"/>
      <c r="AL77" s="37"/>
      <c r="AM77" s="36"/>
      <c r="AN77" s="36"/>
      <c r="AO77" s="36"/>
      <c r="AP77" s="36"/>
      <c r="AQ77" s="36"/>
      <c r="AR77" s="36"/>
      <c r="AS77" s="36"/>
      <c r="AT77" s="36"/>
      <c r="AU77" s="36"/>
      <c r="AV77" s="36"/>
      <c r="AW77" s="36"/>
      <c r="AX77" s="35"/>
      <c r="AY77" s="36"/>
      <c r="AZ77" s="36"/>
      <c r="BA77" s="36"/>
      <c r="BB77" s="36"/>
      <c r="BC77" s="36"/>
      <c r="BD77" s="36"/>
      <c r="BE77" s="37"/>
      <c r="BF77" s="35" t="s">
        <v>610</v>
      </c>
      <c r="BG77" s="36"/>
      <c r="BH77" s="37"/>
    </row>
    <row r="79" spans="2:60">
      <c r="B79" s="155" t="s">
        <v>513</v>
      </c>
      <c r="C79" s="155"/>
      <c r="D79" s="155"/>
      <c r="E79" s="155"/>
      <c r="H79" s="156" t="s">
        <v>570</v>
      </c>
      <c r="AX79" s="156"/>
      <c r="AY79" s="156"/>
      <c r="AZ79" s="156"/>
      <c r="BA79" s="156"/>
      <c r="BB79" s="156"/>
      <c r="BC79" s="156"/>
    </row>
    <row r="80" spans="2:60">
      <c r="B80" s="161"/>
      <c r="C80" s="161"/>
      <c r="F80" s="161"/>
      <c r="G80" s="161"/>
      <c r="H80" s="32"/>
      <c r="I80" s="35" t="s">
        <v>486</v>
      </c>
      <c r="J80" s="36"/>
      <c r="K80" s="36"/>
      <c r="L80" s="36"/>
      <c r="M80" s="37"/>
      <c r="N80" s="35" t="s">
        <v>518</v>
      </c>
      <c r="O80" s="36"/>
      <c r="P80" s="36"/>
      <c r="Q80" s="36"/>
      <c r="R80" s="36"/>
      <c r="S80" s="36"/>
      <c r="T80" s="36"/>
      <c r="U80" s="36"/>
      <c r="V80" s="36"/>
      <c r="W80" s="36"/>
      <c r="X80" s="37"/>
      <c r="Y80" s="35" t="s">
        <v>499</v>
      </c>
      <c r="Z80" s="36"/>
      <c r="AA80" s="37"/>
      <c r="AB80" s="35" t="s">
        <v>521</v>
      </c>
      <c r="AC80" s="36"/>
      <c r="AD80" s="37"/>
      <c r="AE80" s="35" t="s">
        <v>558</v>
      </c>
      <c r="AF80" s="36"/>
      <c r="AG80" s="36"/>
      <c r="AH80" s="36"/>
      <c r="AI80" s="36"/>
      <c r="AJ80" s="36"/>
      <c r="AK80" s="36"/>
      <c r="AL80" s="37"/>
      <c r="AM80" s="36"/>
      <c r="AN80" s="36"/>
      <c r="AO80" s="36"/>
      <c r="AP80" s="36"/>
      <c r="AQ80" s="36"/>
      <c r="AR80" s="36"/>
      <c r="AS80" s="36"/>
      <c r="AT80" s="36"/>
      <c r="AU80" s="36"/>
      <c r="AV80" s="36"/>
      <c r="AW80" s="36"/>
      <c r="AX80" s="35" t="s">
        <v>609</v>
      </c>
      <c r="AY80" s="36"/>
      <c r="AZ80" s="36"/>
      <c r="BA80" s="36"/>
      <c r="BB80" s="36"/>
      <c r="BC80" s="36"/>
      <c r="BD80" s="36"/>
      <c r="BE80" s="37"/>
      <c r="BF80" s="35" t="s">
        <v>612</v>
      </c>
      <c r="BG80" s="36"/>
      <c r="BH80" s="37"/>
    </row>
    <row r="81" spans="2:68">
      <c r="B81" s="161"/>
      <c r="C81" s="161"/>
      <c r="F81" s="161"/>
      <c r="G81" s="161"/>
      <c r="H81" s="32">
        <v>1</v>
      </c>
      <c r="I81" s="35" t="s">
        <v>519</v>
      </c>
      <c r="J81" s="36"/>
      <c r="K81" s="36"/>
      <c r="L81" s="36"/>
      <c r="M81" s="37"/>
      <c r="N81" s="35" t="s">
        <v>520</v>
      </c>
      <c r="O81" s="36"/>
      <c r="P81" s="36"/>
      <c r="Q81" s="36"/>
      <c r="R81" s="36"/>
      <c r="S81" s="36"/>
      <c r="T81" s="36"/>
      <c r="U81" s="36"/>
      <c r="V81" s="36"/>
      <c r="W81" s="36"/>
      <c r="X81" s="37"/>
      <c r="Y81" s="35"/>
      <c r="Z81" s="36"/>
      <c r="AA81" s="37"/>
      <c r="AB81" s="35" t="s">
        <v>165</v>
      </c>
      <c r="AC81" s="36"/>
      <c r="AD81" s="37"/>
      <c r="AE81" s="35" t="s">
        <v>380</v>
      </c>
      <c r="AF81" s="36"/>
      <c r="AG81" s="36"/>
      <c r="AH81" s="36"/>
      <c r="AI81" s="36"/>
      <c r="AJ81" s="36"/>
      <c r="AK81" s="36"/>
      <c r="AL81" s="37"/>
      <c r="AM81" s="36"/>
      <c r="AN81" s="36"/>
      <c r="AO81" s="36"/>
      <c r="AP81" s="36"/>
      <c r="AQ81" s="36"/>
      <c r="AR81" s="36"/>
      <c r="AS81" s="36"/>
      <c r="AT81" s="36"/>
      <c r="AU81" s="36"/>
      <c r="AV81" s="36"/>
      <c r="AW81" s="36"/>
      <c r="AX81" s="35"/>
      <c r="AY81" s="36"/>
      <c r="AZ81" s="36"/>
      <c r="BA81" s="36"/>
      <c r="BB81" s="36"/>
      <c r="BC81" s="36"/>
      <c r="BD81" s="36"/>
      <c r="BE81" s="37"/>
      <c r="BF81" s="35"/>
      <c r="BG81" s="36"/>
      <c r="BH81" s="37"/>
    </row>
    <row r="82" spans="2:68">
      <c r="B82" s="161"/>
      <c r="C82" s="161"/>
      <c r="F82" s="161"/>
      <c r="G82" s="161"/>
      <c r="H82" s="32">
        <v>2</v>
      </c>
      <c r="I82" s="35" t="s">
        <v>575</v>
      </c>
      <c r="J82" s="36"/>
      <c r="K82" s="36"/>
      <c r="L82" s="36"/>
      <c r="M82" s="37"/>
      <c r="N82" s="35" t="s">
        <v>497</v>
      </c>
      <c r="O82" s="36"/>
      <c r="P82" s="36"/>
      <c r="Q82" s="36"/>
      <c r="R82" s="36"/>
      <c r="S82" s="36"/>
      <c r="T82" s="36"/>
      <c r="U82" s="36"/>
      <c r="V82" s="36"/>
      <c r="W82" s="36"/>
      <c r="X82" s="37"/>
      <c r="Y82" s="35"/>
      <c r="Z82" s="36"/>
      <c r="AA82" s="37"/>
      <c r="AB82" s="35"/>
      <c r="AC82" s="36"/>
      <c r="AD82" s="37"/>
      <c r="AE82" s="35" t="s">
        <v>382</v>
      </c>
      <c r="AF82" s="36"/>
      <c r="AG82" s="36"/>
      <c r="AH82" s="36"/>
      <c r="AI82" s="36"/>
      <c r="AJ82" s="36"/>
      <c r="AK82" s="36"/>
      <c r="AL82" s="37"/>
      <c r="AM82" s="36"/>
      <c r="AN82" s="36"/>
      <c r="AO82" s="36"/>
      <c r="AP82" s="36"/>
      <c r="AQ82" s="36"/>
      <c r="AR82" s="36"/>
      <c r="AS82" s="36"/>
      <c r="AT82" s="36"/>
      <c r="AU82" s="36"/>
      <c r="AV82" s="36"/>
      <c r="AW82" s="36"/>
      <c r="AX82" s="35"/>
      <c r="AY82" s="36"/>
      <c r="AZ82" s="36"/>
      <c r="BA82" s="36"/>
      <c r="BB82" s="36"/>
      <c r="BC82" s="36"/>
      <c r="BD82" s="36"/>
      <c r="BE82" s="37"/>
      <c r="BF82" s="35" t="s">
        <v>610</v>
      </c>
      <c r="BG82" s="36"/>
      <c r="BH82" s="37"/>
    </row>
    <row r="83" spans="2:68">
      <c r="B83" s="161"/>
      <c r="C83" s="161"/>
      <c r="F83" s="161"/>
      <c r="G83" s="161"/>
      <c r="H83" s="32">
        <v>3</v>
      </c>
      <c r="I83" s="35" t="s">
        <v>576</v>
      </c>
      <c r="J83" s="36"/>
      <c r="K83" s="36"/>
      <c r="L83" s="36"/>
      <c r="M83" s="37"/>
      <c r="N83" s="35" t="s">
        <v>497</v>
      </c>
      <c r="O83" s="36"/>
      <c r="P83" s="36"/>
      <c r="Q83" s="36"/>
      <c r="R83" s="36"/>
      <c r="S83" s="36"/>
      <c r="T83" s="36"/>
      <c r="U83" s="36"/>
      <c r="V83" s="36"/>
      <c r="W83" s="36"/>
      <c r="X83" s="37"/>
      <c r="Y83" s="35"/>
      <c r="Z83" s="36"/>
      <c r="AA83" s="37"/>
      <c r="AB83" s="35"/>
      <c r="AC83" s="36"/>
      <c r="AD83" s="37"/>
      <c r="AE83" s="35" t="s">
        <v>382</v>
      </c>
      <c r="AF83" s="36"/>
      <c r="AG83" s="36"/>
      <c r="AH83" s="36"/>
      <c r="AI83" s="36"/>
      <c r="AJ83" s="36"/>
      <c r="AK83" s="36"/>
      <c r="AL83" s="37"/>
      <c r="AM83" s="36"/>
      <c r="AN83" s="36"/>
      <c r="AO83" s="36"/>
      <c r="AP83" s="36"/>
      <c r="AQ83" s="36"/>
      <c r="AR83" s="36"/>
      <c r="AS83" s="36"/>
      <c r="AT83" s="36"/>
      <c r="AU83" s="36"/>
      <c r="AV83" s="36"/>
      <c r="AW83" s="36"/>
      <c r="AX83" s="35"/>
      <c r="AY83" s="36"/>
      <c r="AZ83" s="36"/>
      <c r="BA83" s="36"/>
      <c r="BB83" s="36"/>
      <c r="BC83" s="36"/>
      <c r="BD83" s="36"/>
      <c r="BE83" s="37"/>
      <c r="BF83" s="35" t="s">
        <v>610</v>
      </c>
      <c r="BG83" s="36"/>
      <c r="BH83" s="37"/>
    </row>
    <row r="84" spans="2:68">
      <c r="B84" s="161"/>
      <c r="C84" s="161"/>
      <c r="F84" s="161"/>
      <c r="G84" s="161"/>
      <c r="H84" s="32">
        <v>4</v>
      </c>
      <c r="I84" s="35" t="s">
        <v>571</v>
      </c>
      <c r="J84" s="36"/>
      <c r="K84" s="36"/>
      <c r="L84" s="36"/>
      <c r="M84" s="37"/>
      <c r="N84" s="35" t="s">
        <v>497</v>
      </c>
      <c r="O84" s="36"/>
      <c r="P84" s="36"/>
      <c r="Q84" s="36"/>
      <c r="R84" s="36"/>
      <c r="S84" s="36"/>
      <c r="T84" s="36"/>
      <c r="U84" s="36"/>
      <c r="V84" s="36"/>
      <c r="W84" s="36"/>
      <c r="X84" s="37"/>
      <c r="Y84" s="35"/>
      <c r="Z84" s="36"/>
      <c r="AA84" s="37"/>
      <c r="AB84" s="35"/>
      <c r="AC84" s="36"/>
      <c r="AD84" s="37"/>
      <c r="AE84" s="35" t="s">
        <v>383</v>
      </c>
      <c r="AF84" s="36"/>
      <c r="AG84" s="36"/>
      <c r="AH84" s="36"/>
      <c r="AI84" s="36"/>
      <c r="AJ84" s="36"/>
      <c r="AK84" s="36"/>
      <c r="AL84" s="37"/>
      <c r="AM84" s="36"/>
      <c r="AN84" s="36"/>
      <c r="AO84" s="36"/>
      <c r="AP84" s="36"/>
      <c r="AQ84" s="36"/>
      <c r="AR84" s="36"/>
      <c r="AS84" s="36"/>
      <c r="AT84" s="36"/>
      <c r="AU84" s="36"/>
      <c r="AV84" s="36"/>
      <c r="AW84" s="36"/>
      <c r="AX84" s="35"/>
      <c r="AY84" s="36"/>
      <c r="AZ84" s="36"/>
      <c r="BA84" s="36"/>
      <c r="BB84" s="36"/>
      <c r="BC84" s="36"/>
      <c r="BD84" s="36"/>
      <c r="BE84" s="37"/>
      <c r="BF84" s="35" t="s">
        <v>610</v>
      </c>
      <c r="BG84" s="36"/>
      <c r="BH84" s="37"/>
    </row>
    <row r="85" spans="2:68">
      <c r="B85" s="161"/>
      <c r="C85" s="161"/>
      <c r="F85" s="161"/>
      <c r="G85" s="161"/>
      <c r="H85" s="32">
        <v>5</v>
      </c>
      <c r="I85" s="35" t="s">
        <v>572</v>
      </c>
      <c r="J85" s="36"/>
      <c r="K85" s="36"/>
      <c r="L85" s="36"/>
      <c r="M85" s="37"/>
      <c r="N85" s="35" t="s">
        <v>497</v>
      </c>
      <c r="O85" s="36"/>
      <c r="P85" s="36"/>
      <c r="Q85" s="36"/>
      <c r="R85" s="36"/>
      <c r="S85" s="36"/>
      <c r="T85" s="36"/>
      <c r="U85" s="36"/>
      <c r="V85" s="36"/>
      <c r="W85" s="36"/>
      <c r="X85" s="37"/>
      <c r="Y85" s="35"/>
      <c r="Z85" s="36"/>
      <c r="AA85" s="37"/>
      <c r="AB85" s="35"/>
      <c r="AC85" s="36"/>
      <c r="AD85" s="37"/>
      <c r="AE85" s="35" t="s">
        <v>406</v>
      </c>
      <c r="AF85" s="36"/>
      <c r="AG85" s="36"/>
      <c r="AH85" s="36"/>
      <c r="AI85" s="36"/>
      <c r="AJ85" s="36"/>
      <c r="AK85" s="36"/>
      <c r="AL85" s="37"/>
      <c r="AM85" s="36"/>
      <c r="AN85" s="36"/>
      <c r="AO85" s="36"/>
      <c r="AP85" s="36"/>
      <c r="AQ85" s="36"/>
      <c r="AR85" s="36"/>
      <c r="AS85" s="36"/>
      <c r="AT85" s="36"/>
      <c r="AU85" s="36"/>
      <c r="AV85" s="36"/>
      <c r="AW85" s="36"/>
      <c r="AX85" s="35"/>
      <c r="AY85" s="36"/>
      <c r="AZ85" s="36"/>
      <c r="BA85" s="36"/>
      <c r="BB85" s="36"/>
      <c r="BC85" s="36"/>
      <c r="BD85" s="36"/>
      <c r="BE85" s="37"/>
      <c r="BF85" s="35" t="s">
        <v>610</v>
      </c>
      <c r="BG85" s="36"/>
      <c r="BH85" s="37"/>
    </row>
    <row r="86" spans="2:68">
      <c r="B86" s="161"/>
      <c r="C86" s="161"/>
      <c r="F86" s="161"/>
      <c r="G86" s="161"/>
      <c r="H86" s="32">
        <v>6</v>
      </c>
      <c r="I86" s="35" t="s">
        <v>573</v>
      </c>
      <c r="J86" s="36"/>
      <c r="K86" s="36"/>
      <c r="L86" s="36"/>
      <c r="M86" s="37"/>
      <c r="N86" s="35" t="s">
        <v>497</v>
      </c>
      <c r="O86" s="36"/>
      <c r="P86" s="36"/>
      <c r="Q86" s="36"/>
      <c r="R86" s="36"/>
      <c r="S86" s="36"/>
      <c r="T86" s="36"/>
      <c r="U86" s="36"/>
      <c r="V86" s="36"/>
      <c r="W86" s="36"/>
      <c r="X86" s="37"/>
      <c r="Y86" s="35"/>
      <c r="Z86" s="36"/>
      <c r="AA86" s="37"/>
      <c r="AB86" s="35"/>
      <c r="AC86" s="36"/>
      <c r="AD86" s="37"/>
      <c r="AE86" s="35" t="s">
        <v>407</v>
      </c>
      <c r="AF86" s="36"/>
      <c r="AG86" s="36"/>
      <c r="AH86" s="36"/>
      <c r="AI86" s="36"/>
      <c r="AJ86" s="36"/>
      <c r="AK86" s="36"/>
      <c r="AL86" s="37"/>
      <c r="AM86" s="36"/>
      <c r="AN86" s="36"/>
      <c r="AO86" s="36"/>
      <c r="AP86" s="36"/>
      <c r="AQ86" s="36"/>
      <c r="AR86" s="36"/>
      <c r="AS86" s="36"/>
      <c r="AT86" s="36"/>
      <c r="AU86" s="36"/>
      <c r="AV86" s="36"/>
      <c r="AW86" s="36"/>
      <c r="AX86" s="35"/>
      <c r="AY86" s="36"/>
      <c r="AZ86" s="36"/>
      <c r="BA86" s="36"/>
      <c r="BB86" s="36"/>
      <c r="BC86" s="36"/>
      <c r="BD86" s="36"/>
      <c r="BE86" s="37"/>
      <c r="BF86" s="35" t="s">
        <v>610</v>
      </c>
      <c r="BG86" s="36"/>
      <c r="BH86" s="37"/>
    </row>
    <row r="87" spans="2:68">
      <c r="B87" s="161"/>
      <c r="C87" s="161"/>
      <c r="F87" s="161"/>
      <c r="G87" s="161"/>
      <c r="H87" s="32">
        <v>7</v>
      </c>
      <c r="I87" s="35" t="s">
        <v>574</v>
      </c>
      <c r="J87" s="36"/>
      <c r="K87" s="36"/>
      <c r="L87" s="36"/>
      <c r="M87" s="37"/>
      <c r="N87" s="35" t="s">
        <v>497</v>
      </c>
      <c r="O87" s="36"/>
      <c r="P87" s="36"/>
      <c r="Q87" s="36"/>
      <c r="R87" s="36"/>
      <c r="S87" s="36"/>
      <c r="T87" s="36"/>
      <c r="U87" s="36"/>
      <c r="V87" s="36"/>
      <c r="W87" s="36"/>
      <c r="X87" s="37"/>
      <c r="Y87" s="35"/>
      <c r="Z87" s="36"/>
      <c r="AA87" s="37"/>
      <c r="AB87" s="35"/>
      <c r="AC87" s="36"/>
      <c r="AD87" s="37"/>
      <c r="AE87" s="35" t="s">
        <v>408</v>
      </c>
      <c r="AF87" s="36"/>
      <c r="AG87" s="36"/>
      <c r="AH87" s="36"/>
      <c r="AI87" s="36"/>
      <c r="AJ87" s="36"/>
      <c r="AK87" s="36"/>
      <c r="AL87" s="37"/>
      <c r="AM87" s="36"/>
      <c r="AN87" s="36"/>
      <c r="AO87" s="36"/>
      <c r="AP87" s="36"/>
      <c r="AQ87" s="36"/>
      <c r="AR87" s="36"/>
      <c r="AS87" s="36"/>
      <c r="AT87" s="36"/>
      <c r="AU87" s="36"/>
      <c r="AV87" s="36"/>
      <c r="AW87" s="36"/>
      <c r="AX87" s="35"/>
      <c r="AY87" s="36"/>
      <c r="AZ87" s="36"/>
      <c r="BA87" s="36"/>
      <c r="BB87" s="36"/>
      <c r="BC87" s="36"/>
      <c r="BD87" s="36"/>
      <c r="BE87" s="37"/>
      <c r="BF87" s="35" t="s">
        <v>610</v>
      </c>
      <c r="BG87" s="36"/>
      <c r="BH87" s="37"/>
    </row>
    <row r="88" spans="2:68">
      <c r="B88" s="161"/>
      <c r="C88" s="161"/>
      <c r="F88" s="161"/>
      <c r="G88" s="161"/>
      <c r="AX88" s="156"/>
      <c r="AY88" s="156"/>
      <c r="AZ88" s="156"/>
      <c r="BA88" s="156"/>
      <c r="BB88" s="156"/>
      <c r="BC88" s="156"/>
    </row>
    <row r="89" spans="2:68">
      <c r="B89" s="161"/>
      <c r="C89" s="161"/>
      <c r="F89" s="161"/>
      <c r="G89" s="161"/>
      <c r="AX89" s="156"/>
      <c r="AY89" s="156"/>
      <c r="AZ89" s="156"/>
      <c r="BA89" s="156"/>
      <c r="BB89" s="156"/>
      <c r="BC89" s="156"/>
    </row>
    <row r="90" spans="2:68">
      <c r="B90" s="161"/>
      <c r="C90" s="161"/>
      <c r="F90" s="161"/>
      <c r="G90" s="161"/>
      <c r="H90" s="156" t="s">
        <v>568</v>
      </c>
    </row>
    <row r="91" spans="2:68">
      <c r="B91" s="161"/>
      <c r="C91" s="161"/>
      <c r="F91" s="161"/>
      <c r="G91" s="161"/>
      <c r="H91" s="32"/>
      <c r="I91" s="35" t="s">
        <v>486</v>
      </c>
      <c r="J91" s="36"/>
      <c r="K91" s="36"/>
      <c r="L91" s="36"/>
      <c r="M91" s="37"/>
      <c r="N91" s="35" t="s">
        <v>518</v>
      </c>
      <c r="O91" s="36"/>
      <c r="P91" s="36"/>
      <c r="Q91" s="36"/>
      <c r="R91" s="36"/>
      <c r="S91" s="36"/>
      <c r="T91" s="36"/>
      <c r="U91" s="36"/>
      <c r="V91" s="36"/>
      <c r="W91" s="36"/>
      <c r="X91" s="37"/>
      <c r="Y91" s="35" t="s">
        <v>499</v>
      </c>
      <c r="Z91" s="36"/>
      <c r="AA91" s="37"/>
      <c r="AB91" s="35" t="s">
        <v>521</v>
      </c>
      <c r="AC91" s="36"/>
      <c r="AD91" s="37"/>
      <c r="AE91" s="35" t="s">
        <v>558</v>
      </c>
      <c r="AF91" s="36"/>
      <c r="AG91" s="36"/>
      <c r="AH91" s="36"/>
      <c r="AI91" s="36"/>
      <c r="AJ91" s="36"/>
      <c r="AK91" s="36"/>
      <c r="AL91" s="37"/>
      <c r="AM91" s="36"/>
      <c r="AN91" s="36"/>
      <c r="AO91" s="36"/>
      <c r="AP91" s="36"/>
      <c r="AQ91" s="36"/>
      <c r="AR91" s="36"/>
      <c r="AS91" s="36"/>
      <c r="AT91" s="36"/>
      <c r="AU91" s="36"/>
      <c r="AV91" s="36"/>
      <c r="AW91" s="36"/>
      <c r="AX91" s="35" t="s">
        <v>609</v>
      </c>
      <c r="AY91" s="36"/>
      <c r="AZ91" s="36"/>
      <c r="BA91" s="36"/>
      <c r="BB91" s="36"/>
      <c r="BC91" s="36"/>
      <c r="BD91" s="36"/>
      <c r="BE91" s="37"/>
      <c r="BF91" s="35" t="s">
        <v>612</v>
      </c>
      <c r="BG91" s="36"/>
      <c r="BH91" s="37"/>
      <c r="BI91" s="35" t="s">
        <v>614</v>
      </c>
      <c r="BJ91" s="36"/>
      <c r="BK91" s="36"/>
      <c r="BL91" s="36"/>
      <c r="BM91" s="36"/>
      <c r="BN91" s="36"/>
      <c r="BO91" s="36"/>
      <c r="BP91" s="37"/>
    </row>
    <row r="92" spans="2:68">
      <c r="B92" s="161"/>
      <c r="C92" s="161"/>
      <c r="F92" t="s">
        <v>578</v>
      </c>
      <c r="G92" s="161"/>
      <c r="H92" s="32">
        <v>1</v>
      </c>
      <c r="I92" s="35" t="s">
        <v>522</v>
      </c>
      <c r="J92" s="36"/>
      <c r="K92" s="36"/>
      <c r="L92" s="36"/>
      <c r="M92" s="37"/>
      <c r="N92" s="35" t="s">
        <v>523</v>
      </c>
      <c r="O92" s="36"/>
      <c r="P92" s="36"/>
      <c r="Q92" s="36"/>
      <c r="R92" s="36"/>
      <c r="S92" s="36"/>
      <c r="T92" s="36"/>
      <c r="U92" s="36"/>
      <c r="V92" s="36"/>
      <c r="W92" s="36"/>
      <c r="X92" s="37"/>
      <c r="Y92" s="35"/>
      <c r="Z92" s="36"/>
      <c r="AA92" s="37"/>
      <c r="AB92" s="35"/>
      <c r="AC92" s="36"/>
      <c r="AD92" s="37"/>
      <c r="AE92" s="35"/>
      <c r="AF92" s="36"/>
      <c r="AG92" s="36"/>
      <c r="AH92" s="36"/>
      <c r="AI92" s="36"/>
      <c r="AJ92" s="36"/>
      <c r="AK92" s="36"/>
      <c r="AL92" s="37"/>
      <c r="AM92" s="36"/>
      <c r="AN92" s="36"/>
      <c r="AO92" s="36"/>
      <c r="AP92" s="36"/>
      <c r="AQ92" s="36"/>
      <c r="AR92" s="36"/>
      <c r="AS92" s="36"/>
      <c r="AT92" s="36"/>
      <c r="AU92" s="36"/>
      <c r="AV92" s="36"/>
      <c r="AW92" s="36"/>
      <c r="AX92" s="35"/>
      <c r="AY92" s="36"/>
      <c r="AZ92" s="36"/>
      <c r="BA92" s="36"/>
      <c r="BB92" s="36"/>
      <c r="BC92" s="36"/>
      <c r="BD92" s="36"/>
      <c r="BE92" s="37"/>
      <c r="BF92" s="35"/>
      <c r="BG92" s="36"/>
      <c r="BH92" s="37"/>
      <c r="BI92" s="35" t="s">
        <v>613</v>
      </c>
      <c r="BJ92" s="36"/>
      <c r="BK92" s="36"/>
      <c r="BL92" s="36"/>
      <c r="BM92" s="36"/>
      <c r="BN92" s="36"/>
      <c r="BO92" s="36"/>
      <c r="BP92" s="37"/>
    </row>
    <row r="93" spans="2:68">
      <c r="F93" t="s">
        <v>578</v>
      </c>
      <c r="H93" s="32">
        <v>2</v>
      </c>
      <c r="I93" s="35" t="s">
        <v>519</v>
      </c>
      <c r="J93" s="36"/>
      <c r="K93" s="36"/>
      <c r="L93" s="36"/>
      <c r="M93" s="37"/>
      <c r="N93" s="35" t="s">
        <v>520</v>
      </c>
      <c r="O93" s="36"/>
      <c r="P93" s="36"/>
      <c r="Q93" s="36"/>
      <c r="R93" s="36"/>
      <c r="S93" s="36"/>
      <c r="T93" s="36"/>
      <c r="U93" s="36"/>
      <c r="V93" s="36"/>
      <c r="W93" s="36"/>
      <c r="X93" s="37"/>
      <c r="Y93" s="35"/>
      <c r="Z93" s="36"/>
      <c r="AA93" s="37"/>
      <c r="AB93" s="35" t="s">
        <v>511</v>
      </c>
      <c r="AC93" s="36"/>
      <c r="AD93" s="37"/>
      <c r="AE93" s="35" t="s">
        <v>380</v>
      </c>
      <c r="AF93" s="36"/>
      <c r="AG93" s="36"/>
      <c r="AH93" s="36"/>
      <c r="AI93" s="36"/>
      <c r="AJ93" s="36"/>
      <c r="AK93" s="36"/>
      <c r="AL93" s="37"/>
      <c r="AM93" s="36"/>
      <c r="AN93" s="36"/>
      <c r="AO93" s="36"/>
      <c r="AP93" s="36"/>
      <c r="AQ93" s="36"/>
      <c r="AR93" s="36"/>
      <c r="AS93" s="36"/>
      <c r="AT93" s="36"/>
      <c r="AU93" s="36"/>
      <c r="AV93" s="36"/>
      <c r="AW93" s="36"/>
      <c r="AX93" s="35"/>
      <c r="AY93" s="36"/>
      <c r="AZ93" s="36"/>
      <c r="BA93" s="36"/>
      <c r="BB93" s="36"/>
      <c r="BC93" s="36"/>
      <c r="BD93" s="36"/>
      <c r="BE93" s="37"/>
      <c r="BF93" s="35"/>
      <c r="BG93" s="36"/>
      <c r="BH93" s="37"/>
      <c r="BI93" s="35" t="s">
        <v>613</v>
      </c>
      <c r="BJ93" s="36"/>
      <c r="BK93" s="36"/>
      <c r="BL93" s="36"/>
      <c r="BM93" s="36"/>
      <c r="BN93" s="36"/>
      <c r="BO93" s="36"/>
      <c r="BP93" s="37"/>
    </row>
    <row r="94" spans="2:68">
      <c r="G94" t="s">
        <v>577</v>
      </c>
      <c r="H94" s="32">
        <v>3</v>
      </c>
      <c r="I94" s="35" t="s">
        <v>524</v>
      </c>
      <c r="J94" s="36"/>
      <c r="K94" s="36"/>
      <c r="L94" s="36"/>
      <c r="M94" s="37"/>
      <c r="N94" s="35" t="s">
        <v>509</v>
      </c>
      <c r="O94" s="36"/>
      <c r="P94" s="36"/>
      <c r="Q94" s="36"/>
      <c r="R94" s="36"/>
      <c r="S94" s="36"/>
      <c r="T94" s="36"/>
      <c r="U94" s="36"/>
      <c r="V94" s="36"/>
      <c r="W94" s="36"/>
      <c r="X94" s="37"/>
      <c r="Y94" s="35"/>
      <c r="Z94" s="36"/>
      <c r="AA94" s="37"/>
      <c r="AB94" s="35"/>
      <c r="AC94" s="36"/>
      <c r="AD94" s="37"/>
      <c r="AE94" s="35" t="s">
        <v>560</v>
      </c>
      <c r="AF94" s="36"/>
      <c r="AG94" s="36"/>
      <c r="AH94" s="36"/>
      <c r="AI94" s="36"/>
      <c r="AJ94" s="36"/>
      <c r="AK94" s="36"/>
      <c r="AL94" s="37"/>
      <c r="AM94" s="36"/>
      <c r="AN94" s="36"/>
      <c r="AO94" s="36"/>
      <c r="AP94" s="36"/>
      <c r="AQ94" s="36"/>
      <c r="AR94" s="36"/>
      <c r="AS94" s="36"/>
      <c r="AT94" s="36"/>
      <c r="AU94" s="36"/>
      <c r="AV94" s="36"/>
      <c r="AW94" s="36"/>
      <c r="AX94" s="35"/>
      <c r="AY94" s="36"/>
      <c r="AZ94" s="36"/>
      <c r="BA94" s="36"/>
      <c r="BB94" s="36"/>
      <c r="BC94" s="36"/>
      <c r="BD94" s="36"/>
      <c r="BE94" s="37"/>
      <c r="BF94" s="35"/>
      <c r="BG94" s="36"/>
      <c r="BH94" s="37"/>
      <c r="BI94" s="35"/>
      <c r="BJ94" s="36"/>
      <c r="BK94" s="36"/>
      <c r="BL94" s="36"/>
      <c r="BM94" s="36"/>
      <c r="BN94" s="36"/>
      <c r="BO94" s="36"/>
      <c r="BP94" s="37"/>
    </row>
    <row r="95" spans="2:68">
      <c r="F95" t="s">
        <v>578</v>
      </c>
      <c r="G95" t="s">
        <v>577</v>
      </c>
      <c r="H95" s="32">
        <v>4</v>
      </c>
      <c r="I95" s="35" t="s">
        <v>562</v>
      </c>
      <c r="J95" s="36"/>
      <c r="K95" s="36"/>
      <c r="L95" s="36"/>
      <c r="M95" s="37"/>
      <c r="N95" s="35" t="s">
        <v>497</v>
      </c>
      <c r="O95" s="36"/>
      <c r="P95" s="36"/>
      <c r="Q95" s="36"/>
      <c r="R95" s="36"/>
      <c r="S95" s="36"/>
      <c r="T95" s="36"/>
      <c r="U95" s="36"/>
      <c r="V95" s="36"/>
      <c r="W95" s="36"/>
      <c r="X95" s="37"/>
      <c r="Y95" s="35"/>
      <c r="Z95" s="36"/>
      <c r="AA95" s="37"/>
      <c r="AB95" s="35"/>
      <c r="AC95" s="36"/>
      <c r="AD95" s="37"/>
      <c r="AE95" s="35" t="s">
        <v>563</v>
      </c>
      <c r="AF95" s="36"/>
      <c r="AG95" s="36"/>
      <c r="AH95" s="36"/>
      <c r="AI95" s="36"/>
      <c r="AJ95" s="36"/>
      <c r="AK95" s="36"/>
      <c r="AL95" s="37"/>
      <c r="AM95" s="36"/>
      <c r="AN95" s="36"/>
      <c r="AO95" s="36"/>
      <c r="AP95" s="36"/>
      <c r="AQ95" s="36"/>
      <c r="AR95" s="36"/>
      <c r="AS95" s="36"/>
      <c r="AT95" s="36"/>
      <c r="AU95" s="36"/>
      <c r="AV95" s="36"/>
      <c r="AW95" s="36"/>
      <c r="AX95" s="35"/>
      <c r="AY95" s="36"/>
      <c r="AZ95" s="36"/>
      <c r="BA95" s="36"/>
      <c r="BB95" s="36"/>
      <c r="BC95" s="36"/>
      <c r="BD95" s="36"/>
      <c r="BE95" s="37"/>
      <c r="BF95" s="35" t="s">
        <v>610</v>
      </c>
      <c r="BG95" s="36"/>
      <c r="BH95" s="37"/>
      <c r="BI95" s="35"/>
      <c r="BJ95" s="36"/>
      <c r="BK95" s="36"/>
      <c r="BL95" s="36"/>
      <c r="BM95" s="36"/>
      <c r="BN95" s="36"/>
      <c r="BO95" s="36"/>
      <c r="BP95" s="37"/>
    </row>
    <row r="96" spans="2:68">
      <c r="G96" t="s">
        <v>577</v>
      </c>
      <c r="H96" s="32">
        <v>5</v>
      </c>
      <c r="I96" s="35" t="s">
        <v>527</v>
      </c>
      <c r="J96" s="36"/>
      <c r="K96" s="36"/>
      <c r="L96" s="36"/>
      <c r="M96" s="37"/>
      <c r="N96" s="35" t="s">
        <v>509</v>
      </c>
      <c r="O96" s="36"/>
      <c r="P96" s="36"/>
      <c r="Q96" s="36"/>
      <c r="R96" s="36"/>
      <c r="S96" s="36"/>
      <c r="T96" s="36"/>
      <c r="U96" s="36"/>
      <c r="V96" s="36"/>
      <c r="W96" s="36"/>
      <c r="X96" s="37"/>
      <c r="Y96" s="35"/>
      <c r="Z96" s="36"/>
      <c r="AA96" s="37"/>
      <c r="AB96" s="35"/>
      <c r="AC96" s="36"/>
      <c r="AD96" s="37"/>
      <c r="AE96" s="35" t="s">
        <v>559</v>
      </c>
      <c r="AF96" s="36"/>
      <c r="AG96" s="36"/>
      <c r="AH96" s="36"/>
      <c r="AI96" s="36"/>
      <c r="AJ96" s="36"/>
      <c r="AK96" s="36"/>
      <c r="AL96" s="37"/>
      <c r="AM96" s="36"/>
      <c r="AN96" s="36"/>
      <c r="AO96" s="36"/>
      <c r="AP96" s="36"/>
      <c r="AQ96" s="36"/>
      <c r="AR96" s="36"/>
      <c r="AS96" s="36"/>
      <c r="AT96" s="36"/>
      <c r="AU96" s="36"/>
      <c r="AV96" s="36"/>
      <c r="AW96" s="36"/>
      <c r="AX96" s="35"/>
      <c r="AY96" s="36"/>
      <c r="AZ96" s="36"/>
      <c r="BA96" s="36"/>
      <c r="BB96" s="36"/>
      <c r="BC96" s="36"/>
      <c r="BD96" s="36"/>
      <c r="BE96" s="37"/>
      <c r="BF96" s="35"/>
      <c r="BG96" s="36"/>
      <c r="BH96" s="37"/>
      <c r="BI96" s="35"/>
      <c r="BJ96" s="36"/>
      <c r="BK96" s="36"/>
      <c r="BL96" s="36"/>
      <c r="BM96" s="36"/>
      <c r="BN96" s="36"/>
      <c r="BO96" s="36"/>
      <c r="BP96" s="37"/>
    </row>
    <row r="97" spans="6:72">
      <c r="H97" s="182">
        <v>6</v>
      </c>
      <c r="I97" s="183" t="s">
        <v>682</v>
      </c>
      <c r="J97" s="184"/>
      <c r="K97" s="184"/>
      <c r="L97" s="184"/>
      <c r="M97" s="185"/>
      <c r="N97" s="183" t="s">
        <v>496</v>
      </c>
      <c r="O97" s="184"/>
      <c r="P97" s="184"/>
      <c r="Q97" s="184"/>
      <c r="R97" s="184"/>
      <c r="S97" s="184"/>
      <c r="T97" s="184"/>
      <c r="U97" s="184"/>
      <c r="V97" s="184"/>
      <c r="W97" s="184"/>
      <c r="X97" s="185"/>
      <c r="Y97" s="183"/>
      <c r="Z97" s="184"/>
      <c r="AA97" s="185"/>
      <c r="AB97" s="183"/>
      <c r="AC97" s="184"/>
      <c r="AD97" s="185"/>
      <c r="AE97" s="183" t="s">
        <v>682</v>
      </c>
      <c r="AF97" s="184"/>
      <c r="AG97" s="184"/>
      <c r="AH97" s="184"/>
      <c r="AI97" s="184"/>
      <c r="AJ97" s="184"/>
      <c r="AK97" s="184"/>
      <c r="AL97" s="185"/>
      <c r="AM97" s="184"/>
      <c r="AN97" s="184"/>
      <c r="AO97" s="184"/>
      <c r="AP97" s="184"/>
      <c r="AQ97" s="184"/>
      <c r="AR97" s="184"/>
      <c r="AS97" s="184"/>
      <c r="AT97" s="184"/>
      <c r="AU97" s="184"/>
      <c r="AV97" s="184"/>
      <c r="AW97" s="184"/>
      <c r="AX97" s="183" t="s">
        <v>683</v>
      </c>
      <c r="AY97" s="184"/>
      <c r="AZ97" s="184"/>
      <c r="BA97" s="184"/>
      <c r="BB97" s="184"/>
      <c r="BC97" s="184"/>
      <c r="BD97" s="184"/>
      <c r="BE97" s="185"/>
      <c r="BF97" s="183"/>
      <c r="BG97" s="184"/>
      <c r="BH97" s="185"/>
      <c r="BI97" s="183"/>
      <c r="BJ97" s="184"/>
      <c r="BK97" s="184"/>
      <c r="BL97" s="184"/>
      <c r="BM97" s="184"/>
      <c r="BN97" s="184"/>
      <c r="BO97" s="184"/>
      <c r="BP97" s="185"/>
      <c r="BQ97" s="186"/>
      <c r="BR97" s="186"/>
      <c r="BS97" s="186"/>
      <c r="BT97" s="186"/>
    </row>
    <row r="98" spans="6:72">
      <c r="F98" t="s">
        <v>578</v>
      </c>
      <c r="H98" s="32">
        <v>7</v>
      </c>
      <c r="I98" s="35" t="s">
        <v>517</v>
      </c>
      <c r="J98" s="36"/>
      <c r="K98" s="36"/>
      <c r="L98" s="36"/>
      <c r="M98" s="37"/>
      <c r="N98" s="35" t="s">
        <v>497</v>
      </c>
      <c r="O98" s="36"/>
      <c r="P98" s="36"/>
      <c r="Q98" s="36"/>
      <c r="R98" s="36"/>
      <c r="S98" s="36"/>
      <c r="T98" s="36"/>
      <c r="U98" s="36"/>
      <c r="V98" s="36"/>
      <c r="W98" s="36"/>
      <c r="X98" s="37"/>
      <c r="Y98" s="35"/>
      <c r="Z98" s="36"/>
      <c r="AA98" s="37"/>
      <c r="AB98" s="35"/>
      <c r="AC98" s="36"/>
      <c r="AD98" s="37"/>
      <c r="AE98" s="35" t="s">
        <v>408</v>
      </c>
      <c r="AF98" s="36"/>
      <c r="AG98" s="36"/>
      <c r="AH98" s="36"/>
      <c r="AI98" s="36"/>
      <c r="AJ98" s="36"/>
      <c r="AK98" s="36"/>
      <c r="AL98" s="37"/>
      <c r="AM98" s="36"/>
      <c r="AN98" s="36"/>
      <c r="AO98" s="36"/>
      <c r="AP98" s="36"/>
      <c r="AQ98" s="36"/>
      <c r="AR98" s="36"/>
      <c r="AS98" s="36"/>
      <c r="AT98" s="36"/>
      <c r="AU98" s="36"/>
      <c r="AV98" s="36"/>
      <c r="AW98" s="36"/>
      <c r="AX98" s="35" t="s">
        <v>608</v>
      </c>
      <c r="AY98" s="36"/>
      <c r="AZ98" s="36"/>
      <c r="BA98" s="36"/>
      <c r="BB98" s="36"/>
      <c r="BC98" s="36"/>
      <c r="BD98" s="36"/>
      <c r="BE98" s="37"/>
      <c r="BF98" s="35" t="s">
        <v>610</v>
      </c>
      <c r="BG98" s="36"/>
      <c r="BH98" s="37"/>
      <c r="BI98" s="35"/>
      <c r="BJ98" s="36"/>
      <c r="BK98" s="36"/>
      <c r="BL98" s="36"/>
      <c r="BM98" s="36"/>
      <c r="BN98" s="36"/>
      <c r="BO98" s="36"/>
      <c r="BP98" s="37"/>
    </row>
    <row r="99" spans="6:72">
      <c r="H99" s="32">
        <v>8</v>
      </c>
      <c r="I99" s="35" t="s">
        <v>528</v>
      </c>
      <c r="J99" s="36"/>
      <c r="K99" s="36"/>
      <c r="L99" s="36"/>
      <c r="M99" s="37"/>
      <c r="N99" s="35" t="s">
        <v>497</v>
      </c>
      <c r="O99" s="36"/>
      <c r="P99" s="36"/>
      <c r="Q99" s="36"/>
      <c r="R99" s="36"/>
      <c r="S99" s="36"/>
      <c r="T99" s="36"/>
      <c r="U99" s="36"/>
      <c r="V99" s="36"/>
      <c r="W99" s="36"/>
      <c r="X99" s="37"/>
      <c r="Y99" s="35"/>
      <c r="Z99" s="36"/>
      <c r="AA99" s="37"/>
      <c r="AB99" s="35"/>
      <c r="AC99" s="36"/>
      <c r="AD99" s="37"/>
      <c r="AE99" s="35" t="s">
        <v>382</v>
      </c>
      <c r="AF99" s="36"/>
      <c r="AG99" s="36"/>
      <c r="AH99" s="36"/>
      <c r="AI99" s="36"/>
      <c r="AJ99" s="36"/>
      <c r="AK99" s="36"/>
      <c r="AL99" s="37"/>
      <c r="AM99" s="36"/>
      <c r="AN99" s="36"/>
      <c r="AO99" s="36"/>
      <c r="AP99" s="36"/>
      <c r="AQ99" s="36"/>
      <c r="AR99" s="36"/>
      <c r="AS99" s="36"/>
      <c r="AT99" s="36"/>
      <c r="AU99" s="36"/>
      <c r="AV99" s="36"/>
      <c r="AW99" s="36"/>
      <c r="AX99" s="35"/>
      <c r="AY99" s="36"/>
      <c r="AZ99" s="36"/>
      <c r="BA99" s="36"/>
      <c r="BB99" s="36"/>
      <c r="BC99" s="36"/>
      <c r="BD99" s="36"/>
      <c r="BE99" s="37"/>
      <c r="BF99" s="35" t="s">
        <v>610</v>
      </c>
      <c r="BG99" s="36"/>
      <c r="BH99" s="37"/>
      <c r="BI99" s="35"/>
      <c r="BJ99" s="36"/>
      <c r="BK99" s="36"/>
      <c r="BL99" s="36"/>
      <c r="BM99" s="36"/>
      <c r="BN99" s="36"/>
      <c r="BO99" s="36"/>
      <c r="BP99" s="37"/>
    </row>
    <row r="100" spans="6:72">
      <c r="F100" t="s">
        <v>578</v>
      </c>
      <c r="H100" s="32">
        <v>9</v>
      </c>
      <c r="I100" s="35" t="s">
        <v>529</v>
      </c>
      <c r="J100" s="36"/>
      <c r="K100" s="36"/>
      <c r="L100" s="36"/>
      <c r="M100" s="37"/>
      <c r="N100" s="35" t="s">
        <v>497</v>
      </c>
      <c r="O100" s="36"/>
      <c r="P100" s="36"/>
      <c r="Q100" s="36"/>
      <c r="R100" s="36"/>
      <c r="S100" s="36"/>
      <c r="T100" s="36"/>
      <c r="U100" s="36"/>
      <c r="V100" s="36"/>
      <c r="W100" s="36"/>
      <c r="X100" s="37"/>
      <c r="Y100" s="35"/>
      <c r="Z100" s="36"/>
      <c r="AA100" s="37"/>
      <c r="AB100" s="35"/>
      <c r="AC100" s="36"/>
      <c r="AD100" s="37"/>
      <c r="AE100" s="35" t="s">
        <v>382</v>
      </c>
      <c r="AF100" s="36"/>
      <c r="AG100" s="36"/>
      <c r="AH100" s="36"/>
      <c r="AI100" s="36"/>
      <c r="AJ100" s="36"/>
      <c r="AK100" s="36"/>
      <c r="AL100" s="37"/>
      <c r="AM100" s="36"/>
      <c r="AN100" s="36"/>
      <c r="AO100" s="36"/>
      <c r="AP100" s="36"/>
      <c r="AQ100" s="36"/>
      <c r="AR100" s="36"/>
      <c r="AS100" s="36"/>
      <c r="AT100" s="36"/>
      <c r="AU100" s="36"/>
      <c r="AV100" s="36"/>
      <c r="AW100" s="36"/>
      <c r="AX100" s="35"/>
      <c r="AY100" s="36"/>
      <c r="AZ100" s="36"/>
      <c r="BA100" s="36"/>
      <c r="BB100" s="36"/>
      <c r="BC100" s="36"/>
      <c r="BD100" s="36"/>
      <c r="BE100" s="37"/>
      <c r="BF100" s="35" t="s">
        <v>610</v>
      </c>
      <c r="BG100" s="36"/>
      <c r="BH100" s="37"/>
      <c r="BI100" s="35"/>
      <c r="BJ100" s="36"/>
      <c r="BK100" s="36"/>
      <c r="BL100" s="36"/>
      <c r="BM100" s="36"/>
      <c r="BN100" s="36"/>
      <c r="BO100" s="36"/>
      <c r="BP100" s="37"/>
    </row>
    <row r="101" spans="6:72">
      <c r="F101" t="s">
        <v>578</v>
      </c>
      <c r="H101" s="182">
        <v>10</v>
      </c>
      <c r="I101" s="183" t="s">
        <v>201</v>
      </c>
      <c r="J101" s="184"/>
      <c r="K101" s="184"/>
      <c r="L101" s="184"/>
      <c r="M101" s="185"/>
      <c r="N101" s="183" t="s">
        <v>497</v>
      </c>
      <c r="O101" s="184"/>
      <c r="P101" s="184"/>
      <c r="Q101" s="184"/>
      <c r="R101" s="184"/>
      <c r="S101" s="184"/>
      <c r="T101" s="184"/>
      <c r="U101" s="184"/>
      <c r="V101" s="184"/>
      <c r="W101" s="184"/>
      <c r="X101" s="185"/>
      <c r="Y101" s="183"/>
      <c r="Z101" s="184"/>
      <c r="AA101" s="185"/>
      <c r="AB101" s="183"/>
      <c r="AC101" s="184"/>
      <c r="AD101" s="185"/>
      <c r="AE101" s="183" t="s">
        <v>566</v>
      </c>
      <c r="AF101" s="184"/>
      <c r="AG101" s="184"/>
      <c r="AH101" s="184"/>
      <c r="AI101" s="184"/>
      <c r="AJ101" s="184"/>
      <c r="AK101" s="184"/>
      <c r="AL101" s="185"/>
      <c r="AM101" s="184"/>
      <c r="AN101" s="184"/>
      <c r="AO101" s="184"/>
      <c r="AP101" s="184"/>
      <c r="AQ101" s="184"/>
      <c r="AR101" s="184"/>
      <c r="AS101" s="184"/>
      <c r="AT101" s="184"/>
      <c r="AU101" s="184"/>
      <c r="AV101" s="184"/>
      <c r="AW101" s="184"/>
      <c r="AX101" s="183"/>
      <c r="AY101" s="184"/>
      <c r="AZ101" s="184"/>
      <c r="BA101" s="184"/>
      <c r="BB101" s="184"/>
      <c r="BC101" s="184"/>
      <c r="BD101" s="184"/>
      <c r="BE101" s="185"/>
      <c r="BF101" s="183" t="s">
        <v>165</v>
      </c>
      <c r="BG101" s="184"/>
      <c r="BH101" s="185"/>
      <c r="BI101" s="183"/>
      <c r="BJ101" s="184"/>
      <c r="BK101" s="184"/>
      <c r="BL101" s="184"/>
      <c r="BM101" s="184"/>
      <c r="BN101" s="184"/>
      <c r="BO101" s="184"/>
      <c r="BP101" s="185"/>
    </row>
    <row r="102" spans="6:72">
      <c r="F102" t="s">
        <v>578</v>
      </c>
      <c r="H102" s="32">
        <v>11</v>
      </c>
      <c r="I102" s="35" t="s">
        <v>530</v>
      </c>
      <c r="J102" s="36"/>
      <c r="K102" s="36"/>
      <c r="L102" s="36"/>
      <c r="M102" s="37"/>
      <c r="N102" s="35" t="s">
        <v>543</v>
      </c>
      <c r="O102" s="36"/>
      <c r="P102" s="36"/>
      <c r="Q102" s="36"/>
      <c r="R102" s="36"/>
      <c r="S102" s="36"/>
      <c r="T102" s="36"/>
      <c r="U102" s="36"/>
      <c r="V102" s="36"/>
      <c r="W102" s="36"/>
      <c r="X102" s="37"/>
      <c r="Y102" s="35"/>
      <c r="Z102" s="36"/>
      <c r="AA102" s="37"/>
      <c r="AB102" s="35"/>
      <c r="AC102" s="36"/>
      <c r="AD102" s="37"/>
      <c r="AE102" s="35" t="s">
        <v>681</v>
      </c>
      <c r="AF102" s="36"/>
      <c r="AG102" s="36"/>
      <c r="AH102" s="36"/>
      <c r="AI102" s="36"/>
      <c r="AJ102" s="36"/>
      <c r="AK102" s="36"/>
      <c r="AL102" s="37"/>
      <c r="AM102" s="36"/>
      <c r="AN102" s="36"/>
      <c r="AO102" s="36"/>
      <c r="AP102" s="36"/>
      <c r="AQ102" s="36"/>
      <c r="AR102" s="36"/>
      <c r="AS102" s="36"/>
      <c r="AT102" s="36"/>
      <c r="AU102" s="36"/>
      <c r="AV102" s="36"/>
      <c r="AW102" s="36"/>
      <c r="AX102" s="35"/>
      <c r="AY102" s="36"/>
      <c r="AZ102" s="36"/>
      <c r="BA102" s="36"/>
      <c r="BB102" s="36"/>
      <c r="BC102" s="36"/>
      <c r="BD102" s="36"/>
      <c r="BE102" s="37"/>
      <c r="BF102" s="35"/>
      <c r="BG102" s="36"/>
      <c r="BH102" s="37"/>
      <c r="BI102" s="35"/>
      <c r="BJ102" s="36"/>
      <c r="BK102" s="36"/>
      <c r="BL102" s="36"/>
      <c r="BM102" s="36"/>
      <c r="BN102" s="36"/>
      <c r="BO102" s="36"/>
      <c r="BP102" s="37"/>
    </row>
    <row r="103" spans="6:72">
      <c r="G103" t="s">
        <v>577</v>
      </c>
      <c r="H103" s="32">
        <v>12</v>
      </c>
      <c r="I103" s="35" t="s">
        <v>531</v>
      </c>
      <c r="J103" s="36"/>
      <c r="K103" s="36"/>
      <c r="L103" s="36"/>
      <c r="M103" s="37"/>
      <c r="N103" s="35" t="s">
        <v>496</v>
      </c>
      <c r="O103" s="36"/>
      <c r="P103" s="36"/>
      <c r="Q103" s="36"/>
      <c r="R103" s="36"/>
      <c r="S103" s="36"/>
      <c r="T103" s="36"/>
      <c r="U103" s="36"/>
      <c r="V103" s="36"/>
      <c r="W103" s="36"/>
      <c r="X103" s="37"/>
      <c r="Y103" s="35"/>
      <c r="Z103" s="36"/>
      <c r="AA103" s="37"/>
      <c r="AB103" s="35"/>
      <c r="AC103" s="36"/>
      <c r="AD103" s="37"/>
      <c r="AE103" s="35"/>
      <c r="AF103" s="36"/>
      <c r="AG103" s="36"/>
      <c r="AH103" s="36"/>
      <c r="AI103" s="36"/>
      <c r="AJ103" s="36"/>
      <c r="AK103" s="36"/>
      <c r="AL103" s="37"/>
      <c r="AM103" s="36"/>
      <c r="AN103" s="36"/>
      <c r="AO103" s="36"/>
      <c r="AP103" s="36"/>
      <c r="AQ103" s="36"/>
      <c r="AR103" s="36"/>
      <c r="AS103" s="36"/>
      <c r="AT103" s="36"/>
      <c r="AU103" s="36"/>
      <c r="AV103" s="36"/>
      <c r="AW103" s="36"/>
      <c r="AX103" s="35"/>
      <c r="AY103" s="36"/>
      <c r="AZ103" s="36"/>
      <c r="BA103" s="36"/>
      <c r="BB103" s="36"/>
      <c r="BC103" s="36"/>
      <c r="BD103" s="36"/>
      <c r="BE103" s="37"/>
      <c r="BF103" s="35"/>
      <c r="BG103" s="36"/>
      <c r="BH103" s="37"/>
      <c r="BI103" s="35"/>
      <c r="BJ103" s="36"/>
      <c r="BK103" s="36"/>
      <c r="BL103" s="36"/>
      <c r="BM103" s="36"/>
      <c r="BN103" s="36"/>
      <c r="BO103" s="36"/>
      <c r="BP103" s="37"/>
    </row>
    <row r="104" spans="6:72">
      <c r="G104" t="s">
        <v>577</v>
      </c>
      <c r="H104" s="32">
        <v>13</v>
      </c>
      <c r="I104" s="35" t="s">
        <v>532</v>
      </c>
      <c r="J104" s="36"/>
      <c r="K104" s="36"/>
      <c r="L104" s="36"/>
      <c r="M104" s="37"/>
      <c r="N104" s="35" t="s">
        <v>496</v>
      </c>
      <c r="O104" s="36"/>
      <c r="P104" s="36"/>
      <c r="Q104" s="36"/>
      <c r="R104" s="36"/>
      <c r="S104" s="36"/>
      <c r="T104" s="36"/>
      <c r="U104" s="36"/>
      <c r="V104" s="36"/>
      <c r="W104" s="36"/>
      <c r="X104" s="37"/>
      <c r="Y104" s="35"/>
      <c r="Z104" s="36"/>
      <c r="AA104" s="37"/>
      <c r="AB104" s="35"/>
      <c r="AC104" s="36"/>
      <c r="AD104" s="37"/>
      <c r="AE104" s="35"/>
      <c r="AF104" s="36"/>
      <c r="AG104" s="36"/>
      <c r="AH104" s="36"/>
      <c r="AI104" s="36"/>
      <c r="AJ104" s="36"/>
      <c r="AK104" s="36"/>
      <c r="AL104" s="37"/>
      <c r="AM104" s="36"/>
      <c r="AN104" s="36"/>
      <c r="AO104" s="36"/>
      <c r="AP104" s="36"/>
      <c r="AQ104" s="36"/>
      <c r="AR104" s="36"/>
      <c r="AS104" s="36"/>
      <c r="AT104" s="36"/>
      <c r="AU104" s="36"/>
      <c r="AV104" s="36"/>
      <c r="AW104" s="36"/>
      <c r="AX104" s="35"/>
      <c r="AY104" s="36"/>
      <c r="AZ104" s="36"/>
      <c r="BA104" s="36"/>
      <c r="BB104" s="36"/>
      <c r="BC104" s="36"/>
      <c r="BD104" s="36"/>
      <c r="BE104" s="37"/>
      <c r="BF104" s="35"/>
      <c r="BG104" s="36"/>
      <c r="BH104" s="37"/>
      <c r="BI104" s="35"/>
      <c r="BJ104" s="36"/>
      <c r="BK104" s="36"/>
      <c r="BL104" s="36"/>
      <c r="BM104" s="36"/>
      <c r="BN104" s="36"/>
      <c r="BO104" s="36"/>
      <c r="BP104" s="37"/>
    </row>
    <row r="105" spans="6:72">
      <c r="G105" t="s">
        <v>577</v>
      </c>
      <c r="H105" s="32">
        <v>14</v>
      </c>
      <c r="I105" s="35" t="s">
        <v>533</v>
      </c>
      <c r="J105" s="36"/>
      <c r="K105" s="36"/>
      <c r="L105" s="36"/>
      <c r="M105" s="37"/>
      <c r="N105" s="35" t="s">
        <v>496</v>
      </c>
      <c r="O105" s="36"/>
      <c r="P105" s="36"/>
      <c r="Q105" s="36"/>
      <c r="R105" s="36"/>
      <c r="S105" s="36"/>
      <c r="T105" s="36"/>
      <c r="U105" s="36"/>
      <c r="V105" s="36"/>
      <c r="W105" s="36"/>
      <c r="X105" s="37"/>
      <c r="Y105" s="35"/>
      <c r="Z105" s="36"/>
      <c r="AA105" s="37"/>
      <c r="AB105" s="35"/>
      <c r="AC105" s="36"/>
      <c r="AD105" s="37"/>
      <c r="AE105" s="35"/>
      <c r="AF105" s="36"/>
      <c r="AG105" s="36"/>
      <c r="AH105" s="36"/>
      <c r="AI105" s="36"/>
      <c r="AJ105" s="36"/>
      <c r="AK105" s="36"/>
      <c r="AL105" s="37"/>
      <c r="AM105" s="36"/>
      <c r="AN105" s="36"/>
      <c r="AO105" s="36"/>
      <c r="AP105" s="36"/>
      <c r="AQ105" s="36"/>
      <c r="AR105" s="36"/>
      <c r="AS105" s="36"/>
      <c r="AT105" s="36"/>
      <c r="AU105" s="36"/>
      <c r="AV105" s="36"/>
      <c r="AW105" s="36"/>
      <c r="AX105" s="35"/>
      <c r="AY105" s="36"/>
      <c r="AZ105" s="36"/>
      <c r="BA105" s="36"/>
      <c r="BB105" s="36"/>
      <c r="BC105" s="36"/>
      <c r="BD105" s="36"/>
      <c r="BE105" s="37"/>
      <c r="BF105" s="35"/>
      <c r="BG105" s="36"/>
      <c r="BH105" s="37"/>
      <c r="BI105" s="35"/>
      <c r="BJ105" s="36"/>
      <c r="BK105" s="36"/>
      <c r="BL105" s="36"/>
      <c r="BM105" s="36"/>
      <c r="BN105" s="36"/>
      <c r="BO105" s="36"/>
      <c r="BP105" s="37"/>
    </row>
    <row r="106" spans="6:72">
      <c r="G106" t="s">
        <v>577</v>
      </c>
      <c r="H106" s="32">
        <v>15</v>
      </c>
      <c r="I106" s="35" t="s">
        <v>534</v>
      </c>
      <c r="J106" s="36"/>
      <c r="K106" s="36"/>
      <c r="L106" s="36"/>
      <c r="M106" s="37"/>
      <c r="N106" s="35" t="s">
        <v>496</v>
      </c>
      <c r="O106" s="36"/>
      <c r="P106" s="36"/>
      <c r="Q106" s="36"/>
      <c r="R106" s="36"/>
      <c r="S106" s="36"/>
      <c r="T106" s="36"/>
      <c r="U106" s="36"/>
      <c r="V106" s="36"/>
      <c r="W106" s="36"/>
      <c r="X106" s="37"/>
      <c r="Y106" s="35"/>
      <c r="Z106" s="36"/>
      <c r="AA106" s="37"/>
      <c r="AB106" s="35"/>
      <c r="AC106" s="36"/>
      <c r="AD106" s="37"/>
      <c r="AE106" s="35"/>
      <c r="AF106" s="36"/>
      <c r="AG106" s="36"/>
      <c r="AH106" s="36"/>
      <c r="AI106" s="36"/>
      <c r="AJ106" s="36"/>
      <c r="AK106" s="36"/>
      <c r="AL106" s="37"/>
      <c r="AM106" s="36"/>
      <c r="AN106" s="36"/>
      <c r="AO106" s="36"/>
      <c r="AP106" s="36"/>
      <c r="AQ106" s="36"/>
      <c r="AR106" s="36"/>
      <c r="AS106" s="36"/>
      <c r="AT106" s="36"/>
      <c r="AU106" s="36"/>
      <c r="AV106" s="36"/>
      <c r="AW106" s="36"/>
      <c r="AX106" s="35"/>
      <c r="AY106" s="36"/>
      <c r="AZ106" s="36"/>
      <c r="BA106" s="36"/>
      <c r="BB106" s="36"/>
      <c r="BC106" s="36"/>
      <c r="BD106" s="36"/>
      <c r="BE106" s="37"/>
      <c r="BF106" s="35"/>
      <c r="BG106" s="36"/>
      <c r="BH106" s="37"/>
      <c r="BI106" s="35"/>
      <c r="BJ106" s="36"/>
      <c r="BK106" s="36"/>
      <c r="BL106" s="36"/>
      <c r="BM106" s="36"/>
      <c r="BN106" s="36"/>
      <c r="BO106" s="36"/>
      <c r="BP106" s="37"/>
    </row>
    <row r="107" spans="6:72">
      <c r="G107" t="s">
        <v>577</v>
      </c>
      <c r="H107" s="32">
        <v>16</v>
      </c>
      <c r="I107" s="35" t="s">
        <v>535</v>
      </c>
      <c r="J107" s="36"/>
      <c r="K107" s="36"/>
      <c r="L107" s="36"/>
      <c r="M107" s="37"/>
      <c r="N107" s="35" t="s">
        <v>496</v>
      </c>
      <c r="O107" s="36"/>
      <c r="P107" s="36"/>
      <c r="Q107" s="36"/>
      <c r="R107" s="36"/>
      <c r="S107" s="36"/>
      <c r="T107" s="36"/>
      <c r="U107" s="36"/>
      <c r="V107" s="36"/>
      <c r="W107" s="36"/>
      <c r="X107" s="37"/>
      <c r="Y107" s="35"/>
      <c r="Z107" s="36"/>
      <c r="AA107" s="37"/>
      <c r="AB107" s="35"/>
      <c r="AC107" s="36"/>
      <c r="AD107" s="37"/>
      <c r="AE107" s="35"/>
      <c r="AF107" s="36"/>
      <c r="AG107" s="36"/>
      <c r="AH107" s="36"/>
      <c r="AI107" s="36"/>
      <c r="AJ107" s="36"/>
      <c r="AK107" s="36"/>
      <c r="AL107" s="37"/>
      <c r="AM107" s="36"/>
      <c r="AN107" s="36"/>
      <c r="AO107" s="36"/>
      <c r="AP107" s="36"/>
      <c r="AQ107" s="36"/>
      <c r="AR107" s="36"/>
      <c r="AS107" s="36"/>
      <c r="AT107" s="36"/>
      <c r="AU107" s="36"/>
      <c r="AV107" s="36"/>
      <c r="AW107" s="36"/>
      <c r="AX107" s="35"/>
      <c r="AY107" s="36"/>
      <c r="AZ107" s="36"/>
      <c r="BA107" s="36"/>
      <c r="BB107" s="36"/>
      <c r="BC107" s="36"/>
      <c r="BD107" s="36"/>
      <c r="BE107" s="37"/>
      <c r="BF107" s="35"/>
      <c r="BG107" s="36"/>
      <c r="BH107" s="37"/>
      <c r="BI107" s="35"/>
      <c r="BJ107" s="36"/>
      <c r="BK107" s="36"/>
      <c r="BL107" s="36"/>
      <c r="BM107" s="36"/>
      <c r="BN107" s="36"/>
      <c r="BO107" s="36"/>
      <c r="BP107" s="37"/>
    </row>
    <row r="108" spans="6:72">
      <c r="G108" t="s">
        <v>577</v>
      </c>
      <c r="H108" s="32">
        <v>17</v>
      </c>
      <c r="I108" s="35" t="s">
        <v>536</v>
      </c>
      <c r="J108" s="36"/>
      <c r="K108" s="36"/>
      <c r="L108" s="36"/>
      <c r="M108" s="37"/>
      <c r="N108" s="35" t="s">
        <v>496</v>
      </c>
      <c r="O108" s="36"/>
      <c r="P108" s="36"/>
      <c r="Q108" s="36"/>
      <c r="R108" s="36"/>
      <c r="S108" s="36"/>
      <c r="T108" s="36"/>
      <c r="U108" s="36"/>
      <c r="V108" s="36"/>
      <c r="W108" s="36"/>
      <c r="X108" s="37"/>
      <c r="Y108" s="35"/>
      <c r="Z108" s="36"/>
      <c r="AA108" s="37"/>
      <c r="AB108" s="35"/>
      <c r="AC108" s="36"/>
      <c r="AD108" s="37"/>
      <c r="AE108" s="35"/>
      <c r="AF108" s="36"/>
      <c r="AG108" s="36"/>
      <c r="AH108" s="36"/>
      <c r="AI108" s="36"/>
      <c r="AJ108" s="36"/>
      <c r="AK108" s="36"/>
      <c r="AL108" s="37"/>
      <c r="AM108" s="36"/>
      <c r="AN108" s="36"/>
      <c r="AO108" s="36"/>
      <c r="AP108" s="36"/>
      <c r="AQ108" s="36"/>
      <c r="AR108" s="36"/>
      <c r="AS108" s="36"/>
      <c r="AT108" s="36"/>
      <c r="AU108" s="36"/>
      <c r="AV108" s="36"/>
      <c r="AW108" s="36"/>
      <c r="AX108" s="35"/>
      <c r="AY108" s="36"/>
      <c r="AZ108" s="36"/>
      <c r="BA108" s="36"/>
      <c r="BB108" s="36"/>
      <c r="BC108" s="36"/>
      <c r="BD108" s="36"/>
      <c r="BE108" s="37"/>
      <c r="BF108" s="35"/>
      <c r="BG108" s="36"/>
      <c r="BH108" s="37"/>
      <c r="BI108" s="35"/>
      <c r="BJ108" s="36"/>
      <c r="BK108" s="36"/>
      <c r="BL108" s="36"/>
      <c r="BM108" s="36"/>
      <c r="BN108" s="36"/>
      <c r="BO108" s="36"/>
      <c r="BP108" s="37"/>
    </row>
    <row r="109" spans="6:72">
      <c r="G109" t="s">
        <v>577</v>
      </c>
      <c r="H109" s="32">
        <v>18</v>
      </c>
      <c r="I109" s="35" t="s">
        <v>537</v>
      </c>
      <c r="J109" s="36"/>
      <c r="K109" s="36"/>
      <c r="L109" s="36"/>
      <c r="M109" s="37"/>
      <c r="N109" s="35" t="s">
        <v>496</v>
      </c>
      <c r="O109" s="36"/>
      <c r="P109" s="36"/>
      <c r="Q109" s="36"/>
      <c r="R109" s="36"/>
      <c r="S109" s="36"/>
      <c r="T109" s="36"/>
      <c r="U109" s="36"/>
      <c r="V109" s="36"/>
      <c r="W109" s="36"/>
      <c r="X109" s="37"/>
      <c r="Y109" s="35"/>
      <c r="Z109" s="36"/>
      <c r="AA109" s="37"/>
      <c r="AB109" s="35"/>
      <c r="AC109" s="36"/>
      <c r="AD109" s="37"/>
      <c r="AE109" s="35"/>
      <c r="AF109" s="36"/>
      <c r="AG109" s="36"/>
      <c r="AH109" s="36"/>
      <c r="AI109" s="36"/>
      <c r="AJ109" s="36"/>
      <c r="AK109" s="36"/>
      <c r="AL109" s="37"/>
      <c r="AM109" s="36"/>
      <c r="AN109" s="36"/>
      <c r="AO109" s="36"/>
      <c r="AP109" s="36"/>
      <c r="AQ109" s="36"/>
      <c r="AR109" s="36"/>
      <c r="AS109" s="36"/>
      <c r="AT109" s="36"/>
      <c r="AU109" s="36"/>
      <c r="AV109" s="36"/>
      <c r="AW109" s="36"/>
      <c r="AX109" s="35"/>
      <c r="AY109" s="36"/>
      <c r="AZ109" s="36"/>
      <c r="BA109" s="36"/>
      <c r="BB109" s="36"/>
      <c r="BC109" s="36"/>
      <c r="BD109" s="36"/>
      <c r="BE109" s="37"/>
      <c r="BF109" s="35"/>
      <c r="BG109" s="36"/>
      <c r="BH109" s="37"/>
      <c r="BI109" s="35"/>
      <c r="BJ109" s="36"/>
      <c r="BK109" s="36"/>
      <c r="BL109" s="36"/>
      <c r="BM109" s="36"/>
      <c r="BN109" s="36"/>
      <c r="BO109" s="36"/>
      <c r="BP109" s="37"/>
    </row>
    <row r="110" spans="6:72">
      <c r="G110" t="s">
        <v>577</v>
      </c>
      <c r="H110" s="32">
        <v>19</v>
      </c>
      <c r="I110" s="35" t="s">
        <v>538</v>
      </c>
      <c r="J110" s="36"/>
      <c r="K110" s="36"/>
      <c r="L110" s="36"/>
      <c r="M110" s="37"/>
      <c r="N110" s="35" t="s">
        <v>496</v>
      </c>
      <c r="O110" s="36"/>
      <c r="P110" s="36"/>
      <c r="Q110" s="36"/>
      <c r="R110" s="36"/>
      <c r="S110" s="36"/>
      <c r="T110" s="36"/>
      <c r="U110" s="36"/>
      <c r="V110" s="36"/>
      <c r="W110" s="36"/>
      <c r="X110" s="37"/>
      <c r="Y110" s="35"/>
      <c r="Z110" s="36"/>
      <c r="AA110" s="37"/>
      <c r="AB110" s="35"/>
      <c r="AC110" s="36"/>
      <c r="AD110" s="37"/>
      <c r="AE110" s="35"/>
      <c r="AF110" s="36"/>
      <c r="AG110" s="36"/>
      <c r="AH110" s="36"/>
      <c r="AI110" s="36"/>
      <c r="AJ110" s="36"/>
      <c r="AK110" s="36"/>
      <c r="AL110" s="37"/>
      <c r="AM110" s="36"/>
      <c r="AN110" s="36"/>
      <c r="AO110" s="36"/>
      <c r="AP110" s="36"/>
      <c r="AQ110" s="36"/>
      <c r="AR110" s="36"/>
      <c r="AS110" s="36"/>
      <c r="AT110" s="36"/>
      <c r="AU110" s="36"/>
      <c r="AV110" s="36"/>
      <c r="AW110" s="36"/>
      <c r="AX110" s="35"/>
      <c r="AY110" s="36"/>
      <c r="AZ110" s="36"/>
      <c r="BA110" s="36"/>
      <c r="BB110" s="36"/>
      <c r="BC110" s="36"/>
      <c r="BD110" s="36"/>
      <c r="BE110" s="37"/>
      <c r="BF110" s="35"/>
      <c r="BG110" s="36"/>
      <c r="BH110" s="37"/>
      <c r="BI110" s="35"/>
      <c r="BJ110" s="36"/>
      <c r="BK110" s="36"/>
      <c r="BL110" s="36"/>
      <c r="BM110" s="36"/>
      <c r="BN110" s="36"/>
      <c r="BO110" s="36"/>
      <c r="BP110" s="37"/>
    </row>
    <row r="111" spans="6:72">
      <c r="G111" t="s">
        <v>577</v>
      </c>
      <c r="H111" s="32">
        <v>20</v>
      </c>
      <c r="I111" s="35" t="s">
        <v>539</v>
      </c>
      <c r="J111" s="36"/>
      <c r="K111" s="36"/>
      <c r="L111" s="36"/>
      <c r="M111" s="37"/>
      <c r="N111" s="35" t="s">
        <v>496</v>
      </c>
      <c r="O111" s="36"/>
      <c r="P111" s="36"/>
      <c r="Q111" s="36"/>
      <c r="R111" s="36"/>
      <c r="S111" s="36"/>
      <c r="T111" s="36"/>
      <c r="U111" s="36"/>
      <c r="V111" s="36"/>
      <c r="W111" s="36"/>
      <c r="X111" s="37"/>
      <c r="Y111" s="35"/>
      <c r="Z111" s="36"/>
      <c r="AA111" s="37"/>
      <c r="AB111" s="35"/>
      <c r="AC111" s="36"/>
      <c r="AD111" s="37"/>
      <c r="AE111" s="35"/>
      <c r="AF111" s="36"/>
      <c r="AG111" s="36"/>
      <c r="AH111" s="36"/>
      <c r="AI111" s="36"/>
      <c r="AJ111" s="36"/>
      <c r="AK111" s="36"/>
      <c r="AL111" s="37"/>
      <c r="AM111" s="36"/>
      <c r="AN111" s="36"/>
      <c r="AO111" s="36"/>
      <c r="AP111" s="36"/>
      <c r="AQ111" s="36"/>
      <c r="AR111" s="36"/>
      <c r="AS111" s="36"/>
      <c r="AT111" s="36"/>
      <c r="AU111" s="36"/>
      <c r="AV111" s="36"/>
      <c r="AW111" s="36"/>
      <c r="AX111" s="35"/>
      <c r="AY111" s="36"/>
      <c r="AZ111" s="36"/>
      <c r="BA111" s="36"/>
      <c r="BB111" s="36"/>
      <c r="BC111" s="36"/>
      <c r="BD111" s="36"/>
      <c r="BE111" s="37"/>
      <c r="BF111" s="35"/>
      <c r="BG111" s="36"/>
      <c r="BH111" s="37"/>
      <c r="BI111" s="35"/>
      <c r="BJ111" s="36"/>
      <c r="BK111" s="36"/>
      <c r="BL111" s="36"/>
      <c r="BM111" s="36"/>
      <c r="BN111" s="36"/>
      <c r="BO111" s="36"/>
      <c r="BP111" s="37"/>
    </row>
    <row r="112" spans="6:72">
      <c r="G112" t="s">
        <v>577</v>
      </c>
      <c r="H112" s="32">
        <v>21</v>
      </c>
      <c r="I112" s="35" t="s">
        <v>540</v>
      </c>
      <c r="J112" s="36"/>
      <c r="K112" s="36"/>
      <c r="L112" s="36"/>
      <c r="M112" s="37"/>
      <c r="N112" s="35" t="s">
        <v>496</v>
      </c>
      <c r="O112" s="36"/>
      <c r="P112" s="36"/>
      <c r="Q112" s="36"/>
      <c r="R112" s="36"/>
      <c r="S112" s="36"/>
      <c r="T112" s="36"/>
      <c r="U112" s="36"/>
      <c r="V112" s="36"/>
      <c r="W112" s="36"/>
      <c r="X112" s="37"/>
      <c r="Y112" s="35"/>
      <c r="Z112" s="36"/>
      <c r="AA112" s="37"/>
      <c r="AB112" s="35"/>
      <c r="AC112" s="36"/>
      <c r="AD112" s="37"/>
      <c r="AE112" s="35"/>
      <c r="AF112" s="36"/>
      <c r="AG112" s="36"/>
      <c r="AH112" s="36"/>
      <c r="AI112" s="36"/>
      <c r="AJ112" s="36"/>
      <c r="AK112" s="36"/>
      <c r="AL112" s="37"/>
      <c r="AM112" s="36"/>
      <c r="AN112" s="36"/>
      <c r="AO112" s="36"/>
      <c r="AP112" s="36"/>
      <c r="AQ112" s="36"/>
      <c r="AR112" s="36"/>
      <c r="AS112" s="36"/>
      <c r="AT112" s="36"/>
      <c r="AU112" s="36"/>
      <c r="AV112" s="36"/>
      <c r="AW112" s="36"/>
      <c r="AX112" s="35"/>
      <c r="AY112" s="36"/>
      <c r="AZ112" s="36"/>
      <c r="BA112" s="36"/>
      <c r="BB112" s="36"/>
      <c r="BC112" s="36"/>
      <c r="BD112" s="36"/>
      <c r="BE112" s="37"/>
      <c r="BF112" s="35"/>
      <c r="BG112" s="36"/>
      <c r="BH112" s="37"/>
      <c r="BI112" s="35"/>
      <c r="BJ112" s="36"/>
      <c r="BK112" s="36"/>
      <c r="BL112" s="36"/>
      <c r="BM112" s="36"/>
      <c r="BN112" s="36"/>
      <c r="BO112" s="36"/>
      <c r="BP112" s="37"/>
    </row>
    <row r="113" spans="6:68">
      <c r="G113" t="s">
        <v>577</v>
      </c>
      <c r="H113" s="32">
        <v>22</v>
      </c>
      <c r="I113" s="35" t="s">
        <v>541</v>
      </c>
      <c r="J113" s="36"/>
      <c r="K113" s="36"/>
      <c r="L113" s="36"/>
      <c r="M113" s="37"/>
      <c r="N113" s="35" t="s">
        <v>496</v>
      </c>
      <c r="O113" s="36"/>
      <c r="P113" s="36"/>
      <c r="Q113" s="36"/>
      <c r="R113" s="36"/>
      <c r="S113" s="36"/>
      <c r="T113" s="36"/>
      <c r="U113" s="36"/>
      <c r="V113" s="36"/>
      <c r="W113" s="36"/>
      <c r="X113" s="37"/>
      <c r="Y113" s="35"/>
      <c r="Z113" s="36"/>
      <c r="AA113" s="37"/>
      <c r="AB113" s="35"/>
      <c r="AC113" s="36"/>
      <c r="AD113" s="37"/>
      <c r="AE113" s="35"/>
      <c r="AF113" s="36"/>
      <c r="AG113" s="36"/>
      <c r="AH113" s="36"/>
      <c r="AI113" s="36"/>
      <c r="AJ113" s="36"/>
      <c r="AK113" s="36"/>
      <c r="AL113" s="37"/>
      <c r="AM113" s="36"/>
      <c r="AN113" s="36"/>
      <c r="AO113" s="36"/>
      <c r="AP113" s="36"/>
      <c r="AQ113" s="36"/>
      <c r="AR113" s="36"/>
      <c r="AS113" s="36"/>
      <c r="AT113" s="36"/>
      <c r="AU113" s="36"/>
      <c r="AV113" s="36"/>
      <c r="AW113" s="36"/>
      <c r="AX113" s="35"/>
      <c r="AY113" s="36"/>
      <c r="AZ113" s="36"/>
      <c r="BA113" s="36"/>
      <c r="BB113" s="36"/>
      <c r="BC113" s="36"/>
      <c r="BD113" s="36"/>
      <c r="BE113" s="37"/>
      <c r="BF113" s="35"/>
      <c r="BG113" s="36"/>
      <c r="BH113" s="37"/>
      <c r="BI113" s="35"/>
      <c r="BJ113" s="36"/>
      <c r="BK113" s="36"/>
      <c r="BL113" s="36"/>
      <c r="BM113" s="36"/>
      <c r="BN113" s="36"/>
      <c r="BO113" s="36"/>
      <c r="BP113" s="37"/>
    </row>
    <row r="114" spans="6:68">
      <c r="G114" t="s">
        <v>577</v>
      </c>
      <c r="H114" s="32">
        <v>23</v>
      </c>
      <c r="I114" s="35" t="s">
        <v>542</v>
      </c>
      <c r="J114" s="36"/>
      <c r="K114" s="36"/>
      <c r="L114" s="36"/>
      <c r="M114" s="37"/>
      <c r="N114" s="35" t="s">
        <v>496</v>
      </c>
      <c r="O114" s="36"/>
      <c r="P114" s="36"/>
      <c r="Q114" s="36"/>
      <c r="R114" s="36"/>
      <c r="S114" s="36"/>
      <c r="T114" s="36"/>
      <c r="U114" s="36"/>
      <c r="V114" s="36"/>
      <c r="W114" s="36"/>
      <c r="X114" s="37"/>
      <c r="Y114" s="35"/>
      <c r="Z114" s="36"/>
      <c r="AA114" s="37"/>
      <c r="AB114" s="35"/>
      <c r="AC114" s="36"/>
      <c r="AD114" s="37"/>
      <c r="AE114" s="35"/>
      <c r="AF114" s="36"/>
      <c r="AG114" s="36"/>
      <c r="AH114" s="36"/>
      <c r="AI114" s="36"/>
      <c r="AJ114" s="36"/>
      <c r="AK114" s="36"/>
      <c r="AL114" s="37"/>
      <c r="AM114" s="36"/>
      <c r="AN114" s="36"/>
      <c r="AO114" s="36"/>
      <c r="AP114" s="36"/>
      <c r="AQ114" s="36"/>
      <c r="AR114" s="36"/>
      <c r="AS114" s="36"/>
      <c r="AT114" s="36"/>
      <c r="AU114" s="36"/>
      <c r="AV114" s="36"/>
      <c r="AW114" s="36"/>
      <c r="AX114" s="35"/>
      <c r="AY114" s="36"/>
      <c r="AZ114" s="36"/>
      <c r="BA114" s="36"/>
      <c r="BB114" s="36"/>
      <c r="BC114" s="36"/>
      <c r="BD114" s="36"/>
      <c r="BE114" s="37"/>
      <c r="BF114" s="35"/>
      <c r="BG114" s="36"/>
      <c r="BH114" s="37"/>
      <c r="BI114" s="35"/>
      <c r="BJ114" s="36"/>
      <c r="BK114" s="36"/>
      <c r="BL114" s="36"/>
      <c r="BM114" s="36"/>
      <c r="BN114" s="36"/>
      <c r="BO114" s="36"/>
      <c r="BP114" s="37"/>
    </row>
    <row r="115" spans="6:68">
      <c r="H115" s="140"/>
      <c r="I115" s="140"/>
      <c r="J115" s="140"/>
      <c r="K115" s="140"/>
      <c r="L115" s="140"/>
      <c r="M115" s="140"/>
      <c r="N115" s="140"/>
      <c r="O115" s="140"/>
      <c r="P115" s="140"/>
      <c r="Q115" s="140"/>
      <c r="R115" s="140"/>
      <c r="S115" s="140"/>
      <c r="T115" s="140"/>
      <c r="U115" s="140"/>
      <c r="V115" s="140"/>
      <c r="W115" s="140"/>
      <c r="X115" s="140"/>
      <c r="Y115" s="140"/>
      <c r="Z115" s="140"/>
      <c r="AA115" s="140"/>
      <c r="AB115" s="140"/>
      <c r="AC115" s="140"/>
      <c r="AD115" s="140"/>
    </row>
    <row r="116" spans="6:68">
      <c r="H116" s="156" t="s">
        <v>569</v>
      </c>
    </row>
    <row r="117" spans="6:68">
      <c r="H117" s="32"/>
      <c r="I117" s="35" t="s">
        <v>486</v>
      </c>
      <c r="J117" s="36"/>
      <c r="K117" s="36"/>
      <c r="L117" s="36"/>
      <c r="M117" s="37"/>
      <c r="N117" s="35" t="s">
        <v>518</v>
      </c>
      <c r="O117" s="36"/>
      <c r="P117" s="36"/>
      <c r="Q117" s="36"/>
      <c r="R117" s="36"/>
      <c r="S117" s="36"/>
      <c r="T117" s="36"/>
      <c r="U117" s="36"/>
      <c r="V117" s="36"/>
      <c r="W117" s="36"/>
      <c r="X117" s="37"/>
      <c r="Y117" s="35" t="s">
        <v>499</v>
      </c>
      <c r="Z117" s="36"/>
      <c r="AA117" s="37"/>
      <c r="AB117" s="35" t="s">
        <v>521</v>
      </c>
      <c r="AC117" s="36"/>
      <c r="AD117" s="37"/>
      <c r="AE117" s="35" t="s">
        <v>558</v>
      </c>
      <c r="AF117" s="36"/>
      <c r="AG117" s="36"/>
      <c r="AH117" s="36"/>
      <c r="AI117" s="36"/>
      <c r="AJ117" s="36"/>
      <c r="AK117" s="36"/>
      <c r="AL117" s="37"/>
      <c r="AM117" s="36"/>
      <c r="AN117" s="36"/>
      <c r="AO117" s="36"/>
      <c r="AP117" s="36"/>
      <c r="AQ117" s="36"/>
      <c r="AR117" s="36"/>
      <c r="AS117" s="36"/>
      <c r="AT117" s="36"/>
      <c r="AU117" s="36"/>
      <c r="AV117" s="36"/>
      <c r="AW117" s="36"/>
      <c r="AX117" s="35" t="s">
        <v>609</v>
      </c>
      <c r="AY117" s="36"/>
      <c r="AZ117" s="36"/>
      <c r="BA117" s="36"/>
      <c r="BB117" s="36"/>
      <c r="BC117" s="36"/>
      <c r="BD117" s="36"/>
      <c r="BE117" s="37"/>
      <c r="BF117" s="35" t="s">
        <v>612</v>
      </c>
      <c r="BG117" s="36"/>
      <c r="BH117" s="37"/>
    </row>
    <row r="118" spans="6:68">
      <c r="F118" t="s">
        <v>578</v>
      </c>
      <c r="H118" s="32">
        <v>1</v>
      </c>
      <c r="I118" s="35" t="s">
        <v>544</v>
      </c>
      <c r="J118" s="36"/>
      <c r="K118" s="36"/>
      <c r="L118" s="36"/>
      <c r="M118" s="37"/>
      <c r="N118" s="35" t="s">
        <v>520</v>
      </c>
      <c r="O118" s="36"/>
      <c r="P118" s="36"/>
      <c r="Q118" s="36"/>
      <c r="R118" s="36"/>
      <c r="S118" s="36"/>
      <c r="T118" s="36"/>
      <c r="U118" s="36"/>
      <c r="V118" s="36"/>
      <c r="W118" s="36"/>
      <c r="X118" s="37"/>
      <c r="Y118" s="35"/>
      <c r="Z118" s="36"/>
      <c r="AA118" s="37"/>
      <c r="AB118" s="35" t="s">
        <v>498</v>
      </c>
      <c r="AC118" s="36"/>
      <c r="AD118" s="37"/>
      <c r="AE118" s="35"/>
      <c r="AF118" s="36"/>
      <c r="AG118" s="36"/>
      <c r="AH118" s="36"/>
      <c r="AI118" s="36"/>
      <c r="AJ118" s="36"/>
      <c r="AK118" s="36"/>
      <c r="AL118" s="37"/>
      <c r="AM118" s="36"/>
      <c r="AN118" s="36"/>
      <c r="AO118" s="36"/>
      <c r="AP118" s="36"/>
      <c r="AQ118" s="36"/>
      <c r="AR118" s="36"/>
      <c r="AS118" s="36"/>
      <c r="AT118" s="36"/>
      <c r="AU118" s="36"/>
      <c r="AV118" s="36"/>
      <c r="AW118" s="36"/>
      <c r="AX118" s="35"/>
      <c r="AY118" s="36"/>
      <c r="AZ118" s="36"/>
      <c r="BA118" s="36"/>
      <c r="BB118" s="36"/>
      <c r="BC118" s="36"/>
      <c r="BD118" s="36"/>
      <c r="BE118" s="37"/>
      <c r="BF118" s="35"/>
      <c r="BG118" s="36"/>
      <c r="BH118" s="37"/>
    </row>
    <row r="119" spans="6:68">
      <c r="G119" t="s">
        <v>577</v>
      </c>
      <c r="H119" s="32">
        <v>2</v>
      </c>
      <c r="I119" s="35" t="s">
        <v>524</v>
      </c>
      <c r="J119" s="36"/>
      <c r="K119" s="36"/>
      <c r="L119" s="36"/>
      <c r="M119" s="37"/>
      <c r="N119" s="35" t="s">
        <v>509</v>
      </c>
      <c r="O119" s="36"/>
      <c r="P119" s="36"/>
      <c r="Q119" s="36"/>
      <c r="R119" s="36"/>
      <c r="S119" s="36"/>
      <c r="T119" s="36"/>
      <c r="U119" s="36"/>
      <c r="V119" s="36"/>
      <c r="W119" s="36"/>
      <c r="X119" s="37"/>
      <c r="Y119" s="35"/>
      <c r="Z119" s="36"/>
      <c r="AA119" s="37"/>
      <c r="AB119" s="35"/>
      <c r="AC119" s="36"/>
      <c r="AD119" s="37"/>
      <c r="AE119" s="35" t="s">
        <v>561</v>
      </c>
      <c r="AF119" s="36"/>
      <c r="AG119" s="36"/>
      <c r="AH119" s="36"/>
      <c r="AI119" s="36"/>
      <c r="AJ119" s="36"/>
      <c r="AK119" s="36"/>
      <c r="AL119" s="37"/>
      <c r="AM119" s="36"/>
      <c r="AN119" s="36"/>
      <c r="AO119" s="36"/>
      <c r="AP119" s="36"/>
      <c r="AQ119" s="36"/>
      <c r="AR119" s="36"/>
      <c r="AS119" s="36"/>
      <c r="AT119" s="36"/>
      <c r="AU119" s="36"/>
      <c r="AV119" s="36"/>
      <c r="AW119" s="36"/>
      <c r="AX119" s="35"/>
      <c r="AY119" s="36"/>
      <c r="AZ119" s="36"/>
      <c r="BA119" s="36"/>
      <c r="BB119" s="36"/>
      <c r="BC119" s="36"/>
      <c r="BD119" s="36"/>
      <c r="BE119" s="37"/>
      <c r="BF119" s="35"/>
      <c r="BG119" s="36"/>
      <c r="BH119" s="37"/>
    </row>
    <row r="120" spans="6:68">
      <c r="F120" t="s">
        <v>578</v>
      </c>
      <c r="G120" t="s">
        <v>577</v>
      </c>
      <c r="H120" s="32">
        <v>3</v>
      </c>
      <c r="I120" s="35" t="s">
        <v>525</v>
      </c>
      <c r="J120" s="36"/>
      <c r="K120" s="36"/>
      <c r="L120" s="36"/>
      <c r="M120" s="37"/>
      <c r="N120" s="35" t="s">
        <v>509</v>
      </c>
      <c r="O120" s="36"/>
      <c r="P120" s="36"/>
      <c r="Q120" s="36"/>
      <c r="R120" s="36"/>
      <c r="S120" s="36"/>
      <c r="T120" s="36"/>
      <c r="U120" s="36"/>
      <c r="V120" s="36"/>
      <c r="W120" s="36"/>
      <c r="X120" s="37"/>
      <c r="Y120" s="35"/>
      <c r="Z120" s="36"/>
      <c r="AA120" s="37"/>
      <c r="AB120" s="35"/>
      <c r="AC120" s="36"/>
      <c r="AD120" s="37"/>
      <c r="AE120" s="35" t="s">
        <v>565</v>
      </c>
      <c r="AF120" s="36"/>
      <c r="AG120" s="36"/>
      <c r="AH120" s="36"/>
      <c r="AI120" s="36"/>
      <c r="AJ120" s="36"/>
      <c r="AK120" s="36"/>
      <c r="AL120" s="37"/>
      <c r="AM120" s="36"/>
      <c r="AN120" s="36"/>
      <c r="AO120" s="36"/>
      <c r="AP120" s="36"/>
      <c r="AQ120" s="36"/>
      <c r="AR120" s="36"/>
      <c r="AS120" s="36"/>
      <c r="AT120" s="36"/>
      <c r="AU120" s="36"/>
      <c r="AV120" s="36"/>
      <c r="AW120" s="36"/>
      <c r="AX120" s="35"/>
      <c r="AY120" s="36"/>
      <c r="AZ120" s="36"/>
      <c r="BA120" s="36"/>
      <c r="BB120" s="36"/>
      <c r="BC120" s="36"/>
      <c r="BD120" s="36"/>
      <c r="BE120" s="37"/>
      <c r="BF120" s="35" t="s">
        <v>610</v>
      </c>
      <c r="BG120" s="36"/>
      <c r="BH120" s="37"/>
    </row>
    <row r="121" spans="6:68">
      <c r="F121" t="s">
        <v>578</v>
      </c>
      <c r="G121" t="s">
        <v>577</v>
      </c>
      <c r="H121" s="32">
        <v>4</v>
      </c>
      <c r="I121" s="35" t="s">
        <v>526</v>
      </c>
      <c r="J121" s="36"/>
      <c r="K121" s="36"/>
      <c r="L121" s="36"/>
      <c r="M121" s="37"/>
      <c r="N121" s="35" t="s">
        <v>497</v>
      </c>
      <c r="O121" s="36"/>
      <c r="P121" s="36"/>
      <c r="Q121" s="36"/>
      <c r="R121" s="36"/>
      <c r="S121" s="36"/>
      <c r="T121" s="36"/>
      <c r="U121" s="36"/>
      <c r="V121" s="36"/>
      <c r="W121" s="36"/>
      <c r="X121" s="37"/>
      <c r="Y121" s="35"/>
      <c r="Z121" s="36"/>
      <c r="AA121" s="37"/>
      <c r="AB121" s="35" t="s">
        <v>498</v>
      </c>
      <c r="AC121" s="36"/>
      <c r="AD121" s="37"/>
      <c r="AE121" s="35" t="s">
        <v>564</v>
      </c>
      <c r="AF121" s="36"/>
      <c r="AG121" s="36"/>
      <c r="AH121" s="36"/>
      <c r="AI121" s="36"/>
      <c r="AJ121" s="36"/>
      <c r="AK121" s="36"/>
      <c r="AL121" s="37"/>
      <c r="AM121" s="36"/>
      <c r="AN121" s="36"/>
      <c r="AO121" s="36"/>
      <c r="AP121" s="36"/>
      <c r="AQ121" s="36"/>
      <c r="AR121" s="36"/>
      <c r="AS121" s="36"/>
      <c r="AT121" s="36"/>
      <c r="AU121" s="36"/>
      <c r="AV121" s="36"/>
      <c r="AW121" s="36"/>
      <c r="AX121" s="35"/>
      <c r="AY121" s="36"/>
      <c r="AZ121" s="36"/>
      <c r="BA121" s="36"/>
      <c r="BB121" s="36"/>
      <c r="BC121" s="36"/>
      <c r="BD121" s="36"/>
      <c r="BE121" s="37"/>
      <c r="BF121" s="35" t="s">
        <v>610</v>
      </c>
      <c r="BG121" s="36"/>
      <c r="BH121" s="37"/>
    </row>
    <row r="122" spans="6:68">
      <c r="G122" t="s">
        <v>577</v>
      </c>
      <c r="H122" s="32">
        <v>5</v>
      </c>
      <c r="I122" s="35" t="s">
        <v>527</v>
      </c>
      <c r="J122" s="36"/>
      <c r="K122" s="36"/>
      <c r="L122" s="36"/>
      <c r="M122" s="37"/>
      <c r="N122" s="35" t="s">
        <v>509</v>
      </c>
      <c r="O122" s="36"/>
      <c r="P122" s="36"/>
      <c r="Q122" s="36"/>
      <c r="R122" s="36"/>
      <c r="S122" s="36"/>
      <c r="T122" s="36"/>
      <c r="U122" s="36"/>
      <c r="V122" s="36"/>
      <c r="W122" s="36"/>
      <c r="X122" s="37"/>
      <c r="Y122" s="35"/>
      <c r="Z122" s="36"/>
      <c r="AA122" s="37"/>
      <c r="AB122" s="35"/>
      <c r="AC122" s="36"/>
      <c r="AD122" s="37"/>
      <c r="AE122" s="35" t="s">
        <v>559</v>
      </c>
      <c r="AF122" s="36"/>
      <c r="AG122" s="36"/>
      <c r="AH122" s="36"/>
      <c r="AI122" s="36"/>
      <c r="AJ122" s="36"/>
      <c r="AK122" s="36"/>
      <c r="AL122" s="37"/>
      <c r="AM122" s="36"/>
      <c r="AN122" s="36"/>
      <c r="AO122" s="36"/>
      <c r="AP122" s="36"/>
      <c r="AQ122" s="36"/>
      <c r="AR122" s="36"/>
      <c r="AS122" s="36"/>
      <c r="AT122" s="36"/>
      <c r="AU122" s="36"/>
      <c r="AV122" s="36"/>
      <c r="AW122" s="36"/>
      <c r="AX122" s="35"/>
      <c r="AY122" s="36"/>
      <c r="AZ122" s="36"/>
      <c r="BA122" s="36"/>
      <c r="BB122" s="36"/>
      <c r="BC122" s="36"/>
      <c r="BD122" s="36"/>
      <c r="BE122" s="37"/>
      <c r="BF122" s="35"/>
      <c r="BG122" s="36"/>
      <c r="BH122" s="37"/>
    </row>
    <row r="123" spans="6:68">
      <c r="F123" t="s">
        <v>578</v>
      </c>
      <c r="H123" s="32">
        <v>6</v>
      </c>
      <c r="I123" s="35" t="s">
        <v>545</v>
      </c>
      <c r="J123" s="36"/>
      <c r="K123" s="36"/>
      <c r="L123" s="36"/>
      <c r="M123" s="37"/>
      <c r="N123" s="35" t="s">
        <v>497</v>
      </c>
      <c r="O123" s="36"/>
      <c r="P123" s="36"/>
      <c r="Q123" s="36"/>
      <c r="R123" s="36"/>
      <c r="S123" s="36"/>
      <c r="T123" s="36"/>
      <c r="U123" s="36"/>
      <c r="V123" s="36"/>
      <c r="W123" s="36"/>
      <c r="X123" s="37"/>
      <c r="Y123" s="35"/>
      <c r="Z123" s="36"/>
      <c r="AA123" s="37"/>
      <c r="AB123" s="35"/>
      <c r="AC123" s="36"/>
      <c r="AD123" s="37"/>
      <c r="AE123" s="35" t="s">
        <v>566</v>
      </c>
      <c r="AF123" s="36"/>
      <c r="AG123" s="36"/>
      <c r="AH123" s="36"/>
      <c r="AI123" s="36"/>
      <c r="AJ123" s="36"/>
      <c r="AK123" s="36"/>
      <c r="AL123" s="37"/>
      <c r="AM123" s="36"/>
      <c r="AN123" s="36"/>
      <c r="AO123" s="36"/>
      <c r="AP123" s="36"/>
      <c r="AQ123" s="36"/>
      <c r="AR123" s="36"/>
      <c r="AS123" s="36"/>
      <c r="AT123" s="36"/>
      <c r="AU123" s="36"/>
      <c r="AV123" s="36"/>
      <c r="AW123" s="36"/>
      <c r="AX123" s="35" t="s">
        <v>608</v>
      </c>
      <c r="AY123" s="36"/>
      <c r="AZ123" s="36"/>
      <c r="BA123" s="36"/>
      <c r="BB123" s="36"/>
      <c r="BC123" s="36"/>
      <c r="BD123" s="36"/>
      <c r="BE123" s="37"/>
      <c r="BF123" s="35" t="s">
        <v>610</v>
      </c>
      <c r="BG123" s="36"/>
      <c r="BH123" s="37"/>
    </row>
    <row r="124" spans="6:68">
      <c r="H124" s="32">
        <v>7</v>
      </c>
      <c r="I124" s="35" t="s">
        <v>528</v>
      </c>
      <c r="J124" s="36"/>
      <c r="K124" s="36"/>
      <c r="L124" s="36"/>
      <c r="M124" s="37"/>
      <c r="N124" s="35" t="s">
        <v>497</v>
      </c>
      <c r="O124" s="36"/>
      <c r="P124" s="36"/>
      <c r="Q124" s="36"/>
      <c r="R124" s="36"/>
      <c r="S124" s="36"/>
      <c r="T124" s="36"/>
      <c r="U124" s="36"/>
      <c r="V124" s="36"/>
      <c r="W124" s="36"/>
      <c r="X124" s="37"/>
      <c r="Y124" s="35"/>
      <c r="Z124" s="36"/>
      <c r="AA124" s="37"/>
      <c r="AB124" s="35"/>
      <c r="AC124" s="36"/>
      <c r="AD124" s="37"/>
      <c r="AE124" s="35" t="s">
        <v>382</v>
      </c>
      <c r="AF124" s="36"/>
      <c r="AG124" s="36"/>
      <c r="AH124" s="36"/>
      <c r="AI124" s="36"/>
      <c r="AJ124" s="36"/>
      <c r="AK124" s="36"/>
      <c r="AL124" s="37"/>
      <c r="AM124" s="36"/>
      <c r="AN124" s="36"/>
      <c r="AO124" s="36"/>
      <c r="AP124" s="36"/>
      <c r="AQ124" s="36"/>
      <c r="AR124" s="36"/>
      <c r="AS124" s="36"/>
      <c r="AT124" s="36"/>
      <c r="AU124" s="36"/>
      <c r="AV124" s="36"/>
      <c r="AW124" s="36"/>
      <c r="AX124" s="35"/>
      <c r="AY124" s="36"/>
      <c r="AZ124" s="36"/>
      <c r="BA124" s="36"/>
      <c r="BB124" s="36"/>
      <c r="BC124" s="36"/>
      <c r="BD124" s="36"/>
      <c r="BE124" s="37"/>
      <c r="BF124" s="35" t="s">
        <v>610</v>
      </c>
      <c r="BG124" s="36"/>
      <c r="BH124" s="37"/>
    </row>
    <row r="125" spans="6:68">
      <c r="F125" t="s">
        <v>578</v>
      </c>
      <c r="H125" s="32">
        <v>9</v>
      </c>
      <c r="I125" s="35" t="s">
        <v>546</v>
      </c>
      <c r="J125" s="36"/>
      <c r="K125" s="36"/>
      <c r="L125" s="36"/>
      <c r="M125" s="37"/>
      <c r="N125" s="35" t="s">
        <v>509</v>
      </c>
      <c r="O125" s="36"/>
      <c r="P125" s="36"/>
      <c r="Q125" s="36"/>
      <c r="R125" s="36"/>
      <c r="S125" s="36"/>
      <c r="T125" s="36"/>
      <c r="U125" s="36"/>
      <c r="V125" s="36"/>
      <c r="W125" s="36"/>
      <c r="X125" s="37"/>
      <c r="Y125" s="35"/>
      <c r="Z125" s="36"/>
      <c r="AA125" s="37"/>
      <c r="AB125" s="35"/>
      <c r="AC125" s="36"/>
      <c r="AD125" s="37"/>
      <c r="AE125" s="35" t="s">
        <v>567</v>
      </c>
      <c r="AF125" s="36"/>
      <c r="AG125" s="36"/>
      <c r="AH125" s="36"/>
      <c r="AI125" s="36"/>
      <c r="AJ125" s="36"/>
      <c r="AK125" s="36"/>
      <c r="AL125" s="37"/>
      <c r="AM125" s="36"/>
      <c r="AN125" s="36"/>
      <c r="AO125" s="36"/>
      <c r="AP125" s="36"/>
      <c r="AQ125" s="36"/>
      <c r="AR125" s="36"/>
      <c r="AS125" s="36"/>
      <c r="AT125" s="36"/>
      <c r="AU125" s="36"/>
      <c r="AV125" s="36"/>
      <c r="AW125" s="36"/>
      <c r="AX125" s="35"/>
      <c r="AY125" s="36"/>
      <c r="AZ125" s="36"/>
      <c r="BA125" s="36"/>
      <c r="BB125" s="36"/>
      <c r="BC125" s="36"/>
      <c r="BD125" s="36"/>
      <c r="BE125" s="37"/>
      <c r="BF125" s="35"/>
      <c r="BG125" s="36"/>
      <c r="BH125" s="37"/>
    </row>
    <row r="126" spans="6:68">
      <c r="G126" t="s">
        <v>577</v>
      </c>
      <c r="H126" s="32">
        <v>10</v>
      </c>
      <c r="I126" s="35" t="s">
        <v>531</v>
      </c>
      <c r="J126" s="36"/>
      <c r="K126" s="36"/>
      <c r="L126" s="36"/>
      <c r="M126" s="37"/>
      <c r="N126" s="35" t="s">
        <v>496</v>
      </c>
      <c r="O126" s="36"/>
      <c r="P126" s="36"/>
      <c r="Q126" s="36"/>
      <c r="R126" s="36"/>
      <c r="S126" s="36"/>
      <c r="T126" s="36"/>
      <c r="U126" s="36"/>
      <c r="V126" s="36"/>
      <c r="W126" s="36"/>
      <c r="X126" s="37"/>
      <c r="Y126" s="35"/>
      <c r="Z126" s="36"/>
      <c r="AA126" s="37"/>
      <c r="AB126" s="35"/>
      <c r="AC126" s="36"/>
      <c r="AD126" s="37"/>
      <c r="AE126" s="35"/>
      <c r="AF126" s="36"/>
      <c r="AG126" s="36"/>
      <c r="AH126" s="36"/>
      <c r="AI126" s="36"/>
      <c r="AJ126" s="36"/>
      <c r="AK126" s="36"/>
      <c r="AL126" s="37"/>
      <c r="AM126" s="36"/>
      <c r="AN126" s="36"/>
      <c r="AO126" s="36"/>
      <c r="AP126" s="36"/>
      <c r="AQ126" s="36"/>
      <c r="AR126" s="36"/>
      <c r="AS126" s="36"/>
      <c r="AT126" s="36"/>
      <c r="AU126" s="36"/>
      <c r="AV126" s="36"/>
      <c r="AW126" s="36"/>
      <c r="AX126" s="35"/>
      <c r="AY126" s="36"/>
      <c r="AZ126" s="36"/>
      <c r="BA126" s="36"/>
      <c r="BB126" s="36"/>
      <c r="BC126" s="36"/>
      <c r="BD126" s="36"/>
      <c r="BE126" s="37"/>
      <c r="BF126" s="35"/>
      <c r="BG126" s="36"/>
      <c r="BH126" s="37"/>
    </row>
    <row r="127" spans="6:68">
      <c r="G127" t="s">
        <v>577</v>
      </c>
      <c r="H127" s="32">
        <v>11</v>
      </c>
      <c r="I127" s="35" t="s">
        <v>532</v>
      </c>
      <c r="J127" s="36"/>
      <c r="K127" s="36"/>
      <c r="L127" s="36"/>
      <c r="M127" s="37"/>
      <c r="N127" s="35" t="s">
        <v>496</v>
      </c>
      <c r="O127" s="36"/>
      <c r="P127" s="36"/>
      <c r="Q127" s="36"/>
      <c r="R127" s="36"/>
      <c r="S127" s="36"/>
      <c r="T127" s="36"/>
      <c r="U127" s="36"/>
      <c r="V127" s="36"/>
      <c r="W127" s="36"/>
      <c r="X127" s="37"/>
      <c r="Y127" s="35"/>
      <c r="Z127" s="36"/>
      <c r="AA127" s="37"/>
      <c r="AB127" s="35"/>
      <c r="AC127" s="36"/>
      <c r="AD127" s="37"/>
      <c r="AE127" s="35"/>
      <c r="AF127" s="36"/>
      <c r="AG127" s="36"/>
      <c r="AH127" s="36"/>
      <c r="AI127" s="36"/>
      <c r="AJ127" s="36"/>
      <c r="AK127" s="36"/>
      <c r="AL127" s="37"/>
      <c r="AM127" s="36"/>
      <c r="AN127" s="36"/>
      <c r="AO127" s="36"/>
      <c r="AP127" s="36"/>
      <c r="AQ127" s="36"/>
      <c r="AR127" s="36"/>
      <c r="AS127" s="36"/>
      <c r="AT127" s="36"/>
      <c r="AU127" s="36"/>
      <c r="AV127" s="36"/>
      <c r="AW127" s="36"/>
      <c r="AX127" s="35"/>
      <c r="AY127" s="36"/>
      <c r="AZ127" s="36"/>
      <c r="BA127" s="36"/>
      <c r="BB127" s="36"/>
      <c r="BC127" s="36"/>
      <c r="BD127" s="36"/>
      <c r="BE127" s="37"/>
      <c r="BF127" s="35"/>
      <c r="BG127" s="36"/>
      <c r="BH127" s="37"/>
    </row>
    <row r="128" spans="6:68">
      <c r="G128" t="s">
        <v>577</v>
      </c>
      <c r="H128" s="32">
        <v>12</v>
      </c>
      <c r="I128" s="35" t="s">
        <v>533</v>
      </c>
      <c r="J128" s="36"/>
      <c r="K128" s="36"/>
      <c r="L128" s="36"/>
      <c r="M128" s="37"/>
      <c r="N128" s="35" t="s">
        <v>496</v>
      </c>
      <c r="O128" s="36"/>
      <c r="P128" s="36"/>
      <c r="Q128" s="36"/>
      <c r="R128" s="36"/>
      <c r="S128" s="36"/>
      <c r="T128" s="36"/>
      <c r="U128" s="36"/>
      <c r="V128" s="36"/>
      <c r="W128" s="36"/>
      <c r="X128" s="37"/>
      <c r="Y128" s="35"/>
      <c r="Z128" s="36"/>
      <c r="AA128" s="37"/>
      <c r="AB128" s="35"/>
      <c r="AC128" s="36"/>
      <c r="AD128" s="37"/>
      <c r="AE128" s="35"/>
      <c r="AF128" s="36"/>
      <c r="AG128" s="36"/>
      <c r="AH128" s="36"/>
      <c r="AI128" s="36"/>
      <c r="AJ128" s="36"/>
      <c r="AK128" s="36"/>
      <c r="AL128" s="37"/>
      <c r="AM128" s="36"/>
      <c r="AN128" s="36"/>
      <c r="AO128" s="36"/>
      <c r="AP128" s="36"/>
      <c r="AQ128" s="36"/>
      <c r="AR128" s="36"/>
      <c r="AS128" s="36"/>
      <c r="AT128" s="36"/>
      <c r="AU128" s="36"/>
      <c r="AV128" s="36"/>
      <c r="AW128" s="36"/>
      <c r="AX128" s="35"/>
      <c r="AY128" s="36"/>
      <c r="AZ128" s="36"/>
      <c r="BA128" s="36"/>
      <c r="BB128" s="36"/>
      <c r="BC128" s="36"/>
      <c r="BD128" s="36"/>
      <c r="BE128" s="37"/>
      <c r="BF128" s="35"/>
      <c r="BG128" s="36"/>
      <c r="BH128" s="37"/>
    </row>
    <row r="129" spans="7:60">
      <c r="G129" t="s">
        <v>577</v>
      </c>
      <c r="H129" s="32">
        <v>13</v>
      </c>
      <c r="I129" s="35" t="s">
        <v>534</v>
      </c>
      <c r="J129" s="36"/>
      <c r="K129" s="36"/>
      <c r="L129" s="36"/>
      <c r="M129" s="37"/>
      <c r="N129" s="35" t="s">
        <v>496</v>
      </c>
      <c r="O129" s="36"/>
      <c r="P129" s="36"/>
      <c r="Q129" s="36"/>
      <c r="R129" s="36"/>
      <c r="S129" s="36"/>
      <c r="T129" s="36"/>
      <c r="U129" s="36"/>
      <c r="V129" s="36"/>
      <c r="W129" s="36"/>
      <c r="X129" s="37"/>
      <c r="Y129" s="35"/>
      <c r="Z129" s="36"/>
      <c r="AA129" s="37"/>
      <c r="AB129" s="35"/>
      <c r="AC129" s="36"/>
      <c r="AD129" s="37"/>
      <c r="AE129" s="35"/>
      <c r="AF129" s="36"/>
      <c r="AG129" s="36"/>
      <c r="AH129" s="36"/>
      <c r="AI129" s="36"/>
      <c r="AJ129" s="36"/>
      <c r="AK129" s="36"/>
      <c r="AL129" s="37"/>
      <c r="AM129" s="36"/>
      <c r="AN129" s="36"/>
      <c r="AO129" s="36"/>
      <c r="AP129" s="36"/>
      <c r="AQ129" s="36"/>
      <c r="AR129" s="36"/>
      <c r="AS129" s="36"/>
      <c r="AT129" s="36"/>
      <c r="AU129" s="36"/>
      <c r="AV129" s="36"/>
      <c r="AW129" s="36"/>
      <c r="AX129" s="35"/>
      <c r="AY129" s="36"/>
      <c r="AZ129" s="36"/>
      <c r="BA129" s="36"/>
      <c r="BB129" s="36"/>
      <c r="BC129" s="36"/>
      <c r="BD129" s="36"/>
      <c r="BE129" s="37"/>
      <c r="BF129" s="35"/>
      <c r="BG129" s="36"/>
      <c r="BH129" s="37"/>
    </row>
    <row r="130" spans="7:60">
      <c r="G130" t="s">
        <v>577</v>
      </c>
      <c r="H130" s="32">
        <v>14</v>
      </c>
      <c r="I130" s="35" t="s">
        <v>535</v>
      </c>
      <c r="J130" s="36"/>
      <c r="K130" s="36"/>
      <c r="L130" s="36"/>
      <c r="M130" s="37"/>
      <c r="N130" s="35" t="s">
        <v>496</v>
      </c>
      <c r="O130" s="36"/>
      <c r="P130" s="36"/>
      <c r="Q130" s="36"/>
      <c r="R130" s="36"/>
      <c r="S130" s="36"/>
      <c r="T130" s="36"/>
      <c r="U130" s="36"/>
      <c r="V130" s="36"/>
      <c r="W130" s="36"/>
      <c r="X130" s="37"/>
      <c r="Y130" s="35"/>
      <c r="Z130" s="36"/>
      <c r="AA130" s="37"/>
      <c r="AB130" s="35"/>
      <c r="AC130" s="36"/>
      <c r="AD130" s="37"/>
      <c r="AE130" s="35"/>
      <c r="AF130" s="36"/>
      <c r="AG130" s="36"/>
      <c r="AH130" s="36"/>
      <c r="AI130" s="36"/>
      <c r="AJ130" s="36"/>
      <c r="AK130" s="36"/>
      <c r="AL130" s="37"/>
      <c r="AM130" s="36"/>
      <c r="AN130" s="36"/>
      <c r="AO130" s="36"/>
      <c r="AP130" s="36"/>
      <c r="AQ130" s="36"/>
      <c r="AR130" s="36"/>
      <c r="AS130" s="36"/>
      <c r="AT130" s="36"/>
      <c r="AU130" s="36"/>
      <c r="AV130" s="36"/>
      <c r="AW130" s="36"/>
      <c r="AX130" s="35"/>
      <c r="AY130" s="36"/>
      <c r="AZ130" s="36"/>
      <c r="BA130" s="36"/>
      <c r="BB130" s="36"/>
      <c r="BC130" s="36"/>
      <c r="BD130" s="36"/>
      <c r="BE130" s="37"/>
      <c r="BF130" s="35"/>
      <c r="BG130" s="36"/>
      <c r="BH130" s="37"/>
    </row>
    <row r="131" spans="7:60">
      <c r="G131" t="s">
        <v>577</v>
      </c>
      <c r="H131" s="32">
        <v>15</v>
      </c>
      <c r="I131" s="35" t="s">
        <v>536</v>
      </c>
      <c r="J131" s="36"/>
      <c r="K131" s="36"/>
      <c r="L131" s="36"/>
      <c r="M131" s="37"/>
      <c r="N131" s="35" t="s">
        <v>496</v>
      </c>
      <c r="O131" s="36"/>
      <c r="P131" s="36"/>
      <c r="Q131" s="36"/>
      <c r="R131" s="36"/>
      <c r="S131" s="36"/>
      <c r="T131" s="36"/>
      <c r="U131" s="36"/>
      <c r="V131" s="36"/>
      <c r="W131" s="36"/>
      <c r="X131" s="37"/>
      <c r="Y131" s="35"/>
      <c r="Z131" s="36"/>
      <c r="AA131" s="37"/>
      <c r="AB131" s="35"/>
      <c r="AC131" s="36"/>
      <c r="AD131" s="37"/>
      <c r="AE131" s="35"/>
      <c r="AF131" s="36"/>
      <c r="AG131" s="36"/>
      <c r="AH131" s="36"/>
      <c r="AI131" s="36"/>
      <c r="AJ131" s="36"/>
      <c r="AK131" s="36"/>
      <c r="AL131" s="37"/>
      <c r="AM131" s="36"/>
      <c r="AN131" s="36"/>
      <c r="AO131" s="36"/>
      <c r="AP131" s="36"/>
      <c r="AQ131" s="36"/>
      <c r="AR131" s="36"/>
      <c r="AS131" s="36"/>
      <c r="AT131" s="36"/>
      <c r="AU131" s="36"/>
      <c r="AV131" s="36"/>
      <c r="AW131" s="36"/>
      <c r="AX131" s="35"/>
      <c r="AY131" s="36"/>
      <c r="AZ131" s="36"/>
      <c r="BA131" s="36"/>
      <c r="BB131" s="36"/>
      <c r="BC131" s="36"/>
      <c r="BD131" s="36"/>
      <c r="BE131" s="37"/>
      <c r="BF131" s="35"/>
      <c r="BG131" s="36"/>
      <c r="BH131" s="37"/>
    </row>
    <row r="132" spans="7:60">
      <c r="G132" t="s">
        <v>577</v>
      </c>
      <c r="H132" s="32">
        <v>16</v>
      </c>
      <c r="I132" s="35" t="s">
        <v>537</v>
      </c>
      <c r="J132" s="36"/>
      <c r="K132" s="36"/>
      <c r="L132" s="36"/>
      <c r="M132" s="37"/>
      <c r="N132" s="35" t="s">
        <v>496</v>
      </c>
      <c r="O132" s="36"/>
      <c r="P132" s="36"/>
      <c r="Q132" s="36"/>
      <c r="R132" s="36"/>
      <c r="S132" s="36"/>
      <c r="T132" s="36"/>
      <c r="U132" s="36"/>
      <c r="V132" s="36"/>
      <c r="W132" s="36"/>
      <c r="X132" s="37"/>
      <c r="Y132" s="35"/>
      <c r="Z132" s="36"/>
      <c r="AA132" s="37"/>
      <c r="AB132" s="35"/>
      <c r="AC132" s="36"/>
      <c r="AD132" s="37"/>
      <c r="AE132" s="35"/>
      <c r="AF132" s="36"/>
      <c r="AG132" s="36"/>
      <c r="AH132" s="36"/>
      <c r="AI132" s="36"/>
      <c r="AJ132" s="36"/>
      <c r="AK132" s="36"/>
      <c r="AL132" s="37"/>
      <c r="AM132" s="36"/>
      <c r="AN132" s="36"/>
      <c r="AO132" s="36"/>
      <c r="AP132" s="36"/>
      <c r="AQ132" s="36"/>
      <c r="AR132" s="36"/>
      <c r="AS132" s="36"/>
      <c r="AT132" s="36"/>
      <c r="AU132" s="36"/>
      <c r="AV132" s="36"/>
      <c r="AW132" s="36"/>
      <c r="AX132" s="35"/>
      <c r="AY132" s="36"/>
      <c r="AZ132" s="36"/>
      <c r="BA132" s="36"/>
      <c r="BB132" s="36"/>
      <c r="BC132" s="36"/>
      <c r="BD132" s="36"/>
      <c r="BE132" s="37"/>
      <c r="BF132" s="35"/>
      <c r="BG132" s="36"/>
      <c r="BH132" s="37"/>
    </row>
    <row r="133" spans="7:60">
      <c r="G133" t="s">
        <v>577</v>
      </c>
      <c r="H133" s="32">
        <v>17</v>
      </c>
      <c r="I133" s="35" t="s">
        <v>538</v>
      </c>
      <c r="J133" s="36"/>
      <c r="K133" s="36"/>
      <c r="L133" s="36"/>
      <c r="M133" s="37"/>
      <c r="N133" s="35" t="s">
        <v>496</v>
      </c>
      <c r="O133" s="36"/>
      <c r="P133" s="36"/>
      <c r="Q133" s="36"/>
      <c r="R133" s="36"/>
      <c r="S133" s="36"/>
      <c r="T133" s="36"/>
      <c r="U133" s="36"/>
      <c r="V133" s="36"/>
      <c r="W133" s="36"/>
      <c r="X133" s="37"/>
      <c r="Y133" s="35"/>
      <c r="Z133" s="36"/>
      <c r="AA133" s="37"/>
      <c r="AB133" s="35"/>
      <c r="AC133" s="36"/>
      <c r="AD133" s="37"/>
      <c r="AE133" s="35"/>
      <c r="AF133" s="36"/>
      <c r="AG133" s="36"/>
      <c r="AH133" s="36"/>
      <c r="AI133" s="36"/>
      <c r="AJ133" s="36"/>
      <c r="AK133" s="36"/>
      <c r="AL133" s="37"/>
      <c r="AM133" s="36"/>
      <c r="AN133" s="36"/>
      <c r="AO133" s="36"/>
      <c r="AP133" s="36"/>
      <c r="AQ133" s="36"/>
      <c r="AR133" s="36"/>
      <c r="AS133" s="36"/>
      <c r="AT133" s="36"/>
      <c r="AU133" s="36"/>
      <c r="AV133" s="36"/>
      <c r="AW133" s="36"/>
      <c r="AX133" s="35"/>
      <c r="AY133" s="36"/>
      <c r="AZ133" s="36"/>
      <c r="BA133" s="36"/>
      <c r="BB133" s="36"/>
      <c r="BC133" s="36"/>
      <c r="BD133" s="36"/>
      <c r="BE133" s="37"/>
      <c r="BF133" s="35"/>
      <c r="BG133" s="36"/>
      <c r="BH133" s="37"/>
    </row>
    <row r="134" spans="7:60">
      <c r="G134" t="s">
        <v>577</v>
      </c>
      <c r="H134" s="32">
        <v>18</v>
      </c>
      <c r="I134" s="35" t="s">
        <v>539</v>
      </c>
      <c r="J134" s="36"/>
      <c r="K134" s="36"/>
      <c r="L134" s="36"/>
      <c r="M134" s="37"/>
      <c r="N134" s="35" t="s">
        <v>496</v>
      </c>
      <c r="O134" s="36"/>
      <c r="P134" s="36"/>
      <c r="Q134" s="36"/>
      <c r="R134" s="36"/>
      <c r="S134" s="36"/>
      <c r="T134" s="36"/>
      <c r="U134" s="36"/>
      <c r="V134" s="36"/>
      <c r="W134" s="36"/>
      <c r="X134" s="37"/>
      <c r="Y134" s="35"/>
      <c r="Z134" s="36"/>
      <c r="AA134" s="37"/>
      <c r="AB134" s="35"/>
      <c r="AC134" s="36"/>
      <c r="AD134" s="37"/>
      <c r="AE134" s="35"/>
      <c r="AF134" s="36"/>
      <c r="AG134" s="36"/>
      <c r="AH134" s="36"/>
      <c r="AI134" s="36"/>
      <c r="AJ134" s="36"/>
      <c r="AK134" s="36"/>
      <c r="AL134" s="37"/>
      <c r="AM134" s="36"/>
      <c r="AN134" s="36"/>
      <c r="AO134" s="36"/>
      <c r="AP134" s="36"/>
      <c r="AQ134" s="36"/>
      <c r="AR134" s="36"/>
      <c r="AS134" s="36"/>
      <c r="AT134" s="36"/>
      <c r="AU134" s="36"/>
      <c r="AV134" s="36"/>
      <c r="AW134" s="36"/>
      <c r="AX134" s="35"/>
      <c r="AY134" s="36"/>
      <c r="AZ134" s="36"/>
      <c r="BA134" s="36"/>
      <c r="BB134" s="36"/>
      <c r="BC134" s="36"/>
      <c r="BD134" s="36"/>
      <c r="BE134" s="37"/>
      <c r="BF134" s="35"/>
      <c r="BG134" s="36"/>
      <c r="BH134" s="37"/>
    </row>
    <row r="135" spans="7:60">
      <c r="G135" t="s">
        <v>577</v>
      </c>
      <c r="H135" s="32">
        <v>19</v>
      </c>
      <c r="I135" s="35" t="s">
        <v>540</v>
      </c>
      <c r="J135" s="36"/>
      <c r="K135" s="36"/>
      <c r="L135" s="36"/>
      <c r="M135" s="37"/>
      <c r="N135" s="35" t="s">
        <v>496</v>
      </c>
      <c r="O135" s="36"/>
      <c r="P135" s="36"/>
      <c r="Q135" s="36"/>
      <c r="R135" s="36"/>
      <c r="S135" s="36"/>
      <c r="T135" s="36"/>
      <c r="U135" s="36"/>
      <c r="V135" s="36"/>
      <c r="W135" s="36"/>
      <c r="X135" s="37"/>
      <c r="Y135" s="35"/>
      <c r="Z135" s="36"/>
      <c r="AA135" s="37"/>
      <c r="AB135" s="35"/>
      <c r="AC135" s="36"/>
      <c r="AD135" s="37"/>
      <c r="AE135" s="35"/>
      <c r="AF135" s="36"/>
      <c r="AG135" s="36"/>
      <c r="AH135" s="36"/>
      <c r="AI135" s="36"/>
      <c r="AJ135" s="36"/>
      <c r="AK135" s="36"/>
      <c r="AL135" s="37"/>
      <c r="AM135" s="36"/>
      <c r="AN135" s="36"/>
      <c r="AO135" s="36"/>
      <c r="AP135" s="36"/>
      <c r="AQ135" s="36"/>
      <c r="AR135" s="36"/>
      <c r="AS135" s="36"/>
      <c r="AT135" s="36"/>
      <c r="AU135" s="36"/>
      <c r="AV135" s="36"/>
      <c r="AW135" s="36"/>
      <c r="AX135" s="35"/>
      <c r="AY135" s="36"/>
      <c r="AZ135" s="36"/>
      <c r="BA135" s="36"/>
      <c r="BB135" s="36"/>
      <c r="BC135" s="36"/>
      <c r="BD135" s="36"/>
      <c r="BE135" s="37"/>
      <c r="BF135" s="35"/>
      <c r="BG135" s="36"/>
      <c r="BH135" s="37"/>
    </row>
    <row r="136" spans="7:60">
      <c r="G136" t="s">
        <v>577</v>
      </c>
      <c r="H136" s="32">
        <v>20</v>
      </c>
      <c r="I136" s="35" t="s">
        <v>541</v>
      </c>
      <c r="J136" s="36"/>
      <c r="K136" s="36"/>
      <c r="L136" s="36"/>
      <c r="M136" s="37"/>
      <c r="N136" s="35" t="s">
        <v>496</v>
      </c>
      <c r="O136" s="36"/>
      <c r="P136" s="36"/>
      <c r="Q136" s="36"/>
      <c r="R136" s="36"/>
      <c r="S136" s="36"/>
      <c r="T136" s="36"/>
      <c r="U136" s="36"/>
      <c r="V136" s="36"/>
      <c r="W136" s="36"/>
      <c r="X136" s="37"/>
      <c r="Y136" s="35"/>
      <c r="Z136" s="36"/>
      <c r="AA136" s="37"/>
      <c r="AB136" s="35"/>
      <c r="AC136" s="36"/>
      <c r="AD136" s="37"/>
      <c r="AE136" s="35"/>
      <c r="AF136" s="36"/>
      <c r="AG136" s="36"/>
      <c r="AH136" s="36"/>
      <c r="AI136" s="36"/>
      <c r="AJ136" s="36"/>
      <c r="AK136" s="36"/>
      <c r="AL136" s="37"/>
      <c r="AM136" s="36"/>
      <c r="AN136" s="36"/>
      <c r="AO136" s="36"/>
      <c r="AP136" s="36"/>
      <c r="AQ136" s="36"/>
      <c r="AR136" s="36"/>
      <c r="AS136" s="36"/>
      <c r="AT136" s="36"/>
      <c r="AU136" s="36"/>
      <c r="AV136" s="36"/>
      <c r="AW136" s="36"/>
      <c r="AX136" s="35"/>
      <c r="AY136" s="36"/>
      <c r="AZ136" s="36"/>
      <c r="BA136" s="36"/>
      <c r="BB136" s="36"/>
      <c r="BC136" s="36"/>
      <c r="BD136" s="36"/>
      <c r="BE136" s="37"/>
      <c r="BF136" s="35"/>
      <c r="BG136" s="36"/>
      <c r="BH136" s="37"/>
    </row>
    <row r="137" spans="7:60">
      <c r="G137" t="s">
        <v>577</v>
      </c>
      <c r="H137" s="32">
        <v>21</v>
      </c>
      <c r="I137" s="35" t="s">
        <v>542</v>
      </c>
      <c r="J137" s="36"/>
      <c r="K137" s="36"/>
      <c r="L137" s="36"/>
      <c r="M137" s="37"/>
      <c r="N137" s="35" t="s">
        <v>496</v>
      </c>
      <c r="O137" s="36"/>
      <c r="P137" s="36"/>
      <c r="Q137" s="36"/>
      <c r="R137" s="36"/>
      <c r="S137" s="36"/>
      <c r="T137" s="36"/>
      <c r="U137" s="36"/>
      <c r="V137" s="36"/>
      <c r="W137" s="36"/>
      <c r="X137" s="37"/>
      <c r="Y137" s="35"/>
      <c r="Z137" s="36"/>
      <c r="AA137" s="37"/>
      <c r="AB137" s="35"/>
      <c r="AC137" s="36"/>
      <c r="AD137" s="37"/>
      <c r="AE137" s="35"/>
      <c r="AF137" s="36"/>
      <c r="AG137" s="36"/>
      <c r="AH137" s="36"/>
      <c r="AI137" s="36"/>
      <c r="AJ137" s="36"/>
      <c r="AK137" s="36"/>
      <c r="AL137" s="37"/>
      <c r="AM137" s="36"/>
      <c r="AN137" s="36"/>
      <c r="AO137" s="36"/>
      <c r="AP137" s="36"/>
      <c r="AQ137" s="36"/>
      <c r="AR137" s="36"/>
      <c r="AS137" s="36"/>
      <c r="AT137" s="36"/>
      <c r="AU137" s="36"/>
      <c r="AV137" s="36"/>
      <c r="AW137" s="36"/>
      <c r="AX137" s="35"/>
      <c r="AY137" s="36"/>
      <c r="AZ137" s="36"/>
      <c r="BA137" s="36"/>
      <c r="BB137" s="36"/>
      <c r="BC137" s="36"/>
      <c r="BD137" s="36"/>
      <c r="BE137" s="37"/>
      <c r="BF137" s="35"/>
      <c r="BG137" s="36"/>
      <c r="BH137" s="37"/>
    </row>
    <row r="139" spans="7:60">
      <c r="H139" s="156" t="s">
        <v>691</v>
      </c>
    </row>
    <row r="140" spans="7:60">
      <c r="H140" s="32"/>
      <c r="I140" s="35" t="s">
        <v>486</v>
      </c>
      <c r="J140" s="36"/>
      <c r="K140" s="36"/>
      <c r="L140" s="36"/>
      <c r="M140" s="37"/>
      <c r="N140" s="35" t="s">
        <v>518</v>
      </c>
      <c r="O140" s="36"/>
      <c r="P140" s="36"/>
      <c r="Q140" s="36"/>
      <c r="R140" s="36"/>
      <c r="S140" s="36"/>
      <c r="T140" s="36"/>
      <c r="U140" s="36"/>
      <c r="V140" s="36"/>
      <c r="W140" s="36"/>
      <c r="X140" s="37"/>
      <c r="Y140" s="35" t="s">
        <v>499</v>
      </c>
      <c r="Z140" s="36"/>
      <c r="AA140" s="37"/>
      <c r="AB140" s="35" t="s">
        <v>521</v>
      </c>
      <c r="AC140" s="36"/>
      <c r="AD140" s="37"/>
      <c r="AE140" s="35" t="s">
        <v>558</v>
      </c>
      <c r="AF140" s="36"/>
      <c r="AG140" s="36"/>
      <c r="AH140" s="36"/>
      <c r="AI140" s="36"/>
      <c r="AJ140" s="36"/>
      <c r="AK140" s="36"/>
      <c r="AL140" s="37"/>
      <c r="AM140" s="36"/>
      <c r="AN140" s="36"/>
      <c r="AO140" s="36"/>
      <c r="AP140" s="36"/>
      <c r="AQ140" s="36"/>
      <c r="AR140" s="36"/>
      <c r="AS140" s="36"/>
      <c r="AT140" s="36"/>
      <c r="AU140" s="36"/>
      <c r="AV140" s="36"/>
      <c r="AW140" s="36"/>
      <c r="AX140" s="35" t="s">
        <v>609</v>
      </c>
      <c r="AY140" s="36"/>
      <c r="AZ140" s="36"/>
      <c r="BA140" s="36"/>
      <c r="BB140" s="36"/>
      <c r="BC140" s="36"/>
      <c r="BD140" s="36"/>
      <c r="BE140" s="37"/>
      <c r="BF140" s="35" t="s">
        <v>612</v>
      </c>
      <c r="BG140" s="36"/>
      <c r="BH140" s="37"/>
    </row>
    <row r="141" spans="7:60">
      <c r="H141" s="32">
        <v>1</v>
      </c>
      <c r="I141" s="35" t="s">
        <v>692</v>
      </c>
      <c r="J141" s="36"/>
      <c r="K141" s="36"/>
      <c r="L141" s="36"/>
      <c r="M141" s="37"/>
      <c r="N141" s="35" t="s">
        <v>696</v>
      </c>
      <c r="O141" s="36"/>
      <c r="P141" s="36"/>
      <c r="Q141" s="36"/>
      <c r="R141" s="36"/>
      <c r="S141" s="36"/>
      <c r="T141" s="36"/>
      <c r="U141" s="36"/>
      <c r="V141" s="36"/>
      <c r="W141" s="36"/>
      <c r="X141" s="37"/>
      <c r="Y141" s="35" t="s">
        <v>165</v>
      </c>
      <c r="Z141" s="36"/>
      <c r="AA141" s="37"/>
      <c r="AB141" s="35"/>
      <c r="AC141" s="36"/>
      <c r="AD141" s="37"/>
      <c r="AE141" s="35"/>
      <c r="AF141" s="36"/>
      <c r="AG141" s="36"/>
      <c r="AH141" s="36"/>
      <c r="AI141" s="36"/>
      <c r="AJ141" s="36"/>
      <c r="AK141" s="36"/>
      <c r="AL141" s="37"/>
      <c r="AM141" s="36"/>
      <c r="AN141" s="36"/>
      <c r="AO141" s="36"/>
      <c r="AP141" s="36"/>
      <c r="AQ141" s="36"/>
      <c r="AR141" s="36"/>
      <c r="AS141" s="36"/>
      <c r="AT141" s="36"/>
      <c r="AU141" s="36"/>
      <c r="AV141" s="36"/>
      <c r="AW141" s="36"/>
      <c r="AX141" s="35"/>
      <c r="AY141" s="36"/>
      <c r="AZ141" s="36"/>
      <c r="BA141" s="36"/>
      <c r="BB141" s="36"/>
      <c r="BC141" s="36"/>
      <c r="BD141" s="36"/>
      <c r="BE141" s="37"/>
      <c r="BF141" s="35"/>
      <c r="BG141" s="36"/>
      <c r="BH141" s="37"/>
    </row>
    <row r="142" spans="7:60">
      <c r="H142" s="32">
        <v>2</v>
      </c>
      <c r="I142" s="35" t="s">
        <v>693</v>
      </c>
      <c r="J142" s="36"/>
      <c r="K142" s="36"/>
      <c r="L142" s="36"/>
      <c r="M142" s="37"/>
      <c r="N142" s="35" t="s">
        <v>697</v>
      </c>
      <c r="O142" s="36"/>
      <c r="P142" s="36"/>
      <c r="Q142" s="36"/>
      <c r="R142" s="36"/>
      <c r="S142" s="36"/>
      <c r="T142" s="36"/>
      <c r="U142" s="36"/>
      <c r="V142" s="36"/>
      <c r="W142" s="36"/>
      <c r="X142" s="37"/>
      <c r="Y142" s="35"/>
      <c r="Z142" s="36"/>
      <c r="AA142" s="37"/>
      <c r="AB142" s="35"/>
      <c r="AC142" s="36"/>
      <c r="AD142" s="37"/>
      <c r="AE142" s="35"/>
      <c r="AF142" s="36"/>
      <c r="AG142" s="36"/>
      <c r="AH142" s="36"/>
      <c r="AI142" s="36"/>
      <c r="AJ142" s="36"/>
      <c r="AK142" s="36"/>
      <c r="AL142" s="37"/>
      <c r="AM142" s="36"/>
      <c r="AN142" s="36"/>
      <c r="AO142" s="36"/>
      <c r="AP142" s="36"/>
      <c r="AQ142" s="36"/>
      <c r="AR142" s="36"/>
      <c r="AS142" s="36"/>
      <c r="AT142" s="36"/>
      <c r="AU142" s="36"/>
      <c r="AV142" s="36"/>
      <c r="AW142" s="36"/>
      <c r="AX142" s="35"/>
      <c r="AY142" s="36"/>
      <c r="AZ142" s="36"/>
      <c r="BA142" s="36"/>
      <c r="BB142" s="36"/>
      <c r="BC142" s="36"/>
      <c r="BD142" s="36"/>
      <c r="BE142" s="37"/>
      <c r="BF142" s="35"/>
      <c r="BG142" s="36"/>
      <c r="BH142" s="37"/>
    </row>
    <row r="143" spans="7:60">
      <c r="H143" s="32">
        <v>3</v>
      </c>
      <c r="I143" s="35" t="s">
        <v>111</v>
      </c>
      <c r="J143" s="36"/>
      <c r="K143" s="36"/>
      <c r="L143" s="36"/>
      <c r="M143" s="37"/>
      <c r="N143" s="35" t="s">
        <v>509</v>
      </c>
      <c r="O143" s="36"/>
      <c r="P143" s="36"/>
      <c r="Q143" s="36"/>
      <c r="R143" s="36"/>
      <c r="S143" s="36"/>
      <c r="T143" s="36"/>
      <c r="U143" s="36"/>
      <c r="V143" s="36"/>
      <c r="W143" s="36"/>
      <c r="X143" s="37"/>
      <c r="Y143" s="35"/>
      <c r="Z143" s="36"/>
      <c r="AA143" s="37"/>
      <c r="AB143" s="35"/>
      <c r="AC143" s="36"/>
      <c r="AD143" s="37"/>
      <c r="AE143" s="35" t="s">
        <v>698</v>
      </c>
      <c r="AF143" s="36"/>
      <c r="AG143" s="36"/>
      <c r="AH143" s="36"/>
      <c r="AI143" s="36"/>
      <c r="AJ143" s="36"/>
      <c r="AK143" s="36"/>
      <c r="AL143" s="37"/>
      <c r="AM143" s="36"/>
      <c r="AN143" s="36"/>
      <c r="AO143" s="36"/>
      <c r="AP143" s="36"/>
      <c r="AQ143" s="36"/>
      <c r="AR143" s="36"/>
      <c r="AS143" s="36"/>
      <c r="AT143" s="36"/>
      <c r="AU143" s="36"/>
      <c r="AV143" s="36"/>
      <c r="AW143" s="36"/>
      <c r="AX143" s="35"/>
      <c r="AY143" s="36"/>
      <c r="AZ143" s="36"/>
      <c r="BA143" s="36"/>
      <c r="BB143" s="36"/>
      <c r="BC143" s="36"/>
      <c r="BD143" s="36"/>
      <c r="BE143" s="37"/>
      <c r="BF143" s="35" t="s">
        <v>610</v>
      </c>
      <c r="BG143" s="36"/>
      <c r="BH143" s="37"/>
    </row>
    <row r="144" spans="7:60">
      <c r="H144" s="32">
        <v>4</v>
      </c>
      <c r="I144" s="35" t="s">
        <v>694</v>
      </c>
      <c r="J144" s="36"/>
      <c r="K144" s="36"/>
      <c r="L144" s="36"/>
      <c r="M144" s="37"/>
      <c r="N144" s="35" t="s">
        <v>697</v>
      </c>
      <c r="O144" s="36"/>
      <c r="P144" s="36"/>
      <c r="Q144" s="36"/>
      <c r="R144" s="36"/>
      <c r="S144" s="36"/>
      <c r="T144" s="36"/>
      <c r="U144" s="36"/>
      <c r="V144" s="36"/>
      <c r="W144" s="36"/>
      <c r="X144" s="37"/>
      <c r="Y144" s="35"/>
      <c r="Z144" s="36"/>
      <c r="AA144" s="37"/>
      <c r="AB144" s="35"/>
      <c r="AC144" s="36"/>
      <c r="AD144" s="37"/>
      <c r="AE144" s="35"/>
      <c r="AF144" s="36"/>
      <c r="AG144" s="36"/>
      <c r="AH144" s="36"/>
      <c r="AI144" s="36"/>
      <c r="AJ144" s="36"/>
      <c r="AK144" s="36"/>
      <c r="AL144" s="37"/>
      <c r="AM144" s="36"/>
      <c r="AN144" s="36"/>
      <c r="AO144" s="36"/>
      <c r="AP144" s="36"/>
      <c r="AQ144" s="36"/>
      <c r="AR144" s="36"/>
      <c r="AS144" s="36"/>
      <c r="AT144" s="36"/>
      <c r="AU144" s="36"/>
      <c r="AV144" s="36"/>
      <c r="AW144" s="36"/>
      <c r="AX144" s="35"/>
      <c r="AY144" s="36"/>
      <c r="AZ144" s="36"/>
      <c r="BA144" s="36"/>
      <c r="BB144" s="36"/>
      <c r="BC144" s="36"/>
      <c r="BD144" s="36"/>
      <c r="BE144" s="37"/>
      <c r="BF144" s="35"/>
      <c r="BG144" s="36"/>
      <c r="BH144" s="37"/>
    </row>
    <row r="145" spans="8:60">
      <c r="H145" s="32">
        <v>5</v>
      </c>
      <c r="I145" s="35" t="s">
        <v>695</v>
      </c>
      <c r="J145" s="36"/>
      <c r="K145" s="36"/>
      <c r="L145" s="36"/>
      <c r="M145" s="37"/>
      <c r="N145" s="35" t="s">
        <v>697</v>
      </c>
      <c r="O145" s="36"/>
      <c r="P145" s="36"/>
      <c r="Q145" s="36"/>
      <c r="R145" s="36"/>
      <c r="S145" s="36"/>
      <c r="T145" s="36"/>
      <c r="U145" s="36"/>
      <c r="V145" s="36"/>
      <c r="W145" s="36"/>
      <c r="X145" s="37"/>
      <c r="Y145" s="35"/>
      <c r="Z145" s="36"/>
      <c r="AA145" s="37"/>
      <c r="AB145" s="35"/>
      <c r="AC145" s="36"/>
      <c r="AD145" s="37"/>
      <c r="AE145" s="35"/>
      <c r="AF145" s="36"/>
      <c r="AG145" s="36"/>
      <c r="AH145" s="36"/>
      <c r="AI145" s="36"/>
      <c r="AJ145" s="36"/>
      <c r="AK145" s="36"/>
      <c r="AL145" s="37"/>
      <c r="AM145" s="36"/>
      <c r="AN145" s="36"/>
      <c r="AO145" s="36"/>
      <c r="AP145" s="36"/>
      <c r="AQ145" s="36"/>
      <c r="AR145" s="36"/>
      <c r="AS145" s="36"/>
      <c r="AT145" s="36"/>
      <c r="AU145" s="36"/>
      <c r="AV145" s="36"/>
      <c r="AW145" s="36"/>
      <c r="AX145" s="35"/>
      <c r="AY145" s="36"/>
      <c r="AZ145" s="36"/>
      <c r="BA145" s="36"/>
      <c r="BB145" s="36"/>
      <c r="BC145" s="36"/>
      <c r="BD145" s="36"/>
      <c r="BE145" s="37"/>
      <c r="BF145" s="35"/>
      <c r="BG145" s="36"/>
      <c r="BH145" s="37"/>
    </row>
    <row r="146" spans="8:60">
      <c r="H146" s="32">
        <v>6</v>
      </c>
      <c r="I146" s="35" t="s">
        <v>510</v>
      </c>
      <c r="J146" s="36"/>
      <c r="K146" s="36"/>
      <c r="L146" s="36"/>
      <c r="M146" s="37"/>
      <c r="N146" s="222" t="s">
        <v>699</v>
      </c>
      <c r="O146" s="223"/>
      <c r="P146" s="223"/>
      <c r="Q146" s="223"/>
      <c r="R146" s="223"/>
      <c r="S146" s="223"/>
      <c r="T146" s="223"/>
      <c r="U146" s="223"/>
      <c r="V146" s="223"/>
      <c r="W146" s="223"/>
      <c r="X146" s="224"/>
      <c r="Y146" s="35" t="s">
        <v>165</v>
      </c>
      <c r="Z146" s="36"/>
      <c r="AA146" s="37"/>
      <c r="AB146" s="35"/>
      <c r="AC146" s="36"/>
      <c r="AD146" s="37"/>
      <c r="AE146" s="222" t="s">
        <v>380</v>
      </c>
      <c r="AF146" s="223"/>
      <c r="AG146" s="223"/>
      <c r="AH146" s="223"/>
      <c r="AI146" s="223"/>
      <c r="AJ146" s="223"/>
      <c r="AK146" s="223"/>
      <c r="AL146" s="224"/>
      <c r="AM146" s="187"/>
      <c r="AN146" s="187"/>
      <c r="AO146" s="187"/>
      <c r="AP146" s="187"/>
      <c r="AQ146" s="187"/>
      <c r="AR146" s="187"/>
      <c r="AS146" s="187"/>
      <c r="AT146" s="187"/>
      <c r="AU146" s="187"/>
      <c r="AV146" s="187"/>
      <c r="AW146" s="187"/>
      <c r="AX146" s="35"/>
      <c r="AY146" s="36"/>
      <c r="AZ146" s="36"/>
      <c r="BA146" s="36"/>
      <c r="BB146" s="36"/>
      <c r="BC146" s="36"/>
      <c r="BD146" s="36"/>
      <c r="BE146" s="37"/>
      <c r="BF146" s="35"/>
      <c r="BG146" s="36"/>
      <c r="BH146" s="37"/>
    </row>
    <row r="147" spans="8:60">
      <c r="H147" s="32">
        <v>7</v>
      </c>
      <c r="I147" s="35" t="s">
        <v>125</v>
      </c>
      <c r="J147" s="36"/>
      <c r="K147" s="36"/>
      <c r="L147" s="36"/>
      <c r="M147" s="37"/>
      <c r="N147" s="225"/>
      <c r="O147" s="226"/>
      <c r="P147" s="226"/>
      <c r="Q147" s="226"/>
      <c r="R147" s="226"/>
      <c r="S147" s="226"/>
      <c r="T147" s="226"/>
      <c r="U147" s="226"/>
      <c r="V147" s="226"/>
      <c r="W147" s="226"/>
      <c r="X147" s="227"/>
      <c r="Y147" s="35" t="s">
        <v>165</v>
      </c>
      <c r="Z147" s="36"/>
      <c r="AA147" s="37"/>
      <c r="AB147" s="35"/>
      <c r="AC147" s="36"/>
      <c r="AD147" s="37"/>
      <c r="AE147" s="225"/>
      <c r="AF147" s="226"/>
      <c r="AG147" s="226"/>
      <c r="AH147" s="226"/>
      <c r="AI147" s="226"/>
      <c r="AJ147" s="226"/>
      <c r="AK147" s="226"/>
      <c r="AL147" s="227"/>
      <c r="AM147" s="188"/>
      <c r="AN147" s="188"/>
      <c r="AO147" s="188"/>
      <c r="AP147" s="188"/>
      <c r="AQ147" s="188"/>
      <c r="AR147" s="188"/>
      <c r="AS147" s="188"/>
      <c r="AT147" s="188"/>
      <c r="AU147" s="188"/>
      <c r="AV147" s="188"/>
      <c r="AW147" s="188"/>
      <c r="AX147" s="35"/>
      <c r="AY147" s="36"/>
      <c r="AZ147" s="36"/>
      <c r="BA147" s="36"/>
      <c r="BB147" s="36"/>
      <c r="BC147" s="36"/>
      <c r="BD147" s="36"/>
      <c r="BE147" s="37"/>
      <c r="BF147" s="35"/>
      <c r="BG147" s="36"/>
      <c r="BH147" s="37"/>
    </row>
    <row r="148" spans="8:60">
      <c r="H148" s="32">
        <v>9</v>
      </c>
      <c r="I148" s="35" t="s">
        <v>512</v>
      </c>
      <c r="J148" s="36"/>
      <c r="K148" s="36"/>
      <c r="L148" s="36"/>
      <c r="M148" s="37"/>
      <c r="N148" s="225"/>
      <c r="O148" s="226"/>
      <c r="P148" s="226"/>
      <c r="Q148" s="226"/>
      <c r="R148" s="226"/>
      <c r="S148" s="226"/>
      <c r="T148" s="226"/>
      <c r="U148" s="226"/>
      <c r="V148" s="226"/>
      <c r="W148" s="226"/>
      <c r="X148" s="227"/>
      <c r="Y148" s="35"/>
      <c r="Z148" s="36"/>
      <c r="AA148" s="37"/>
      <c r="AB148" s="35"/>
      <c r="AC148" s="36"/>
      <c r="AD148" s="37"/>
      <c r="AE148" s="225"/>
      <c r="AF148" s="226"/>
      <c r="AG148" s="226"/>
      <c r="AH148" s="226"/>
      <c r="AI148" s="226"/>
      <c r="AJ148" s="226"/>
      <c r="AK148" s="226"/>
      <c r="AL148" s="227"/>
      <c r="AM148" s="188"/>
      <c r="AN148" s="188"/>
      <c r="AO148" s="188"/>
      <c r="AP148" s="188"/>
      <c r="AQ148" s="188"/>
      <c r="AR148" s="188"/>
      <c r="AS148" s="188"/>
      <c r="AT148" s="188"/>
      <c r="AU148" s="188"/>
      <c r="AV148" s="188"/>
      <c r="AW148" s="188"/>
      <c r="AX148" s="35"/>
      <c r="AY148" s="36"/>
      <c r="AZ148" s="36"/>
      <c r="BA148" s="36"/>
      <c r="BB148" s="36"/>
      <c r="BC148" s="36"/>
      <c r="BD148" s="36"/>
      <c r="BE148" s="37"/>
      <c r="BF148" s="35"/>
      <c r="BG148" s="36"/>
      <c r="BH148" s="37"/>
    </row>
    <row r="149" spans="8:60">
      <c r="H149" s="32">
        <v>10</v>
      </c>
      <c r="I149" s="35" t="s">
        <v>110</v>
      </c>
      <c r="J149" s="36"/>
      <c r="K149" s="36"/>
      <c r="L149" s="36"/>
      <c r="M149" s="37"/>
      <c r="N149" s="228"/>
      <c r="O149" s="229"/>
      <c r="P149" s="229"/>
      <c r="Q149" s="229"/>
      <c r="R149" s="229"/>
      <c r="S149" s="229"/>
      <c r="T149" s="229"/>
      <c r="U149" s="229"/>
      <c r="V149" s="229"/>
      <c r="W149" s="229"/>
      <c r="X149" s="230"/>
      <c r="Y149" s="35"/>
      <c r="Z149" s="36"/>
      <c r="AA149" s="37"/>
      <c r="AB149" s="35"/>
      <c r="AC149" s="36"/>
      <c r="AD149" s="37"/>
      <c r="AE149" s="228"/>
      <c r="AF149" s="229"/>
      <c r="AG149" s="229"/>
      <c r="AH149" s="229"/>
      <c r="AI149" s="229"/>
      <c r="AJ149" s="229"/>
      <c r="AK149" s="229"/>
      <c r="AL149" s="230"/>
      <c r="AM149" s="189"/>
      <c r="AN149" s="189"/>
      <c r="AO149" s="189"/>
      <c r="AP149" s="189"/>
      <c r="AQ149" s="189"/>
      <c r="AR149" s="189"/>
      <c r="AS149" s="189"/>
      <c r="AT149" s="189"/>
      <c r="AU149" s="189"/>
      <c r="AV149" s="189"/>
      <c r="AW149" s="189"/>
      <c r="AX149" s="35"/>
      <c r="AY149" s="36"/>
      <c r="AZ149" s="36"/>
      <c r="BA149" s="36"/>
      <c r="BB149" s="36"/>
      <c r="BC149" s="36"/>
      <c r="BD149" s="36"/>
      <c r="BE149" s="37"/>
      <c r="BF149" s="35"/>
      <c r="BG149" s="36"/>
      <c r="BH149" s="37"/>
    </row>
    <row r="150" spans="8:60">
      <c r="H150" s="32">
        <v>11</v>
      </c>
      <c r="I150" s="35" t="s">
        <v>111</v>
      </c>
      <c r="J150" s="36"/>
      <c r="K150" s="36"/>
      <c r="L150" s="36"/>
      <c r="M150" s="37"/>
      <c r="N150" s="35" t="s">
        <v>509</v>
      </c>
      <c r="O150" s="36"/>
      <c r="P150" s="36"/>
      <c r="Q150" s="36"/>
      <c r="R150" s="36"/>
      <c r="S150" s="36"/>
      <c r="T150" s="36"/>
      <c r="U150" s="36"/>
      <c r="V150" s="36"/>
      <c r="W150" s="36"/>
      <c r="X150" s="37"/>
      <c r="Y150" s="35"/>
      <c r="Z150" s="36"/>
      <c r="AA150" s="37"/>
      <c r="AB150" s="35"/>
      <c r="AC150" s="36"/>
      <c r="AD150" s="37"/>
      <c r="AE150" s="35" t="s">
        <v>698</v>
      </c>
      <c r="AF150" s="36"/>
      <c r="AG150" s="36"/>
      <c r="AH150" s="36"/>
      <c r="AI150" s="36"/>
      <c r="AJ150" s="36"/>
      <c r="AK150" s="36"/>
      <c r="AL150" s="37"/>
      <c r="AM150" s="36"/>
      <c r="AN150" s="36"/>
      <c r="AO150" s="36"/>
      <c r="AP150" s="36"/>
      <c r="AQ150" s="36"/>
      <c r="AR150" s="36"/>
      <c r="AS150" s="36"/>
      <c r="AT150" s="36"/>
      <c r="AU150" s="36"/>
      <c r="AV150" s="36"/>
      <c r="AW150" s="36"/>
      <c r="AX150" s="35"/>
      <c r="AY150" s="36"/>
      <c r="AZ150" s="36"/>
      <c r="BA150" s="36"/>
      <c r="BB150" s="36"/>
      <c r="BC150" s="36"/>
      <c r="BD150" s="36"/>
      <c r="BE150" s="37"/>
      <c r="BF150" s="35" t="s">
        <v>610</v>
      </c>
      <c r="BG150" s="36"/>
      <c r="BH150" s="37"/>
    </row>
    <row r="152" spans="8:60">
      <c r="H152" s="156" t="s">
        <v>97</v>
      </c>
    </row>
    <row r="153" spans="8:60">
      <c r="H153" s="32"/>
      <c r="I153" s="35" t="s">
        <v>486</v>
      </c>
      <c r="J153" s="36"/>
      <c r="K153" s="36"/>
      <c r="L153" s="36"/>
      <c r="M153" s="37"/>
      <c r="N153" s="35" t="s">
        <v>518</v>
      </c>
      <c r="O153" s="36"/>
      <c r="P153" s="36"/>
      <c r="Q153" s="36"/>
      <c r="R153" s="36"/>
      <c r="S153" s="36"/>
      <c r="T153" s="36"/>
      <c r="U153" s="36"/>
      <c r="V153" s="36"/>
      <c r="W153" s="36"/>
      <c r="X153" s="37"/>
      <c r="Y153" s="35" t="s">
        <v>499</v>
      </c>
      <c r="Z153" s="36"/>
      <c r="AA153" s="37"/>
      <c r="AB153" s="35" t="s">
        <v>521</v>
      </c>
      <c r="AC153" s="36"/>
      <c r="AD153" s="37"/>
      <c r="AE153" s="35" t="s">
        <v>558</v>
      </c>
      <c r="AF153" s="36"/>
      <c r="AG153" s="36"/>
      <c r="AH153" s="36"/>
      <c r="AI153" s="36"/>
      <c r="AJ153" s="36"/>
      <c r="AK153" s="36"/>
      <c r="AL153" s="37"/>
      <c r="AM153" s="36"/>
      <c r="AN153" s="36"/>
      <c r="AO153" s="36"/>
      <c r="AP153" s="36"/>
      <c r="AQ153" s="36"/>
      <c r="AR153" s="36"/>
      <c r="AS153" s="36"/>
      <c r="AT153" s="36"/>
      <c r="AU153" s="36"/>
      <c r="AV153" s="36"/>
      <c r="AW153" s="36"/>
      <c r="AX153" s="35" t="s">
        <v>609</v>
      </c>
      <c r="AY153" s="36"/>
      <c r="AZ153" s="36"/>
      <c r="BA153" s="36"/>
      <c r="BB153" s="36"/>
      <c r="BC153" s="36"/>
      <c r="BD153" s="36"/>
      <c r="BE153" s="37"/>
      <c r="BF153" s="35" t="s">
        <v>612</v>
      </c>
      <c r="BG153" s="36"/>
      <c r="BH153" s="37"/>
    </row>
    <row r="154" spans="8:60" hidden="1">
      <c r="H154" s="32">
        <v>1</v>
      </c>
      <c r="I154" s="35" t="s">
        <v>508</v>
      </c>
      <c r="J154" s="36"/>
      <c r="K154" s="36"/>
      <c r="L154" s="36"/>
      <c r="M154" s="37"/>
      <c r="N154" s="35" t="s">
        <v>509</v>
      </c>
      <c r="O154" s="36"/>
      <c r="P154" s="36"/>
      <c r="Q154" s="36"/>
      <c r="R154" s="36"/>
      <c r="S154" s="36"/>
      <c r="T154" s="36"/>
      <c r="U154" s="36"/>
      <c r="V154" s="36"/>
      <c r="W154" s="36"/>
      <c r="X154" s="37"/>
      <c r="Y154" s="35"/>
      <c r="Z154" s="36"/>
      <c r="AA154" s="37"/>
      <c r="AB154" s="35"/>
      <c r="AC154" s="36"/>
      <c r="AD154" s="37"/>
      <c r="AE154" s="35" t="s">
        <v>380</v>
      </c>
      <c r="AF154" s="36"/>
      <c r="AG154" s="36"/>
      <c r="AH154" s="36"/>
      <c r="AI154" s="36"/>
      <c r="AJ154" s="36"/>
      <c r="AK154" s="36"/>
      <c r="AL154" s="37"/>
      <c r="AM154" s="36"/>
      <c r="AN154" s="36"/>
      <c r="AO154" s="36"/>
      <c r="AP154" s="36"/>
      <c r="AQ154" s="36"/>
      <c r="AR154" s="36"/>
      <c r="AS154" s="36"/>
      <c r="AT154" s="36"/>
      <c r="AU154" s="36"/>
      <c r="AV154" s="36"/>
      <c r="AW154" s="36"/>
      <c r="AX154" s="35"/>
      <c r="AY154" s="36"/>
      <c r="AZ154" s="36"/>
      <c r="BA154" s="36"/>
      <c r="BB154" s="36"/>
      <c r="BC154" s="36"/>
      <c r="BD154" s="36"/>
      <c r="BE154" s="37"/>
      <c r="BF154" s="35"/>
      <c r="BG154" s="36"/>
      <c r="BH154" s="37"/>
    </row>
    <row r="155" spans="8:60" hidden="1">
      <c r="H155" s="32">
        <f ca="1">H154+1</f>
        <v>2</v>
      </c>
      <c r="I155" s="35" t="s">
        <v>552</v>
      </c>
      <c r="J155" s="36"/>
      <c r="K155" s="36"/>
      <c r="L155" s="36"/>
      <c r="M155" s="37"/>
      <c r="N155" s="35" t="s">
        <v>496</v>
      </c>
      <c r="O155" s="36"/>
      <c r="P155" s="36"/>
      <c r="Q155" s="36"/>
      <c r="R155" s="36"/>
      <c r="S155" s="36"/>
      <c r="T155" s="36"/>
      <c r="U155" s="36"/>
      <c r="V155" s="36"/>
      <c r="W155" s="36"/>
      <c r="X155" s="37"/>
      <c r="Y155" s="35"/>
      <c r="Z155" s="36"/>
      <c r="AA155" s="37"/>
      <c r="AB155" s="35"/>
      <c r="AC155" s="36"/>
      <c r="AD155" s="37"/>
      <c r="AE155" s="35" t="s">
        <v>553</v>
      </c>
      <c r="AF155" s="36"/>
      <c r="AG155" s="36"/>
      <c r="AH155" s="36"/>
      <c r="AI155" s="36"/>
      <c r="AJ155" s="36"/>
      <c r="AK155" s="36"/>
      <c r="AL155" s="37"/>
      <c r="AM155" s="36"/>
      <c r="AN155" s="36"/>
      <c r="AO155" s="36"/>
      <c r="AP155" s="36"/>
      <c r="AQ155" s="36"/>
      <c r="AR155" s="36"/>
      <c r="AS155" s="36"/>
      <c r="AT155" s="36"/>
      <c r="AU155" s="36"/>
      <c r="AV155" s="36"/>
      <c r="AW155" s="36"/>
      <c r="AX155" s="35"/>
      <c r="AY155" s="36"/>
      <c r="AZ155" s="36"/>
      <c r="BA155" s="36"/>
      <c r="BB155" s="36"/>
      <c r="BC155" s="36"/>
      <c r="BD155" s="36"/>
      <c r="BE155" s="37"/>
      <c r="BF155" s="35"/>
      <c r="BG155" s="36"/>
      <c r="BH155" s="37"/>
    </row>
    <row r="156" spans="8:60" hidden="1">
      <c r="H156" s="32">
        <f t="shared" ref="H156:H174" ca="1" si="0">H155+1</f>
        <v>3</v>
      </c>
      <c r="I156" s="35" t="s">
        <v>510</v>
      </c>
      <c r="J156" s="36"/>
      <c r="K156" s="36"/>
      <c r="L156" s="36"/>
      <c r="M156" s="37"/>
      <c r="N156" s="222" t="s">
        <v>699</v>
      </c>
      <c r="O156" s="223"/>
      <c r="P156" s="223"/>
      <c r="Q156" s="223"/>
      <c r="R156" s="223"/>
      <c r="S156" s="223"/>
      <c r="T156" s="223"/>
      <c r="U156" s="223"/>
      <c r="V156" s="223"/>
      <c r="W156" s="223"/>
      <c r="X156" s="224"/>
      <c r="Y156" s="35" t="s">
        <v>165</v>
      </c>
      <c r="Z156" s="36"/>
      <c r="AA156" s="37"/>
      <c r="AB156" s="35" t="s">
        <v>165</v>
      </c>
      <c r="AC156" s="36"/>
      <c r="AD156" s="37"/>
      <c r="AE156" s="35" t="s">
        <v>380</v>
      </c>
      <c r="AF156" s="36"/>
      <c r="AG156" s="36"/>
      <c r="AH156" s="36"/>
      <c r="AI156" s="36"/>
      <c r="AJ156" s="36"/>
      <c r="AK156" s="36"/>
      <c r="AL156" s="37"/>
      <c r="AM156" s="36"/>
      <c r="AN156" s="36"/>
      <c r="AO156" s="36"/>
      <c r="AP156" s="36"/>
      <c r="AQ156" s="36"/>
      <c r="AR156" s="36"/>
      <c r="AS156" s="36"/>
      <c r="AT156" s="36"/>
      <c r="AU156" s="36"/>
      <c r="AV156" s="36"/>
      <c r="AW156" s="36"/>
      <c r="AX156" s="35"/>
      <c r="AY156" s="36"/>
      <c r="AZ156" s="36"/>
      <c r="BA156" s="36"/>
      <c r="BB156" s="36"/>
      <c r="BC156" s="36"/>
      <c r="BD156" s="36"/>
      <c r="BE156" s="37"/>
      <c r="BF156" s="35"/>
      <c r="BG156" s="36"/>
      <c r="BH156" s="37"/>
    </row>
    <row r="157" spans="8:60" hidden="1">
      <c r="H157" s="32">
        <f t="shared" ca="1" si="0"/>
        <v>4</v>
      </c>
      <c r="I157" s="35" t="s">
        <v>125</v>
      </c>
      <c r="J157" s="36"/>
      <c r="K157" s="36"/>
      <c r="L157" s="36"/>
      <c r="M157" s="37"/>
      <c r="N157" s="225"/>
      <c r="O157" s="226"/>
      <c r="P157" s="226"/>
      <c r="Q157" s="226"/>
      <c r="R157" s="226"/>
      <c r="S157" s="226"/>
      <c r="T157" s="226"/>
      <c r="U157" s="226"/>
      <c r="V157" s="226"/>
      <c r="W157" s="226"/>
      <c r="X157" s="227"/>
      <c r="Y157" s="35" t="s">
        <v>165</v>
      </c>
      <c r="Z157" s="36"/>
      <c r="AA157" s="37"/>
      <c r="AB157" s="35" t="s">
        <v>165</v>
      </c>
      <c r="AC157" s="36"/>
      <c r="AD157" s="37"/>
      <c r="AE157" s="35" t="s">
        <v>380</v>
      </c>
      <c r="AF157" s="36"/>
      <c r="AG157" s="36"/>
      <c r="AH157" s="36"/>
      <c r="AI157" s="36"/>
      <c r="AJ157" s="36"/>
      <c r="AK157" s="36"/>
      <c r="AL157" s="37"/>
      <c r="AM157" s="36"/>
      <c r="AN157" s="36"/>
      <c r="AO157" s="36"/>
      <c r="AP157" s="36"/>
      <c r="AQ157" s="36"/>
      <c r="AR157" s="36"/>
      <c r="AS157" s="36"/>
      <c r="AT157" s="36"/>
      <c r="AU157" s="36"/>
      <c r="AV157" s="36"/>
      <c r="AW157" s="36"/>
      <c r="AX157" s="35"/>
      <c r="AY157" s="36"/>
      <c r="AZ157" s="36"/>
      <c r="BA157" s="36"/>
      <c r="BB157" s="36"/>
      <c r="BC157" s="36"/>
      <c r="BD157" s="36"/>
      <c r="BE157" s="37"/>
      <c r="BF157" s="35"/>
      <c r="BG157" s="36"/>
      <c r="BH157" s="37"/>
    </row>
    <row r="158" spans="8:60" hidden="1">
      <c r="H158" s="32">
        <f t="shared" ca="1" si="0"/>
        <v>5</v>
      </c>
      <c r="I158" s="35" t="s">
        <v>512</v>
      </c>
      <c r="J158" s="36"/>
      <c r="K158" s="36"/>
      <c r="L158" s="36"/>
      <c r="M158" s="37"/>
      <c r="N158" s="225"/>
      <c r="O158" s="226"/>
      <c r="P158" s="226"/>
      <c r="Q158" s="226"/>
      <c r="R158" s="226"/>
      <c r="S158" s="226"/>
      <c r="T158" s="226"/>
      <c r="U158" s="226"/>
      <c r="V158" s="226"/>
      <c r="W158" s="226"/>
      <c r="X158" s="227"/>
      <c r="Y158" s="35"/>
      <c r="Z158" s="36"/>
      <c r="AA158" s="37"/>
      <c r="AB158" s="35" t="s">
        <v>165</v>
      </c>
      <c r="AC158" s="36"/>
      <c r="AD158" s="37"/>
      <c r="AE158" s="35" t="s">
        <v>380</v>
      </c>
      <c r="AF158" s="36"/>
      <c r="AG158" s="36"/>
      <c r="AH158" s="36"/>
      <c r="AI158" s="36"/>
      <c r="AJ158" s="36"/>
      <c r="AK158" s="36"/>
      <c r="AL158" s="37"/>
      <c r="AM158" s="36"/>
      <c r="AN158" s="36"/>
      <c r="AO158" s="36"/>
      <c r="AP158" s="36"/>
      <c r="AQ158" s="36"/>
      <c r="AR158" s="36"/>
      <c r="AS158" s="36"/>
      <c r="AT158" s="36"/>
      <c r="AU158" s="36"/>
      <c r="AV158" s="36"/>
      <c r="AW158" s="36"/>
      <c r="AX158" s="35"/>
      <c r="AY158" s="36"/>
      <c r="AZ158" s="36"/>
      <c r="BA158" s="36"/>
      <c r="BB158" s="36"/>
      <c r="BC158" s="36"/>
      <c r="BD158" s="36"/>
      <c r="BE158" s="37"/>
      <c r="BF158" s="35"/>
      <c r="BG158" s="36"/>
      <c r="BH158" s="37"/>
    </row>
    <row r="159" spans="8:60" hidden="1">
      <c r="H159" s="32">
        <f t="shared" ca="1" si="0"/>
        <v>6</v>
      </c>
      <c r="I159" s="35" t="s">
        <v>110</v>
      </c>
      <c r="J159" s="36"/>
      <c r="K159" s="36"/>
      <c r="L159" s="36"/>
      <c r="M159" s="37"/>
      <c r="N159" s="228"/>
      <c r="O159" s="229"/>
      <c r="P159" s="229"/>
      <c r="Q159" s="229"/>
      <c r="R159" s="229"/>
      <c r="S159" s="229"/>
      <c r="T159" s="229"/>
      <c r="U159" s="229"/>
      <c r="V159" s="229"/>
      <c r="W159" s="229"/>
      <c r="X159" s="230"/>
      <c r="Y159" s="35"/>
      <c r="Z159" s="36"/>
      <c r="AA159" s="37"/>
      <c r="AB159" s="35" t="s">
        <v>165</v>
      </c>
      <c r="AC159" s="36"/>
      <c r="AD159" s="37"/>
      <c r="AE159" s="35" t="s">
        <v>455</v>
      </c>
      <c r="AF159" s="36"/>
      <c r="AG159" s="36"/>
      <c r="AH159" s="36"/>
      <c r="AI159" s="36"/>
      <c r="AJ159" s="36"/>
      <c r="AK159" s="36"/>
      <c r="AL159" s="37"/>
      <c r="AM159" s="36"/>
      <c r="AN159" s="36"/>
      <c r="AO159" s="36"/>
      <c r="AP159" s="36"/>
      <c r="AQ159" s="36"/>
      <c r="AR159" s="36"/>
      <c r="AS159" s="36"/>
      <c r="AT159" s="36"/>
      <c r="AU159" s="36"/>
      <c r="AV159" s="36"/>
      <c r="AW159" s="36"/>
      <c r="AX159" s="35"/>
      <c r="AY159" s="36"/>
      <c r="AZ159" s="36"/>
      <c r="BA159" s="36"/>
      <c r="BB159" s="36"/>
      <c r="BC159" s="36"/>
      <c r="BD159" s="36"/>
      <c r="BE159" s="37"/>
      <c r="BF159" s="35"/>
      <c r="BG159" s="36"/>
      <c r="BH159" s="37"/>
    </row>
    <row r="160" spans="8:60" hidden="1">
      <c r="H160" s="32">
        <f t="shared" ca="1" si="0"/>
        <v>7</v>
      </c>
      <c r="I160" s="35" t="s">
        <v>130</v>
      </c>
      <c r="J160" s="36"/>
      <c r="K160" s="36"/>
      <c r="L160" s="36"/>
      <c r="M160" s="37"/>
      <c r="N160" s="35" t="s">
        <v>699</v>
      </c>
      <c r="O160" s="36"/>
      <c r="P160" s="36"/>
      <c r="Q160" s="36"/>
      <c r="R160" s="36"/>
      <c r="S160" s="36"/>
      <c r="T160" s="36"/>
      <c r="U160" s="36"/>
      <c r="V160" s="36"/>
      <c r="W160" s="36"/>
      <c r="X160" s="37"/>
      <c r="Y160" s="35"/>
      <c r="Z160" s="36"/>
      <c r="AA160" s="37"/>
      <c r="AB160" s="35" t="s">
        <v>165</v>
      </c>
      <c r="AC160" s="36"/>
      <c r="AD160" s="37"/>
      <c r="AE160" s="35" t="s">
        <v>455</v>
      </c>
      <c r="AF160" s="36"/>
      <c r="AG160" s="36"/>
      <c r="AH160" s="36"/>
      <c r="AI160" s="36"/>
      <c r="AJ160" s="36"/>
      <c r="AK160" s="36"/>
      <c r="AL160" s="37"/>
      <c r="AM160" s="36"/>
      <c r="AN160" s="36"/>
      <c r="AO160" s="36"/>
      <c r="AP160" s="36"/>
      <c r="AQ160" s="36"/>
      <c r="AR160" s="36"/>
      <c r="AS160" s="36"/>
      <c r="AT160" s="36"/>
      <c r="AU160" s="36"/>
      <c r="AV160" s="36"/>
      <c r="AW160" s="36"/>
      <c r="AX160" s="35"/>
      <c r="AY160" s="36"/>
      <c r="AZ160" s="36"/>
      <c r="BA160" s="36"/>
      <c r="BB160" s="36"/>
      <c r="BC160" s="36"/>
      <c r="BD160" s="36"/>
      <c r="BE160" s="37"/>
      <c r="BF160" s="35"/>
      <c r="BG160" s="36"/>
      <c r="BH160" s="37"/>
    </row>
    <row r="161" spans="8:60" hidden="1">
      <c r="H161" s="32">
        <f t="shared" ca="1" si="0"/>
        <v>8</v>
      </c>
      <c r="I161" s="35" t="s">
        <v>131</v>
      </c>
      <c r="J161" s="36"/>
      <c r="K161" s="36"/>
      <c r="L161" s="36"/>
      <c r="M161" s="37"/>
      <c r="N161" s="35" t="s">
        <v>702</v>
      </c>
      <c r="O161" s="36"/>
      <c r="P161" s="36"/>
      <c r="Q161" s="36"/>
      <c r="R161" s="36"/>
      <c r="S161" s="36"/>
      <c r="T161" s="36"/>
      <c r="U161" s="36"/>
      <c r="V161" s="36"/>
      <c r="W161" s="36"/>
      <c r="X161" s="37"/>
      <c r="Y161" s="35"/>
      <c r="Z161" s="36"/>
      <c r="AA161" s="37"/>
      <c r="AB161" s="35"/>
      <c r="AC161" s="36"/>
      <c r="AD161" s="37"/>
      <c r="AE161" s="35" t="s">
        <v>380</v>
      </c>
      <c r="AF161" s="36"/>
      <c r="AG161" s="36"/>
      <c r="AH161" s="36"/>
      <c r="AI161" s="36"/>
      <c r="AJ161" s="36"/>
      <c r="AK161" s="36"/>
      <c r="AL161" s="37"/>
      <c r="AM161" s="36"/>
      <c r="AN161" s="36"/>
      <c r="AO161" s="36"/>
      <c r="AP161" s="36"/>
      <c r="AQ161" s="36"/>
      <c r="AR161" s="36"/>
      <c r="AS161" s="36"/>
      <c r="AT161" s="36"/>
      <c r="AU161" s="36"/>
      <c r="AV161" s="36"/>
      <c r="AW161" s="36"/>
      <c r="AX161" s="35"/>
      <c r="AY161" s="36"/>
      <c r="AZ161" s="36"/>
      <c r="BA161" s="36"/>
      <c r="BB161" s="36"/>
      <c r="BC161" s="36"/>
      <c r="BD161" s="36"/>
      <c r="BE161" s="37"/>
      <c r="BF161" s="35"/>
      <c r="BG161" s="36"/>
      <c r="BH161" s="37"/>
    </row>
    <row r="162" spans="8:60" hidden="1">
      <c r="H162" s="32">
        <f t="shared" ca="1" si="0"/>
        <v>9</v>
      </c>
      <c r="I162" s="35" t="s">
        <v>492</v>
      </c>
      <c r="J162" s="36"/>
      <c r="K162" s="36"/>
      <c r="L162" s="36"/>
      <c r="M162" s="37"/>
      <c r="N162" s="35" t="s">
        <v>496</v>
      </c>
      <c r="O162" s="36"/>
      <c r="P162" s="36"/>
      <c r="Q162" s="36"/>
      <c r="R162" s="36"/>
      <c r="S162" s="36"/>
      <c r="T162" s="36"/>
      <c r="U162" s="36"/>
      <c r="V162" s="36"/>
      <c r="W162" s="36"/>
      <c r="X162" s="37"/>
      <c r="Y162" s="35"/>
      <c r="Z162" s="36"/>
      <c r="AA162" s="37"/>
      <c r="AB162" s="35"/>
      <c r="AC162" s="36"/>
      <c r="AD162" s="37"/>
      <c r="AE162" s="35" t="s">
        <v>554</v>
      </c>
      <c r="AF162" s="36"/>
      <c r="AG162" s="36"/>
      <c r="AH162" s="36"/>
      <c r="AI162" s="36"/>
      <c r="AJ162" s="36"/>
      <c r="AK162" s="36"/>
      <c r="AL162" s="37"/>
      <c r="AM162" s="36"/>
      <c r="AN162" s="36"/>
      <c r="AO162" s="36"/>
      <c r="AP162" s="36"/>
      <c r="AQ162" s="36"/>
      <c r="AR162" s="36"/>
      <c r="AS162" s="36"/>
      <c r="AT162" s="36"/>
      <c r="AU162" s="36"/>
      <c r="AV162" s="36"/>
      <c r="AW162" s="36"/>
      <c r="AX162" s="35"/>
      <c r="AY162" s="36"/>
      <c r="AZ162" s="36"/>
      <c r="BA162" s="36"/>
      <c r="BB162" s="36"/>
      <c r="BC162" s="36"/>
      <c r="BD162" s="36"/>
      <c r="BE162" s="37"/>
      <c r="BF162" s="35"/>
      <c r="BG162" s="36"/>
      <c r="BH162" s="37"/>
    </row>
    <row r="163" spans="8:60" hidden="1">
      <c r="H163" s="32">
        <f t="shared" ca="1" si="0"/>
        <v>10</v>
      </c>
      <c r="I163" s="35" t="s">
        <v>493</v>
      </c>
      <c r="J163" s="36"/>
      <c r="K163" s="36"/>
      <c r="L163" s="36"/>
      <c r="M163" s="37"/>
      <c r="N163" s="35" t="s">
        <v>496</v>
      </c>
      <c r="O163" s="36"/>
      <c r="P163" s="36"/>
      <c r="Q163" s="36"/>
      <c r="R163" s="36"/>
      <c r="S163" s="36"/>
      <c r="T163" s="36"/>
      <c r="U163" s="36"/>
      <c r="V163" s="36"/>
      <c r="W163" s="36"/>
      <c r="X163" s="37"/>
      <c r="Y163" s="35"/>
      <c r="Z163" s="36"/>
      <c r="AA163" s="37"/>
      <c r="AB163" s="35"/>
      <c r="AC163" s="36"/>
      <c r="AD163" s="37"/>
      <c r="AE163" s="35" t="s">
        <v>555</v>
      </c>
      <c r="AF163" s="36"/>
      <c r="AG163" s="36"/>
      <c r="AH163" s="36"/>
      <c r="AI163" s="36"/>
      <c r="AJ163" s="36"/>
      <c r="AK163" s="36"/>
      <c r="AL163" s="37"/>
      <c r="AM163" s="36"/>
      <c r="AN163" s="36"/>
      <c r="AO163" s="36"/>
      <c r="AP163" s="36"/>
      <c r="AQ163" s="36"/>
      <c r="AR163" s="36"/>
      <c r="AS163" s="36"/>
      <c r="AT163" s="36"/>
      <c r="AU163" s="36"/>
      <c r="AV163" s="36"/>
      <c r="AW163" s="36"/>
      <c r="AX163" s="35"/>
      <c r="AY163" s="36"/>
      <c r="AZ163" s="36"/>
      <c r="BA163" s="36"/>
      <c r="BB163" s="36"/>
      <c r="BC163" s="36"/>
      <c r="BD163" s="36"/>
      <c r="BE163" s="37"/>
      <c r="BF163" s="35"/>
      <c r="BG163" s="36"/>
      <c r="BH163" s="37"/>
    </row>
    <row r="164" spans="8:60" hidden="1">
      <c r="H164" s="32">
        <f t="shared" ca="1" si="0"/>
        <v>11</v>
      </c>
      <c r="I164" s="35" t="s">
        <v>416</v>
      </c>
      <c r="J164" s="36"/>
      <c r="K164" s="36"/>
      <c r="L164" s="36"/>
      <c r="M164" s="37"/>
      <c r="N164" s="35" t="s">
        <v>497</v>
      </c>
      <c r="O164" s="36"/>
      <c r="P164" s="36"/>
      <c r="Q164" s="36"/>
      <c r="R164" s="36"/>
      <c r="S164" s="36"/>
      <c r="T164" s="36"/>
      <c r="U164" s="36"/>
      <c r="V164" s="36"/>
      <c r="W164" s="36"/>
      <c r="X164" s="37"/>
      <c r="Y164" s="35"/>
      <c r="Z164" s="36"/>
      <c r="AA164" s="37"/>
      <c r="AB164" s="35"/>
      <c r="AC164" s="36"/>
      <c r="AD164" s="37"/>
      <c r="AE164" s="35" t="s">
        <v>380</v>
      </c>
      <c r="AF164" s="36"/>
      <c r="AG164" s="36"/>
      <c r="AH164" s="36"/>
      <c r="AI164" s="36"/>
      <c r="AJ164" s="36"/>
      <c r="AK164" s="36"/>
      <c r="AL164" s="37"/>
      <c r="AM164" s="36"/>
      <c r="AN164" s="36"/>
      <c r="AO164" s="36"/>
      <c r="AP164" s="36"/>
      <c r="AQ164" s="36"/>
      <c r="AR164" s="36"/>
      <c r="AS164" s="36"/>
      <c r="AT164" s="36"/>
      <c r="AU164" s="36"/>
      <c r="AV164" s="36"/>
      <c r="AW164" s="36"/>
      <c r="AX164" s="35"/>
      <c r="AY164" s="36"/>
      <c r="AZ164" s="36"/>
      <c r="BA164" s="36"/>
      <c r="BB164" s="36"/>
      <c r="BC164" s="36"/>
      <c r="BD164" s="36"/>
      <c r="BE164" s="37"/>
      <c r="BF164" s="35" t="s">
        <v>610</v>
      </c>
      <c r="BG164" s="36"/>
      <c r="BH164" s="37"/>
    </row>
    <row r="165" spans="8:60" hidden="1">
      <c r="H165" s="32">
        <f t="shared" ca="1" si="0"/>
        <v>12</v>
      </c>
      <c r="I165" s="35" t="s">
        <v>495</v>
      </c>
      <c r="J165" s="36"/>
      <c r="K165" s="36"/>
      <c r="L165" s="36"/>
      <c r="M165" s="37"/>
      <c r="N165" s="35" t="s">
        <v>496</v>
      </c>
      <c r="O165" s="36"/>
      <c r="P165" s="36"/>
      <c r="Q165" s="36"/>
      <c r="R165" s="36"/>
      <c r="S165" s="36"/>
      <c r="T165" s="36"/>
      <c r="U165" s="36"/>
      <c r="V165" s="36"/>
      <c r="W165" s="36"/>
      <c r="X165" s="37"/>
      <c r="Y165" s="35"/>
      <c r="Z165" s="36"/>
      <c r="AA165" s="37"/>
      <c r="AB165" s="35"/>
      <c r="AC165" s="36"/>
      <c r="AD165" s="37"/>
      <c r="AE165" s="35" t="s">
        <v>556</v>
      </c>
      <c r="AF165" s="36"/>
      <c r="AG165" s="36"/>
      <c r="AH165" s="36"/>
      <c r="AI165" s="36"/>
      <c r="AJ165" s="36"/>
      <c r="AK165" s="36"/>
      <c r="AL165" s="37"/>
      <c r="AM165" s="36"/>
      <c r="AN165" s="36"/>
      <c r="AO165" s="36"/>
      <c r="AP165" s="36"/>
      <c r="AQ165" s="36"/>
      <c r="AR165" s="36"/>
      <c r="AS165" s="36"/>
      <c r="AT165" s="36"/>
      <c r="AU165" s="36"/>
      <c r="AV165" s="36"/>
      <c r="AW165" s="36"/>
      <c r="AX165" s="35"/>
      <c r="AY165" s="36"/>
      <c r="AZ165" s="36"/>
      <c r="BA165" s="36"/>
      <c r="BB165" s="36"/>
      <c r="BC165" s="36"/>
      <c r="BD165" s="36"/>
      <c r="BE165" s="37"/>
      <c r="BF165" s="35"/>
      <c r="BG165" s="36"/>
      <c r="BH165" s="37"/>
    </row>
    <row r="166" spans="8:60" hidden="1">
      <c r="H166" s="32">
        <f t="shared" ca="1" si="0"/>
        <v>13</v>
      </c>
      <c r="I166" s="35" t="s">
        <v>200</v>
      </c>
      <c r="J166" s="36"/>
      <c r="K166" s="36"/>
      <c r="L166" s="36"/>
      <c r="M166" s="37"/>
      <c r="N166" s="35" t="s">
        <v>496</v>
      </c>
      <c r="O166" s="36"/>
      <c r="P166" s="36"/>
      <c r="Q166" s="36"/>
      <c r="R166" s="36"/>
      <c r="S166" s="36"/>
      <c r="T166" s="36"/>
      <c r="U166" s="36"/>
      <c r="V166" s="36"/>
      <c r="W166" s="36"/>
      <c r="X166" s="37"/>
      <c r="Y166" s="35"/>
      <c r="Z166" s="36"/>
      <c r="AA166" s="37"/>
      <c r="AB166" s="35"/>
      <c r="AC166" s="36"/>
      <c r="AD166" s="37"/>
      <c r="AE166" s="35" t="s">
        <v>557</v>
      </c>
      <c r="AF166" s="36"/>
      <c r="AG166" s="36"/>
      <c r="AH166" s="36"/>
      <c r="AI166" s="36"/>
      <c r="AJ166" s="36"/>
      <c r="AK166" s="36"/>
      <c r="AL166" s="37"/>
      <c r="AM166" s="36"/>
      <c r="AN166" s="36"/>
      <c r="AO166" s="36"/>
      <c r="AP166" s="36"/>
      <c r="AQ166" s="36"/>
      <c r="AR166" s="36"/>
      <c r="AS166" s="36"/>
      <c r="AT166" s="36"/>
      <c r="AU166" s="36"/>
      <c r="AV166" s="36"/>
      <c r="AW166" s="36"/>
      <c r="AX166" s="35"/>
      <c r="AY166" s="36"/>
      <c r="AZ166" s="36"/>
      <c r="BA166" s="36"/>
      <c r="BB166" s="36"/>
      <c r="BC166" s="36"/>
      <c r="BD166" s="36"/>
      <c r="BE166" s="37"/>
      <c r="BF166" s="35"/>
      <c r="BG166" s="36"/>
      <c r="BH166" s="37"/>
    </row>
    <row r="167" spans="8:60" hidden="1">
      <c r="H167" s="32">
        <f t="shared" ca="1" si="0"/>
        <v>14</v>
      </c>
      <c r="I167" s="35" t="s">
        <v>111</v>
      </c>
      <c r="J167" s="36"/>
      <c r="K167" s="36"/>
      <c r="L167" s="36"/>
      <c r="M167" s="37"/>
      <c r="N167" s="35" t="s">
        <v>497</v>
      </c>
      <c r="O167" s="36"/>
      <c r="P167" s="36"/>
      <c r="Q167" s="36"/>
      <c r="R167" s="36"/>
      <c r="S167" s="36"/>
      <c r="T167" s="36"/>
      <c r="U167" s="36"/>
      <c r="V167" s="36"/>
      <c r="W167" s="36"/>
      <c r="X167" s="37"/>
      <c r="Y167" s="35"/>
      <c r="Z167" s="36"/>
      <c r="AA167" s="37"/>
      <c r="AB167" s="35"/>
      <c r="AC167" s="36"/>
      <c r="AD167" s="37"/>
      <c r="AE167" s="35" t="s">
        <v>379</v>
      </c>
      <c r="AF167" s="36"/>
      <c r="AG167" s="36"/>
      <c r="AH167" s="36"/>
      <c r="AI167" s="36"/>
      <c r="AJ167" s="36"/>
      <c r="AK167" s="36"/>
      <c r="AL167" s="37"/>
      <c r="AM167" s="36"/>
      <c r="AN167" s="36"/>
      <c r="AO167" s="36"/>
      <c r="AP167" s="36"/>
      <c r="AQ167" s="36"/>
      <c r="AR167" s="36"/>
      <c r="AS167" s="36"/>
      <c r="AT167" s="36"/>
      <c r="AU167" s="36"/>
      <c r="AV167" s="36"/>
      <c r="AW167" s="36"/>
      <c r="AX167" s="35"/>
      <c r="AY167" s="36"/>
      <c r="AZ167" s="36"/>
      <c r="BA167" s="36"/>
      <c r="BB167" s="36"/>
      <c r="BC167" s="36"/>
      <c r="BD167" s="36"/>
      <c r="BE167" s="37"/>
      <c r="BF167" s="35" t="s">
        <v>610</v>
      </c>
      <c r="BG167" s="36"/>
      <c r="BH167" s="37"/>
    </row>
    <row r="168" spans="8:60" hidden="1">
      <c r="H168" s="32">
        <f t="shared" ca="1" si="0"/>
        <v>15</v>
      </c>
      <c r="I168" s="35" t="s">
        <v>199</v>
      </c>
      <c r="J168" s="36"/>
      <c r="K168" s="36"/>
      <c r="L168" s="36"/>
      <c r="M168" s="37"/>
      <c r="N168" s="35" t="s">
        <v>497</v>
      </c>
      <c r="O168" s="36"/>
      <c r="P168" s="36"/>
      <c r="Q168" s="36"/>
      <c r="R168" s="36"/>
      <c r="S168" s="36"/>
      <c r="T168" s="36"/>
      <c r="U168" s="36"/>
      <c r="V168" s="36"/>
      <c r="W168" s="36"/>
      <c r="X168" s="37"/>
      <c r="Y168" s="35"/>
      <c r="Z168" s="36"/>
      <c r="AA168" s="37"/>
      <c r="AB168" s="35"/>
      <c r="AC168" s="36"/>
      <c r="AD168" s="37"/>
      <c r="AE168" s="35" t="s">
        <v>382</v>
      </c>
      <c r="AF168" s="36"/>
      <c r="AG168" s="36"/>
      <c r="AH168" s="36"/>
      <c r="AI168" s="36"/>
      <c r="AJ168" s="36"/>
      <c r="AK168" s="36"/>
      <c r="AL168" s="37"/>
      <c r="AM168" s="36"/>
      <c r="AN168" s="36"/>
      <c r="AO168" s="36"/>
      <c r="AP168" s="36"/>
      <c r="AQ168" s="36"/>
      <c r="AR168" s="36"/>
      <c r="AS168" s="36"/>
      <c r="AT168" s="36"/>
      <c r="AU168" s="36"/>
      <c r="AV168" s="36"/>
      <c r="AW168" s="36"/>
      <c r="AX168" s="35"/>
      <c r="AY168" s="36"/>
      <c r="AZ168" s="36"/>
      <c r="BA168" s="36"/>
      <c r="BB168" s="36"/>
      <c r="BC168" s="36"/>
      <c r="BD168" s="36"/>
      <c r="BE168" s="37"/>
      <c r="BF168" s="35" t="s">
        <v>610</v>
      </c>
      <c r="BG168" s="36"/>
      <c r="BH168" s="37"/>
    </row>
    <row r="169" spans="8:60">
      <c r="H169" s="32">
        <f t="shared" ca="1" si="0"/>
        <v>16</v>
      </c>
      <c r="I169" s="35" t="s">
        <v>129</v>
      </c>
      <c r="J169" s="36"/>
      <c r="K169" s="36"/>
      <c r="L169" s="36"/>
      <c r="M169" s="37"/>
      <c r="N169" s="35" t="s">
        <v>497</v>
      </c>
      <c r="O169" s="36"/>
      <c r="P169" s="36"/>
      <c r="Q169" s="36"/>
      <c r="R169" s="36"/>
      <c r="S169" s="36"/>
      <c r="T169" s="36"/>
      <c r="U169" s="36"/>
      <c r="V169" s="36"/>
      <c r="W169" s="36"/>
      <c r="X169" s="37"/>
      <c r="Y169" s="35"/>
      <c r="Z169" s="36"/>
      <c r="AA169" s="37"/>
      <c r="AB169" s="35"/>
      <c r="AC169" s="36"/>
      <c r="AD169" s="37"/>
      <c r="AE169" s="35" t="s">
        <v>382</v>
      </c>
      <c r="AF169" s="36"/>
      <c r="AG169" s="36"/>
      <c r="AH169" s="36"/>
      <c r="AI169" s="36"/>
      <c r="AJ169" s="36"/>
      <c r="AK169" s="36"/>
      <c r="AL169" s="37"/>
      <c r="AM169" s="36"/>
      <c r="AN169" s="36"/>
      <c r="AO169" s="36"/>
      <c r="AP169" s="36"/>
      <c r="AQ169" s="36"/>
      <c r="AR169" s="36"/>
      <c r="AS169" s="36"/>
      <c r="AT169" s="36"/>
      <c r="AU169" s="36"/>
      <c r="AV169" s="36"/>
      <c r="AW169" s="36"/>
      <c r="AX169" s="35"/>
      <c r="AY169" s="36"/>
      <c r="AZ169" s="36"/>
      <c r="BA169" s="36"/>
      <c r="BB169" s="36"/>
      <c r="BC169" s="36"/>
      <c r="BD169" s="36"/>
      <c r="BE169" s="37"/>
      <c r="BF169" s="35" t="s">
        <v>610</v>
      </c>
      <c r="BG169" s="36"/>
      <c r="BH169" s="37"/>
    </row>
    <row r="170" spans="8:60">
      <c r="H170" s="32">
        <f t="shared" ca="1" si="0"/>
        <v>17</v>
      </c>
      <c r="I170" s="35" t="s">
        <v>529</v>
      </c>
      <c r="J170" s="36"/>
      <c r="K170" s="36"/>
      <c r="L170" s="36"/>
      <c r="M170" s="37"/>
      <c r="N170" s="35" t="s">
        <v>497</v>
      </c>
      <c r="O170" s="36"/>
      <c r="P170" s="36"/>
      <c r="Q170" s="36"/>
      <c r="R170" s="36"/>
      <c r="S170" s="36"/>
      <c r="T170" s="36"/>
      <c r="U170" s="36"/>
      <c r="V170" s="36"/>
      <c r="W170" s="36"/>
      <c r="X170" s="37"/>
      <c r="Y170" s="35"/>
      <c r="Z170" s="36"/>
      <c r="AA170" s="37"/>
      <c r="AB170" s="35"/>
      <c r="AC170" s="36"/>
      <c r="AD170" s="37"/>
      <c r="AE170" s="35" t="s">
        <v>382</v>
      </c>
      <c r="AF170" s="36"/>
      <c r="AG170" s="36"/>
      <c r="AH170" s="36"/>
      <c r="AI170" s="36"/>
      <c r="AJ170" s="36"/>
      <c r="AK170" s="36"/>
      <c r="AL170" s="37"/>
      <c r="AM170" s="36"/>
      <c r="AN170" s="36"/>
      <c r="AO170" s="36"/>
      <c r="AP170" s="36"/>
      <c r="AQ170" s="36"/>
      <c r="AR170" s="36"/>
      <c r="AS170" s="36"/>
      <c r="AT170" s="36"/>
      <c r="AU170" s="36"/>
      <c r="AV170" s="36"/>
      <c r="AW170" s="36"/>
      <c r="AX170" s="35"/>
      <c r="AY170" s="36"/>
      <c r="AZ170" s="36"/>
      <c r="BA170" s="36"/>
      <c r="BB170" s="36"/>
      <c r="BC170" s="36"/>
      <c r="BD170" s="36"/>
      <c r="BE170" s="37"/>
      <c r="BF170" s="35" t="s">
        <v>610</v>
      </c>
      <c r="BG170" s="36"/>
      <c r="BH170" s="37"/>
    </row>
    <row r="171" spans="8:60">
      <c r="H171" s="32">
        <f t="shared" ca="1" si="0"/>
        <v>18</v>
      </c>
      <c r="I171" s="35" t="s">
        <v>376</v>
      </c>
      <c r="J171" s="36"/>
      <c r="K171" s="36"/>
      <c r="L171" s="36"/>
      <c r="M171" s="37"/>
      <c r="N171" s="35" t="s">
        <v>497</v>
      </c>
      <c r="O171" s="36"/>
      <c r="P171" s="36"/>
      <c r="Q171" s="36"/>
      <c r="R171" s="36"/>
      <c r="S171" s="36"/>
      <c r="T171" s="36"/>
      <c r="U171" s="36"/>
      <c r="V171" s="36"/>
      <c r="W171" s="36"/>
      <c r="X171" s="37"/>
      <c r="Y171" s="35"/>
      <c r="Z171" s="36"/>
      <c r="AA171" s="37"/>
      <c r="AB171" s="35"/>
      <c r="AC171" s="36"/>
      <c r="AD171" s="37"/>
      <c r="AE171" s="35" t="s">
        <v>407</v>
      </c>
      <c r="AF171" s="36"/>
      <c r="AG171" s="36"/>
      <c r="AH171" s="36"/>
      <c r="AI171" s="36"/>
      <c r="AJ171" s="36"/>
      <c r="AK171" s="36"/>
      <c r="AL171" s="37"/>
      <c r="AM171" s="36"/>
      <c r="AN171" s="36"/>
      <c r="AO171" s="36"/>
      <c r="AP171" s="36"/>
      <c r="AQ171" s="36"/>
      <c r="AR171" s="36"/>
      <c r="AS171" s="36"/>
      <c r="AT171" s="36"/>
      <c r="AU171" s="36"/>
      <c r="AV171" s="36"/>
      <c r="AW171" s="36"/>
      <c r="AX171" s="35"/>
      <c r="AY171" s="36"/>
      <c r="AZ171" s="36"/>
      <c r="BA171" s="36"/>
      <c r="BB171" s="36"/>
      <c r="BC171" s="36"/>
      <c r="BD171" s="36"/>
      <c r="BE171" s="37"/>
      <c r="BF171" s="35" t="s">
        <v>610</v>
      </c>
      <c r="BG171" s="36"/>
      <c r="BH171" s="37"/>
    </row>
    <row r="172" spans="8:60">
      <c r="H172" s="32">
        <f t="shared" ca="1" si="0"/>
        <v>19</v>
      </c>
      <c r="I172" s="35" t="s">
        <v>700</v>
      </c>
      <c r="J172" s="36"/>
      <c r="K172" s="36"/>
      <c r="L172" s="36"/>
      <c r="M172" s="37"/>
      <c r="N172" s="35" t="s">
        <v>497</v>
      </c>
      <c r="O172" s="36"/>
      <c r="P172" s="36"/>
      <c r="Q172" s="36"/>
      <c r="R172" s="36"/>
      <c r="S172" s="36"/>
      <c r="T172" s="36"/>
      <c r="U172" s="36"/>
      <c r="V172" s="36"/>
      <c r="W172" s="36"/>
      <c r="X172" s="37"/>
      <c r="Y172" s="35"/>
      <c r="Z172" s="36"/>
      <c r="AA172" s="37"/>
      <c r="AB172" s="35"/>
      <c r="AC172" s="36"/>
      <c r="AD172" s="37"/>
      <c r="AE172" s="35" t="s">
        <v>408</v>
      </c>
      <c r="AF172" s="36"/>
      <c r="AG172" s="36"/>
      <c r="AH172" s="36"/>
      <c r="AI172" s="36"/>
      <c r="AJ172" s="36"/>
      <c r="AK172" s="36"/>
      <c r="AL172" s="37"/>
      <c r="AM172" s="36"/>
      <c r="AN172" s="36"/>
      <c r="AO172" s="36"/>
      <c r="AP172" s="36"/>
      <c r="AQ172" s="36"/>
      <c r="AR172" s="36"/>
      <c r="AS172" s="36"/>
      <c r="AT172" s="36"/>
      <c r="AU172" s="36"/>
      <c r="AV172" s="36"/>
      <c r="AW172" s="36"/>
      <c r="AX172" s="35"/>
      <c r="AY172" s="36"/>
      <c r="AZ172" s="36"/>
      <c r="BA172" s="36"/>
      <c r="BB172" s="36"/>
      <c r="BC172" s="36"/>
      <c r="BD172" s="36"/>
      <c r="BE172" s="37"/>
      <c r="BF172" s="35" t="s">
        <v>610</v>
      </c>
      <c r="BG172" s="36"/>
      <c r="BH172" s="37"/>
    </row>
    <row r="173" spans="8:60">
      <c r="H173" s="32">
        <f t="shared" ca="1" si="0"/>
        <v>20</v>
      </c>
      <c r="I173" s="35" t="s">
        <v>701</v>
      </c>
      <c r="J173" s="36"/>
      <c r="K173" s="36"/>
      <c r="L173" s="36"/>
      <c r="M173" s="37"/>
      <c r="N173" s="35" t="s">
        <v>703</v>
      </c>
      <c r="O173" s="36"/>
      <c r="P173" s="36"/>
      <c r="Q173" s="36"/>
      <c r="R173" s="36"/>
      <c r="S173" s="36"/>
      <c r="T173" s="36"/>
      <c r="U173" s="36"/>
      <c r="V173" s="36"/>
      <c r="W173" s="36"/>
      <c r="X173" s="37"/>
      <c r="Y173" s="35"/>
      <c r="Z173" s="36"/>
      <c r="AA173" s="37"/>
      <c r="AB173" s="35"/>
      <c r="AC173" s="36"/>
      <c r="AD173" s="37"/>
      <c r="AE173" s="35"/>
      <c r="AF173" s="36"/>
      <c r="AG173" s="36"/>
      <c r="AH173" s="36"/>
      <c r="AI173" s="36"/>
      <c r="AJ173" s="36"/>
      <c r="AK173" s="36"/>
      <c r="AL173" s="37"/>
      <c r="AM173" s="36"/>
      <c r="AN173" s="36"/>
      <c r="AO173" s="36"/>
      <c r="AP173" s="36"/>
      <c r="AQ173" s="36"/>
      <c r="AR173" s="36"/>
      <c r="AS173" s="36"/>
      <c r="AT173" s="36"/>
      <c r="AU173" s="36"/>
      <c r="AV173" s="36"/>
      <c r="AW173" s="36"/>
      <c r="AX173" s="35"/>
      <c r="AY173" s="36"/>
      <c r="AZ173" s="36"/>
      <c r="BA173" s="36"/>
      <c r="BB173" s="36"/>
      <c r="BC173" s="36"/>
      <c r="BD173" s="36"/>
      <c r="BE173" s="37"/>
      <c r="BF173" s="35" t="s">
        <v>610</v>
      </c>
      <c r="BG173" s="36"/>
      <c r="BH173" s="37"/>
    </row>
    <row r="174" spans="8:60">
      <c r="H174" s="32">
        <f t="shared" ca="1" si="0"/>
        <v>21</v>
      </c>
      <c r="I174" s="35" t="s">
        <v>201</v>
      </c>
      <c r="J174" s="36"/>
      <c r="K174" s="36"/>
      <c r="L174" s="36"/>
      <c r="M174" s="37"/>
      <c r="N174" s="35" t="s">
        <v>703</v>
      </c>
      <c r="O174" s="36"/>
      <c r="P174" s="36"/>
      <c r="Q174" s="36"/>
      <c r="R174" s="36"/>
      <c r="S174" s="36"/>
      <c r="T174" s="36"/>
      <c r="U174" s="36"/>
      <c r="V174" s="36"/>
      <c r="W174" s="36"/>
      <c r="X174" s="37"/>
      <c r="Y174" s="35"/>
      <c r="Z174" s="36"/>
      <c r="AA174" s="37"/>
      <c r="AB174" s="35"/>
      <c r="AC174" s="36"/>
      <c r="AD174" s="37"/>
      <c r="AE174" s="35"/>
      <c r="AF174" s="36"/>
      <c r="AG174" s="36"/>
      <c r="AH174" s="36"/>
      <c r="AI174" s="36"/>
      <c r="AJ174" s="36"/>
      <c r="AK174" s="36"/>
      <c r="AL174" s="37"/>
      <c r="AM174" s="36"/>
      <c r="AN174" s="36"/>
      <c r="AO174" s="36"/>
      <c r="AP174" s="36"/>
      <c r="AQ174" s="36"/>
      <c r="AR174" s="36"/>
      <c r="AS174" s="36"/>
      <c r="AT174" s="36"/>
      <c r="AU174" s="36"/>
      <c r="AV174" s="36"/>
      <c r="AW174" s="36"/>
      <c r="AX174" s="35"/>
      <c r="AY174" s="36"/>
      <c r="AZ174" s="36"/>
      <c r="BA174" s="36"/>
      <c r="BB174" s="36"/>
      <c r="BC174" s="36"/>
      <c r="BD174" s="36"/>
      <c r="BE174" s="37"/>
      <c r="BF174" s="35" t="s">
        <v>610</v>
      </c>
      <c r="BG174" s="36"/>
      <c r="BH174" s="37"/>
    </row>
    <row r="179" spans="2:19">
      <c r="B179" s="155" t="s">
        <v>547</v>
      </c>
      <c r="C179" s="155"/>
      <c r="D179" s="155"/>
      <c r="E179" s="155"/>
    </row>
    <row r="180" spans="2:19">
      <c r="F180" t="s">
        <v>548</v>
      </c>
      <c r="N180" t="s">
        <v>549</v>
      </c>
    </row>
    <row r="181" spans="2:19">
      <c r="F181" t="s">
        <v>550</v>
      </c>
      <c r="N181" t="s">
        <v>551</v>
      </c>
    </row>
    <row r="182" spans="2:19">
      <c r="F182" s="159"/>
    </row>
    <row r="183" spans="2:19">
      <c r="B183" s="155" t="s">
        <v>607</v>
      </c>
      <c r="C183" s="155"/>
      <c r="D183" s="155"/>
      <c r="E183" s="155"/>
      <c r="F183" t="s">
        <v>606</v>
      </c>
    </row>
    <row r="185" spans="2:19">
      <c r="G185" s="159"/>
      <c r="S185" s="159"/>
    </row>
  </sheetData>
  <mergeCells count="4">
    <mergeCell ref="N146:X149"/>
    <mergeCell ref="AE146:AL149"/>
    <mergeCell ref="N65:X68"/>
    <mergeCell ref="N156:X159"/>
  </mergeCells>
  <phoneticPr fontId="2"/>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dimension ref="C2:AU41"/>
  <sheetViews>
    <sheetView showGridLines="0" topLeftCell="A13" workbookViewId="0">
      <selection activeCell="Y29" sqref="Y29"/>
    </sheetView>
  </sheetViews>
  <sheetFormatPr defaultColWidth="3" defaultRowHeight="15"/>
  <sheetData>
    <row r="2" spans="3:47">
      <c r="G2" s="162"/>
      <c r="H2" s="163"/>
      <c r="I2" s="163"/>
      <c r="J2" s="163" t="s">
        <v>591</v>
      </c>
      <c r="K2" s="163"/>
      <c r="L2" s="163"/>
      <c r="M2" s="163"/>
      <c r="N2" s="163"/>
      <c r="O2" s="164"/>
      <c r="P2" s="104"/>
      <c r="Q2" s="105"/>
      <c r="R2" s="105"/>
      <c r="S2" s="105" t="s">
        <v>592</v>
      </c>
      <c r="T2" s="105"/>
      <c r="U2" s="105"/>
      <c r="V2" s="105"/>
      <c r="W2" s="105"/>
      <c r="X2" s="106"/>
      <c r="Y2" s="231" t="s">
        <v>712</v>
      </c>
      <c r="Z2" s="231"/>
      <c r="AA2" s="231"/>
      <c r="AB2" s="231"/>
      <c r="AC2" s="231"/>
      <c r="AD2" s="231"/>
      <c r="AE2" s="231"/>
      <c r="AF2" s="231"/>
      <c r="AG2" s="231"/>
      <c r="AH2" s="232"/>
      <c r="AI2" s="193"/>
      <c r="AJ2" s="193"/>
      <c r="AK2" s="193"/>
      <c r="AL2" s="193"/>
      <c r="AM2" s="193"/>
      <c r="AN2" s="193"/>
      <c r="AO2" s="194"/>
      <c r="AP2" s="36" t="s">
        <v>704</v>
      </c>
      <c r="AQ2" s="36"/>
      <c r="AR2" s="37"/>
      <c r="AS2" s="35" t="s">
        <v>705</v>
      </c>
      <c r="AT2" s="36"/>
      <c r="AU2" s="37"/>
    </row>
    <row r="3" spans="3:47">
      <c r="G3" s="35" t="s">
        <v>590</v>
      </c>
      <c r="H3" s="36"/>
      <c r="I3" s="37"/>
      <c r="J3" s="35" t="s">
        <v>188</v>
      </c>
      <c r="K3" s="36"/>
      <c r="L3" s="37"/>
      <c r="M3" s="35"/>
      <c r="N3" s="131" t="s">
        <v>189</v>
      </c>
      <c r="O3" s="37"/>
      <c r="P3" s="35" t="s">
        <v>590</v>
      </c>
      <c r="Q3" s="36"/>
      <c r="R3" s="37"/>
      <c r="S3" s="35" t="s">
        <v>188</v>
      </c>
      <c r="T3" s="36"/>
      <c r="U3" s="37"/>
      <c r="V3" s="35"/>
      <c r="W3" s="131" t="s">
        <v>189</v>
      </c>
      <c r="X3" s="37"/>
      <c r="Y3" s="231"/>
      <c r="Z3" s="231"/>
      <c r="AA3" s="231"/>
      <c r="AB3" s="231"/>
      <c r="AC3" s="231"/>
      <c r="AD3" s="231"/>
      <c r="AE3" s="231"/>
      <c r="AF3" s="231"/>
      <c r="AG3" s="231"/>
      <c r="AH3" s="231"/>
      <c r="AI3" s="195" t="s">
        <v>715</v>
      </c>
      <c r="AJ3" s="195"/>
      <c r="AK3" s="195"/>
      <c r="AL3" s="195"/>
      <c r="AM3" s="193"/>
      <c r="AN3" s="193"/>
      <c r="AO3" s="194"/>
      <c r="AP3" s="36"/>
      <c r="AQ3" s="36" t="s">
        <v>597</v>
      </c>
      <c r="AR3" s="37"/>
      <c r="AS3" s="35"/>
      <c r="AT3" s="131" t="s">
        <v>598</v>
      </c>
      <c r="AU3" s="37"/>
    </row>
    <row r="4" spans="3:47">
      <c r="C4" s="35" t="s">
        <v>124</v>
      </c>
      <c r="D4" s="36"/>
      <c r="E4" s="36"/>
      <c r="F4" s="37"/>
      <c r="G4" s="35"/>
      <c r="H4" s="36" t="s">
        <v>165</v>
      </c>
      <c r="I4" s="37"/>
      <c r="J4" s="35"/>
      <c r="K4" s="36" t="s">
        <v>165</v>
      </c>
      <c r="L4" s="37"/>
      <c r="M4" s="35"/>
      <c r="N4" s="36" t="s">
        <v>165</v>
      </c>
      <c r="O4" s="37"/>
      <c r="P4" s="35"/>
      <c r="Q4" s="36" t="s">
        <v>165</v>
      </c>
      <c r="R4" s="37"/>
      <c r="S4" s="35"/>
      <c r="T4" s="36" t="s">
        <v>165</v>
      </c>
      <c r="U4" s="37"/>
      <c r="V4" s="35"/>
      <c r="W4" s="36" t="s">
        <v>165</v>
      </c>
      <c r="X4" s="37"/>
      <c r="Y4" s="36" t="s">
        <v>706</v>
      </c>
      <c r="Z4" s="36"/>
      <c r="AA4" s="36"/>
      <c r="AB4" s="36"/>
      <c r="AC4" s="36"/>
      <c r="AD4" s="36"/>
      <c r="AE4" s="36"/>
      <c r="AF4" s="36"/>
      <c r="AG4" s="36"/>
      <c r="AH4" s="36"/>
      <c r="AI4" s="35" t="s">
        <v>722</v>
      </c>
      <c r="AJ4" s="36"/>
      <c r="AK4" s="36"/>
      <c r="AL4" s="36"/>
      <c r="AM4" s="36"/>
      <c r="AN4" s="36"/>
      <c r="AO4" s="37"/>
      <c r="AP4" s="35"/>
      <c r="AQ4" s="36" t="s">
        <v>600</v>
      </c>
      <c r="AR4" s="37"/>
      <c r="AS4" s="35"/>
      <c r="AT4" s="36" t="s">
        <v>600</v>
      </c>
      <c r="AU4" s="37"/>
    </row>
    <row r="5" spans="3:47">
      <c r="C5" s="35" t="s">
        <v>125</v>
      </c>
      <c r="D5" s="36"/>
      <c r="E5" s="36"/>
      <c r="F5" s="37"/>
      <c r="G5" s="35"/>
      <c r="H5" s="36" t="s">
        <v>165</v>
      </c>
      <c r="I5" s="37"/>
      <c r="J5" s="35"/>
      <c r="K5" s="36" t="s">
        <v>165</v>
      </c>
      <c r="L5" s="37"/>
      <c r="M5" s="35"/>
      <c r="N5" s="36" t="s">
        <v>165</v>
      </c>
      <c r="O5" s="37"/>
      <c r="P5" s="35"/>
      <c r="Q5" s="36" t="s">
        <v>165</v>
      </c>
      <c r="R5" s="37"/>
      <c r="S5" s="35"/>
      <c r="T5" s="36" t="s">
        <v>165</v>
      </c>
      <c r="U5" s="37"/>
      <c r="V5" s="35"/>
      <c r="W5" s="36" t="s">
        <v>165</v>
      </c>
      <c r="X5" s="37"/>
      <c r="Y5" s="36" t="s">
        <v>687</v>
      </c>
      <c r="Z5" s="36"/>
      <c r="AA5" s="36"/>
      <c r="AB5" s="36"/>
      <c r="AC5" s="36"/>
      <c r="AD5" s="36"/>
      <c r="AE5" s="36"/>
      <c r="AF5" s="36"/>
      <c r="AG5" s="36"/>
      <c r="AH5" s="36"/>
      <c r="AI5" s="35" t="s">
        <v>722</v>
      </c>
      <c r="AJ5" s="36"/>
      <c r="AK5" s="36"/>
      <c r="AL5" s="36"/>
      <c r="AM5" s="36"/>
      <c r="AN5" s="36"/>
      <c r="AO5" s="37"/>
      <c r="AP5" s="35"/>
      <c r="AQ5" s="36" t="s">
        <v>600</v>
      </c>
      <c r="AR5" s="37"/>
      <c r="AS5" s="35"/>
      <c r="AT5" s="36" t="s">
        <v>600</v>
      </c>
      <c r="AU5" s="37"/>
    </row>
    <row r="6" spans="3:47">
      <c r="C6" s="35" t="s">
        <v>110</v>
      </c>
      <c r="D6" s="36"/>
      <c r="E6" s="36"/>
      <c r="F6" s="37"/>
      <c r="G6" s="35"/>
      <c r="H6" s="36" t="s">
        <v>165</v>
      </c>
      <c r="I6" s="37"/>
      <c r="J6" s="35"/>
      <c r="K6" s="36" t="s">
        <v>165</v>
      </c>
      <c r="L6" s="37"/>
      <c r="M6" s="35"/>
      <c r="N6" s="36" t="s">
        <v>165</v>
      </c>
      <c r="O6" s="37"/>
      <c r="P6" s="35"/>
      <c r="Q6" s="36" t="s">
        <v>165</v>
      </c>
      <c r="R6" s="37"/>
      <c r="S6" s="35"/>
      <c r="T6" s="36" t="s">
        <v>165</v>
      </c>
      <c r="U6" s="37"/>
      <c r="V6" s="35"/>
      <c r="W6" s="36" t="s">
        <v>165</v>
      </c>
      <c r="X6" s="37"/>
      <c r="Y6" s="36" t="s">
        <v>690</v>
      </c>
      <c r="Z6" s="36"/>
      <c r="AA6" s="36"/>
      <c r="AB6" s="36"/>
      <c r="AC6" s="36"/>
      <c r="AD6" s="36"/>
      <c r="AE6" s="36"/>
      <c r="AF6" s="36"/>
      <c r="AG6" s="36"/>
      <c r="AH6" s="36"/>
      <c r="AI6" s="35" t="s">
        <v>722</v>
      </c>
      <c r="AJ6" s="36"/>
      <c r="AK6" s="36"/>
      <c r="AL6" s="36"/>
      <c r="AM6" s="36"/>
      <c r="AN6" s="36"/>
      <c r="AO6" s="37"/>
      <c r="AP6" s="35"/>
      <c r="AQ6" s="36" t="s">
        <v>599</v>
      </c>
      <c r="AR6" s="37"/>
      <c r="AS6" s="35"/>
      <c r="AT6" s="36"/>
      <c r="AU6" s="37"/>
    </row>
    <row r="7" spans="3:47">
      <c r="C7" s="35" t="s">
        <v>130</v>
      </c>
      <c r="D7" s="36"/>
      <c r="E7" s="36"/>
      <c r="F7" s="37"/>
      <c r="G7" s="35"/>
      <c r="H7" s="36" t="s">
        <v>165</v>
      </c>
      <c r="I7" s="37"/>
      <c r="J7" s="35"/>
      <c r="K7" s="36" t="s">
        <v>165</v>
      </c>
      <c r="L7" s="37"/>
      <c r="M7" s="35"/>
      <c r="N7" s="36" t="s">
        <v>165</v>
      </c>
      <c r="O7" s="37"/>
      <c r="P7" s="35"/>
      <c r="Q7" s="36" t="s">
        <v>165</v>
      </c>
      <c r="R7" s="37"/>
      <c r="S7" s="35"/>
      <c r="T7" s="36" t="s">
        <v>165</v>
      </c>
      <c r="U7" s="37"/>
      <c r="V7" s="35"/>
      <c r="W7" s="36" t="s">
        <v>165</v>
      </c>
      <c r="X7" s="37"/>
      <c r="Y7" s="36" t="s">
        <v>707</v>
      </c>
      <c r="Z7" s="36"/>
      <c r="AA7" s="36"/>
      <c r="AB7" s="36"/>
      <c r="AC7" s="36"/>
      <c r="AD7" s="36"/>
      <c r="AE7" s="36"/>
      <c r="AF7" s="36"/>
      <c r="AG7" s="36"/>
      <c r="AH7" s="36"/>
      <c r="AI7" s="35" t="s">
        <v>722</v>
      </c>
      <c r="AJ7" s="36"/>
      <c r="AK7" s="36"/>
      <c r="AL7" s="36"/>
      <c r="AM7" s="36"/>
      <c r="AN7" s="36"/>
      <c r="AO7" s="37"/>
      <c r="AP7" s="35"/>
      <c r="AQ7" s="36" t="s">
        <v>599</v>
      </c>
      <c r="AR7" s="37"/>
      <c r="AS7" s="35"/>
      <c r="AT7" s="36"/>
      <c r="AU7" s="37"/>
    </row>
    <row r="8" spans="3:47">
      <c r="C8" s="35" t="s">
        <v>111</v>
      </c>
      <c r="D8" s="36"/>
      <c r="E8" s="36"/>
      <c r="F8" s="37"/>
      <c r="G8" s="35"/>
      <c r="H8" s="36" t="s">
        <v>165</v>
      </c>
      <c r="I8" s="37"/>
      <c r="J8" s="35"/>
      <c r="K8" s="36" t="s">
        <v>165</v>
      </c>
      <c r="L8" s="37"/>
      <c r="M8" s="35"/>
      <c r="N8" s="36" t="s">
        <v>165</v>
      </c>
      <c r="O8" s="37"/>
      <c r="P8" s="35"/>
      <c r="Q8" s="36" t="s">
        <v>165</v>
      </c>
      <c r="R8" s="37"/>
      <c r="S8" s="35"/>
      <c r="T8" s="36" t="s">
        <v>165</v>
      </c>
      <c r="U8" s="37"/>
      <c r="V8" s="35"/>
      <c r="W8" s="36" t="s">
        <v>165</v>
      </c>
      <c r="X8" s="37"/>
      <c r="Y8" s="36" t="s">
        <v>708</v>
      </c>
      <c r="Z8" s="36"/>
      <c r="AA8" s="36"/>
      <c r="AB8" s="36"/>
      <c r="AC8" s="36"/>
      <c r="AD8" s="36"/>
      <c r="AE8" s="36"/>
      <c r="AF8" s="36"/>
      <c r="AG8" s="36"/>
      <c r="AH8" s="36"/>
      <c r="AI8" s="35" t="s">
        <v>722</v>
      </c>
      <c r="AJ8" s="36"/>
      <c r="AK8" s="36"/>
      <c r="AL8" s="36"/>
      <c r="AM8" s="36"/>
      <c r="AN8" s="36"/>
      <c r="AO8" s="37"/>
      <c r="AP8" s="35"/>
      <c r="AQ8" s="36" t="s">
        <v>599</v>
      </c>
      <c r="AR8" s="37"/>
      <c r="AS8" s="35"/>
      <c r="AT8" s="36"/>
      <c r="AU8" s="37"/>
    </row>
    <row r="9" spans="3:47">
      <c r="C9" s="35" t="s">
        <v>115</v>
      </c>
      <c r="D9" s="36"/>
      <c r="E9" s="36"/>
      <c r="F9" s="37"/>
      <c r="G9" s="35"/>
      <c r="H9" s="36" t="s">
        <v>165</v>
      </c>
      <c r="I9" s="37"/>
      <c r="J9" s="35"/>
      <c r="K9" s="36" t="s">
        <v>165</v>
      </c>
      <c r="L9" s="37"/>
      <c r="M9" s="35"/>
      <c r="N9" s="36" t="s">
        <v>165</v>
      </c>
      <c r="O9" s="37"/>
      <c r="P9" s="35"/>
      <c r="Q9" s="36" t="s">
        <v>165</v>
      </c>
      <c r="R9" s="37"/>
      <c r="S9" s="35"/>
      <c r="T9" s="36" t="s">
        <v>165</v>
      </c>
      <c r="U9" s="37"/>
      <c r="V9" s="35"/>
      <c r="W9" s="36" t="s">
        <v>165</v>
      </c>
      <c r="X9" s="37"/>
      <c r="Y9" s="36" t="s">
        <v>709</v>
      </c>
      <c r="Z9" s="36"/>
      <c r="AA9" s="36"/>
      <c r="AB9" s="36"/>
      <c r="AC9" s="36"/>
      <c r="AD9" s="36"/>
      <c r="AE9" s="36"/>
      <c r="AF9" s="36"/>
      <c r="AG9" s="36"/>
      <c r="AH9" s="36"/>
      <c r="AI9" s="35" t="s">
        <v>722</v>
      </c>
      <c r="AJ9" s="36"/>
      <c r="AK9" s="36"/>
      <c r="AL9" s="36"/>
      <c r="AM9" s="36"/>
      <c r="AN9" s="36"/>
      <c r="AO9" s="37"/>
      <c r="AP9" s="35"/>
      <c r="AQ9" s="36" t="s">
        <v>599</v>
      </c>
      <c r="AR9" s="37"/>
      <c r="AS9" s="35"/>
      <c r="AT9" s="36"/>
      <c r="AU9" s="37"/>
    </row>
    <row r="10" spans="3:47">
      <c r="C10" s="35" t="s">
        <v>129</v>
      </c>
      <c r="D10" s="36"/>
      <c r="E10" s="36"/>
      <c r="F10" s="37"/>
      <c r="G10" s="35"/>
      <c r="H10" s="36" t="s">
        <v>165</v>
      </c>
      <c r="I10" s="37"/>
      <c r="J10" s="35"/>
      <c r="K10" s="36" t="s">
        <v>165</v>
      </c>
      <c r="L10" s="37"/>
      <c r="M10" s="35"/>
      <c r="N10" s="36" t="s">
        <v>165</v>
      </c>
      <c r="O10" s="37"/>
      <c r="P10" s="35"/>
      <c r="Q10" s="36" t="s">
        <v>165</v>
      </c>
      <c r="R10" s="37"/>
      <c r="S10" s="35"/>
      <c r="T10" s="36" t="s">
        <v>165</v>
      </c>
      <c r="U10" s="37"/>
      <c r="V10" s="35"/>
      <c r="W10" s="36" t="s">
        <v>165</v>
      </c>
      <c r="X10" s="37"/>
      <c r="Y10" s="36" t="s">
        <v>711</v>
      </c>
      <c r="Z10" s="36"/>
      <c r="AA10" s="36"/>
      <c r="AB10" s="36"/>
      <c r="AC10" s="36"/>
      <c r="AD10" s="36"/>
      <c r="AE10" s="36"/>
      <c r="AF10" s="36"/>
      <c r="AG10" s="36"/>
      <c r="AH10" s="36"/>
      <c r="AI10" s="35" t="s">
        <v>722</v>
      </c>
      <c r="AJ10" s="36"/>
      <c r="AK10" s="36"/>
      <c r="AL10" s="36"/>
      <c r="AM10" s="36"/>
      <c r="AN10" s="36"/>
      <c r="AO10" s="37"/>
      <c r="AP10" s="35"/>
      <c r="AQ10" s="36" t="s">
        <v>599</v>
      </c>
      <c r="AR10" s="37"/>
      <c r="AS10" s="35"/>
      <c r="AT10" s="36"/>
      <c r="AU10" s="37"/>
    </row>
    <row r="11" spans="3:47">
      <c r="C11" s="35" t="s">
        <v>710</v>
      </c>
      <c r="D11" s="36"/>
      <c r="E11" s="36"/>
      <c r="F11" s="37"/>
      <c r="G11" s="35"/>
      <c r="H11" s="36" t="s">
        <v>165</v>
      </c>
      <c r="I11" s="37"/>
      <c r="J11" s="35"/>
      <c r="K11" s="36" t="s">
        <v>165</v>
      </c>
      <c r="L11" s="37"/>
      <c r="M11" s="35"/>
      <c r="N11" s="36" t="s">
        <v>165</v>
      </c>
      <c r="O11" s="37"/>
      <c r="P11" s="35"/>
      <c r="Q11" s="36"/>
      <c r="R11" s="37"/>
      <c r="S11" s="35"/>
      <c r="T11" s="36"/>
      <c r="U11" s="37"/>
      <c r="V11" s="35"/>
      <c r="W11" s="36"/>
      <c r="X11" s="37"/>
      <c r="Y11" s="36" t="s">
        <v>713</v>
      </c>
      <c r="Z11" s="36"/>
      <c r="AA11" s="36"/>
      <c r="AB11" s="36"/>
      <c r="AC11" s="36"/>
      <c r="AD11" s="36"/>
      <c r="AE11" s="36"/>
      <c r="AF11" s="36"/>
      <c r="AG11" s="36"/>
      <c r="AH11" s="36"/>
      <c r="AI11" s="35" t="s">
        <v>722</v>
      </c>
      <c r="AJ11" s="36"/>
      <c r="AK11" s="36"/>
      <c r="AL11" s="36"/>
      <c r="AM11" s="36"/>
      <c r="AN11" s="36"/>
      <c r="AO11" s="37"/>
      <c r="AP11" s="35"/>
      <c r="AQ11" s="36" t="s">
        <v>599</v>
      </c>
      <c r="AR11" s="37"/>
      <c r="AS11" s="35"/>
      <c r="AT11" s="36"/>
      <c r="AU11" s="37"/>
    </row>
    <row r="12" spans="3:47">
      <c r="C12" s="35" t="s">
        <v>517</v>
      </c>
      <c r="D12" s="36"/>
      <c r="E12" s="36"/>
      <c r="F12" s="37"/>
      <c r="G12" s="35"/>
      <c r="H12" s="36" t="s">
        <v>165</v>
      </c>
      <c r="I12" s="37"/>
      <c r="J12" s="35"/>
      <c r="K12" s="36" t="s">
        <v>165</v>
      </c>
      <c r="L12" s="37"/>
      <c r="M12" s="35"/>
      <c r="N12" s="36" t="s">
        <v>165</v>
      </c>
      <c r="O12" s="37"/>
      <c r="P12" s="35"/>
      <c r="Q12" s="36"/>
      <c r="R12" s="37"/>
      <c r="S12" s="35"/>
      <c r="T12" s="36"/>
      <c r="U12" s="37"/>
      <c r="V12" s="35"/>
      <c r="W12" s="36"/>
      <c r="X12" s="37"/>
      <c r="Y12" s="36" t="s">
        <v>714</v>
      </c>
      <c r="Z12" s="36"/>
      <c r="AA12" s="36"/>
      <c r="AB12" s="36"/>
      <c r="AC12" s="36"/>
      <c r="AD12" s="36"/>
      <c r="AE12" s="36"/>
      <c r="AF12" s="36"/>
      <c r="AG12" s="36"/>
      <c r="AH12" s="36"/>
      <c r="AI12" s="35" t="s">
        <v>716</v>
      </c>
      <c r="AJ12" s="36"/>
      <c r="AK12" s="36"/>
      <c r="AL12" s="36"/>
      <c r="AM12" s="36"/>
      <c r="AN12" s="36"/>
      <c r="AO12" s="37"/>
      <c r="AP12" s="35"/>
      <c r="AQ12" s="36" t="s">
        <v>599</v>
      </c>
      <c r="AR12" s="37"/>
      <c r="AS12" s="35"/>
      <c r="AT12" s="36"/>
      <c r="AU12" s="37"/>
    </row>
    <row r="13" spans="3:47">
      <c r="C13" s="35" t="s">
        <v>131</v>
      </c>
      <c r="D13" s="36"/>
      <c r="E13" s="36"/>
      <c r="F13" s="37"/>
      <c r="G13" s="35"/>
      <c r="H13" s="36" t="s">
        <v>165</v>
      </c>
      <c r="I13" s="37"/>
      <c r="J13" s="35"/>
      <c r="K13" s="36" t="s">
        <v>165</v>
      </c>
      <c r="L13" s="37"/>
      <c r="M13" s="35"/>
      <c r="N13" s="36" t="s">
        <v>165</v>
      </c>
      <c r="O13" s="37"/>
      <c r="P13" s="35"/>
      <c r="Q13" s="36" t="s">
        <v>165</v>
      </c>
      <c r="R13" s="37"/>
      <c r="S13" s="35"/>
      <c r="T13" s="36" t="s">
        <v>165</v>
      </c>
      <c r="U13" s="37"/>
      <c r="V13" s="35"/>
      <c r="W13" s="36" t="s">
        <v>165</v>
      </c>
      <c r="X13" s="37"/>
      <c r="Y13" s="36" t="s">
        <v>717</v>
      </c>
      <c r="Z13" s="36"/>
      <c r="AA13" s="36"/>
      <c r="AB13" s="36"/>
      <c r="AC13" s="36"/>
      <c r="AD13" s="36"/>
      <c r="AE13" s="36"/>
      <c r="AF13" s="36"/>
      <c r="AG13" s="36"/>
      <c r="AH13" s="36"/>
      <c r="AI13" s="35" t="s">
        <v>722</v>
      </c>
      <c r="AJ13" s="36"/>
      <c r="AK13" s="36"/>
      <c r="AL13" s="36"/>
      <c r="AM13" s="36"/>
      <c r="AN13" s="36"/>
      <c r="AO13" s="37"/>
      <c r="AP13" s="35"/>
      <c r="AQ13" s="36"/>
      <c r="AR13" s="37"/>
      <c r="AS13" s="35"/>
      <c r="AT13" s="36">
        <v>1</v>
      </c>
      <c r="AU13" s="37"/>
    </row>
    <row r="14" spans="3:47">
      <c r="C14" s="35" t="s">
        <v>601</v>
      </c>
      <c r="D14" s="36"/>
      <c r="E14" s="36"/>
      <c r="F14" s="37"/>
      <c r="G14" s="35"/>
      <c r="H14" s="36" t="s">
        <v>165</v>
      </c>
      <c r="I14" s="37"/>
      <c r="J14" s="35"/>
      <c r="K14" s="36" t="s">
        <v>165</v>
      </c>
      <c r="L14" s="37"/>
      <c r="M14" s="35"/>
      <c r="N14" s="36" t="s">
        <v>165</v>
      </c>
      <c r="O14" s="37"/>
      <c r="P14" s="35"/>
      <c r="Q14" s="36" t="s">
        <v>165</v>
      </c>
      <c r="R14" s="37"/>
      <c r="S14" s="35"/>
      <c r="T14" s="36" t="s">
        <v>165</v>
      </c>
      <c r="U14" s="37"/>
      <c r="V14" s="35"/>
      <c r="W14" s="36" t="s">
        <v>165</v>
      </c>
      <c r="X14" s="37"/>
      <c r="Y14" s="36" t="s">
        <v>718</v>
      </c>
      <c r="Z14" s="36"/>
      <c r="AA14" s="36"/>
      <c r="AB14" s="36"/>
      <c r="AC14" s="36"/>
      <c r="AD14" s="36"/>
      <c r="AE14" s="36"/>
      <c r="AF14" s="36"/>
      <c r="AG14" s="36"/>
      <c r="AH14" s="36"/>
      <c r="AI14" s="35" t="s">
        <v>722</v>
      </c>
      <c r="AJ14" s="36"/>
      <c r="AK14" s="36"/>
      <c r="AL14" s="36"/>
      <c r="AM14" s="36"/>
      <c r="AN14" s="36"/>
      <c r="AO14" s="37"/>
      <c r="AP14" s="35"/>
      <c r="AQ14" s="36"/>
      <c r="AR14" s="37"/>
      <c r="AS14" s="35"/>
      <c r="AT14" s="36">
        <v>1</v>
      </c>
      <c r="AU14" s="37"/>
    </row>
    <row r="15" spans="3:47">
      <c r="C15" s="35" t="s">
        <v>132</v>
      </c>
      <c r="D15" s="36"/>
      <c r="E15" s="36"/>
      <c r="F15" s="37"/>
      <c r="G15" s="35"/>
      <c r="H15" s="36" t="s">
        <v>165</v>
      </c>
      <c r="I15" s="37"/>
      <c r="J15" s="35"/>
      <c r="K15" s="36" t="s">
        <v>165</v>
      </c>
      <c r="L15" s="37"/>
      <c r="M15" s="35"/>
      <c r="N15" s="36" t="s">
        <v>165</v>
      </c>
      <c r="O15" s="37"/>
      <c r="P15" s="35"/>
      <c r="Q15" s="36" t="s">
        <v>165</v>
      </c>
      <c r="R15" s="37"/>
      <c r="S15" s="35"/>
      <c r="T15" s="36" t="s">
        <v>165</v>
      </c>
      <c r="U15" s="37"/>
      <c r="V15" s="35"/>
      <c r="W15" s="36" t="s">
        <v>165</v>
      </c>
      <c r="X15" s="37"/>
      <c r="Y15" s="36" t="s">
        <v>719</v>
      </c>
      <c r="Z15" s="36"/>
      <c r="AA15" s="36"/>
      <c r="AB15" s="36"/>
      <c r="AC15" s="36"/>
      <c r="AD15" s="36"/>
      <c r="AE15" s="36"/>
      <c r="AF15" s="36"/>
      <c r="AG15" s="36"/>
      <c r="AH15" s="36"/>
      <c r="AI15" s="35" t="s">
        <v>722</v>
      </c>
      <c r="AJ15" s="36"/>
      <c r="AK15" s="36"/>
      <c r="AL15" s="36"/>
      <c r="AM15" s="36"/>
      <c r="AN15" s="36"/>
      <c r="AO15" s="37"/>
      <c r="AP15" s="35"/>
      <c r="AQ15" s="36"/>
      <c r="AR15" s="37"/>
      <c r="AS15" s="35"/>
      <c r="AT15" s="36">
        <v>1</v>
      </c>
      <c r="AU15" s="37"/>
    </row>
    <row r="16" spans="3:47">
      <c r="C16" s="35" t="s">
        <v>112</v>
      </c>
      <c r="D16" s="36"/>
      <c r="E16" s="36"/>
      <c r="F16" s="37"/>
      <c r="G16" s="35"/>
      <c r="H16" s="36" t="s">
        <v>165</v>
      </c>
      <c r="I16" s="37"/>
      <c r="J16" s="35"/>
      <c r="K16" s="36" t="s">
        <v>165</v>
      </c>
      <c r="L16" s="37"/>
      <c r="M16" s="35"/>
      <c r="N16" s="36" t="s">
        <v>165</v>
      </c>
      <c r="O16" s="37"/>
      <c r="P16" s="35"/>
      <c r="Q16" s="36" t="s">
        <v>165</v>
      </c>
      <c r="R16" s="37"/>
      <c r="S16" s="35"/>
      <c r="T16" s="36" t="s">
        <v>165</v>
      </c>
      <c r="U16" s="37"/>
      <c r="V16" s="35"/>
      <c r="W16" s="36" t="s">
        <v>165</v>
      </c>
      <c r="X16" s="37"/>
      <c r="Y16" s="36"/>
      <c r="Z16" s="36"/>
      <c r="AA16" s="36"/>
      <c r="AB16" s="36"/>
      <c r="AC16" s="36"/>
      <c r="AD16" s="36"/>
      <c r="AE16" s="36"/>
      <c r="AF16" s="36"/>
      <c r="AG16" s="36"/>
      <c r="AH16" s="36"/>
      <c r="AI16" s="35"/>
      <c r="AJ16" s="36"/>
      <c r="AK16" s="36"/>
      <c r="AL16" s="36"/>
      <c r="AM16" s="36"/>
      <c r="AN16" s="36"/>
      <c r="AO16" s="37"/>
      <c r="AP16" s="35"/>
      <c r="AQ16" s="36"/>
      <c r="AR16" s="37"/>
      <c r="AS16" s="35"/>
      <c r="AT16" s="36">
        <v>1</v>
      </c>
      <c r="AU16" s="37"/>
    </row>
    <row r="17" spans="3:47">
      <c r="C17" s="35" t="s">
        <v>420</v>
      </c>
      <c r="D17" s="36"/>
      <c r="E17" s="36"/>
      <c r="F17" s="37"/>
      <c r="G17" s="35"/>
      <c r="H17" s="36" t="s">
        <v>165</v>
      </c>
      <c r="I17" s="37"/>
      <c r="J17" s="35"/>
      <c r="K17" s="36" t="s">
        <v>165</v>
      </c>
      <c r="L17" s="37"/>
      <c r="M17" s="35"/>
      <c r="N17" s="36" t="s">
        <v>165</v>
      </c>
      <c r="O17" s="37"/>
      <c r="P17" s="35"/>
      <c r="Q17" s="36" t="s">
        <v>165</v>
      </c>
      <c r="R17" s="37"/>
      <c r="S17" s="35"/>
      <c r="T17" s="36" t="s">
        <v>165</v>
      </c>
      <c r="U17" s="37"/>
      <c r="V17" s="35"/>
      <c r="W17" s="36" t="s">
        <v>165</v>
      </c>
      <c r="X17" s="37"/>
      <c r="Y17" s="36" t="s">
        <v>725</v>
      </c>
      <c r="Z17" s="36"/>
      <c r="AA17" s="36"/>
      <c r="AB17" s="36"/>
      <c r="AC17" s="36"/>
      <c r="AD17" s="36"/>
      <c r="AE17" s="36"/>
      <c r="AF17" s="36"/>
      <c r="AG17" s="36"/>
      <c r="AH17" s="36"/>
      <c r="AI17" s="36" t="s">
        <v>724</v>
      </c>
      <c r="AJ17" s="36"/>
      <c r="AK17" s="36"/>
      <c r="AL17" s="36"/>
      <c r="AM17" s="36"/>
      <c r="AN17" s="36"/>
      <c r="AO17" s="37"/>
      <c r="AP17" s="35"/>
      <c r="AQ17" s="36"/>
      <c r="AR17" s="37"/>
      <c r="AS17" s="35"/>
      <c r="AT17" s="36">
        <v>1</v>
      </c>
      <c r="AU17" s="37"/>
    </row>
    <row r="18" spans="3:47">
      <c r="C18" s="35" t="s">
        <v>113</v>
      </c>
      <c r="D18" s="36"/>
      <c r="E18" s="36"/>
      <c r="F18" s="37"/>
      <c r="G18" s="35"/>
      <c r="H18" s="36" t="s">
        <v>165</v>
      </c>
      <c r="I18" s="37"/>
      <c r="J18" s="35"/>
      <c r="K18" s="36" t="s">
        <v>165</v>
      </c>
      <c r="L18" s="37"/>
      <c r="M18" s="35"/>
      <c r="N18" s="36" t="s">
        <v>165</v>
      </c>
      <c r="O18" s="37"/>
      <c r="P18" s="35"/>
      <c r="Q18" s="36" t="s">
        <v>165</v>
      </c>
      <c r="R18" s="37"/>
      <c r="S18" s="35"/>
      <c r="T18" s="36" t="s">
        <v>165</v>
      </c>
      <c r="U18" s="37"/>
      <c r="V18" s="35"/>
      <c r="W18" s="36" t="s">
        <v>165</v>
      </c>
      <c r="X18" s="37"/>
      <c r="Y18" s="36" t="s">
        <v>726</v>
      </c>
      <c r="Z18" s="36"/>
      <c r="AA18" s="36"/>
      <c r="AB18" s="36"/>
      <c r="AC18" s="36"/>
      <c r="AD18" s="36"/>
      <c r="AE18" s="36"/>
      <c r="AF18" s="36"/>
      <c r="AG18" s="36"/>
      <c r="AH18" s="36"/>
      <c r="AI18" s="36" t="s">
        <v>729</v>
      </c>
      <c r="AJ18" s="36"/>
      <c r="AK18" s="36"/>
      <c r="AL18" s="36"/>
      <c r="AM18" s="36"/>
      <c r="AN18" s="36"/>
      <c r="AO18" s="37"/>
      <c r="AP18" s="35"/>
      <c r="AQ18" s="36"/>
      <c r="AR18" s="37"/>
      <c r="AS18" s="35"/>
      <c r="AT18" s="36">
        <v>1</v>
      </c>
      <c r="AU18" s="37"/>
    </row>
    <row r="19" spans="3:47">
      <c r="C19" s="35" t="s">
        <v>134</v>
      </c>
      <c r="D19" s="36"/>
      <c r="E19" s="36"/>
      <c r="F19" s="37"/>
      <c r="G19" s="35"/>
      <c r="H19" s="36" t="s">
        <v>165</v>
      </c>
      <c r="I19" s="37"/>
      <c r="J19" s="35"/>
      <c r="K19" s="36" t="s">
        <v>165</v>
      </c>
      <c r="L19" s="37"/>
      <c r="M19" s="35"/>
      <c r="N19" s="36" t="s">
        <v>165</v>
      </c>
      <c r="O19" s="37"/>
      <c r="P19" s="35"/>
      <c r="Q19" s="36" t="s">
        <v>165</v>
      </c>
      <c r="R19" s="37"/>
      <c r="S19" s="35"/>
      <c r="T19" s="36" t="s">
        <v>165</v>
      </c>
      <c r="U19" s="37"/>
      <c r="V19" s="35"/>
      <c r="W19" s="36" t="s">
        <v>165</v>
      </c>
      <c r="X19" s="37"/>
      <c r="Y19" s="36" t="s">
        <v>723</v>
      </c>
      <c r="Z19" s="36"/>
      <c r="AA19" s="36"/>
      <c r="AB19" s="36"/>
      <c r="AC19" s="36"/>
      <c r="AD19" s="36"/>
      <c r="AE19" s="36"/>
      <c r="AF19" s="36"/>
      <c r="AG19" s="36"/>
      <c r="AH19" s="36"/>
      <c r="AI19" s="36" t="s">
        <v>730</v>
      </c>
      <c r="AJ19" s="36"/>
      <c r="AK19" s="36"/>
      <c r="AL19" s="36"/>
      <c r="AM19" s="36"/>
      <c r="AN19" s="36"/>
      <c r="AO19" s="37"/>
      <c r="AP19" s="35"/>
      <c r="AQ19" s="36"/>
      <c r="AR19" s="37"/>
      <c r="AS19" s="35"/>
      <c r="AT19" s="36">
        <v>2</v>
      </c>
      <c r="AU19" s="37"/>
    </row>
    <row r="20" spans="3:47">
      <c r="C20" s="35" t="s">
        <v>114</v>
      </c>
      <c r="D20" s="36"/>
      <c r="E20" s="36"/>
      <c r="F20" s="37"/>
      <c r="G20" s="35"/>
      <c r="H20" s="36" t="s">
        <v>165</v>
      </c>
      <c r="I20" s="37"/>
      <c r="J20" s="35"/>
      <c r="K20" s="36" t="s">
        <v>165</v>
      </c>
      <c r="L20" s="37"/>
      <c r="M20" s="35"/>
      <c r="N20" s="36" t="s">
        <v>165</v>
      </c>
      <c r="O20" s="37"/>
      <c r="P20" s="35"/>
      <c r="Q20" s="36" t="s">
        <v>165</v>
      </c>
      <c r="R20" s="37"/>
      <c r="S20" s="35"/>
      <c r="T20" s="36" t="s">
        <v>165</v>
      </c>
      <c r="U20" s="37"/>
      <c r="V20" s="35"/>
      <c r="W20" s="36" t="s">
        <v>165</v>
      </c>
      <c r="X20" s="37"/>
      <c r="Y20" s="36" t="s">
        <v>723</v>
      </c>
      <c r="Z20" s="36"/>
      <c r="AA20" s="36"/>
      <c r="AB20" s="36"/>
      <c r="AC20" s="36"/>
      <c r="AD20" s="36"/>
      <c r="AE20" s="36"/>
      <c r="AF20" s="36"/>
      <c r="AG20" s="36"/>
      <c r="AH20" s="36"/>
      <c r="AI20" s="35" t="s">
        <v>731</v>
      </c>
      <c r="AJ20" s="36"/>
      <c r="AK20" s="36"/>
      <c r="AL20" s="36"/>
      <c r="AM20" s="36"/>
      <c r="AN20" s="36"/>
      <c r="AO20" s="37"/>
      <c r="AP20" s="35"/>
      <c r="AQ20" s="36"/>
      <c r="AR20" s="37"/>
      <c r="AS20" s="35"/>
      <c r="AT20" s="36">
        <v>2</v>
      </c>
      <c r="AU20" s="37"/>
    </row>
    <row r="21" spans="3:47">
      <c r="C21" s="35" t="s">
        <v>135</v>
      </c>
      <c r="D21" s="36"/>
      <c r="E21" s="36"/>
      <c r="F21" s="37"/>
      <c r="G21" s="35"/>
      <c r="H21" s="36" t="s">
        <v>165</v>
      </c>
      <c r="I21" s="37"/>
      <c r="J21" s="35"/>
      <c r="K21" s="36" t="s">
        <v>165</v>
      </c>
      <c r="L21" s="37"/>
      <c r="M21" s="35"/>
      <c r="N21" s="36" t="s">
        <v>165</v>
      </c>
      <c r="O21" s="37"/>
      <c r="P21" s="35"/>
      <c r="Q21" s="36" t="s">
        <v>165</v>
      </c>
      <c r="R21" s="37"/>
      <c r="S21" s="35"/>
      <c r="T21" s="36" t="s">
        <v>165</v>
      </c>
      <c r="U21" s="37"/>
      <c r="V21" s="35"/>
      <c r="W21" s="36" t="s">
        <v>165</v>
      </c>
      <c r="X21" s="37"/>
      <c r="Y21" s="36" t="s">
        <v>727</v>
      </c>
      <c r="Z21" s="36"/>
      <c r="AA21" s="36"/>
      <c r="AB21" s="36"/>
      <c r="AC21" s="36"/>
      <c r="AD21" s="36"/>
      <c r="AE21" s="36"/>
      <c r="AF21" s="36"/>
      <c r="AG21" s="36"/>
      <c r="AH21" s="36"/>
      <c r="AI21" s="35" t="s">
        <v>728</v>
      </c>
      <c r="AJ21" s="36"/>
      <c r="AK21" s="36"/>
      <c r="AL21" s="36"/>
      <c r="AM21" s="36"/>
      <c r="AN21" s="36"/>
      <c r="AO21" s="37"/>
      <c r="AP21" s="35"/>
      <c r="AQ21" s="36"/>
      <c r="AR21" s="37"/>
      <c r="AS21" s="35"/>
      <c r="AT21" s="36">
        <v>2</v>
      </c>
      <c r="AU21" s="37"/>
    </row>
    <row r="22" spans="3:47">
      <c r="C22" s="35" t="s">
        <v>136</v>
      </c>
      <c r="D22" s="36"/>
      <c r="E22" s="36"/>
      <c r="F22" s="37"/>
      <c r="G22" s="35"/>
      <c r="H22" s="36" t="s">
        <v>165</v>
      </c>
      <c r="I22" s="37"/>
      <c r="J22" s="35"/>
      <c r="K22" s="36" t="s">
        <v>165</v>
      </c>
      <c r="L22" s="37"/>
      <c r="M22" s="35"/>
      <c r="N22" s="36" t="s">
        <v>165</v>
      </c>
      <c r="O22" s="37"/>
      <c r="P22" s="35"/>
      <c r="Q22" s="36" t="s">
        <v>165</v>
      </c>
      <c r="R22" s="37"/>
      <c r="S22" s="35"/>
      <c r="T22" s="36" t="s">
        <v>165</v>
      </c>
      <c r="U22" s="37"/>
      <c r="V22" s="35"/>
      <c r="W22" s="36" t="s">
        <v>165</v>
      </c>
      <c r="X22" s="37"/>
      <c r="Y22" s="36" t="s">
        <v>723</v>
      </c>
      <c r="Z22" s="36"/>
      <c r="AA22" s="36"/>
      <c r="AB22" s="36"/>
      <c r="AC22" s="36"/>
      <c r="AD22" s="36"/>
      <c r="AE22" s="36"/>
      <c r="AF22" s="36"/>
      <c r="AG22" s="36"/>
      <c r="AH22" s="36"/>
      <c r="AI22" s="35" t="s">
        <v>732</v>
      </c>
      <c r="AJ22" s="36"/>
      <c r="AK22" s="36"/>
      <c r="AL22" s="36"/>
      <c r="AM22" s="36"/>
      <c r="AN22" s="36"/>
      <c r="AO22" s="37"/>
      <c r="AP22" s="35"/>
      <c r="AQ22" s="36"/>
      <c r="AR22" s="37"/>
      <c r="AS22" s="35"/>
      <c r="AT22" s="36">
        <v>2</v>
      </c>
      <c r="AU22" s="37"/>
    </row>
    <row r="23" spans="3:47">
      <c r="C23" s="35" t="s">
        <v>137</v>
      </c>
      <c r="D23" s="36"/>
      <c r="E23" s="36"/>
      <c r="F23" s="37"/>
      <c r="G23" s="35"/>
      <c r="H23" s="36" t="s">
        <v>165</v>
      </c>
      <c r="I23" s="37"/>
      <c r="J23" s="35"/>
      <c r="K23" s="36" t="s">
        <v>165</v>
      </c>
      <c r="L23" s="37"/>
      <c r="M23" s="35"/>
      <c r="N23" s="36" t="s">
        <v>165</v>
      </c>
      <c r="O23" s="37"/>
      <c r="P23" s="35"/>
      <c r="Q23" s="36" t="s">
        <v>165</v>
      </c>
      <c r="R23" s="37"/>
      <c r="S23" s="35"/>
      <c r="T23" s="36" t="s">
        <v>165</v>
      </c>
      <c r="U23" s="37"/>
      <c r="V23" s="35"/>
      <c r="W23" s="36" t="s">
        <v>165</v>
      </c>
      <c r="X23" s="37"/>
      <c r="Y23" s="36" t="s">
        <v>723</v>
      </c>
      <c r="Z23" s="36"/>
      <c r="AA23" s="36"/>
      <c r="AB23" s="36"/>
      <c r="AC23" s="36"/>
      <c r="AD23" s="36"/>
      <c r="AE23" s="36"/>
      <c r="AF23" s="36"/>
      <c r="AG23" s="36"/>
      <c r="AH23" s="36"/>
      <c r="AI23" s="35" t="s">
        <v>733</v>
      </c>
      <c r="AJ23" s="36"/>
      <c r="AK23" s="36"/>
      <c r="AL23" s="36"/>
      <c r="AM23" s="36"/>
      <c r="AN23" s="36"/>
      <c r="AO23" s="37"/>
      <c r="AP23" s="35"/>
      <c r="AQ23" s="36"/>
      <c r="AR23" s="37"/>
      <c r="AS23" s="35"/>
      <c r="AT23" s="36">
        <v>2</v>
      </c>
      <c r="AU23" s="37"/>
    </row>
    <row r="24" spans="3:47">
      <c r="C24" s="35" t="s">
        <v>734</v>
      </c>
      <c r="D24" s="36"/>
      <c r="E24" s="36"/>
      <c r="F24" s="37"/>
      <c r="G24" s="35"/>
      <c r="H24" s="36" t="s">
        <v>165</v>
      </c>
      <c r="I24" s="37"/>
      <c r="J24" s="35"/>
      <c r="K24" s="36" t="s">
        <v>165</v>
      </c>
      <c r="L24" s="37"/>
      <c r="M24" s="35"/>
      <c r="N24" s="36" t="s">
        <v>165</v>
      </c>
      <c r="O24" s="37"/>
      <c r="P24" s="35"/>
      <c r="Q24" s="36" t="s">
        <v>165</v>
      </c>
      <c r="R24" s="37"/>
      <c r="S24" s="35"/>
      <c r="T24" s="36" t="s">
        <v>165</v>
      </c>
      <c r="U24" s="37"/>
      <c r="V24" s="35"/>
      <c r="W24" s="36" t="s">
        <v>165</v>
      </c>
      <c r="X24" s="37"/>
      <c r="Y24" s="36" t="s">
        <v>735</v>
      </c>
      <c r="Z24" s="36"/>
      <c r="AA24" s="36"/>
      <c r="AB24" s="36"/>
      <c r="AC24" s="36"/>
      <c r="AD24" s="36"/>
      <c r="AE24" s="36"/>
      <c r="AF24" s="36"/>
      <c r="AG24" s="36"/>
      <c r="AH24" s="36"/>
      <c r="AI24" s="35" t="s">
        <v>736</v>
      </c>
      <c r="AJ24" s="36"/>
      <c r="AK24" s="36"/>
      <c r="AL24" s="36"/>
      <c r="AM24" s="36"/>
      <c r="AN24" s="36"/>
      <c r="AO24" s="37"/>
      <c r="AP24" s="35"/>
      <c r="AQ24" s="36"/>
      <c r="AR24" s="37"/>
      <c r="AS24" s="35"/>
      <c r="AT24" s="36">
        <v>2</v>
      </c>
      <c r="AU24" s="37"/>
    </row>
    <row r="25" spans="3:47">
      <c r="C25" s="35" t="s">
        <v>139</v>
      </c>
      <c r="D25" s="36"/>
      <c r="E25" s="36"/>
      <c r="F25" s="37"/>
      <c r="G25" s="35"/>
      <c r="H25" s="36" t="s">
        <v>165</v>
      </c>
      <c r="I25" s="37"/>
      <c r="J25" s="35"/>
      <c r="K25" s="36" t="s">
        <v>165</v>
      </c>
      <c r="L25" s="37"/>
      <c r="M25" s="35"/>
      <c r="N25" s="36" t="s">
        <v>165</v>
      </c>
      <c r="O25" s="37"/>
      <c r="P25" s="35"/>
      <c r="Q25" s="36" t="s">
        <v>165</v>
      </c>
      <c r="R25" s="37"/>
      <c r="S25" s="35"/>
      <c r="T25" s="36" t="s">
        <v>165</v>
      </c>
      <c r="U25" s="37"/>
      <c r="V25" s="35"/>
      <c r="W25" s="36" t="s">
        <v>165</v>
      </c>
      <c r="X25" s="37"/>
      <c r="Y25" s="36" t="s">
        <v>723</v>
      </c>
      <c r="Z25" s="36"/>
      <c r="AA25" s="36"/>
      <c r="AB25" s="36"/>
      <c r="AC25" s="36"/>
      <c r="AD25" s="36"/>
      <c r="AE25" s="36"/>
      <c r="AF25" s="36"/>
      <c r="AG25" s="36"/>
      <c r="AH25" s="36"/>
      <c r="AI25" s="35" t="s">
        <v>737</v>
      </c>
      <c r="AJ25" s="36"/>
      <c r="AK25" s="36"/>
      <c r="AL25" s="36"/>
      <c r="AM25" s="36"/>
      <c r="AN25" s="36"/>
      <c r="AO25" s="37"/>
      <c r="AP25" s="35"/>
      <c r="AQ25" s="36"/>
      <c r="AR25" s="37"/>
      <c r="AS25" s="35"/>
      <c r="AT25" s="36">
        <v>2</v>
      </c>
      <c r="AU25" s="37"/>
    </row>
    <row r="26" spans="3:47">
      <c r="C26" s="35" t="s">
        <v>140</v>
      </c>
      <c r="D26" s="36"/>
      <c r="E26" s="36"/>
      <c r="F26" s="37"/>
      <c r="G26" s="35"/>
      <c r="H26" s="36" t="s">
        <v>165</v>
      </c>
      <c r="I26" s="37"/>
      <c r="J26" s="35"/>
      <c r="K26" s="36" t="s">
        <v>165</v>
      </c>
      <c r="L26" s="37"/>
      <c r="M26" s="35"/>
      <c r="N26" s="36" t="s">
        <v>165</v>
      </c>
      <c r="O26" s="37"/>
      <c r="P26" s="35"/>
      <c r="Q26" s="36" t="s">
        <v>165</v>
      </c>
      <c r="R26" s="37"/>
      <c r="S26" s="35"/>
      <c r="T26" s="36" t="s">
        <v>165</v>
      </c>
      <c r="U26" s="37"/>
      <c r="V26" s="35"/>
      <c r="W26" s="36" t="s">
        <v>165</v>
      </c>
      <c r="X26" s="37"/>
      <c r="Y26" s="36" t="s">
        <v>738</v>
      </c>
      <c r="Z26" s="36"/>
      <c r="AA26" s="36"/>
      <c r="AB26" s="36"/>
      <c r="AC26" s="36"/>
      <c r="AD26" s="36"/>
      <c r="AE26" s="36"/>
      <c r="AF26" s="36"/>
      <c r="AG26" s="36"/>
      <c r="AH26" s="36"/>
      <c r="AI26" s="35" t="s">
        <v>739</v>
      </c>
      <c r="AJ26" s="36"/>
      <c r="AK26" s="36"/>
      <c r="AL26" s="36"/>
      <c r="AM26" s="36"/>
      <c r="AN26" s="36"/>
      <c r="AO26" s="37"/>
      <c r="AP26" s="35"/>
      <c r="AQ26" s="36"/>
      <c r="AR26" s="37"/>
      <c r="AS26" s="35"/>
      <c r="AT26" s="36">
        <v>2</v>
      </c>
      <c r="AU26" s="37"/>
    </row>
    <row r="27" spans="3:47">
      <c r="C27" s="35" t="s">
        <v>141</v>
      </c>
      <c r="D27" s="36"/>
      <c r="E27" s="36"/>
      <c r="F27" s="37"/>
      <c r="G27" s="35"/>
      <c r="H27" s="36" t="s">
        <v>165</v>
      </c>
      <c r="I27" s="37"/>
      <c r="J27" s="35"/>
      <c r="K27" s="36" t="s">
        <v>165</v>
      </c>
      <c r="L27" s="37"/>
      <c r="M27" s="35"/>
      <c r="N27" s="36" t="s">
        <v>165</v>
      </c>
      <c r="O27" s="37"/>
      <c r="P27" s="35"/>
      <c r="Q27" s="36" t="s">
        <v>165</v>
      </c>
      <c r="R27" s="37"/>
      <c r="S27" s="35"/>
      <c r="T27" s="36" t="s">
        <v>165</v>
      </c>
      <c r="U27" s="37"/>
      <c r="V27" s="35"/>
      <c r="W27" s="36" t="s">
        <v>165</v>
      </c>
      <c r="X27" s="37"/>
      <c r="Y27" s="36" t="s">
        <v>723</v>
      </c>
      <c r="Z27" s="36"/>
      <c r="AA27" s="36"/>
      <c r="AB27" s="36"/>
      <c r="AC27" s="36"/>
      <c r="AD27" s="36"/>
      <c r="AE27" s="36"/>
      <c r="AF27" s="36"/>
      <c r="AG27" s="36"/>
      <c r="AH27" s="36"/>
      <c r="AI27" s="35" t="s">
        <v>740</v>
      </c>
      <c r="AJ27" s="36"/>
      <c r="AK27" s="36"/>
      <c r="AL27" s="36"/>
      <c r="AM27" s="36"/>
      <c r="AN27" s="36"/>
      <c r="AO27" s="37"/>
      <c r="AP27" s="35"/>
      <c r="AQ27" s="36"/>
      <c r="AR27" s="37"/>
      <c r="AS27" s="35"/>
      <c r="AT27" s="36">
        <v>2</v>
      </c>
      <c r="AU27" s="37"/>
    </row>
    <row r="28" spans="3:47">
      <c r="C28" s="35" t="s">
        <v>142</v>
      </c>
      <c r="D28" s="36"/>
      <c r="E28" s="36"/>
      <c r="F28" s="37"/>
      <c r="G28" s="35"/>
      <c r="H28" s="36" t="s">
        <v>165</v>
      </c>
      <c r="I28" s="37"/>
      <c r="J28" s="35"/>
      <c r="K28" s="36" t="s">
        <v>165</v>
      </c>
      <c r="L28" s="37"/>
      <c r="M28" s="35"/>
      <c r="N28" s="36" t="s">
        <v>165</v>
      </c>
      <c r="O28" s="37"/>
      <c r="P28" s="35"/>
      <c r="Q28" s="36" t="s">
        <v>165</v>
      </c>
      <c r="R28" s="37"/>
      <c r="S28" s="35"/>
      <c r="T28" s="36" t="s">
        <v>165</v>
      </c>
      <c r="U28" s="37"/>
      <c r="V28" s="35"/>
      <c r="W28" s="36" t="s">
        <v>165</v>
      </c>
      <c r="X28" s="37"/>
      <c r="Y28" s="36" t="s">
        <v>723</v>
      </c>
      <c r="Z28" s="36"/>
      <c r="AA28" s="36"/>
      <c r="AB28" s="36"/>
      <c r="AC28" s="36"/>
      <c r="AD28" s="36"/>
      <c r="AE28" s="36"/>
      <c r="AF28" s="36"/>
      <c r="AG28" s="36"/>
      <c r="AH28" s="36"/>
      <c r="AI28" s="35" t="s">
        <v>741</v>
      </c>
      <c r="AJ28" s="36"/>
      <c r="AK28" s="36"/>
      <c r="AL28" s="36"/>
      <c r="AM28" s="36"/>
      <c r="AN28" s="36"/>
      <c r="AO28" s="37"/>
      <c r="AP28" s="35"/>
      <c r="AQ28" s="36"/>
      <c r="AR28" s="37"/>
      <c r="AS28" s="35"/>
      <c r="AT28" s="36">
        <v>2</v>
      </c>
      <c r="AU28" s="37"/>
    </row>
    <row r="29" spans="3:47">
      <c r="C29" s="35" t="s">
        <v>116</v>
      </c>
      <c r="D29" s="36"/>
      <c r="E29" s="36"/>
      <c r="F29" s="37"/>
      <c r="G29" s="35"/>
      <c r="H29" s="36" t="s">
        <v>165</v>
      </c>
      <c r="I29" s="37"/>
      <c r="J29" s="35"/>
      <c r="K29" s="36" t="s">
        <v>165</v>
      </c>
      <c r="L29" s="37"/>
      <c r="M29" s="35"/>
      <c r="N29" s="36" t="s">
        <v>165</v>
      </c>
      <c r="O29" s="37"/>
      <c r="P29" s="35"/>
      <c r="Q29" s="36" t="s">
        <v>165</v>
      </c>
      <c r="R29" s="37"/>
      <c r="S29" s="35"/>
      <c r="T29" s="36" t="s">
        <v>165</v>
      </c>
      <c r="U29" s="37"/>
      <c r="V29" s="35"/>
      <c r="W29" s="36" t="s">
        <v>165</v>
      </c>
      <c r="X29" s="37"/>
      <c r="Y29" s="36"/>
      <c r="Z29" s="36"/>
      <c r="AA29" s="36"/>
      <c r="AB29" s="36"/>
      <c r="AC29" s="36"/>
      <c r="AD29" s="36"/>
      <c r="AE29" s="36"/>
      <c r="AF29" s="36"/>
      <c r="AG29" s="36"/>
      <c r="AH29" s="36"/>
      <c r="AI29" s="35"/>
      <c r="AJ29" s="36"/>
      <c r="AK29" s="36"/>
      <c r="AL29" s="36"/>
      <c r="AM29" s="36"/>
      <c r="AN29" s="36"/>
      <c r="AO29" s="37"/>
      <c r="AP29" s="35"/>
      <c r="AQ29" s="36"/>
      <c r="AR29" s="37"/>
      <c r="AS29" s="35"/>
      <c r="AT29" s="36">
        <v>1</v>
      </c>
      <c r="AU29" s="37"/>
    </row>
    <row r="30" spans="3:47">
      <c r="C30" s="35" t="s">
        <v>593</v>
      </c>
      <c r="D30" s="36"/>
      <c r="E30" s="36"/>
      <c r="F30" s="37"/>
      <c r="G30" s="35"/>
      <c r="H30" s="36" t="s">
        <v>165</v>
      </c>
      <c r="I30" s="37"/>
      <c r="J30" s="35"/>
      <c r="K30" s="36" t="s">
        <v>165</v>
      </c>
      <c r="L30" s="37"/>
      <c r="M30" s="35"/>
      <c r="N30" s="36" t="s">
        <v>165</v>
      </c>
      <c r="O30" s="37"/>
      <c r="P30" s="35"/>
      <c r="Q30" s="36"/>
      <c r="R30" s="37"/>
      <c r="S30" s="35"/>
      <c r="T30" s="36"/>
      <c r="U30" s="37"/>
      <c r="V30" s="35"/>
      <c r="W30" s="36"/>
      <c r="X30" s="37"/>
      <c r="Y30" s="36"/>
      <c r="Z30" s="36"/>
      <c r="AA30" s="36"/>
      <c r="AB30" s="36"/>
      <c r="AC30" s="36"/>
      <c r="AD30" s="36"/>
      <c r="AE30" s="36"/>
      <c r="AF30" s="36"/>
      <c r="AG30" s="36"/>
      <c r="AH30" s="36"/>
      <c r="AI30" s="35"/>
      <c r="AJ30" s="36"/>
      <c r="AK30" s="36"/>
      <c r="AL30" s="36"/>
      <c r="AM30" s="36"/>
      <c r="AN30" s="36"/>
      <c r="AO30" s="37"/>
      <c r="AP30" s="35"/>
      <c r="AQ30" s="36"/>
      <c r="AR30" s="37"/>
      <c r="AS30" s="35"/>
      <c r="AT30" s="36">
        <v>1</v>
      </c>
      <c r="AU30" s="37"/>
    </row>
    <row r="31" spans="3:47">
      <c r="C31" s="35" t="s">
        <v>594</v>
      </c>
      <c r="D31" s="36"/>
      <c r="E31" s="36"/>
      <c r="F31" s="37"/>
      <c r="G31" s="35"/>
      <c r="H31" s="36"/>
      <c r="I31" s="37"/>
      <c r="J31" s="35"/>
      <c r="K31" s="36"/>
      <c r="L31" s="37"/>
      <c r="M31" s="35"/>
      <c r="N31" s="36"/>
      <c r="O31" s="37"/>
      <c r="P31" s="35"/>
      <c r="Q31" s="36" t="s">
        <v>165</v>
      </c>
      <c r="R31" s="37"/>
      <c r="S31" s="35"/>
      <c r="T31" s="36" t="s">
        <v>165</v>
      </c>
      <c r="U31" s="37"/>
      <c r="V31" s="35"/>
      <c r="W31" s="36" t="s">
        <v>165</v>
      </c>
      <c r="X31" s="37"/>
      <c r="Y31" s="36"/>
      <c r="Z31" s="36"/>
      <c r="AA31" s="36"/>
      <c r="AB31" s="36"/>
      <c r="AC31" s="36"/>
      <c r="AD31" s="36"/>
      <c r="AE31" s="36"/>
      <c r="AF31" s="36"/>
      <c r="AG31" s="36"/>
      <c r="AH31" s="36"/>
      <c r="AI31" s="35"/>
      <c r="AJ31" s="36"/>
      <c r="AK31" s="36"/>
      <c r="AL31" s="36"/>
      <c r="AM31" s="36"/>
      <c r="AN31" s="36"/>
      <c r="AO31" s="37"/>
      <c r="AP31" s="35"/>
      <c r="AQ31" s="36"/>
      <c r="AR31" s="37"/>
      <c r="AS31" s="35"/>
      <c r="AT31" s="36">
        <v>1</v>
      </c>
      <c r="AU31" s="37"/>
    </row>
    <row r="32" spans="3:47">
      <c r="C32" s="35" t="s">
        <v>595</v>
      </c>
      <c r="D32" s="36"/>
      <c r="E32" s="36"/>
      <c r="F32" s="37"/>
      <c r="G32" s="35"/>
      <c r="H32" s="36"/>
      <c r="I32" s="37"/>
      <c r="J32" s="35"/>
      <c r="K32" s="36"/>
      <c r="L32" s="37"/>
      <c r="M32" s="35"/>
      <c r="N32" s="36"/>
      <c r="O32" s="37"/>
      <c r="P32" s="35"/>
      <c r="Q32" s="36" t="s">
        <v>165</v>
      </c>
      <c r="R32" s="37"/>
      <c r="S32" s="35"/>
      <c r="T32" s="36" t="s">
        <v>165</v>
      </c>
      <c r="U32" s="37"/>
      <c r="V32" s="35"/>
      <c r="W32" s="36" t="s">
        <v>165</v>
      </c>
      <c r="X32" s="37"/>
      <c r="Y32" s="36"/>
      <c r="Z32" s="36"/>
      <c r="AA32" s="36"/>
      <c r="AB32" s="36"/>
      <c r="AC32" s="36"/>
      <c r="AD32" s="36"/>
      <c r="AE32" s="36"/>
      <c r="AF32" s="36"/>
      <c r="AG32" s="36"/>
      <c r="AH32" s="36"/>
      <c r="AI32" s="35"/>
      <c r="AJ32" s="36"/>
      <c r="AK32" s="36"/>
      <c r="AL32" s="36"/>
      <c r="AM32" s="36"/>
      <c r="AN32" s="36"/>
      <c r="AO32" s="37"/>
      <c r="AP32" s="35"/>
      <c r="AQ32" s="36"/>
      <c r="AR32" s="37"/>
      <c r="AS32" s="35"/>
      <c r="AT32" s="36">
        <v>1</v>
      </c>
      <c r="AU32" s="37"/>
    </row>
    <row r="33" spans="3:47">
      <c r="C33" s="35" t="s">
        <v>122</v>
      </c>
      <c r="D33" s="36"/>
      <c r="E33" s="36"/>
      <c r="F33" s="37"/>
      <c r="G33" s="35"/>
      <c r="H33" s="36" t="s">
        <v>165</v>
      </c>
      <c r="I33" s="37"/>
      <c r="J33" s="35"/>
      <c r="K33" s="36" t="s">
        <v>165</v>
      </c>
      <c r="L33" s="37"/>
      <c r="M33" s="35"/>
      <c r="N33" s="36" t="s">
        <v>165</v>
      </c>
      <c r="O33" s="37"/>
      <c r="P33" s="35"/>
      <c r="Q33" s="36" t="s">
        <v>165</v>
      </c>
      <c r="R33" s="37"/>
      <c r="S33" s="35"/>
      <c r="T33" s="36" t="s">
        <v>165</v>
      </c>
      <c r="U33" s="37"/>
      <c r="V33" s="35"/>
      <c r="W33" s="36" t="s">
        <v>165</v>
      </c>
      <c r="X33" s="37"/>
      <c r="Y33" s="36"/>
      <c r="Z33" s="36"/>
      <c r="AA33" s="36"/>
      <c r="AB33" s="36"/>
      <c r="AC33" s="36"/>
      <c r="AD33" s="36"/>
      <c r="AE33" s="36"/>
      <c r="AF33" s="36"/>
      <c r="AG33" s="36"/>
      <c r="AH33" s="36"/>
      <c r="AI33" s="35"/>
      <c r="AJ33" s="36"/>
      <c r="AK33" s="36"/>
      <c r="AL33" s="36"/>
      <c r="AM33" s="36"/>
      <c r="AN33" s="36"/>
      <c r="AO33" s="37"/>
      <c r="AP33" s="35"/>
      <c r="AQ33" s="36"/>
      <c r="AR33" s="37"/>
      <c r="AS33" s="35"/>
      <c r="AT33" s="36">
        <v>1</v>
      </c>
      <c r="AU33" s="37"/>
    </row>
    <row r="34" spans="3:47">
      <c r="C34" s="35" t="s">
        <v>143</v>
      </c>
      <c r="D34" s="36"/>
      <c r="E34" s="36"/>
      <c r="F34" s="37"/>
      <c r="G34" s="35"/>
      <c r="H34" s="36" t="s">
        <v>165</v>
      </c>
      <c r="I34" s="37"/>
      <c r="J34" s="35"/>
      <c r="K34" s="36" t="s">
        <v>165</v>
      </c>
      <c r="L34" s="37"/>
      <c r="M34" s="35"/>
      <c r="N34" s="36" t="s">
        <v>165</v>
      </c>
      <c r="O34" s="37"/>
      <c r="P34" s="35"/>
      <c r="Q34" s="36"/>
      <c r="R34" s="37"/>
      <c r="S34" s="35"/>
      <c r="T34" s="36"/>
      <c r="U34" s="37"/>
      <c r="V34" s="35"/>
      <c r="W34" s="36"/>
      <c r="X34" s="37"/>
      <c r="Y34" s="36"/>
      <c r="Z34" s="36"/>
      <c r="AA34" s="36"/>
      <c r="AB34" s="36"/>
      <c r="AC34" s="36"/>
      <c r="AD34" s="36"/>
      <c r="AE34" s="36"/>
      <c r="AF34" s="36"/>
      <c r="AG34" s="36"/>
      <c r="AH34" s="36"/>
      <c r="AI34" s="35"/>
      <c r="AJ34" s="36"/>
      <c r="AK34" s="36"/>
      <c r="AL34" s="36"/>
      <c r="AM34" s="36"/>
      <c r="AN34" s="36"/>
      <c r="AO34" s="37"/>
      <c r="AP34" s="35"/>
      <c r="AQ34" s="36" t="s">
        <v>599</v>
      </c>
      <c r="AR34" s="37"/>
      <c r="AS34" s="35"/>
      <c r="AT34" s="36"/>
      <c r="AU34" s="37"/>
    </row>
    <row r="35" spans="3:47">
      <c r="C35" s="35" t="s">
        <v>544</v>
      </c>
      <c r="D35" s="36"/>
      <c r="E35" s="36"/>
      <c r="F35" s="37"/>
      <c r="G35" s="35"/>
      <c r="H35" s="36"/>
      <c r="I35" s="37"/>
      <c r="J35" s="35"/>
      <c r="K35" s="36"/>
      <c r="L35" s="37"/>
      <c r="M35" s="35"/>
      <c r="N35" s="36"/>
      <c r="O35" s="37"/>
      <c r="P35" s="35"/>
      <c r="Q35" s="36" t="s">
        <v>165</v>
      </c>
      <c r="R35" s="37"/>
      <c r="S35" s="35"/>
      <c r="T35" s="36" t="s">
        <v>165</v>
      </c>
      <c r="U35" s="37"/>
      <c r="V35" s="35"/>
      <c r="W35" s="36" t="s">
        <v>165</v>
      </c>
      <c r="X35" s="37"/>
      <c r="Y35" s="36"/>
      <c r="Z35" s="36"/>
      <c r="AA35" s="36"/>
      <c r="AB35" s="36"/>
      <c r="AC35" s="36"/>
      <c r="AD35" s="36"/>
      <c r="AE35" s="36"/>
      <c r="AF35" s="36"/>
      <c r="AG35" s="36"/>
      <c r="AH35" s="36"/>
      <c r="AI35" s="35"/>
      <c r="AJ35" s="36"/>
      <c r="AK35" s="36"/>
      <c r="AL35" s="36"/>
      <c r="AM35" s="36"/>
      <c r="AN35" s="36"/>
      <c r="AO35" s="37"/>
      <c r="AP35" s="35"/>
      <c r="AQ35" s="36" t="s">
        <v>599</v>
      </c>
      <c r="AR35" s="37"/>
      <c r="AS35" s="35"/>
      <c r="AT35" s="36"/>
      <c r="AU35" s="37"/>
    </row>
    <row r="36" spans="3:47">
      <c r="C36" s="35" t="s">
        <v>121</v>
      </c>
      <c r="D36" s="36"/>
      <c r="E36" s="36"/>
      <c r="F36" s="37"/>
      <c r="G36" s="35"/>
      <c r="H36" s="36" t="s">
        <v>165</v>
      </c>
      <c r="I36" s="37"/>
      <c r="J36" s="35"/>
      <c r="K36" s="36" t="s">
        <v>165</v>
      </c>
      <c r="L36" s="37"/>
      <c r="M36" s="35"/>
      <c r="N36" s="36" t="s">
        <v>165</v>
      </c>
      <c r="O36" s="37"/>
      <c r="P36" s="35"/>
      <c r="Q36" s="36"/>
      <c r="R36" s="37"/>
      <c r="S36" s="35"/>
      <c r="T36" s="36"/>
      <c r="U36" s="37"/>
      <c r="V36" s="35"/>
      <c r="W36" s="36"/>
      <c r="X36" s="37"/>
      <c r="Y36" s="36"/>
      <c r="Z36" s="36"/>
      <c r="AA36" s="36"/>
      <c r="AB36" s="36"/>
      <c r="AC36" s="36"/>
      <c r="AD36" s="36"/>
      <c r="AE36" s="36"/>
      <c r="AF36" s="36"/>
      <c r="AG36" s="36"/>
      <c r="AH36" s="36"/>
      <c r="AI36" s="35"/>
      <c r="AJ36" s="36"/>
      <c r="AK36" s="36"/>
      <c r="AL36" s="36"/>
      <c r="AM36" s="36"/>
      <c r="AN36" s="36"/>
      <c r="AO36" s="37"/>
      <c r="AP36" s="35"/>
      <c r="AQ36" s="36" t="s">
        <v>599</v>
      </c>
      <c r="AR36" s="37"/>
      <c r="AS36" s="35"/>
      <c r="AT36" s="36"/>
      <c r="AU36" s="37"/>
    </row>
    <row r="37" spans="3:47">
      <c r="C37" s="35" t="s">
        <v>109</v>
      </c>
      <c r="D37" s="36"/>
      <c r="E37" s="36"/>
      <c r="F37" s="37"/>
      <c r="G37" s="35"/>
      <c r="H37" s="36" t="s">
        <v>165</v>
      </c>
      <c r="I37" s="37"/>
      <c r="J37" s="35"/>
      <c r="K37" s="36" t="s">
        <v>165</v>
      </c>
      <c r="L37" s="37"/>
      <c r="M37" s="35"/>
      <c r="N37" s="36" t="s">
        <v>165</v>
      </c>
      <c r="O37" s="37"/>
      <c r="P37" s="35"/>
      <c r="Q37" s="36"/>
      <c r="R37" s="37"/>
      <c r="S37" s="35"/>
      <c r="T37" s="36"/>
      <c r="U37" s="37"/>
      <c r="V37" s="35"/>
      <c r="W37" s="36"/>
      <c r="X37" s="37"/>
      <c r="Y37" s="36"/>
      <c r="Z37" s="36"/>
      <c r="AA37" s="36"/>
      <c r="AB37" s="36"/>
      <c r="AC37" s="36"/>
      <c r="AD37" s="36"/>
      <c r="AE37" s="36"/>
      <c r="AF37" s="36"/>
      <c r="AG37" s="36"/>
      <c r="AH37" s="36"/>
      <c r="AI37" s="35"/>
      <c r="AJ37" s="36"/>
      <c r="AK37" s="36"/>
      <c r="AL37" s="36"/>
      <c r="AM37" s="36"/>
      <c r="AN37" s="36"/>
      <c r="AO37" s="37"/>
      <c r="AP37" s="35"/>
      <c r="AQ37" s="36" t="s">
        <v>599</v>
      </c>
      <c r="AR37" s="37"/>
      <c r="AS37" s="35"/>
      <c r="AT37" s="36"/>
      <c r="AU37" s="37"/>
    </row>
    <row r="38" spans="3:47">
      <c r="C38" s="35" t="s">
        <v>545</v>
      </c>
      <c r="D38" s="36"/>
      <c r="E38" s="36"/>
      <c r="F38" s="37"/>
      <c r="G38" s="35"/>
      <c r="H38" s="36"/>
      <c r="I38" s="37"/>
      <c r="J38" s="35"/>
      <c r="K38" s="36"/>
      <c r="L38" s="37"/>
      <c r="M38" s="35"/>
      <c r="N38" s="36"/>
      <c r="O38" s="37"/>
      <c r="P38" s="35"/>
      <c r="Q38" s="36" t="s">
        <v>165</v>
      </c>
      <c r="R38" s="37"/>
      <c r="S38" s="35"/>
      <c r="T38" s="36" t="s">
        <v>165</v>
      </c>
      <c r="U38" s="37"/>
      <c r="V38" s="35"/>
      <c r="W38" s="36" t="s">
        <v>165</v>
      </c>
      <c r="X38" s="37"/>
      <c r="Y38" s="36"/>
      <c r="Z38" s="36"/>
      <c r="AA38" s="36"/>
      <c r="AB38" s="36"/>
      <c r="AC38" s="36"/>
      <c r="AD38" s="36"/>
      <c r="AE38" s="36"/>
      <c r="AF38" s="36"/>
      <c r="AG38" s="36"/>
      <c r="AH38" s="36"/>
      <c r="AI38" s="35"/>
      <c r="AJ38" s="36"/>
      <c r="AK38" s="36"/>
      <c r="AL38" s="36"/>
      <c r="AM38" s="36"/>
      <c r="AN38" s="36"/>
      <c r="AO38" s="37"/>
      <c r="AP38" s="35"/>
      <c r="AQ38" s="36" t="s">
        <v>599</v>
      </c>
      <c r="AR38" s="37"/>
      <c r="AS38" s="35"/>
      <c r="AT38" s="36"/>
      <c r="AU38" s="37"/>
    </row>
    <row r="39" spans="3:47">
      <c r="C39" s="35" t="s">
        <v>596</v>
      </c>
      <c r="D39" s="36"/>
      <c r="E39" s="36"/>
      <c r="F39" s="37"/>
      <c r="G39" s="35"/>
      <c r="H39" s="36" t="s">
        <v>165</v>
      </c>
      <c r="I39" s="37"/>
      <c r="J39" s="35"/>
      <c r="K39" s="36" t="s">
        <v>165</v>
      </c>
      <c r="L39" s="37"/>
      <c r="M39" s="35"/>
      <c r="N39" s="36" t="s">
        <v>165</v>
      </c>
      <c r="O39" s="37"/>
      <c r="P39" s="35"/>
      <c r="Q39" s="36"/>
      <c r="R39" s="37"/>
      <c r="S39" s="35"/>
      <c r="T39" s="36"/>
      <c r="U39" s="37"/>
      <c r="V39" s="35"/>
      <c r="W39" s="36"/>
      <c r="X39" s="37"/>
      <c r="Y39" s="36"/>
      <c r="Z39" s="36"/>
      <c r="AA39" s="36"/>
      <c r="AB39" s="36"/>
      <c r="AC39" s="36"/>
      <c r="AD39" s="36"/>
      <c r="AE39" s="36"/>
      <c r="AF39" s="36"/>
      <c r="AG39" s="36"/>
      <c r="AH39" s="36"/>
      <c r="AI39" s="35"/>
      <c r="AJ39" s="36"/>
      <c r="AK39" s="36"/>
      <c r="AL39" s="36"/>
      <c r="AM39" s="36"/>
      <c r="AN39" s="36"/>
      <c r="AO39" s="37"/>
      <c r="AP39" s="35"/>
      <c r="AQ39" s="36" t="s">
        <v>599</v>
      </c>
      <c r="AR39" s="37"/>
      <c r="AS39" s="35"/>
      <c r="AT39" s="36"/>
      <c r="AU39" s="37"/>
    </row>
    <row r="40" spans="3:47">
      <c r="C40" s="35" t="s">
        <v>546</v>
      </c>
      <c r="D40" s="36"/>
      <c r="E40" s="36"/>
      <c r="F40" s="37"/>
      <c r="G40" s="35"/>
      <c r="H40" s="36"/>
      <c r="I40" s="37"/>
      <c r="J40" s="35"/>
      <c r="K40" s="36"/>
      <c r="L40" s="37"/>
      <c r="M40" s="35"/>
      <c r="N40" s="36"/>
      <c r="O40" s="37"/>
      <c r="P40" s="35"/>
      <c r="Q40" s="36" t="s">
        <v>165</v>
      </c>
      <c r="R40" s="37"/>
      <c r="S40" s="35"/>
      <c r="T40" s="36" t="s">
        <v>165</v>
      </c>
      <c r="U40" s="37"/>
      <c r="V40" s="35"/>
      <c r="W40" s="36" t="s">
        <v>165</v>
      </c>
      <c r="X40" s="37"/>
      <c r="Y40" s="36"/>
      <c r="Z40" s="36"/>
      <c r="AA40" s="36"/>
      <c r="AB40" s="36"/>
      <c r="AC40" s="36"/>
      <c r="AD40" s="36"/>
      <c r="AE40" s="36"/>
      <c r="AF40" s="36"/>
      <c r="AG40" s="36"/>
      <c r="AH40" s="36"/>
      <c r="AI40" s="35"/>
      <c r="AJ40" s="36"/>
      <c r="AK40" s="36"/>
      <c r="AL40" s="36"/>
      <c r="AM40" s="36"/>
      <c r="AN40" s="36"/>
      <c r="AO40" s="37"/>
      <c r="AP40" s="35"/>
      <c r="AQ40" s="36" t="s">
        <v>599</v>
      </c>
      <c r="AR40" s="37"/>
      <c r="AS40" s="35"/>
      <c r="AT40" s="36"/>
      <c r="AU40" s="37"/>
    </row>
    <row r="41" spans="3:47">
      <c r="C41" s="35" t="s">
        <v>196</v>
      </c>
      <c r="D41" s="36"/>
      <c r="E41" s="36"/>
      <c r="F41" s="37"/>
      <c r="G41" s="35"/>
      <c r="H41" s="36" t="s">
        <v>165</v>
      </c>
      <c r="I41" s="37"/>
      <c r="J41" s="35"/>
      <c r="K41" s="36"/>
      <c r="L41" s="37"/>
      <c r="M41" s="35"/>
      <c r="N41" s="36"/>
      <c r="O41" s="37"/>
      <c r="P41" s="35"/>
      <c r="Q41" s="36" t="s">
        <v>165</v>
      </c>
      <c r="R41" s="37"/>
      <c r="S41" s="35"/>
      <c r="T41" s="36"/>
      <c r="U41" s="37"/>
      <c r="V41" s="35"/>
      <c r="W41" s="36"/>
      <c r="X41" s="37"/>
      <c r="Y41" s="36"/>
      <c r="Z41" s="36"/>
      <c r="AA41" s="36"/>
      <c r="AB41" s="36"/>
      <c r="AC41" s="36"/>
      <c r="AD41" s="36"/>
      <c r="AE41" s="36"/>
      <c r="AF41" s="36"/>
      <c r="AG41" s="36"/>
      <c r="AH41" s="36"/>
      <c r="AI41" s="35"/>
      <c r="AJ41" s="36"/>
      <c r="AK41" s="36"/>
      <c r="AL41" s="36"/>
      <c r="AM41" s="36"/>
      <c r="AN41" s="36"/>
      <c r="AO41" s="37"/>
      <c r="AP41" s="35"/>
      <c r="AQ41" s="36" t="s">
        <v>599</v>
      </c>
      <c r="AR41" s="37"/>
      <c r="AS41" s="35"/>
      <c r="AT41" s="36"/>
      <c r="AU41" s="37"/>
    </row>
  </sheetData>
  <mergeCells count="1">
    <mergeCell ref="Y2:AH3"/>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B2:F81"/>
  <sheetViews>
    <sheetView zoomScale="85" zoomScaleNormal="85" workbookViewId="0">
      <selection activeCell="D88" sqref="D88"/>
    </sheetView>
  </sheetViews>
  <sheetFormatPr defaultRowHeight="13.5"/>
  <cols>
    <col min="1" max="1" width="6.5703125" style="172" customWidth="1"/>
    <col min="2" max="2" width="9.140625" style="172"/>
    <col min="3" max="3" width="44.140625" style="173" customWidth="1"/>
    <col min="4" max="4" width="45" style="173" customWidth="1"/>
    <col min="5" max="5" width="42.85546875" style="173" customWidth="1"/>
    <col min="6" max="6" width="40.5703125" style="173" customWidth="1"/>
    <col min="7" max="16384" width="9.140625" style="172"/>
  </cols>
  <sheetData>
    <row r="2" spans="2:6">
      <c r="B2" s="172" t="s">
        <v>615</v>
      </c>
    </row>
    <row r="3" spans="2:6">
      <c r="B3" s="174" t="s">
        <v>616</v>
      </c>
      <c r="C3" s="175" t="s">
        <v>617</v>
      </c>
      <c r="D3" s="175" t="s">
        <v>618</v>
      </c>
      <c r="E3" s="175" t="s">
        <v>619</v>
      </c>
      <c r="F3" s="175" t="s">
        <v>620</v>
      </c>
    </row>
    <row r="4" spans="2:6" ht="54">
      <c r="B4" s="176">
        <v>1</v>
      </c>
      <c r="C4" s="177" t="s">
        <v>621</v>
      </c>
      <c r="D4" s="177" t="s">
        <v>622</v>
      </c>
      <c r="E4" s="177" t="s">
        <v>623</v>
      </c>
      <c r="F4" s="177" t="s">
        <v>624</v>
      </c>
    </row>
    <row r="5" spans="2:6" ht="67.5">
      <c r="B5" s="176">
        <v>2</v>
      </c>
      <c r="C5" s="177" t="s">
        <v>625</v>
      </c>
      <c r="D5" s="177" t="s">
        <v>626</v>
      </c>
      <c r="E5" s="177" t="s">
        <v>627</v>
      </c>
      <c r="F5" s="177" t="s">
        <v>624</v>
      </c>
    </row>
    <row r="6" spans="2:6" ht="67.5">
      <c r="B6" s="176">
        <v>3</v>
      </c>
      <c r="C6" s="177" t="s">
        <v>628</v>
      </c>
      <c r="D6" s="177" t="s">
        <v>629</v>
      </c>
      <c r="E6" s="177" t="s">
        <v>627</v>
      </c>
      <c r="F6" s="177" t="s">
        <v>624</v>
      </c>
    </row>
    <row r="7" spans="2:6" ht="54">
      <c r="B7" s="176">
        <v>4</v>
      </c>
      <c r="C7" s="177" t="s">
        <v>630</v>
      </c>
      <c r="D7" s="177" t="s">
        <v>631</v>
      </c>
      <c r="E7" s="177" t="s">
        <v>632</v>
      </c>
      <c r="F7" s="177" t="s">
        <v>633</v>
      </c>
    </row>
    <row r="8" spans="2:6" ht="54">
      <c r="B8" s="176">
        <v>5</v>
      </c>
      <c r="C8" s="177" t="s">
        <v>634</v>
      </c>
      <c r="D8" s="177" t="s">
        <v>635</v>
      </c>
      <c r="E8" s="177" t="s">
        <v>636</v>
      </c>
      <c r="F8" s="177" t="s">
        <v>624</v>
      </c>
    </row>
    <row r="11" spans="2:6">
      <c r="B11" s="172" t="s">
        <v>637</v>
      </c>
    </row>
    <row r="12" spans="2:6">
      <c r="B12" s="178" t="s">
        <v>638</v>
      </c>
    </row>
    <row r="13" spans="2:6">
      <c r="B13" s="176">
        <v>1</v>
      </c>
      <c r="C13" s="177" t="s">
        <v>639</v>
      </c>
      <c r="D13" s="177" t="s">
        <v>640</v>
      </c>
    </row>
    <row r="14" spans="2:6">
      <c r="B14" s="176">
        <v>2</v>
      </c>
      <c r="C14" s="177" t="s">
        <v>641</v>
      </c>
      <c r="D14" s="177" t="s">
        <v>640</v>
      </c>
    </row>
    <row r="15" spans="2:6">
      <c r="B15" s="176">
        <v>3</v>
      </c>
      <c r="C15" s="177" t="s">
        <v>642</v>
      </c>
      <c r="D15" s="177" t="s">
        <v>640</v>
      </c>
    </row>
    <row r="16" spans="2:6">
      <c r="B16" s="176">
        <v>4</v>
      </c>
      <c r="C16" s="177" t="s">
        <v>643</v>
      </c>
      <c r="D16" s="177" t="s">
        <v>640</v>
      </c>
    </row>
    <row r="17" spans="2:4">
      <c r="B17" s="176">
        <v>5</v>
      </c>
      <c r="C17" s="177" t="s">
        <v>644</v>
      </c>
      <c r="D17" s="177" t="s">
        <v>640</v>
      </c>
    </row>
    <row r="18" spans="2:4">
      <c r="B18" s="176">
        <v>6</v>
      </c>
      <c r="C18" s="177" t="s">
        <v>645</v>
      </c>
      <c r="D18" s="177" t="s">
        <v>640</v>
      </c>
    </row>
    <row r="19" spans="2:4">
      <c r="B19" s="176">
        <v>7</v>
      </c>
      <c r="C19" s="177" t="s">
        <v>646</v>
      </c>
      <c r="D19" s="177" t="s">
        <v>640</v>
      </c>
    </row>
    <row r="20" spans="2:4">
      <c r="B20" s="176">
        <v>8</v>
      </c>
      <c r="C20" s="177" t="s">
        <v>647</v>
      </c>
      <c r="D20" s="177" t="s">
        <v>640</v>
      </c>
    </row>
    <row r="21" spans="2:4">
      <c r="B21" s="176">
        <v>9</v>
      </c>
      <c r="C21" s="177" t="s">
        <v>648</v>
      </c>
      <c r="D21" s="177" t="s">
        <v>640</v>
      </c>
    </row>
    <row r="22" spans="2:4">
      <c r="B22" s="176">
        <v>10</v>
      </c>
      <c r="C22" s="177" t="s">
        <v>649</v>
      </c>
      <c r="D22" s="177"/>
    </row>
    <row r="25" spans="2:4">
      <c r="B25" s="178" t="s">
        <v>650</v>
      </c>
    </row>
    <row r="26" spans="2:4">
      <c r="B26" s="176">
        <v>1</v>
      </c>
      <c r="C26" s="177" t="s">
        <v>651</v>
      </c>
      <c r="D26" s="177" t="s">
        <v>652</v>
      </c>
    </row>
    <row r="27" spans="2:4">
      <c r="B27" s="176">
        <v>2</v>
      </c>
      <c r="C27" s="177" t="s">
        <v>653</v>
      </c>
      <c r="D27" s="177" t="s">
        <v>652</v>
      </c>
    </row>
    <row r="28" spans="2:4">
      <c r="B28" s="176">
        <v>3</v>
      </c>
      <c r="C28" s="177" t="s">
        <v>648</v>
      </c>
      <c r="D28" s="177" t="s">
        <v>640</v>
      </c>
    </row>
    <row r="29" spans="2:4">
      <c r="B29" s="176">
        <v>4</v>
      </c>
      <c r="C29" s="177" t="s">
        <v>654</v>
      </c>
      <c r="D29" s="177" t="s">
        <v>640</v>
      </c>
    </row>
    <row r="30" spans="2:4">
      <c r="B30" s="176">
        <v>5</v>
      </c>
      <c r="C30" s="177" t="s">
        <v>655</v>
      </c>
      <c r="D30" s="177" t="s">
        <v>640</v>
      </c>
    </row>
    <row r="31" spans="2:4">
      <c r="B31" s="176">
        <v>6</v>
      </c>
      <c r="C31" s="177" t="s">
        <v>656</v>
      </c>
      <c r="D31" s="177" t="s">
        <v>640</v>
      </c>
    </row>
    <row r="32" spans="2:4" ht="40.5">
      <c r="B32" s="176">
        <v>7</v>
      </c>
      <c r="C32" s="179" t="s">
        <v>657</v>
      </c>
      <c r="D32" s="177"/>
    </row>
    <row r="33" spans="2:4" ht="27">
      <c r="B33" s="176">
        <v>8</v>
      </c>
      <c r="C33" s="179" t="s">
        <v>658</v>
      </c>
      <c r="D33" s="177"/>
    </row>
    <row r="35" spans="2:4">
      <c r="B35" s="178" t="s">
        <v>659</v>
      </c>
    </row>
    <row r="36" spans="2:4">
      <c r="B36" s="233">
        <v>1</v>
      </c>
      <c r="C36" s="234" t="s">
        <v>660</v>
      </c>
      <c r="D36" s="177" t="s">
        <v>661</v>
      </c>
    </row>
    <row r="37" spans="2:4">
      <c r="B37" s="233"/>
      <c r="C37" s="234"/>
      <c r="D37" s="177" t="s">
        <v>662</v>
      </c>
    </row>
    <row r="38" spans="2:4">
      <c r="B38" s="233">
        <v>2</v>
      </c>
      <c r="C38" s="234" t="s">
        <v>663</v>
      </c>
      <c r="D38" s="177" t="s">
        <v>664</v>
      </c>
    </row>
    <row r="39" spans="2:4">
      <c r="B39" s="233"/>
      <c r="C39" s="234"/>
      <c r="D39" s="177" t="s">
        <v>661</v>
      </c>
    </row>
    <row r="40" spans="2:4">
      <c r="B40" s="233"/>
      <c r="C40" s="234"/>
      <c r="D40" s="177" t="s">
        <v>662</v>
      </c>
    </row>
    <row r="41" spans="2:4">
      <c r="B41" s="180">
        <v>3</v>
      </c>
      <c r="C41" s="179" t="s">
        <v>665</v>
      </c>
      <c r="D41" s="177" t="s">
        <v>640</v>
      </c>
    </row>
    <row r="42" spans="2:4">
      <c r="B42" s="233">
        <v>4</v>
      </c>
      <c r="C42" s="234" t="s">
        <v>666</v>
      </c>
      <c r="D42" s="177" t="s">
        <v>661</v>
      </c>
    </row>
    <row r="43" spans="2:4">
      <c r="B43" s="233"/>
      <c r="C43" s="234"/>
      <c r="D43" s="177" t="s">
        <v>662</v>
      </c>
    </row>
    <row r="44" spans="2:4">
      <c r="B44" s="233"/>
      <c r="C44" s="234"/>
      <c r="D44" s="177" t="s">
        <v>667</v>
      </c>
    </row>
    <row r="45" spans="2:4">
      <c r="B45" s="180">
        <v>5</v>
      </c>
      <c r="C45" s="179" t="s">
        <v>651</v>
      </c>
      <c r="D45" s="177" t="s">
        <v>652</v>
      </c>
    </row>
    <row r="46" spans="2:4">
      <c r="B46" s="180">
        <v>6</v>
      </c>
      <c r="C46" s="179" t="s">
        <v>653</v>
      </c>
      <c r="D46" s="177" t="s">
        <v>652</v>
      </c>
    </row>
    <row r="47" spans="2:4">
      <c r="B47" s="180">
        <v>7</v>
      </c>
      <c r="C47" s="179" t="s">
        <v>665</v>
      </c>
      <c r="D47" s="177" t="s">
        <v>640</v>
      </c>
    </row>
    <row r="48" spans="2:4">
      <c r="B48" s="235">
        <v>8</v>
      </c>
      <c r="C48" s="237" t="s">
        <v>668</v>
      </c>
      <c r="D48" s="177" t="s">
        <v>652</v>
      </c>
    </row>
    <row r="49" spans="2:4">
      <c r="B49" s="236"/>
      <c r="C49" s="238"/>
      <c r="D49" s="177" t="s">
        <v>669</v>
      </c>
    </row>
    <row r="51" spans="2:4">
      <c r="B51" s="178" t="s">
        <v>670</v>
      </c>
    </row>
    <row r="52" spans="2:4">
      <c r="B52" s="233">
        <v>1</v>
      </c>
      <c r="C52" s="234" t="s">
        <v>671</v>
      </c>
      <c r="D52" s="177" t="s">
        <v>640</v>
      </c>
    </row>
    <row r="53" spans="2:4">
      <c r="B53" s="233"/>
      <c r="C53" s="234"/>
      <c r="D53" s="177" t="s">
        <v>672</v>
      </c>
    </row>
    <row r="54" spans="2:4">
      <c r="B54" s="233"/>
      <c r="C54" s="234"/>
      <c r="D54" s="177" t="s">
        <v>662</v>
      </c>
    </row>
    <row r="55" spans="2:4">
      <c r="B55" s="233">
        <v>2</v>
      </c>
      <c r="C55" s="234" t="s">
        <v>673</v>
      </c>
      <c r="D55" s="177" t="s">
        <v>640</v>
      </c>
    </row>
    <row r="56" spans="2:4">
      <c r="B56" s="233"/>
      <c r="C56" s="234"/>
      <c r="D56" s="177" t="s">
        <v>672</v>
      </c>
    </row>
    <row r="57" spans="2:4">
      <c r="B57" s="233"/>
      <c r="C57" s="234"/>
      <c r="D57" s="177" t="s">
        <v>662</v>
      </c>
    </row>
    <row r="58" spans="2:4">
      <c r="B58" s="233">
        <v>3</v>
      </c>
      <c r="C58" s="234" t="s">
        <v>654</v>
      </c>
      <c r="D58" s="177" t="s">
        <v>640</v>
      </c>
    </row>
    <row r="59" spans="2:4">
      <c r="B59" s="233"/>
      <c r="C59" s="234"/>
      <c r="D59" s="177" t="s">
        <v>674</v>
      </c>
    </row>
    <row r="60" spans="2:4">
      <c r="B60" s="233"/>
      <c r="C60" s="234"/>
      <c r="D60" s="177" t="s">
        <v>662</v>
      </c>
    </row>
    <row r="61" spans="2:4">
      <c r="B61" s="233">
        <v>4</v>
      </c>
      <c r="C61" s="234" t="s">
        <v>655</v>
      </c>
      <c r="D61" s="177" t="s">
        <v>640</v>
      </c>
    </row>
    <row r="62" spans="2:4">
      <c r="B62" s="233"/>
      <c r="C62" s="234"/>
      <c r="D62" s="177" t="s">
        <v>674</v>
      </c>
    </row>
    <row r="63" spans="2:4">
      <c r="B63" s="233"/>
      <c r="C63" s="234"/>
      <c r="D63" s="177" t="s">
        <v>662</v>
      </c>
    </row>
    <row r="64" spans="2:4">
      <c r="B64" s="233">
        <v>5</v>
      </c>
      <c r="C64" s="234" t="s">
        <v>639</v>
      </c>
      <c r="D64" s="177" t="s">
        <v>640</v>
      </c>
    </row>
    <row r="65" spans="2:4">
      <c r="B65" s="233"/>
      <c r="C65" s="234"/>
      <c r="D65" s="177" t="s">
        <v>674</v>
      </c>
    </row>
    <row r="66" spans="2:4">
      <c r="B66" s="233"/>
      <c r="C66" s="234"/>
      <c r="D66" s="177" t="s">
        <v>662</v>
      </c>
    </row>
    <row r="67" spans="2:4">
      <c r="B67" s="233">
        <v>6</v>
      </c>
      <c r="C67" s="234" t="s">
        <v>641</v>
      </c>
      <c r="D67" s="177" t="s">
        <v>640</v>
      </c>
    </row>
    <row r="68" spans="2:4">
      <c r="B68" s="233"/>
      <c r="C68" s="234"/>
      <c r="D68" s="177" t="s">
        <v>674</v>
      </c>
    </row>
    <row r="69" spans="2:4">
      <c r="B69" s="233"/>
      <c r="C69" s="234"/>
      <c r="D69" s="177" t="s">
        <v>662</v>
      </c>
    </row>
    <row r="70" spans="2:4">
      <c r="B70" s="233">
        <v>7</v>
      </c>
      <c r="C70" s="234" t="s">
        <v>655</v>
      </c>
      <c r="D70" s="177" t="s">
        <v>640</v>
      </c>
    </row>
    <row r="71" spans="2:4">
      <c r="B71" s="233"/>
      <c r="C71" s="234"/>
      <c r="D71" s="177" t="s">
        <v>674</v>
      </c>
    </row>
    <row r="72" spans="2:4">
      <c r="B72" s="233"/>
      <c r="C72" s="234"/>
      <c r="D72" s="177" t="s">
        <v>662</v>
      </c>
    </row>
    <row r="74" spans="2:4">
      <c r="B74" s="172" t="s">
        <v>675</v>
      </c>
    </row>
    <row r="75" spans="2:4">
      <c r="C75" s="173" t="s">
        <v>676</v>
      </c>
    </row>
    <row r="77" spans="2:4">
      <c r="C77" s="173" t="s">
        <v>677</v>
      </c>
    </row>
    <row r="78" spans="2:4">
      <c r="C78" s="173" t="s">
        <v>678</v>
      </c>
    </row>
    <row r="80" spans="2:4">
      <c r="C80" s="173" t="s">
        <v>679</v>
      </c>
    </row>
    <row r="81" spans="3:3">
      <c r="C81" s="173" t="s">
        <v>678</v>
      </c>
    </row>
  </sheetData>
  <mergeCells count="22">
    <mergeCell ref="B67:B69"/>
    <mergeCell ref="C67:C69"/>
    <mergeCell ref="B70:B72"/>
    <mergeCell ref="C70:C72"/>
    <mergeCell ref="B58:B60"/>
    <mergeCell ref="C58:C60"/>
    <mergeCell ref="B61:B63"/>
    <mergeCell ref="C61:C63"/>
    <mergeCell ref="B64:B66"/>
    <mergeCell ref="C64:C66"/>
    <mergeCell ref="B48:B49"/>
    <mergeCell ref="C48:C49"/>
    <mergeCell ref="B52:B54"/>
    <mergeCell ref="C52:C54"/>
    <mergeCell ref="B55:B57"/>
    <mergeCell ref="C55:C57"/>
    <mergeCell ref="B36:B37"/>
    <mergeCell ref="C36:C37"/>
    <mergeCell ref="B38:B40"/>
    <mergeCell ref="C38:C40"/>
    <mergeCell ref="B42:B44"/>
    <mergeCell ref="C42:C44"/>
  </mergeCells>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
  <sheetViews>
    <sheetView showGridLines="0" workbookViewId="0">
      <selection activeCell="AF20" sqref="AF20"/>
    </sheetView>
  </sheetViews>
  <sheetFormatPr defaultColWidth="3" defaultRowHeight="15"/>
  <sheetData/>
  <phoneticPr fontId="2"/>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7:A36"/>
  <sheetViews>
    <sheetView showGridLines="0" topLeftCell="A31" workbookViewId="0">
      <selection activeCell="C21" sqref="C21"/>
    </sheetView>
  </sheetViews>
  <sheetFormatPr defaultColWidth="3" defaultRowHeight="15"/>
  <sheetData>
    <row r="7" s="26" customFormat="1" ht="15.75"/>
    <row r="8" s="26" customFormat="1" ht="15.75"/>
    <row r="9" s="26" customFormat="1" ht="15.75"/>
    <row r="10" s="26" customFormat="1" ht="15.75"/>
    <row r="11" s="26" customFormat="1" ht="15.75"/>
    <row r="12" s="26" customFormat="1" ht="15.75"/>
    <row r="13" s="26" customFormat="1" ht="15.75"/>
    <row r="14" s="26" customFormat="1" ht="15.75"/>
    <row r="15" s="26" customFormat="1" ht="15.75"/>
    <row r="16" s="26" customFormat="1" ht="15.75"/>
    <row r="17" s="26" customFormat="1" ht="15.75"/>
    <row r="18" s="26" customFormat="1" ht="15.75"/>
    <row r="19" s="26" customFormat="1" ht="15.75"/>
    <row r="20" s="26" customFormat="1" ht="15.75"/>
    <row r="21" s="26" customFormat="1" ht="15.75"/>
    <row r="22" s="26" customFormat="1" ht="15.75"/>
    <row r="23" s="26" customFormat="1" ht="15.75"/>
    <row r="24" s="26" customFormat="1" ht="15.75"/>
    <row r="25" s="26" customFormat="1" ht="15.75"/>
    <row r="26" s="26" customFormat="1" ht="15.75"/>
    <row r="27" s="26" customFormat="1" ht="15.75"/>
    <row r="28" s="26" customFormat="1" ht="15.75"/>
    <row r="29" s="26" customFormat="1" ht="15.75"/>
    <row r="30" s="26" customFormat="1" ht="15.75"/>
    <row r="31" s="26" customFormat="1" ht="15.75"/>
    <row r="32" s="26" customFormat="1" ht="15.75"/>
    <row r="33" s="26" customFormat="1" ht="15.75"/>
    <row r="34" s="26" customFormat="1" ht="15.75"/>
    <row r="35" s="26" customFormat="1" ht="15.75"/>
    <row r="36" s="26" customFormat="1" ht="15.75"/>
  </sheetData>
  <phoneticPr fontId="2"/>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CD2:CD21"/>
  <sheetViews>
    <sheetView showGridLines="0" topLeftCell="A10" workbookViewId="0">
      <selection activeCell="AS28" sqref="AS28"/>
    </sheetView>
  </sheetViews>
  <sheetFormatPr defaultColWidth="3" defaultRowHeight="15"/>
  <sheetData>
    <row r="2" s="26" customFormat="1" ht="15.75"/>
    <row r="3" s="26" customFormat="1" ht="15.75"/>
    <row r="4" s="26" customFormat="1" ht="15.75"/>
    <row r="21" spans="82:82">
      <c r="CD21">
        <v>0</v>
      </c>
    </row>
  </sheetData>
  <phoneticPr fontId="2"/>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
  <sheetViews>
    <sheetView showGridLines="0" workbookViewId="0">
      <selection activeCell="J26" sqref="J26"/>
    </sheetView>
  </sheetViews>
  <sheetFormatPr defaultColWidth="3" defaultRowHeight="15"/>
  <sheetData/>
  <phoneticPr fontId="2"/>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V23:CQ69"/>
  <sheetViews>
    <sheetView showGridLines="0" topLeftCell="A49" workbookViewId="0">
      <selection activeCell="C68" sqref="C68"/>
    </sheetView>
  </sheetViews>
  <sheetFormatPr defaultColWidth="3" defaultRowHeight="15"/>
  <sheetData>
    <row r="23" spans="48:95">
      <c r="AV23" s="29"/>
    </row>
    <row r="29" spans="48:95">
      <c r="CQ29" s="30">
        <v>6</v>
      </c>
    </row>
    <row r="60" spans="53:67">
      <c r="BA60" s="133" t="s">
        <v>362</v>
      </c>
      <c r="BB60" s="134"/>
      <c r="BC60" s="134"/>
      <c r="BD60" s="135"/>
      <c r="BE60" s="133" t="s">
        <v>363</v>
      </c>
      <c r="BF60" s="134"/>
      <c r="BG60" s="134"/>
      <c r="BH60" s="134"/>
      <c r="BI60" s="134"/>
      <c r="BJ60" s="134"/>
      <c r="BK60" s="135"/>
      <c r="BL60" t="s">
        <v>366</v>
      </c>
      <c r="BO60" t="s">
        <v>367</v>
      </c>
    </row>
    <row r="61" spans="53:67">
      <c r="BA61" s="35" t="s">
        <v>349</v>
      </c>
      <c r="BB61" s="36"/>
      <c r="BC61" s="36"/>
      <c r="BD61" s="37"/>
      <c r="BE61" s="35" t="s">
        <v>358</v>
      </c>
      <c r="BF61" s="36"/>
      <c r="BG61" s="36"/>
      <c r="BH61" s="36"/>
      <c r="BI61" s="36"/>
      <c r="BJ61" s="36"/>
      <c r="BK61" s="37"/>
    </row>
    <row r="62" spans="53:67">
      <c r="BA62" s="35" t="s">
        <v>350</v>
      </c>
      <c r="BB62" s="36"/>
      <c r="BC62" s="36"/>
      <c r="BD62" s="37"/>
      <c r="BE62" s="35" t="s">
        <v>359</v>
      </c>
      <c r="BF62" s="36"/>
      <c r="BG62" s="36"/>
      <c r="BH62" s="36"/>
      <c r="BI62" s="36"/>
      <c r="BJ62" s="36"/>
      <c r="BK62" s="37"/>
    </row>
    <row r="63" spans="53:67">
      <c r="BA63" s="35" t="s">
        <v>351</v>
      </c>
      <c r="BB63" s="36"/>
      <c r="BC63" s="36"/>
      <c r="BD63" s="37"/>
      <c r="BE63" s="35" t="s">
        <v>360</v>
      </c>
      <c r="BF63" s="36"/>
      <c r="BG63" s="36"/>
      <c r="BH63" s="36"/>
      <c r="BI63" s="36"/>
      <c r="BJ63" s="36"/>
      <c r="BK63" s="37"/>
    </row>
    <row r="64" spans="53:67">
      <c r="BA64" s="35" t="s">
        <v>352</v>
      </c>
      <c r="BB64" s="36"/>
      <c r="BC64" s="36"/>
      <c r="BD64" s="37"/>
      <c r="BE64" s="35" t="s">
        <v>360</v>
      </c>
      <c r="BF64" s="36"/>
      <c r="BG64" s="36"/>
      <c r="BH64" s="36"/>
      <c r="BI64" s="36"/>
      <c r="BJ64" s="36"/>
      <c r="BK64" s="37"/>
    </row>
    <row r="65" spans="53:63">
      <c r="BA65" s="35" t="s">
        <v>355</v>
      </c>
      <c r="BB65" s="36"/>
      <c r="BC65" s="36"/>
      <c r="BD65" s="37"/>
      <c r="BE65" s="35" t="s">
        <v>364</v>
      </c>
      <c r="BF65" s="36"/>
      <c r="BG65" s="36"/>
      <c r="BH65" s="36"/>
      <c r="BI65" s="36"/>
      <c r="BJ65" s="36"/>
      <c r="BK65" s="37"/>
    </row>
    <row r="66" spans="53:63">
      <c r="BA66" s="35" t="s">
        <v>356</v>
      </c>
      <c r="BB66" s="36"/>
      <c r="BC66" s="36"/>
      <c r="BD66" s="37"/>
      <c r="BE66" s="35" t="s">
        <v>364</v>
      </c>
      <c r="BF66" s="36"/>
      <c r="BG66" s="36"/>
      <c r="BH66" s="36"/>
      <c r="BI66" s="36"/>
      <c r="BJ66" s="36"/>
      <c r="BK66" s="37"/>
    </row>
    <row r="67" spans="53:63">
      <c r="BA67" s="35" t="s">
        <v>353</v>
      </c>
      <c r="BB67" s="36"/>
      <c r="BC67" s="36"/>
      <c r="BD67" s="37"/>
      <c r="BE67" s="35" t="s">
        <v>364</v>
      </c>
      <c r="BF67" s="36"/>
      <c r="BG67" s="36"/>
      <c r="BH67" s="36"/>
      <c r="BI67" s="36"/>
      <c r="BJ67" s="36"/>
      <c r="BK67" s="37"/>
    </row>
    <row r="68" spans="53:63">
      <c r="BA68" s="35" t="s">
        <v>354</v>
      </c>
      <c r="BB68" s="36"/>
      <c r="BC68" s="36"/>
      <c r="BD68" s="37"/>
      <c r="BE68" s="35" t="s">
        <v>361</v>
      </c>
      <c r="BF68" s="36"/>
      <c r="BG68" s="36"/>
      <c r="BH68" s="36"/>
      <c r="BI68" s="36"/>
      <c r="BJ68" s="36"/>
      <c r="BK68" s="37"/>
    </row>
    <row r="69" spans="53:63">
      <c r="BA69" s="35" t="s">
        <v>357</v>
      </c>
      <c r="BB69" s="36"/>
      <c r="BC69" s="36"/>
      <c r="BD69" s="37"/>
      <c r="BE69" s="35" t="s">
        <v>365</v>
      </c>
      <c r="BF69" s="36"/>
      <c r="BG69" s="36"/>
      <c r="BH69" s="36"/>
      <c r="BI69" s="36"/>
      <c r="BJ69" s="36"/>
      <c r="BK69" s="37"/>
    </row>
  </sheetData>
  <phoneticPr fontId="12"/>
  <pageMargins left="0.7" right="0.7" top="0.75" bottom="0.75" header="0.3" footer="0.3"/>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dimension ref="A1:XFD56"/>
  <sheetViews>
    <sheetView showGridLines="0" zoomScale="85" zoomScaleNormal="85" zoomScaleSheetLayoutView="100" workbookViewId="0">
      <selection activeCell="BB57" sqref="BB57"/>
    </sheetView>
  </sheetViews>
  <sheetFormatPr defaultColWidth="3" defaultRowHeight="15"/>
  <sheetData>
    <row r="1" spans="1:112">
      <c r="A1">
        <v>0</v>
      </c>
    </row>
    <row r="7" spans="1:112">
      <c r="AZ7" t="s">
        <v>402</v>
      </c>
    </row>
    <row r="8" spans="1:112">
      <c r="M8">
        <f ca="1">D8*$M$1</f>
        <v>0</v>
      </c>
      <c r="BA8" t="s">
        <v>372</v>
      </c>
      <c r="CA8" t="s">
        <v>422</v>
      </c>
    </row>
    <row r="9" spans="1:112">
      <c r="BB9" s="136" t="s">
        <v>368</v>
      </c>
      <c r="BC9" s="137"/>
      <c r="BD9" s="137"/>
      <c r="BE9" s="137"/>
      <c r="BF9" s="138"/>
      <c r="BG9" s="136" t="s">
        <v>404</v>
      </c>
      <c r="BH9" s="137"/>
      <c r="BI9" s="137"/>
      <c r="BJ9" s="137"/>
      <c r="BK9" s="137"/>
      <c r="BL9" s="137"/>
      <c r="BM9" s="137"/>
      <c r="BN9" s="137"/>
      <c r="BO9" s="137"/>
      <c r="BP9" s="137"/>
      <c r="BQ9" s="137"/>
      <c r="BR9" s="137"/>
      <c r="BS9" s="137"/>
      <c r="BT9" s="137"/>
      <c r="BU9" s="137"/>
      <c r="BV9" s="137"/>
      <c r="BW9" s="137"/>
      <c r="BX9" s="137"/>
      <c r="BY9" s="137"/>
      <c r="BZ9" s="138"/>
      <c r="CA9" s="140"/>
      <c r="CB9" s="140"/>
      <c r="CC9" s="140"/>
      <c r="CD9" s="140"/>
    </row>
    <row r="10" spans="1:112">
      <c r="BB10" s="142"/>
      <c r="BC10" s="132"/>
      <c r="BD10" s="132"/>
      <c r="BE10" s="132"/>
      <c r="BF10" s="143"/>
      <c r="BG10" s="142" t="s">
        <v>457</v>
      </c>
      <c r="BH10" s="132"/>
      <c r="BI10" s="132"/>
      <c r="BJ10" s="132"/>
      <c r="BK10" s="132"/>
      <c r="BL10" s="132"/>
      <c r="BM10" s="132"/>
      <c r="BN10" s="132"/>
      <c r="BO10" s="132"/>
      <c r="BP10" s="132"/>
      <c r="BQ10" s="132"/>
      <c r="BR10" s="132"/>
      <c r="BS10" s="132"/>
      <c r="BT10" s="132"/>
      <c r="BU10" s="132"/>
      <c r="BV10" s="132"/>
      <c r="BW10" s="132"/>
      <c r="BX10" s="132"/>
      <c r="BY10" s="132"/>
      <c r="BZ10" s="143"/>
      <c r="CA10" s="140"/>
      <c r="CB10" s="140"/>
      <c r="CC10" s="140"/>
      <c r="CD10" s="140"/>
    </row>
    <row r="11" spans="1:112">
      <c r="BB11" s="142" t="s">
        <v>369</v>
      </c>
      <c r="BC11" s="132"/>
      <c r="BD11" s="132"/>
      <c r="BE11" s="132"/>
      <c r="BF11" s="143"/>
      <c r="BG11" s="142" t="s">
        <v>380</v>
      </c>
      <c r="BH11" s="132"/>
      <c r="BI11" s="132"/>
      <c r="BJ11" s="132"/>
      <c r="BK11" s="132"/>
      <c r="BL11" s="132"/>
      <c r="BM11" s="132"/>
      <c r="BN11" s="132"/>
      <c r="BO11" s="132"/>
      <c r="BP11" s="132"/>
      <c r="BQ11" s="132"/>
      <c r="BR11" s="132"/>
      <c r="BS11" s="132"/>
      <c r="BT11" s="132"/>
      <c r="BU11" s="132"/>
      <c r="BV11" s="132"/>
      <c r="BW11" s="132"/>
      <c r="BX11" s="132"/>
      <c r="BY11" s="132"/>
      <c r="BZ11" s="143"/>
      <c r="CA11" s="140"/>
      <c r="CB11" s="140"/>
      <c r="CC11" s="140"/>
      <c r="CD11" s="140"/>
    </row>
    <row r="12" spans="1:112">
      <c r="BB12" s="35" t="s">
        <v>384</v>
      </c>
      <c r="BC12" s="36"/>
      <c r="BD12" s="36"/>
      <c r="BE12" s="36"/>
      <c r="BF12" s="37"/>
      <c r="BG12" s="35" t="s">
        <v>380</v>
      </c>
      <c r="BH12" s="36"/>
      <c r="BI12" s="36"/>
      <c r="BJ12" s="36"/>
      <c r="BK12" s="36"/>
      <c r="BL12" s="36"/>
      <c r="BM12" s="36"/>
      <c r="BN12" s="36"/>
      <c r="BO12" s="36"/>
      <c r="BP12" s="36"/>
      <c r="BQ12" s="36"/>
      <c r="BR12" s="36"/>
      <c r="BS12" s="36"/>
      <c r="BT12" s="36"/>
      <c r="BU12" s="36"/>
      <c r="BV12" s="36"/>
      <c r="BW12" s="36"/>
      <c r="BX12" s="36"/>
      <c r="BY12" s="36"/>
      <c r="BZ12" s="37"/>
      <c r="CA12" s="140"/>
      <c r="CB12" s="140"/>
      <c r="CC12" s="140"/>
      <c r="CD12" s="140"/>
    </row>
    <row r="13" spans="1:112">
      <c r="BB13" s="35" t="s">
        <v>371</v>
      </c>
      <c r="BC13" s="36"/>
      <c r="BD13" s="36"/>
      <c r="BE13" s="36"/>
      <c r="BF13" s="37"/>
      <c r="BG13" s="35" t="s">
        <v>378</v>
      </c>
      <c r="BH13" s="36"/>
      <c r="BI13" s="36"/>
      <c r="BJ13" s="36"/>
      <c r="BK13" s="36"/>
      <c r="BL13" s="36"/>
      <c r="BM13" s="36"/>
      <c r="BN13" s="36"/>
      <c r="BO13" s="36"/>
      <c r="BP13" s="36"/>
      <c r="BQ13" s="36"/>
      <c r="BR13" s="36"/>
      <c r="BS13" s="36"/>
      <c r="BT13" s="36"/>
      <c r="BU13" s="36"/>
      <c r="BV13" s="36"/>
      <c r="BW13" s="36"/>
      <c r="BX13" s="36"/>
      <c r="BY13" s="36"/>
      <c r="BZ13" s="37"/>
      <c r="CA13" s="140"/>
      <c r="CB13" s="140"/>
      <c r="CC13" s="140"/>
      <c r="CD13" s="140"/>
    </row>
    <row r="14" spans="1:112">
      <c r="BB14" s="35"/>
      <c r="BC14" s="36"/>
      <c r="BD14" s="36"/>
      <c r="BE14" s="36"/>
      <c r="BF14" s="37"/>
      <c r="BG14" s="35"/>
      <c r="BH14" s="36"/>
      <c r="BI14" s="36"/>
      <c r="BJ14" s="36"/>
      <c r="BK14" s="36"/>
      <c r="BL14" s="36"/>
      <c r="BM14" s="36"/>
      <c r="BN14" s="36"/>
      <c r="BO14" s="36"/>
      <c r="BP14" s="36"/>
      <c r="BQ14" s="36"/>
      <c r="BR14" s="36"/>
      <c r="BS14" s="36"/>
      <c r="BT14" s="36"/>
      <c r="BU14" s="36"/>
      <c r="BV14" s="36"/>
      <c r="BW14" s="36"/>
      <c r="BX14" s="36"/>
      <c r="BY14" s="36"/>
      <c r="BZ14" s="37"/>
      <c r="CA14" s="140"/>
      <c r="CB14" s="140"/>
      <c r="CC14" s="140"/>
      <c r="CD14" s="140"/>
    </row>
    <row r="15" spans="1:112">
      <c r="BB15" s="35" t="s">
        <v>200</v>
      </c>
      <c r="BC15" s="36"/>
      <c r="BD15" s="36"/>
      <c r="BE15" s="36"/>
      <c r="BF15" s="37"/>
      <c r="BG15" s="35" t="s">
        <v>385</v>
      </c>
      <c r="BH15" s="36"/>
      <c r="BI15" s="36"/>
      <c r="BJ15" s="36"/>
      <c r="BK15" s="36"/>
      <c r="BL15" s="36"/>
      <c r="BM15" s="36"/>
      <c r="BN15" s="36"/>
      <c r="BO15" s="36"/>
      <c r="BP15" s="36"/>
      <c r="BQ15" s="36"/>
      <c r="BR15" s="36"/>
      <c r="BS15" s="36"/>
      <c r="BT15" s="36"/>
      <c r="BU15" s="36"/>
      <c r="BV15" s="36"/>
      <c r="BW15" s="36"/>
      <c r="BX15" s="36"/>
      <c r="BY15" s="36"/>
      <c r="BZ15" s="37"/>
      <c r="CA15" s="140"/>
      <c r="CB15" s="140"/>
      <c r="CC15" s="140"/>
      <c r="CD15" s="140"/>
    </row>
    <row r="16" spans="1:112">
      <c r="BB16" s="35" t="s">
        <v>111</v>
      </c>
      <c r="BC16" s="36"/>
      <c r="BD16" s="36"/>
      <c r="BE16" s="36"/>
      <c r="BF16" s="37"/>
      <c r="BG16" s="35" t="s">
        <v>379</v>
      </c>
      <c r="BH16" s="36"/>
      <c r="BI16" s="36"/>
      <c r="BJ16" s="36"/>
      <c r="BK16" s="36"/>
      <c r="BL16" s="36"/>
      <c r="BM16" s="36"/>
      <c r="BN16" s="36"/>
      <c r="BO16" s="36"/>
      <c r="BP16" s="36"/>
      <c r="BQ16" s="36"/>
      <c r="BR16" s="36"/>
      <c r="BS16" s="36"/>
      <c r="BT16" s="36"/>
      <c r="BU16" s="36"/>
      <c r="BV16" s="36"/>
      <c r="BW16" s="36"/>
      <c r="BX16" s="36"/>
      <c r="BY16" s="36"/>
      <c r="BZ16" s="37"/>
      <c r="CA16" s="140"/>
      <c r="CB16" s="140"/>
      <c r="CC16" s="140"/>
      <c r="CD16" s="140"/>
      <c r="DH16">
        <v>0</v>
      </c>
    </row>
    <row r="17" spans="53:82">
      <c r="BB17" s="35" t="s">
        <v>199</v>
      </c>
      <c r="BC17" s="36"/>
      <c r="BD17" s="36"/>
      <c r="BE17" s="36"/>
      <c r="BF17" s="37"/>
      <c r="BG17" s="35" t="s">
        <v>382</v>
      </c>
      <c r="BH17" s="36"/>
      <c r="BI17" s="36"/>
      <c r="BJ17" s="36"/>
      <c r="BK17" s="36"/>
      <c r="BL17" s="36"/>
      <c r="BM17" s="36"/>
      <c r="BN17" s="36"/>
      <c r="BO17" s="36"/>
      <c r="BP17" s="36"/>
      <c r="BQ17" s="36"/>
      <c r="BR17" s="36"/>
      <c r="BS17" s="36"/>
      <c r="BT17" s="36"/>
      <c r="BU17" s="36"/>
      <c r="BV17" s="36"/>
      <c r="BW17" s="36"/>
      <c r="BX17" s="36"/>
      <c r="BY17" s="36"/>
      <c r="BZ17" s="37"/>
      <c r="CA17" s="140"/>
      <c r="CB17" s="140"/>
      <c r="CC17" s="140"/>
      <c r="CD17" s="140"/>
    </row>
    <row r="18" spans="53:82">
      <c r="BB18" s="35" t="s">
        <v>373</v>
      </c>
      <c r="BC18" s="36"/>
      <c r="BD18" s="36"/>
      <c r="BE18" s="36"/>
      <c r="BF18" s="37"/>
      <c r="BG18" s="35" t="s">
        <v>382</v>
      </c>
      <c r="BH18" s="36"/>
      <c r="BI18" s="36"/>
      <c r="BJ18" s="36"/>
      <c r="BK18" s="36"/>
      <c r="BL18" s="36"/>
      <c r="BM18" s="36"/>
      <c r="BN18" s="36"/>
      <c r="BO18" s="36"/>
      <c r="BP18" s="36"/>
      <c r="BQ18" s="36"/>
      <c r="BR18" s="36"/>
      <c r="BS18" s="36"/>
      <c r="BT18" s="36"/>
      <c r="BU18" s="36"/>
      <c r="BV18" s="36"/>
      <c r="BW18" s="36"/>
      <c r="BX18" s="36"/>
      <c r="BY18" s="36"/>
      <c r="BZ18" s="37"/>
      <c r="CA18" s="140" t="s">
        <v>423</v>
      </c>
      <c r="CB18" s="140"/>
      <c r="CC18" s="140"/>
      <c r="CD18" s="140"/>
    </row>
    <row r="19" spans="53:82">
      <c r="BB19" s="35" t="s">
        <v>374</v>
      </c>
      <c r="BC19" s="36"/>
      <c r="BD19" s="36"/>
      <c r="BE19" s="36"/>
      <c r="BF19" s="37"/>
      <c r="BG19" s="35" t="s">
        <v>382</v>
      </c>
      <c r="BH19" s="36"/>
      <c r="BI19" s="36"/>
      <c r="BJ19" s="36"/>
      <c r="BK19" s="36"/>
      <c r="BL19" s="36"/>
      <c r="BM19" s="36"/>
      <c r="BN19" s="36"/>
      <c r="BO19" s="36"/>
      <c r="BP19" s="36"/>
      <c r="BQ19" s="36"/>
      <c r="BR19" s="36"/>
      <c r="BS19" s="36"/>
      <c r="BT19" s="36"/>
      <c r="BU19" s="36"/>
      <c r="BV19" s="36"/>
      <c r="BW19" s="36"/>
      <c r="BX19" s="36"/>
      <c r="BY19" s="36"/>
      <c r="BZ19" s="37"/>
      <c r="CA19" s="140" t="s">
        <v>423</v>
      </c>
      <c r="CB19" s="140"/>
      <c r="CC19" s="140"/>
      <c r="CD19" s="140"/>
    </row>
    <row r="20" spans="53:82">
      <c r="BB20" s="35" t="s">
        <v>375</v>
      </c>
      <c r="BC20" s="36"/>
      <c r="BD20" s="36"/>
      <c r="BE20" s="36"/>
      <c r="BF20" s="37"/>
      <c r="BG20" s="35" t="s">
        <v>383</v>
      </c>
      <c r="BH20" s="36"/>
      <c r="BI20" s="36"/>
      <c r="BJ20" s="36"/>
      <c r="BK20" s="36"/>
      <c r="BL20" s="36"/>
      <c r="BM20" s="36"/>
      <c r="BN20" s="36"/>
      <c r="BO20" s="36"/>
      <c r="BP20" s="36"/>
      <c r="BQ20" s="36"/>
      <c r="BR20" s="36"/>
      <c r="BS20" s="36"/>
      <c r="BT20" s="36"/>
      <c r="BU20" s="36"/>
      <c r="BV20" s="36"/>
      <c r="BW20" s="36"/>
      <c r="BX20" s="36"/>
      <c r="BY20" s="36"/>
      <c r="BZ20" s="37"/>
      <c r="CA20" s="140" t="s">
        <v>423</v>
      </c>
      <c r="CB20" s="140"/>
      <c r="CC20" s="140"/>
      <c r="CD20" s="140"/>
    </row>
    <row r="21" spans="53:82">
      <c r="BB21" s="35" t="s">
        <v>317</v>
      </c>
      <c r="BC21" s="36"/>
      <c r="BD21" s="36"/>
      <c r="BE21" s="36"/>
      <c r="BF21" s="37"/>
      <c r="BG21" s="35" t="s">
        <v>406</v>
      </c>
      <c r="BH21" s="36"/>
      <c r="BI21" s="36"/>
      <c r="BJ21" s="36"/>
      <c r="BK21" s="36"/>
      <c r="BL21" s="36"/>
      <c r="BM21" s="36"/>
      <c r="BN21" s="36"/>
      <c r="BO21" s="36"/>
      <c r="BP21" s="36"/>
      <c r="BQ21" s="36"/>
      <c r="BR21" s="36"/>
      <c r="BS21" s="36"/>
      <c r="BT21" s="36"/>
      <c r="BU21" s="36"/>
      <c r="BV21" s="36"/>
      <c r="BW21" s="36"/>
      <c r="BX21" s="36"/>
      <c r="BY21" s="36"/>
      <c r="BZ21" s="37"/>
      <c r="CA21" s="140" t="s">
        <v>423</v>
      </c>
      <c r="CB21" s="140"/>
      <c r="CC21" s="140"/>
      <c r="CD21" s="140"/>
    </row>
    <row r="22" spans="53:82">
      <c r="BB22" s="35" t="s">
        <v>376</v>
      </c>
      <c r="BC22" s="36"/>
      <c r="BD22" s="36"/>
      <c r="BE22" s="36"/>
      <c r="BF22" s="37"/>
      <c r="BG22" s="35" t="s">
        <v>407</v>
      </c>
      <c r="BH22" s="36"/>
      <c r="BI22" s="36"/>
      <c r="BJ22" s="36"/>
      <c r="BK22" s="36"/>
      <c r="BL22" s="36"/>
      <c r="BM22" s="36"/>
      <c r="BN22" s="36"/>
      <c r="BO22" s="36"/>
      <c r="BP22" s="36"/>
      <c r="BQ22" s="36"/>
      <c r="BR22" s="36"/>
      <c r="BS22" s="36"/>
      <c r="BT22" s="36"/>
      <c r="BU22" s="36"/>
      <c r="BV22" s="36"/>
      <c r="BW22" s="36"/>
      <c r="BX22" s="36"/>
      <c r="BY22" s="36"/>
      <c r="BZ22" s="37"/>
      <c r="CA22" s="140" t="s">
        <v>423</v>
      </c>
      <c r="CB22" s="140"/>
      <c r="CC22" s="140"/>
      <c r="CD22" s="140"/>
    </row>
    <row r="23" spans="53:82">
      <c r="BB23" s="35" t="s">
        <v>377</v>
      </c>
      <c r="BC23" s="36"/>
      <c r="BD23" s="36"/>
      <c r="BE23" s="36"/>
      <c r="BF23" s="37"/>
      <c r="BG23" s="35" t="s">
        <v>408</v>
      </c>
      <c r="BH23" s="36"/>
      <c r="BI23" s="36"/>
      <c r="BJ23" s="36"/>
      <c r="BK23" s="36"/>
      <c r="BL23" s="36"/>
      <c r="BM23" s="36"/>
      <c r="BN23" s="36"/>
      <c r="BO23" s="36"/>
      <c r="BP23" s="36"/>
      <c r="BQ23" s="36"/>
      <c r="BR23" s="36"/>
      <c r="BS23" s="36"/>
      <c r="BT23" s="36"/>
      <c r="BU23" s="36"/>
      <c r="BV23" s="36"/>
      <c r="BW23" s="36"/>
      <c r="BX23" s="36"/>
      <c r="BY23" s="36"/>
      <c r="BZ23" s="37"/>
      <c r="CA23" s="140" t="s">
        <v>423</v>
      </c>
      <c r="CB23" s="140"/>
      <c r="CC23" s="140"/>
      <c r="CD23" s="140"/>
    </row>
    <row r="24" spans="53:82">
      <c r="BA24" t="s">
        <v>456</v>
      </c>
    </row>
    <row r="25" spans="53:82">
      <c r="BB25" s="35" t="s">
        <v>110</v>
      </c>
      <c r="BC25" s="36"/>
      <c r="BD25" s="36"/>
      <c r="BE25" s="36"/>
      <c r="BF25" s="37"/>
      <c r="BG25" s="35" t="s">
        <v>455</v>
      </c>
      <c r="BH25" s="36"/>
      <c r="BI25" s="36"/>
      <c r="BJ25" s="36"/>
      <c r="BK25" s="36"/>
      <c r="BL25" s="36"/>
      <c r="BM25" s="36"/>
      <c r="BN25" s="36"/>
      <c r="BO25" s="36"/>
      <c r="BP25" s="36"/>
      <c r="BQ25" s="36"/>
      <c r="BR25" s="36"/>
      <c r="BS25" s="36"/>
      <c r="BT25" s="36"/>
      <c r="BU25" s="36"/>
      <c r="BV25" s="36"/>
      <c r="BW25" s="36"/>
      <c r="BX25" s="36"/>
      <c r="BY25" s="36"/>
      <c r="BZ25" s="37"/>
    </row>
    <row r="26" spans="53:82">
      <c r="BB26" s="35" t="s">
        <v>454</v>
      </c>
      <c r="BC26" s="36"/>
      <c r="BD26" s="36"/>
      <c r="BE26" s="36"/>
      <c r="BF26" s="37"/>
      <c r="BG26" s="35" t="s">
        <v>455</v>
      </c>
      <c r="BH26" s="36"/>
      <c r="BI26" s="36"/>
      <c r="BJ26" s="36"/>
      <c r="BK26" s="36"/>
      <c r="BL26" s="36"/>
      <c r="BM26" s="36"/>
      <c r="BN26" s="36"/>
      <c r="BO26" s="36"/>
      <c r="BP26" s="36"/>
      <c r="BQ26" s="36"/>
      <c r="BR26" s="36"/>
      <c r="BS26" s="36"/>
      <c r="BT26" s="36"/>
      <c r="BU26" s="36"/>
      <c r="BV26" s="36"/>
      <c r="BW26" s="36"/>
      <c r="BX26" s="36"/>
      <c r="BY26" s="36"/>
      <c r="BZ26" s="37"/>
    </row>
    <row r="27" spans="53:82">
      <c r="BB27" s="35" t="s">
        <v>370</v>
      </c>
      <c r="BC27" s="36"/>
      <c r="BD27" s="36"/>
      <c r="BE27" s="36"/>
      <c r="BF27" s="37"/>
      <c r="BG27" s="35" t="s">
        <v>381</v>
      </c>
      <c r="BH27" s="36"/>
      <c r="BI27" s="36"/>
      <c r="BJ27" s="36"/>
      <c r="BK27" s="36"/>
      <c r="BL27" s="36"/>
      <c r="BM27" s="36"/>
      <c r="BN27" s="36"/>
      <c r="BO27" s="36"/>
      <c r="BP27" s="36"/>
      <c r="BQ27" s="36"/>
      <c r="BR27" s="36"/>
      <c r="BS27" s="36"/>
      <c r="BT27" s="36"/>
      <c r="BU27" s="36"/>
      <c r="BV27" s="36"/>
      <c r="BW27" s="36"/>
      <c r="BX27" s="36"/>
      <c r="BY27" s="36"/>
      <c r="BZ27" s="37"/>
      <c r="CA27" s="140"/>
      <c r="CB27" s="140"/>
      <c r="CC27" s="140"/>
      <c r="CD27" s="140"/>
    </row>
    <row r="28" spans="53:82">
      <c r="BB28" s="35" t="s">
        <v>420</v>
      </c>
      <c r="BC28" s="36"/>
      <c r="BD28" s="36"/>
      <c r="BE28" s="36"/>
      <c r="BF28" s="37"/>
      <c r="BG28" s="35" t="s">
        <v>421</v>
      </c>
      <c r="BH28" s="36"/>
      <c r="BI28" s="36"/>
      <c r="BJ28" s="36"/>
      <c r="BK28" s="36"/>
      <c r="BL28" s="36"/>
      <c r="BM28" s="36"/>
      <c r="BN28" s="36"/>
      <c r="BO28" s="36"/>
      <c r="BP28" s="36"/>
      <c r="BQ28" s="36"/>
      <c r="BR28" s="36"/>
      <c r="BS28" s="36"/>
      <c r="BT28" s="36"/>
      <c r="BU28" s="36"/>
      <c r="BV28" s="36"/>
      <c r="BW28" s="36"/>
      <c r="BX28" s="36"/>
      <c r="BY28" s="36"/>
      <c r="BZ28" s="37"/>
      <c r="CA28" s="140"/>
      <c r="CB28" s="140"/>
      <c r="CC28" s="140"/>
      <c r="CD28" s="140"/>
    </row>
    <row r="29" spans="53:82">
      <c r="BB29" s="35" t="s">
        <v>416</v>
      </c>
      <c r="BC29" s="36"/>
      <c r="BD29" s="36"/>
      <c r="BE29" s="36"/>
      <c r="BF29" s="37"/>
      <c r="BG29" s="35" t="s">
        <v>382</v>
      </c>
      <c r="BH29" s="36"/>
      <c r="BI29" s="36"/>
      <c r="BJ29" s="36"/>
      <c r="BK29" s="36"/>
      <c r="BL29" s="36"/>
      <c r="BM29" s="36"/>
      <c r="BN29" s="36"/>
      <c r="BO29" s="36"/>
      <c r="BP29" s="36"/>
      <c r="BQ29" s="36"/>
      <c r="BR29" s="36"/>
      <c r="BS29" s="36"/>
      <c r="BT29" s="36"/>
      <c r="BU29" s="36"/>
      <c r="BV29" s="36"/>
      <c r="BW29" s="36"/>
      <c r="BX29" s="36"/>
      <c r="BY29" s="36"/>
      <c r="BZ29" s="37"/>
      <c r="CA29" s="140"/>
      <c r="CB29" s="140"/>
      <c r="CC29" s="140"/>
      <c r="CD29" s="140"/>
    </row>
    <row r="30" spans="53:82">
      <c r="BB30" s="35" t="s">
        <v>417</v>
      </c>
      <c r="BC30" s="36"/>
      <c r="BD30" s="36"/>
      <c r="BE30" s="36"/>
      <c r="BF30" s="37"/>
      <c r="BG30" s="35" t="s">
        <v>380</v>
      </c>
      <c r="BH30" s="36"/>
      <c r="BI30" s="36"/>
      <c r="BJ30" s="36"/>
      <c r="BK30" s="36"/>
      <c r="BL30" s="36"/>
      <c r="BM30" s="36"/>
      <c r="BN30" s="36"/>
      <c r="BO30" s="36"/>
      <c r="BP30" s="36"/>
      <c r="BQ30" s="36"/>
      <c r="BR30" s="36"/>
      <c r="BS30" s="36"/>
      <c r="BT30" s="36"/>
      <c r="BU30" s="36"/>
      <c r="BV30" s="36"/>
      <c r="BW30" s="36"/>
      <c r="BX30" s="36"/>
      <c r="BY30" s="36"/>
      <c r="BZ30" s="37"/>
      <c r="CA30" s="140"/>
      <c r="CB30" s="140"/>
      <c r="CC30" s="140"/>
      <c r="CD30" s="140"/>
    </row>
    <row r="31" spans="53:82">
      <c r="BB31" s="144"/>
    </row>
    <row r="32" spans="53:82">
      <c r="BA32" t="s">
        <v>418</v>
      </c>
      <c r="BB32" s="144"/>
    </row>
    <row r="35" spans="52:85 16384:16384">
      <c r="BZ35" s="140"/>
      <c r="CA35" s="140"/>
      <c r="CB35" s="140"/>
      <c r="CC35" s="140"/>
      <c r="CD35" s="140"/>
    </row>
    <row r="36" spans="52:85 16384:16384">
      <c r="AZ36" t="s">
        <v>403</v>
      </c>
      <c r="BZ36" s="140"/>
      <c r="CA36" s="140"/>
      <c r="CB36" s="140"/>
      <c r="CC36" s="140"/>
      <c r="CD36" s="140"/>
    </row>
    <row r="37" spans="52:85 16384:16384">
      <c r="BA37" t="s">
        <v>419</v>
      </c>
      <c r="XFD37">
        <v>1</v>
      </c>
    </row>
    <row r="38" spans="52:85 16384:16384">
      <c r="BA38" t="s">
        <v>424</v>
      </c>
    </row>
    <row r="39" spans="52:85 16384:16384">
      <c r="BB39" t="s">
        <v>425</v>
      </c>
    </row>
    <row r="40" spans="52:85 16384:16384">
      <c r="BB40" t="s">
        <v>426</v>
      </c>
    </row>
    <row r="41" spans="52:85 16384:16384">
      <c r="BB41" t="s">
        <v>437</v>
      </c>
    </row>
    <row r="45" spans="52:85 16384:16384">
      <c r="AZ45" t="s">
        <v>405</v>
      </c>
    </row>
    <row r="46" spans="52:85 16384:16384">
      <c r="BA46" s="150" t="s">
        <v>394</v>
      </c>
      <c r="BB46" s="151"/>
      <c r="BC46" s="151"/>
      <c r="BD46" s="151"/>
      <c r="BE46" s="152"/>
      <c r="BF46" s="150" t="s">
        <v>395</v>
      </c>
      <c r="BG46" s="151"/>
      <c r="BH46" s="151"/>
      <c r="BI46" s="151"/>
      <c r="BJ46" s="151"/>
      <c r="BK46" s="151"/>
      <c r="BL46" s="151"/>
      <c r="BM46" s="151"/>
      <c r="BN46" s="151"/>
      <c r="BO46" s="151"/>
      <c r="BP46" s="151"/>
      <c r="BQ46" s="151"/>
      <c r="BR46" s="151"/>
      <c r="BS46" s="151"/>
      <c r="BT46" s="151"/>
      <c r="BU46" s="152"/>
      <c r="BV46" s="150" t="s">
        <v>396</v>
      </c>
      <c r="BW46" s="151"/>
      <c r="BX46" s="151"/>
      <c r="BY46" s="151"/>
      <c r="BZ46" s="151"/>
      <c r="CA46" s="151"/>
      <c r="CB46" s="151"/>
      <c r="CC46" s="151"/>
      <c r="CD46" s="151"/>
      <c r="CE46" s="151"/>
      <c r="CF46" s="151"/>
      <c r="CG46" s="152"/>
    </row>
    <row r="47" spans="52:85 16384:16384">
      <c r="BA47" s="35" t="s">
        <v>386</v>
      </c>
      <c r="BB47" s="36"/>
      <c r="BC47" s="36"/>
      <c r="BD47" s="36"/>
      <c r="BE47" s="37"/>
      <c r="BF47" s="35" t="s">
        <v>399</v>
      </c>
      <c r="BG47" s="36"/>
      <c r="BH47" s="36"/>
      <c r="BI47" s="36"/>
      <c r="BJ47" s="36"/>
      <c r="BK47" s="36"/>
      <c r="BL47" s="36"/>
      <c r="BM47" s="36"/>
      <c r="BN47" s="36"/>
      <c r="BO47" s="36"/>
      <c r="BP47" s="36"/>
      <c r="BQ47" s="36"/>
      <c r="BR47" s="36"/>
      <c r="BS47" s="36"/>
      <c r="BT47" s="36"/>
      <c r="BU47" s="37"/>
      <c r="BV47" s="35" t="s">
        <v>397</v>
      </c>
      <c r="BW47" s="36"/>
      <c r="BX47" s="36"/>
      <c r="BY47" s="36"/>
      <c r="BZ47" s="36"/>
      <c r="CA47" s="36"/>
      <c r="CB47" s="36"/>
      <c r="CC47" s="36"/>
      <c r="CD47" s="36"/>
      <c r="CE47" s="36"/>
      <c r="CF47" s="36"/>
      <c r="CG47" s="37"/>
    </row>
    <row r="48" spans="52:85 16384:16384">
      <c r="BA48" s="139" t="s">
        <v>374</v>
      </c>
      <c r="BB48" s="137"/>
      <c r="BC48" s="137"/>
      <c r="BD48" s="137"/>
      <c r="BE48" s="138"/>
      <c r="BF48" s="35" t="s">
        <v>400</v>
      </c>
      <c r="BG48" s="36"/>
      <c r="BH48" s="36"/>
      <c r="BI48" s="36"/>
      <c r="BJ48" s="36"/>
      <c r="BK48" s="36"/>
      <c r="BL48" s="36"/>
      <c r="BM48" s="36"/>
      <c r="BN48" s="36"/>
      <c r="BO48" s="36"/>
      <c r="BP48" s="36"/>
      <c r="BQ48" s="36"/>
      <c r="BR48" s="36"/>
      <c r="BS48" s="36"/>
      <c r="BT48" s="36"/>
      <c r="BU48" s="37"/>
      <c r="BV48" s="136" t="s">
        <v>397</v>
      </c>
      <c r="BW48" s="137"/>
      <c r="BX48" s="137"/>
      <c r="BY48" s="137"/>
      <c r="BZ48" s="137"/>
      <c r="CA48" s="137"/>
      <c r="CB48" s="137"/>
      <c r="CC48" s="137"/>
      <c r="CD48" s="137"/>
      <c r="CE48" s="137"/>
      <c r="CF48" s="137"/>
      <c r="CG48" s="138"/>
    </row>
    <row r="49" spans="53:85">
      <c r="BA49" s="136" t="s">
        <v>317</v>
      </c>
      <c r="BB49" s="137"/>
      <c r="BC49" s="137"/>
      <c r="BD49" s="137"/>
      <c r="BE49" s="138"/>
      <c r="BF49" s="140" t="s">
        <v>387</v>
      </c>
      <c r="BG49" s="140"/>
      <c r="BH49" s="140"/>
      <c r="BI49" s="140"/>
      <c r="BJ49" s="140"/>
      <c r="BK49" s="140"/>
      <c r="BL49" s="140"/>
      <c r="BM49" s="140"/>
      <c r="BN49" s="140"/>
      <c r="BO49" s="140"/>
      <c r="BP49" s="140"/>
      <c r="BQ49" s="140"/>
      <c r="BR49" s="140"/>
      <c r="BS49" s="140"/>
      <c r="BT49" s="140"/>
      <c r="BU49" s="140"/>
      <c r="BV49" s="136" t="s">
        <v>398</v>
      </c>
      <c r="BW49" s="137"/>
      <c r="BX49" s="137"/>
      <c r="BY49" s="137"/>
      <c r="BZ49" s="137"/>
      <c r="CA49" s="137"/>
      <c r="CB49" s="137"/>
      <c r="CC49" s="137"/>
      <c r="CD49" s="137"/>
      <c r="CE49" s="137"/>
      <c r="CF49" s="137"/>
      <c r="CG49" s="138"/>
    </row>
    <row r="50" spans="53:85">
      <c r="BA50" s="139"/>
      <c r="BB50" s="140"/>
      <c r="BC50" s="140"/>
      <c r="BD50" s="140"/>
      <c r="BE50" s="141"/>
      <c r="BF50" s="140" t="s">
        <v>389</v>
      </c>
      <c r="BG50" s="140"/>
      <c r="BH50" s="140"/>
      <c r="BI50" s="140"/>
      <c r="BJ50" s="140"/>
      <c r="BK50" s="140"/>
      <c r="BL50" s="140"/>
      <c r="BM50" s="140"/>
      <c r="BN50" s="140"/>
      <c r="BO50" s="140"/>
      <c r="BP50" s="140"/>
      <c r="BQ50" s="140"/>
      <c r="BR50" s="140"/>
      <c r="BS50" s="140"/>
      <c r="BT50" s="140"/>
      <c r="BU50" s="140"/>
      <c r="BV50" s="139"/>
      <c r="BW50" s="140"/>
      <c r="BX50" s="140"/>
      <c r="BY50" s="140"/>
      <c r="BZ50" s="140"/>
      <c r="CA50" s="140"/>
      <c r="CB50" s="140"/>
      <c r="CC50" s="140"/>
      <c r="CD50" s="140"/>
      <c r="CE50" s="140"/>
      <c r="CF50" s="140"/>
      <c r="CG50" s="141"/>
    </row>
    <row r="51" spans="53:85">
      <c r="BA51" s="139"/>
      <c r="BB51" s="140"/>
      <c r="BC51" s="140"/>
      <c r="BD51" s="140"/>
      <c r="BE51" s="141"/>
      <c r="BF51" s="140" t="s">
        <v>388</v>
      </c>
      <c r="BG51" s="140"/>
      <c r="BH51" s="140"/>
      <c r="BI51" s="140"/>
      <c r="BJ51" s="140"/>
      <c r="BK51" s="140"/>
      <c r="BL51" s="140"/>
      <c r="BM51" s="140"/>
      <c r="BN51" s="140"/>
      <c r="BO51" s="140"/>
      <c r="BP51" s="140"/>
      <c r="BQ51" s="140"/>
      <c r="BR51" s="140"/>
      <c r="BS51" s="140"/>
      <c r="BT51" s="140"/>
      <c r="BU51" s="140"/>
      <c r="BV51" s="139"/>
      <c r="BW51" s="140"/>
      <c r="BX51" s="140"/>
      <c r="BY51" s="140"/>
      <c r="BZ51" s="140"/>
      <c r="CA51" s="140"/>
      <c r="CB51" s="140"/>
      <c r="CC51" s="140"/>
      <c r="CD51" s="140"/>
      <c r="CE51" s="140"/>
      <c r="CF51" s="140"/>
      <c r="CG51" s="141"/>
    </row>
    <row r="52" spans="53:85">
      <c r="BA52" s="139"/>
      <c r="BB52" s="140"/>
      <c r="BC52" s="140"/>
      <c r="BD52" s="140"/>
      <c r="BE52" s="141"/>
      <c r="BF52" s="140" t="s">
        <v>390</v>
      </c>
      <c r="BG52" s="140"/>
      <c r="BH52" s="140"/>
      <c r="BI52" s="140"/>
      <c r="BJ52" s="140"/>
      <c r="BK52" s="140"/>
      <c r="BL52" s="140"/>
      <c r="BM52" s="140"/>
      <c r="BN52" s="140"/>
      <c r="BO52" s="140"/>
      <c r="BP52" s="140"/>
      <c r="BQ52" s="140"/>
      <c r="BR52" s="140"/>
      <c r="BS52" s="140"/>
      <c r="BT52" s="140"/>
      <c r="BU52" s="140"/>
      <c r="BV52" s="139"/>
      <c r="BW52" s="140"/>
      <c r="BX52" s="140"/>
      <c r="BY52" s="140"/>
      <c r="BZ52" s="140"/>
      <c r="CA52" s="140"/>
      <c r="CB52" s="140"/>
      <c r="CC52" s="140"/>
      <c r="CD52" s="140"/>
      <c r="CE52" s="140"/>
      <c r="CF52" s="140"/>
      <c r="CG52" s="141"/>
    </row>
    <row r="53" spans="53:85">
      <c r="BA53" s="139"/>
      <c r="BB53" s="140"/>
      <c r="BC53" s="140"/>
      <c r="BD53" s="140"/>
      <c r="BE53" s="141"/>
      <c r="BF53" s="140" t="s">
        <v>391</v>
      </c>
      <c r="BG53" s="140"/>
      <c r="BH53" s="140"/>
      <c r="BI53" s="140"/>
      <c r="BJ53" s="140"/>
      <c r="BK53" s="140"/>
      <c r="BL53" s="140"/>
      <c r="BM53" s="140"/>
      <c r="BN53" s="140"/>
      <c r="BO53" s="140"/>
      <c r="BP53" s="140"/>
      <c r="BQ53" s="140"/>
      <c r="BR53" s="140"/>
      <c r="BS53" s="140"/>
      <c r="BT53" s="140"/>
      <c r="BU53" s="140"/>
      <c r="BV53" s="139"/>
      <c r="BW53" s="140"/>
      <c r="BX53" s="140"/>
      <c r="BY53" s="140"/>
      <c r="BZ53" s="140"/>
      <c r="CA53" s="140"/>
      <c r="CB53" s="140"/>
      <c r="CC53" s="140"/>
      <c r="CD53" s="140"/>
      <c r="CE53" s="140"/>
      <c r="CF53" s="140"/>
      <c r="CG53" s="141"/>
    </row>
    <row r="54" spans="53:85">
      <c r="BA54" s="142"/>
      <c r="BB54" s="132"/>
      <c r="BC54" s="132"/>
      <c r="BD54" s="132"/>
      <c r="BE54" s="143"/>
      <c r="BF54" s="132" t="s">
        <v>392</v>
      </c>
      <c r="BG54" s="132"/>
      <c r="BH54" s="132"/>
      <c r="BI54" s="132"/>
      <c r="BJ54" s="132"/>
      <c r="BK54" s="132"/>
      <c r="BL54" s="132"/>
      <c r="BM54" s="132"/>
      <c r="BN54" s="132"/>
      <c r="BO54" s="132"/>
      <c r="BP54" s="132"/>
      <c r="BQ54" s="132"/>
      <c r="BR54" s="132"/>
      <c r="BS54" s="132"/>
      <c r="BT54" s="132"/>
      <c r="BU54" s="132"/>
      <c r="BV54" s="142"/>
      <c r="BW54" s="132"/>
      <c r="BX54" s="132"/>
      <c r="BY54" s="132"/>
      <c r="BZ54" s="132"/>
      <c r="CA54" s="132"/>
      <c r="CB54" s="132"/>
      <c r="CC54" s="132"/>
      <c r="CD54" s="132"/>
      <c r="CE54" s="132"/>
      <c r="CF54" s="132"/>
      <c r="CG54" s="143"/>
    </row>
    <row r="55" spans="53:85">
      <c r="BA55" s="142" t="s">
        <v>393</v>
      </c>
      <c r="BB55" s="132"/>
      <c r="BC55" s="132"/>
      <c r="BD55" s="132"/>
      <c r="BE55" s="143"/>
      <c r="BF55" s="35" t="s">
        <v>401</v>
      </c>
      <c r="BG55" s="36"/>
      <c r="BH55" s="36"/>
      <c r="BI55" s="36"/>
      <c r="BJ55" s="36"/>
      <c r="BK55" s="36"/>
      <c r="BL55" s="36"/>
      <c r="BM55" s="36"/>
      <c r="BN55" s="36"/>
      <c r="BO55" s="36"/>
      <c r="BP55" s="36"/>
      <c r="BQ55" s="36"/>
      <c r="BR55" s="36"/>
      <c r="BS55" s="36"/>
      <c r="BT55" s="36"/>
      <c r="BU55" s="37"/>
      <c r="BV55" s="35" t="s">
        <v>397</v>
      </c>
      <c r="BW55" s="36"/>
      <c r="BX55" s="36"/>
      <c r="BY55" s="36"/>
      <c r="BZ55" s="36"/>
      <c r="CA55" s="36"/>
      <c r="CB55" s="36"/>
      <c r="CC55" s="36"/>
      <c r="CD55" s="36"/>
      <c r="CE55" s="36"/>
      <c r="CF55" s="36"/>
      <c r="CG55" s="37"/>
    </row>
    <row r="56" spans="53:85">
      <c r="BA56" s="35" t="s">
        <v>377</v>
      </c>
      <c r="BB56" s="36"/>
      <c r="BC56" s="36"/>
      <c r="BD56" s="36"/>
      <c r="BE56" s="37"/>
      <c r="BF56" s="35" t="s">
        <v>401</v>
      </c>
      <c r="BG56" s="36"/>
      <c r="BH56" s="36"/>
      <c r="BI56" s="36"/>
      <c r="BJ56" s="36"/>
      <c r="BK56" s="36"/>
      <c r="BL56" s="36"/>
      <c r="BM56" s="36"/>
      <c r="BN56" s="36"/>
      <c r="BO56" s="36"/>
      <c r="BP56" s="36"/>
      <c r="BQ56" s="36"/>
      <c r="BR56" s="36"/>
      <c r="BS56" s="36"/>
      <c r="BT56" s="36"/>
      <c r="BU56" s="37"/>
      <c r="BV56" s="35" t="s">
        <v>397</v>
      </c>
      <c r="BW56" s="36"/>
      <c r="BX56" s="36"/>
      <c r="BY56" s="36"/>
      <c r="BZ56" s="36"/>
      <c r="CA56" s="36"/>
      <c r="CB56" s="36"/>
      <c r="CC56" s="36"/>
      <c r="CD56" s="36"/>
      <c r="CE56" s="36"/>
      <c r="CF56" s="36"/>
      <c r="CG56" s="37"/>
    </row>
  </sheetData>
  <phoneticPr fontId="2"/>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dimension ref="AJ35:CR110"/>
  <sheetViews>
    <sheetView showGridLines="0" workbookViewId="0">
      <selection activeCell="AP133" sqref="AP133"/>
    </sheetView>
  </sheetViews>
  <sheetFormatPr defaultColWidth="3" defaultRowHeight="15"/>
  <sheetData>
    <row r="35" spans="96:96">
      <c r="CR35">
        <v>0</v>
      </c>
    </row>
    <row r="75" spans="36:48">
      <c r="AJ75" s="38" t="s">
        <v>108</v>
      </c>
    </row>
    <row r="76" spans="36:48">
      <c r="AQ76" s="35" t="s">
        <v>188</v>
      </c>
      <c r="AR76" s="36"/>
      <c r="AS76" s="37"/>
      <c r="AT76" s="35"/>
      <c r="AU76" s="131" t="s">
        <v>189</v>
      </c>
      <c r="AV76" s="37"/>
    </row>
    <row r="77" spans="36:48">
      <c r="AM77" s="35" t="s">
        <v>124</v>
      </c>
      <c r="AN77" s="36"/>
      <c r="AO77" s="36"/>
      <c r="AP77" s="37"/>
      <c r="AQ77" s="35"/>
      <c r="AR77" s="36" t="s">
        <v>190</v>
      </c>
      <c r="AS77" s="37"/>
      <c r="AT77" s="35"/>
      <c r="AU77" s="36" t="s">
        <v>190</v>
      </c>
      <c r="AV77" s="37"/>
    </row>
    <row r="78" spans="36:48">
      <c r="AM78" s="35" t="s">
        <v>125</v>
      </c>
      <c r="AN78" s="36"/>
      <c r="AO78" s="36"/>
      <c r="AP78" s="37"/>
      <c r="AQ78" s="35"/>
      <c r="AR78" s="36" t="s">
        <v>190</v>
      </c>
      <c r="AS78" s="37"/>
      <c r="AT78" s="35"/>
      <c r="AU78" s="36" t="s">
        <v>190</v>
      </c>
      <c r="AV78" s="37"/>
    </row>
    <row r="79" spans="36:48">
      <c r="AM79" s="35" t="s">
        <v>110</v>
      </c>
      <c r="AN79" s="36"/>
      <c r="AO79" s="36"/>
      <c r="AP79" s="37"/>
      <c r="AQ79" s="35"/>
      <c r="AR79" s="36" t="s">
        <v>190</v>
      </c>
      <c r="AS79" s="37"/>
      <c r="AT79" s="35"/>
      <c r="AU79" s="36" t="s">
        <v>190</v>
      </c>
      <c r="AV79" s="37"/>
    </row>
    <row r="80" spans="36:48">
      <c r="AM80" s="35" t="s">
        <v>130</v>
      </c>
      <c r="AN80" s="36"/>
      <c r="AO80" s="36"/>
      <c r="AP80" s="37"/>
      <c r="AQ80" s="35"/>
      <c r="AR80" s="36" t="s">
        <v>190</v>
      </c>
      <c r="AS80" s="37"/>
      <c r="AT80" s="35"/>
      <c r="AU80" s="36" t="s">
        <v>190</v>
      </c>
      <c r="AV80" s="37"/>
    </row>
    <row r="81" spans="36:48">
      <c r="AJ81" t="s">
        <v>126</v>
      </c>
      <c r="AM81" s="35" t="s">
        <v>111</v>
      </c>
      <c r="AN81" s="36"/>
      <c r="AO81" s="36"/>
      <c r="AP81" s="37"/>
      <c r="AQ81" s="35"/>
      <c r="AR81" s="36" t="s">
        <v>190</v>
      </c>
      <c r="AS81" s="37"/>
      <c r="AT81" s="35"/>
      <c r="AU81" s="36" t="s">
        <v>190</v>
      </c>
      <c r="AV81" s="37"/>
    </row>
    <row r="82" spans="36:48">
      <c r="AM82" s="35" t="s">
        <v>115</v>
      </c>
      <c r="AN82" s="36"/>
      <c r="AO82" s="36"/>
      <c r="AP82" s="37"/>
      <c r="AQ82" s="35"/>
      <c r="AR82" s="36" t="s">
        <v>190</v>
      </c>
      <c r="AS82" s="37"/>
      <c r="AT82" s="35"/>
      <c r="AU82" s="36" t="s">
        <v>190</v>
      </c>
      <c r="AV82" s="37"/>
    </row>
    <row r="83" spans="36:48">
      <c r="AJ83" t="s">
        <v>127</v>
      </c>
      <c r="AM83" s="35" t="s">
        <v>131</v>
      </c>
      <c r="AN83" s="36"/>
      <c r="AO83" s="36"/>
      <c r="AP83" s="37"/>
      <c r="AQ83" s="35"/>
      <c r="AR83" s="36" t="s">
        <v>190</v>
      </c>
      <c r="AS83" s="37"/>
      <c r="AT83" s="35"/>
      <c r="AU83" s="36" t="s">
        <v>190</v>
      </c>
      <c r="AV83" s="37"/>
    </row>
    <row r="84" spans="36:48">
      <c r="AM84" s="35" t="s">
        <v>132</v>
      </c>
      <c r="AN84" s="36"/>
      <c r="AO84" s="36"/>
      <c r="AP84" s="37"/>
      <c r="AQ84" s="35"/>
      <c r="AR84" s="36" t="s">
        <v>190</v>
      </c>
      <c r="AS84" s="37"/>
      <c r="AT84" s="35"/>
      <c r="AU84" s="36" t="s">
        <v>190</v>
      </c>
      <c r="AV84" s="37"/>
    </row>
    <row r="85" spans="36:48">
      <c r="AM85" s="35" t="s">
        <v>112</v>
      </c>
      <c r="AN85" s="36"/>
      <c r="AO85" s="36"/>
      <c r="AP85" s="37"/>
      <c r="AQ85" s="35"/>
      <c r="AR85" s="36" t="s">
        <v>190</v>
      </c>
      <c r="AS85" s="37"/>
      <c r="AT85" s="35"/>
      <c r="AU85" s="36" t="s">
        <v>190</v>
      </c>
      <c r="AV85" s="37"/>
    </row>
    <row r="86" spans="36:48">
      <c r="AM86" s="35" t="s">
        <v>133</v>
      </c>
      <c r="AN86" s="36"/>
      <c r="AO86" s="36"/>
      <c r="AP86" s="37"/>
      <c r="AQ86" s="35"/>
      <c r="AR86" s="36" t="s">
        <v>190</v>
      </c>
      <c r="AS86" s="37"/>
      <c r="AT86" s="35"/>
      <c r="AU86" s="36" t="s">
        <v>190</v>
      </c>
      <c r="AV86" s="37"/>
    </row>
    <row r="87" spans="36:48">
      <c r="AM87" s="35" t="s">
        <v>113</v>
      </c>
      <c r="AN87" s="36"/>
      <c r="AO87" s="36"/>
      <c r="AP87" s="37"/>
      <c r="AQ87" s="35"/>
      <c r="AR87" s="36" t="s">
        <v>190</v>
      </c>
      <c r="AS87" s="37"/>
      <c r="AT87" s="35"/>
      <c r="AU87" s="36" t="s">
        <v>190</v>
      </c>
      <c r="AV87" s="37"/>
    </row>
    <row r="88" spans="36:48">
      <c r="AJ88" t="s">
        <v>128</v>
      </c>
      <c r="AM88" s="35" t="s">
        <v>134</v>
      </c>
      <c r="AN88" s="36"/>
      <c r="AO88" s="36"/>
      <c r="AP88" s="37"/>
      <c r="AQ88" s="35"/>
      <c r="AR88" s="36" t="s">
        <v>190</v>
      </c>
      <c r="AS88" s="37"/>
      <c r="AT88" s="35"/>
      <c r="AU88" s="36" t="s">
        <v>190</v>
      </c>
      <c r="AV88" s="37"/>
    </row>
    <row r="89" spans="36:48">
      <c r="AM89" s="35" t="s">
        <v>114</v>
      </c>
      <c r="AN89" s="36"/>
      <c r="AO89" s="36"/>
      <c r="AP89" s="37"/>
      <c r="AQ89" s="35"/>
      <c r="AR89" s="36" t="s">
        <v>190</v>
      </c>
      <c r="AS89" s="37"/>
      <c r="AT89" s="35"/>
      <c r="AU89" s="36" t="s">
        <v>190</v>
      </c>
      <c r="AV89" s="37"/>
    </row>
    <row r="90" spans="36:48">
      <c r="AM90" s="35" t="s">
        <v>135</v>
      </c>
      <c r="AN90" s="36"/>
      <c r="AO90" s="36"/>
      <c r="AP90" s="37"/>
      <c r="AQ90" s="35"/>
      <c r="AR90" s="36" t="s">
        <v>190</v>
      </c>
      <c r="AS90" s="37"/>
      <c r="AT90" s="35"/>
      <c r="AU90" s="36" t="s">
        <v>190</v>
      </c>
      <c r="AV90" s="37"/>
    </row>
    <row r="91" spans="36:48">
      <c r="AM91" s="35" t="s">
        <v>136</v>
      </c>
      <c r="AN91" s="36"/>
      <c r="AO91" s="36"/>
      <c r="AP91" s="37"/>
      <c r="AQ91" s="35"/>
      <c r="AR91" s="36" t="s">
        <v>190</v>
      </c>
      <c r="AS91" s="37"/>
      <c r="AT91" s="35"/>
      <c r="AU91" s="36" t="s">
        <v>190</v>
      </c>
      <c r="AV91" s="37"/>
    </row>
    <row r="92" spans="36:48">
      <c r="AM92" s="35" t="s">
        <v>137</v>
      </c>
      <c r="AN92" s="36"/>
      <c r="AO92" s="36"/>
      <c r="AP92" s="37"/>
      <c r="AQ92" s="35"/>
      <c r="AR92" s="36" t="s">
        <v>190</v>
      </c>
      <c r="AS92" s="37"/>
      <c r="AT92" s="35"/>
      <c r="AU92" s="36" t="s">
        <v>190</v>
      </c>
      <c r="AV92" s="37"/>
    </row>
    <row r="93" spans="36:48">
      <c r="AM93" s="35" t="s">
        <v>138</v>
      </c>
      <c r="AN93" s="36"/>
      <c r="AO93" s="36"/>
      <c r="AP93" s="37"/>
      <c r="AQ93" s="35"/>
      <c r="AR93" s="36" t="s">
        <v>190</v>
      </c>
      <c r="AS93" s="37"/>
      <c r="AT93" s="35"/>
      <c r="AU93" s="36" t="s">
        <v>190</v>
      </c>
      <c r="AV93" s="37"/>
    </row>
    <row r="94" spans="36:48">
      <c r="AM94" s="35" t="s">
        <v>139</v>
      </c>
      <c r="AN94" s="36"/>
      <c r="AO94" s="36"/>
      <c r="AP94" s="37"/>
      <c r="AQ94" s="35"/>
      <c r="AR94" s="36" t="s">
        <v>190</v>
      </c>
      <c r="AS94" s="37"/>
      <c r="AT94" s="35"/>
      <c r="AU94" s="36" t="s">
        <v>190</v>
      </c>
      <c r="AV94" s="37"/>
    </row>
    <row r="95" spans="36:48">
      <c r="AM95" s="35" t="s">
        <v>140</v>
      </c>
      <c r="AN95" s="36"/>
      <c r="AO95" s="36"/>
      <c r="AP95" s="37"/>
      <c r="AQ95" s="35"/>
      <c r="AR95" s="36" t="s">
        <v>190</v>
      </c>
      <c r="AS95" s="37"/>
      <c r="AT95" s="35"/>
      <c r="AU95" s="36" t="s">
        <v>190</v>
      </c>
      <c r="AV95" s="37"/>
    </row>
    <row r="96" spans="36:48">
      <c r="AM96" s="35" t="s">
        <v>141</v>
      </c>
      <c r="AN96" s="36"/>
      <c r="AO96" s="36"/>
      <c r="AP96" s="37"/>
      <c r="AQ96" s="35"/>
      <c r="AR96" s="36" t="s">
        <v>190</v>
      </c>
      <c r="AS96" s="37"/>
      <c r="AT96" s="35"/>
      <c r="AU96" s="36" t="s">
        <v>190</v>
      </c>
      <c r="AV96" s="37"/>
    </row>
    <row r="97" spans="36:48">
      <c r="AM97" s="35" t="s">
        <v>142</v>
      </c>
      <c r="AN97" s="36"/>
      <c r="AO97" s="36"/>
      <c r="AP97" s="37"/>
      <c r="AQ97" s="35"/>
      <c r="AR97" s="36" t="s">
        <v>190</v>
      </c>
      <c r="AS97" s="37"/>
      <c r="AT97" s="35"/>
      <c r="AU97" s="36" t="s">
        <v>190</v>
      </c>
      <c r="AV97" s="37"/>
    </row>
    <row r="98" spans="36:48">
      <c r="AJ98" t="s">
        <v>126</v>
      </c>
      <c r="AM98" s="35" t="s">
        <v>116</v>
      </c>
      <c r="AN98" s="36"/>
      <c r="AO98" s="36"/>
      <c r="AP98" s="37"/>
      <c r="AQ98" s="35"/>
      <c r="AR98" s="36" t="s">
        <v>190</v>
      </c>
      <c r="AS98" s="37"/>
      <c r="AT98" s="35"/>
      <c r="AU98" s="36" t="s">
        <v>190</v>
      </c>
      <c r="AV98" s="37"/>
    </row>
    <row r="99" spans="36:48">
      <c r="AM99" s="35" t="s">
        <v>117</v>
      </c>
      <c r="AN99" s="36"/>
      <c r="AO99" s="36"/>
      <c r="AP99" s="37"/>
      <c r="AQ99" s="35"/>
      <c r="AR99" s="36" t="s">
        <v>190</v>
      </c>
      <c r="AS99" s="37"/>
      <c r="AT99" s="35"/>
      <c r="AU99" s="36" t="s">
        <v>190</v>
      </c>
      <c r="AV99" s="37"/>
    </row>
    <row r="100" spans="36:48">
      <c r="AM100" s="35" t="s">
        <v>118</v>
      </c>
      <c r="AN100" s="36"/>
      <c r="AO100" s="36"/>
      <c r="AP100" s="37"/>
      <c r="AQ100" s="35"/>
      <c r="AR100" s="36" t="s">
        <v>190</v>
      </c>
      <c r="AS100" s="37"/>
      <c r="AT100" s="35"/>
      <c r="AU100" s="36" t="s">
        <v>190</v>
      </c>
      <c r="AV100" s="37"/>
    </row>
    <row r="101" spans="36:48">
      <c r="AM101" s="35" t="s">
        <v>129</v>
      </c>
      <c r="AN101" s="36"/>
      <c r="AO101" s="36"/>
      <c r="AP101" s="37"/>
      <c r="AQ101" s="35"/>
      <c r="AR101" s="36" t="s">
        <v>190</v>
      </c>
      <c r="AS101" s="37"/>
      <c r="AT101" s="35"/>
      <c r="AU101" s="36" t="s">
        <v>190</v>
      </c>
      <c r="AV101" s="37"/>
    </row>
    <row r="102" spans="36:48">
      <c r="AM102" s="35" t="s">
        <v>119</v>
      </c>
      <c r="AN102" s="36"/>
      <c r="AO102" s="36"/>
      <c r="AP102" s="37"/>
      <c r="AQ102" s="35"/>
      <c r="AR102" s="36" t="s">
        <v>190</v>
      </c>
      <c r="AS102" s="37"/>
      <c r="AT102" s="35"/>
      <c r="AU102" s="36" t="s">
        <v>190</v>
      </c>
      <c r="AV102" s="37"/>
    </row>
    <row r="103" spans="36:48">
      <c r="AM103" s="35" t="s">
        <v>120</v>
      </c>
      <c r="AN103" s="36"/>
      <c r="AO103" s="36"/>
      <c r="AP103" s="37"/>
      <c r="AQ103" s="35"/>
      <c r="AR103" s="36" t="s">
        <v>190</v>
      </c>
      <c r="AS103" s="37"/>
      <c r="AT103" s="35"/>
      <c r="AU103" s="36" t="s">
        <v>190</v>
      </c>
      <c r="AV103" s="37"/>
    </row>
    <row r="104" spans="36:48">
      <c r="AM104" s="35" t="s">
        <v>143</v>
      </c>
      <c r="AN104" s="36"/>
      <c r="AO104" s="36"/>
      <c r="AP104" s="37"/>
      <c r="AQ104" s="35"/>
      <c r="AR104" s="36" t="s">
        <v>190</v>
      </c>
      <c r="AS104" s="37"/>
      <c r="AT104" s="35"/>
      <c r="AU104" s="36" t="s">
        <v>190</v>
      </c>
      <c r="AV104" s="37"/>
    </row>
    <row r="105" spans="36:48">
      <c r="AM105" s="35" t="s">
        <v>121</v>
      </c>
      <c r="AN105" s="36"/>
      <c r="AO105" s="36"/>
      <c r="AP105" s="37"/>
      <c r="AQ105" s="35"/>
      <c r="AR105" s="36" t="s">
        <v>190</v>
      </c>
      <c r="AS105" s="37"/>
      <c r="AT105" s="35"/>
      <c r="AU105" s="36" t="s">
        <v>190</v>
      </c>
      <c r="AV105" s="37"/>
    </row>
    <row r="106" spans="36:48">
      <c r="AM106" s="35" t="s">
        <v>122</v>
      </c>
      <c r="AN106" s="36"/>
      <c r="AO106" s="36"/>
      <c r="AP106" s="37"/>
      <c r="AQ106" s="35"/>
      <c r="AR106" s="36" t="s">
        <v>190</v>
      </c>
      <c r="AS106" s="37"/>
      <c r="AT106" s="35"/>
      <c r="AU106" s="36" t="s">
        <v>190</v>
      </c>
      <c r="AV106" s="37"/>
    </row>
    <row r="107" spans="36:48">
      <c r="AM107" s="35" t="s">
        <v>109</v>
      </c>
      <c r="AN107" s="36"/>
      <c r="AO107" s="36"/>
      <c r="AP107" s="37"/>
      <c r="AQ107" s="35"/>
      <c r="AR107" s="36" t="s">
        <v>190</v>
      </c>
      <c r="AS107" s="37"/>
      <c r="AT107" s="35"/>
      <c r="AU107" s="36" t="s">
        <v>190</v>
      </c>
      <c r="AV107" s="37"/>
    </row>
    <row r="108" spans="36:48">
      <c r="AM108" s="35" t="s">
        <v>25</v>
      </c>
      <c r="AN108" s="36"/>
      <c r="AO108" s="36"/>
      <c r="AP108" s="37"/>
      <c r="AQ108" s="35"/>
      <c r="AR108" s="36" t="s">
        <v>190</v>
      </c>
      <c r="AS108" s="37"/>
      <c r="AT108" s="35"/>
      <c r="AU108" s="36" t="s">
        <v>190</v>
      </c>
      <c r="AV108" s="37"/>
    </row>
    <row r="109" spans="36:48">
      <c r="AM109" s="35" t="s">
        <v>123</v>
      </c>
      <c r="AN109" s="36"/>
      <c r="AO109" s="36"/>
      <c r="AP109" s="37"/>
      <c r="AQ109" s="35"/>
      <c r="AR109" s="36" t="s">
        <v>190</v>
      </c>
      <c r="AS109" s="37"/>
      <c r="AT109" s="35"/>
      <c r="AU109" s="36" t="s">
        <v>190</v>
      </c>
      <c r="AV109" s="37"/>
    </row>
    <row r="110" spans="36:48">
      <c r="AM110" s="35" t="s">
        <v>197</v>
      </c>
      <c r="AN110" s="36"/>
      <c r="AO110" s="36"/>
      <c r="AP110" s="37"/>
      <c r="AQ110" s="35"/>
      <c r="AR110" s="36"/>
      <c r="AS110" s="37"/>
      <c r="AT110" s="35"/>
      <c r="AU110" s="36"/>
      <c r="AV110" s="37"/>
    </row>
  </sheetData>
  <phoneticPr fontId="2"/>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dimension ref="AJ35:CR110"/>
  <sheetViews>
    <sheetView showGridLines="0" topLeftCell="A70" workbookViewId="0">
      <selection activeCell="K94" sqref="K94"/>
    </sheetView>
  </sheetViews>
  <sheetFormatPr defaultColWidth="3" defaultRowHeight="15"/>
  <sheetData>
    <row r="35" spans="96:96">
      <c r="CR35">
        <v>0</v>
      </c>
    </row>
    <row r="75" spans="36:48">
      <c r="AJ75" s="38" t="s">
        <v>108</v>
      </c>
    </row>
    <row r="76" spans="36:48">
      <c r="AQ76" s="35" t="s">
        <v>188</v>
      </c>
      <c r="AR76" s="36"/>
      <c r="AS76" s="37"/>
      <c r="AT76" s="35"/>
      <c r="AU76" s="131" t="s">
        <v>189</v>
      </c>
      <c r="AV76" s="37"/>
    </row>
    <row r="77" spans="36:48">
      <c r="AM77" s="35" t="s">
        <v>124</v>
      </c>
      <c r="AN77" s="36"/>
      <c r="AO77" s="36"/>
      <c r="AP77" s="37"/>
      <c r="AQ77" s="35"/>
      <c r="AR77" s="36" t="s">
        <v>165</v>
      </c>
      <c r="AS77" s="37"/>
      <c r="AT77" s="35"/>
      <c r="AU77" s="36" t="s">
        <v>165</v>
      </c>
      <c r="AV77" s="37"/>
    </row>
    <row r="78" spans="36:48">
      <c r="AM78" s="35" t="s">
        <v>125</v>
      </c>
      <c r="AN78" s="36"/>
      <c r="AO78" s="36"/>
      <c r="AP78" s="37"/>
      <c r="AQ78" s="35"/>
      <c r="AR78" s="36" t="s">
        <v>165</v>
      </c>
      <c r="AS78" s="37"/>
      <c r="AT78" s="35"/>
      <c r="AU78" s="36" t="s">
        <v>165</v>
      </c>
      <c r="AV78" s="37"/>
    </row>
    <row r="79" spans="36:48">
      <c r="AM79" s="35" t="s">
        <v>110</v>
      </c>
      <c r="AN79" s="36"/>
      <c r="AO79" s="36"/>
      <c r="AP79" s="37"/>
      <c r="AQ79" s="35"/>
      <c r="AR79" s="36" t="s">
        <v>165</v>
      </c>
      <c r="AS79" s="37"/>
      <c r="AT79" s="35"/>
      <c r="AU79" s="36" t="s">
        <v>165</v>
      </c>
      <c r="AV79" s="37"/>
    </row>
    <row r="80" spans="36:48">
      <c r="AM80" s="35" t="s">
        <v>130</v>
      </c>
      <c r="AN80" s="36"/>
      <c r="AO80" s="36"/>
      <c r="AP80" s="37"/>
      <c r="AQ80" s="35"/>
      <c r="AR80" s="36" t="s">
        <v>165</v>
      </c>
      <c r="AS80" s="37"/>
      <c r="AT80" s="35"/>
      <c r="AU80" s="36" t="s">
        <v>165</v>
      </c>
      <c r="AV80" s="37"/>
    </row>
    <row r="81" spans="36:48">
      <c r="AJ81" t="s">
        <v>126</v>
      </c>
      <c r="AM81" s="35" t="s">
        <v>111</v>
      </c>
      <c r="AN81" s="36"/>
      <c r="AO81" s="36"/>
      <c r="AP81" s="37"/>
      <c r="AQ81" s="35"/>
      <c r="AR81" s="36" t="s">
        <v>165</v>
      </c>
      <c r="AS81" s="37"/>
      <c r="AT81" s="35"/>
      <c r="AU81" s="36" t="s">
        <v>165</v>
      </c>
      <c r="AV81" s="37"/>
    </row>
    <row r="82" spans="36:48">
      <c r="AM82" s="35" t="s">
        <v>115</v>
      </c>
      <c r="AN82" s="36"/>
      <c r="AO82" s="36"/>
      <c r="AP82" s="37"/>
      <c r="AQ82" s="35"/>
      <c r="AR82" s="36" t="s">
        <v>165</v>
      </c>
      <c r="AS82" s="37"/>
      <c r="AT82" s="35"/>
      <c r="AU82" s="36" t="s">
        <v>165</v>
      </c>
      <c r="AV82" s="37"/>
    </row>
    <row r="83" spans="36:48">
      <c r="AJ83" t="s">
        <v>127</v>
      </c>
      <c r="AM83" s="35" t="s">
        <v>131</v>
      </c>
      <c r="AN83" s="36"/>
      <c r="AO83" s="36"/>
      <c r="AP83" s="37"/>
      <c r="AQ83" s="35"/>
      <c r="AR83" s="36" t="s">
        <v>165</v>
      </c>
      <c r="AS83" s="37"/>
      <c r="AT83" s="35"/>
      <c r="AU83" s="36" t="s">
        <v>165</v>
      </c>
      <c r="AV83" s="37"/>
    </row>
    <row r="84" spans="36:48">
      <c r="AM84" s="35" t="s">
        <v>132</v>
      </c>
      <c r="AN84" s="36"/>
      <c r="AO84" s="36"/>
      <c r="AP84" s="37"/>
      <c r="AQ84" s="35"/>
      <c r="AR84" s="36" t="s">
        <v>165</v>
      </c>
      <c r="AS84" s="37"/>
      <c r="AT84" s="35"/>
      <c r="AU84" s="36" t="s">
        <v>165</v>
      </c>
      <c r="AV84" s="37"/>
    </row>
    <row r="85" spans="36:48">
      <c r="AM85" s="35" t="s">
        <v>112</v>
      </c>
      <c r="AN85" s="36"/>
      <c r="AO85" s="36"/>
      <c r="AP85" s="37"/>
      <c r="AQ85" s="35"/>
      <c r="AR85" s="36" t="s">
        <v>165</v>
      </c>
      <c r="AS85" s="37"/>
      <c r="AT85" s="35"/>
      <c r="AU85" s="36" t="s">
        <v>165</v>
      </c>
      <c r="AV85" s="37"/>
    </row>
    <row r="86" spans="36:48">
      <c r="AM86" s="35" t="s">
        <v>133</v>
      </c>
      <c r="AN86" s="36"/>
      <c r="AO86" s="36"/>
      <c r="AP86" s="37"/>
      <c r="AQ86" s="35"/>
      <c r="AR86" s="36" t="s">
        <v>165</v>
      </c>
      <c r="AS86" s="37"/>
      <c r="AT86" s="35"/>
      <c r="AU86" s="36" t="s">
        <v>165</v>
      </c>
      <c r="AV86" s="37"/>
    </row>
    <row r="87" spans="36:48">
      <c r="AM87" s="35" t="s">
        <v>113</v>
      </c>
      <c r="AN87" s="36"/>
      <c r="AO87" s="36"/>
      <c r="AP87" s="37"/>
      <c r="AQ87" s="35"/>
      <c r="AR87" s="36" t="s">
        <v>165</v>
      </c>
      <c r="AS87" s="37"/>
      <c r="AT87" s="35"/>
      <c r="AU87" s="36" t="s">
        <v>165</v>
      </c>
      <c r="AV87" s="37"/>
    </row>
    <row r="88" spans="36:48">
      <c r="AJ88" t="s">
        <v>128</v>
      </c>
      <c r="AM88" s="35" t="s">
        <v>134</v>
      </c>
      <c r="AN88" s="36"/>
      <c r="AO88" s="36"/>
      <c r="AP88" s="37"/>
      <c r="AQ88" s="35"/>
      <c r="AR88" s="36" t="s">
        <v>165</v>
      </c>
      <c r="AS88" s="37"/>
      <c r="AT88" s="35"/>
      <c r="AU88" s="36" t="s">
        <v>165</v>
      </c>
      <c r="AV88" s="37"/>
    </row>
    <row r="89" spans="36:48">
      <c r="AM89" s="35" t="s">
        <v>114</v>
      </c>
      <c r="AN89" s="36"/>
      <c r="AO89" s="36"/>
      <c r="AP89" s="37"/>
      <c r="AQ89" s="35"/>
      <c r="AR89" s="36" t="s">
        <v>165</v>
      </c>
      <c r="AS89" s="37"/>
      <c r="AT89" s="35"/>
      <c r="AU89" s="36" t="s">
        <v>165</v>
      </c>
      <c r="AV89" s="37"/>
    </row>
    <row r="90" spans="36:48">
      <c r="AM90" s="35" t="s">
        <v>135</v>
      </c>
      <c r="AN90" s="36"/>
      <c r="AO90" s="36"/>
      <c r="AP90" s="37"/>
      <c r="AQ90" s="35"/>
      <c r="AR90" s="36" t="s">
        <v>165</v>
      </c>
      <c r="AS90" s="37"/>
      <c r="AT90" s="35"/>
      <c r="AU90" s="36" t="s">
        <v>165</v>
      </c>
      <c r="AV90" s="37"/>
    </row>
    <row r="91" spans="36:48">
      <c r="AM91" s="35" t="s">
        <v>136</v>
      </c>
      <c r="AN91" s="36"/>
      <c r="AO91" s="36"/>
      <c r="AP91" s="37"/>
      <c r="AQ91" s="35"/>
      <c r="AR91" s="36" t="s">
        <v>165</v>
      </c>
      <c r="AS91" s="37"/>
      <c r="AT91" s="35"/>
      <c r="AU91" s="36" t="s">
        <v>165</v>
      </c>
      <c r="AV91" s="37"/>
    </row>
    <row r="92" spans="36:48">
      <c r="AM92" s="35" t="s">
        <v>137</v>
      </c>
      <c r="AN92" s="36"/>
      <c r="AO92" s="36"/>
      <c r="AP92" s="37"/>
      <c r="AQ92" s="35"/>
      <c r="AR92" s="36" t="s">
        <v>165</v>
      </c>
      <c r="AS92" s="37"/>
      <c r="AT92" s="35"/>
      <c r="AU92" s="36" t="s">
        <v>165</v>
      </c>
      <c r="AV92" s="37"/>
    </row>
    <row r="93" spans="36:48">
      <c r="AM93" s="35" t="s">
        <v>138</v>
      </c>
      <c r="AN93" s="36"/>
      <c r="AO93" s="36"/>
      <c r="AP93" s="37"/>
      <c r="AQ93" s="35"/>
      <c r="AR93" s="36" t="s">
        <v>165</v>
      </c>
      <c r="AS93" s="37"/>
      <c r="AT93" s="35"/>
      <c r="AU93" s="36" t="s">
        <v>165</v>
      </c>
      <c r="AV93" s="37"/>
    </row>
    <row r="94" spans="36:48">
      <c r="AM94" s="35" t="s">
        <v>139</v>
      </c>
      <c r="AN94" s="36"/>
      <c r="AO94" s="36"/>
      <c r="AP94" s="37"/>
      <c r="AQ94" s="35"/>
      <c r="AR94" s="36" t="s">
        <v>165</v>
      </c>
      <c r="AS94" s="37"/>
      <c r="AT94" s="35"/>
      <c r="AU94" s="36" t="s">
        <v>165</v>
      </c>
      <c r="AV94" s="37"/>
    </row>
    <row r="95" spans="36:48">
      <c r="AM95" s="35" t="s">
        <v>140</v>
      </c>
      <c r="AN95" s="36"/>
      <c r="AO95" s="36"/>
      <c r="AP95" s="37"/>
      <c r="AQ95" s="35"/>
      <c r="AR95" s="36" t="s">
        <v>165</v>
      </c>
      <c r="AS95" s="37"/>
      <c r="AT95" s="35"/>
      <c r="AU95" s="36" t="s">
        <v>165</v>
      </c>
      <c r="AV95" s="37"/>
    </row>
    <row r="96" spans="36:48">
      <c r="AM96" s="35" t="s">
        <v>141</v>
      </c>
      <c r="AN96" s="36"/>
      <c r="AO96" s="36"/>
      <c r="AP96" s="37"/>
      <c r="AQ96" s="35"/>
      <c r="AR96" s="36" t="s">
        <v>165</v>
      </c>
      <c r="AS96" s="37"/>
      <c r="AT96" s="35"/>
      <c r="AU96" s="36" t="s">
        <v>165</v>
      </c>
      <c r="AV96" s="37"/>
    </row>
    <row r="97" spans="36:48">
      <c r="AM97" s="35" t="s">
        <v>142</v>
      </c>
      <c r="AN97" s="36"/>
      <c r="AO97" s="36"/>
      <c r="AP97" s="37"/>
      <c r="AQ97" s="35"/>
      <c r="AR97" s="36" t="s">
        <v>165</v>
      </c>
      <c r="AS97" s="37"/>
      <c r="AT97" s="35"/>
      <c r="AU97" s="36" t="s">
        <v>165</v>
      </c>
      <c r="AV97" s="37"/>
    </row>
    <row r="98" spans="36:48">
      <c r="AJ98" t="s">
        <v>126</v>
      </c>
      <c r="AM98" s="35" t="s">
        <v>116</v>
      </c>
      <c r="AN98" s="36"/>
      <c r="AO98" s="36"/>
      <c r="AP98" s="37"/>
      <c r="AQ98" s="35"/>
      <c r="AR98" s="36" t="s">
        <v>165</v>
      </c>
      <c r="AS98" s="37"/>
      <c r="AT98" s="35"/>
      <c r="AU98" s="36" t="s">
        <v>165</v>
      </c>
      <c r="AV98" s="37"/>
    </row>
    <row r="99" spans="36:48">
      <c r="AM99" s="35" t="s">
        <v>117</v>
      </c>
      <c r="AN99" s="36"/>
      <c r="AO99" s="36"/>
      <c r="AP99" s="37"/>
      <c r="AQ99" s="35"/>
      <c r="AR99" s="36" t="s">
        <v>165</v>
      </c>
      <c r="AS99" s="37"/>
      <c r="AT99" s="35"/>
      <c r="AU99" s="36" t="s">
        <v>165</v>
      </c>
      <c r="AV99" s="37"/>
    </row>
    <row r="100" spans="36:48">
      <c r="AM100" s="35" t="s">
        <v>118</v>
      </c>
      <c r="AN100" s="36"/>
      <c r="AO100" s="36"/>
      <c r="AP100" s="37"/>
      <c r="AQ100" s="35"/>
      <c r="AR100" s="36" t="s">
        <v>165</v>
      </c>
      <c r="AS100" s="37"/>
      <c r="AT100" s="35"/>
      <c r="AU100" s="36" t="s">
        <v>165</v>
      </c>
      <c r="AV100" s="37"/>
    </row>
    <row r="101" spans="36:48">
      <c r="AM101" s="35" t="s">
        <v>129</v>
      </c>
      <c r="AN101" s="36"/>
      <c r="AO101" s="36"/>
      <c r="AP101" s="37"/>
      <c r="AQ101" s="35"/>
      <c r="AR101" s="36" t="s">
        <v>165</v>
      </c>
      <c r="AS101" s="37"/>
      <c r="AT101" s="35"/>
      <c r="AU101" s="36" t="s">
        <v>165</v>
      </c>
      <c r="AV101" s="37"/>
    </row>
    <row r="102" spans="36:48">
      <c r="AM102" s="35" t="s">
        <v>119</v>
      </c>
      <c r="AN102" s="36"/>
      <c r="AO102" s="36"/>
      <c r="AP102" s="37"/>
      <c r="AQ102" s="35"/>
      <c r="AR102" s="36" t="s">
        <v>165</v>
      </c>
      <c r="AS102" s="37"/>
      <c r="AT102" s="35"/>
      <c r="AU102" s="36" t="s">
        <v>165</v>
      </c>
      <c r="AV102" s="37"/>
    </row>
    <row r="103" spans="36:48">
      <c r="AM103" s="35" t="s">
        <v>120</v>
      </c>
      <c r="AN103" s="36"/>
      <c r="AO103" s="36"/>
      <c r="AP103" s="37"/>
      <c r="AQ103" s="35"/>
      <c r="AR103" s="36" t="s">
        <v>165</v>
      </c>
      <c r="AS103" s="37"/>
      <c r="AT103" s="35"/>
      <c r="AU103" s="36" t="s">
        <v>165</v>
      </c>
      <c r="AV103" s="37"/>
    </row>
    <row r="104" spans="36:48">
      <c r="AM104" s="35" t="s">
        <v>143</v>
      </c>
      <c r="AN104" s="36"/>
      <c r="AO104" s="36"/>
      <c r="AP104" s="37"/>
      <c r="AQ104" s="35"/>
      <c r="AR104" s="36" t="s">
        <v>165</v>
      </c>
      <c r="AS104" s="37"/>
      <c r="AT104" s="35"/>
      <c r="AU104" s="36" t="s">
        <v>165</v>
      </c>
      <c r="AV104" s="37"/>
    </row>
    <row r="105" spans="36:48">
      <c r="AM105" s="35" t="s">
        <v>121</v>
      </c>
      <c r="AN105" s="36"/>
      <c r="AO105" s="36"/>
      <c r="AP105" s="37"/>
      <c r="AQ105" s="35"/>
      <c r="AR105" s="36" t="s">
        <v>165</v>
      </c>
      <c r="AS105" s="37"/>
      <c r="AT105" s="35"/>
      <c r="AU105" s="36" t="s">
        <v>165</v>
      </c>
      <c r="AV105" s="37"/>
    </row>
    <row r="106" spans="36:48">
      <c r="AM106" s="35" t="s">
        <v>122</v>
      </c>
      <c r="AN106" s="36"/>
      <c r="AO106" s="36"/>
      <c r="AP106" s="37"/>
      <c r="AQ106" s="35"/>
      <c r="AR106" s="36" t="s">
        <v>165</v>
      </c>
      <c r="AS106" s="37"/>
      <c r="AT106" s="35"/>
      <c r="AU106" s="36" t="s">
        <v>165</v>
      </c>
      <c r="AV106" s="37"/>
    </row>
    <row r="107" spans="36:48">
      <c r="AM107" s="35" t="s">
        <v>109</v>
      </c>
      <c r="AN107" s="36"/>
      <c r="AO107" s="36"/>
      <c r="AP107" s="37"/>
      <c r="AQ107" s="35"/>
      <c r="AR107" s="36" t="s">
        <v>165</v>
      </c>
      <c r="AS107" s="37"/>
      <c r="AT107" s="35"/>
      <c r="AU107" s="36" t="s">
        <v>165</v>
      </c>
      <c r="AV107" s="37"/>
    </row>
    <row r="108" spans="36:48">
      <c r="AM108" s="35" t="s">
        <v>25</v>
      </c>
      <c r="AN108" s="36"/>
      <c r="AO108" s="36"/>
      <c r="AP108" s="37"/>
      <c r="AQ108" s="35"/>
      <c r="AR108" s="36" t="s">
        <v>165</v>
      </c>
      <c r="AS108" s="37"/>
      <c r="AT108" s="35"/>
      <c r="AU108" s="36" t="s">
        <v>165</v>
      </c>
      <c r="AV108" s="37"/>
    </row>
    <row r="109" spans="36:48">
      <c r="AM109" s="35" t="s">
        <v>123</v>
      </c>
      <c r="AN109" s="36"/>
      <c r="AO109" s="36"/>
      <c r="AP109" s="37"/>
      <c r="AQ109" s="35"/>
      <c r="AR109" s="36" t="s">
        <v>165</v>
      </c>
      <c r="AS109" s="37"/>
      <c r="AT109" s="35"/>
      <c r="AU109" s="36" t="s">
        <v>165</v>
      </c>
      <c r="AV109" s="37"/>
    </row>
    <row r="110" spans="36:48">
      <c r="AM110" s="35" t="s">
        <v>196</v>
      </c>
      <c r="AN110" s="36"/>
      <c r="AO110" s="36"/>
      <c r="AP110" s="37"/>
      <c r="AQ110" s="35"/>
      <c r="AR110" s="36"/>
      <c r="AS110" s="37"/>
      <c r="AT110" s="35"/>
      <c r="AU110" s="36"/>
      <c r="AV110" s="37"/>
    </row>
  </sheetData>
  <phoneticPr fontId="2"/>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dimension ref="CU27"/>
  <sheetViews>
    <sheetView showGridLines="0" topLeftCell="A7" workbookViewId="0">
      <selection activeCell="AK8" sqref="AK8"/>
    </sheetView>
  </sheetViews>
  <sheetFormatPr defaultColWidth="3" defaultRowHeight="15"/>
  <sheetData>
    <row r="27" spans="99:99">
      <c r="CU27">
        <v>0</v>
      </c>
    </row>
  </sheetData>
  <phoneticPr fontId="2"/>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E10:CU46"/>
  <sheetViews>
    <sheetView showGridLines="0" topLeftCell="A11" workbookViewId="0">
      <selection activeCell="AW18" sqref="AW18"/>
    </sheetView>
  </sheetViews>
  <sheetFormatPr defaultColWidth="3" defaultRowHeight="15"/>
  <sheetData>
    <row r="10" spans="5:99">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BQ10" s="35" t="s">
        <v>239</v>
      </c>
      <c r="BR10" s="101"/>
      <c r="BS10" s="101"/>
      <c r="BT10" s="101"/>
      <c r="BU10" s="102" t="s">
        <v>240</v>
      </c>
      <c r="BV10" s="101"/>
      <c r="BW10" s="101"/>
      <c r="BX10" s="101"/>
      <c r="BY10" s="101"/>
      <c r="BZ10" s="101"/>
      <c r="CA10" s="101"/>
      <c r="CB10" s="103"/>
      <c r="CC10" s="102" t="s">
        <v>241</v>
      </c>
      <c r="CD10" s="101"/>
      <c r="CE10" s="101"/>
      <c r="CF10" s="101"/>
      <c r="CG10" s="101"/>
      <c r="CH10" s="101"/>
      <c r="CI10" s="101"/>
      <c r="CJ10" s="101"/>
      <c r="CK10" s="101"/>
      <c r="CL10" s="101"/>
      <c r="CM10" s="101"/>
      <c r="CN10" s="101"/>
      <c r="CO10" s="101"/>
      <c r="CP10" s="103"/>
      <c r="CQ10" s="102" t="s">
        <v>242</v>
      </c>
      <c r="CR10" s="101"/>
      <c r="CS10" s="101"/>
      <c r="CT10" s="101"/>
      <c r="CU10" s="103"/>
    </row>
    <row r="11" spans="5:99">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BQ11" s="35"/>
      <c r="BR11" s="101"/>
      <c r="BS11" s="101"/>
      <c r="BT11" s="101"/>
      <c r="BU11" s="102"/>
      <c r="BV11" s="101"/>
      <c r="BW11" s="101"/>
      <c r="BX11" s="101"/>
      <c r="BY11" s="101"/>
      <c r="BZ11" s="101"/>
      <c r="CA11" s="101"/>
      <c r="CB11" s="103"/>
      <c r="CC11" s="102"/>
      <c r="CD11" s="101"/>
      <c r="CE11" s="101"/>
      <c r="CF11" s="101"/>
      <c r="CG11" s="101"/>
      <c r="CH11" s="101"/>
      <c r="CI11" s="101"/>
      <c r="CJ11" s="101"/>
      <c r="CK11" s="101"/>
      <c r="CL11" s="101"/>
      <c r="CM11" s="101"/>
      <c r="CN11" s="101"/>
      <c r="CO11" s="101"/>
      <c r="CP11" s="103"/>
      <c r="CQ11" s="102"/>
      <c r="CR11" s="101"/>
      <c r="CS11" s="101"/>
      <c r="CT11" s="101"/>
      <c r="CU11" s="103"/>
    </row>
    <row r="12" spans="5:99">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BQ12" s="35"/>
      <c r="BR12" s="101"/>
      <c r="BS12" s="101"/>
      <c r="BT12" s="101"/>
      <c r="BU12" s="102"/>
      <c r="BV12" s="101"/>
      <c r="BW12" s="101"/>
      <c r="BX12" s="101"/>
      <c r="BY12" s="101"/>
      <c r="BZ12" s="101"/>
      <c r="CA12" s="101"/>
      <c r="CB12" s="103"/>
      <c r="CC12" s="102"/>
      <c r="CD12" s="101"/>
      <c r="CE12" s="101"/>
      <c r="CF12" s="101"/>
      <c r="CG12" s="101"/>
      <c r="CH12" s="101"/>
      <c r="CI12" s="101"/>
      <c r="CJ12" s="101"/>
      <c r="CK12" s="101"/>
      <c r="CL12" s="101"/>
      <c r="CM12" s="101"/>
      <c r="CN12" s="101"/>
      <c r="CO12" s="101"/>
      <c r="CP12" s="103"/>
      <c r="CQ12" s="102"/>
      <c r="CR12" s="101"/>
      <c r="CS12" s="101"/>
      <c r="CT12" s="101"/>
      <c r="CU12" s="103"/>
    </row>
    <row r="13" spans="5:99">
      <c r="E13" s="154"/>
      <c r="F13" s="154"/>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BQ13" s="35"/>
      <c r="BR13" s="101"/>
      <c r="BS13" s="101"/>
      <c r="BT13" s="101"/>
      <c r="BU13" s="102"/>
      <c r="BV13" s="101"/>
      <c r="BW13" s="101"/>
      <c r="BX13" s="101"/>
      <c r="BY13" s="101"/>
      <c r="BZ13" s="101"/>
      <c r="CA13" s="101"/>
      <c r="CB13" s="103"/>
      <c r="CC13" s="102"/>
      <c r="CD13" s="101"/>
      <c r="CE13" s="101"/>
      <c r="CF13" s="101"/>
      <c r="CG13" s="101"/>
      <c r="CH13" s="101"/>
      <c r="CI13" s="101"/>
      <c r="CJ13" s="101"/>
      <c r="CK13" s="101"/>
      <c r="CL13" s="101"/>
      <c r="CM13" s="101"/>
      <c r="CN13" s="101"/>
      <c r="CO13" s="101"/>
      <c r="CP13" s="103"/>
      <c r="CQ13" s="102"/>
      <c r="CR13" s="101"/>
      <c r="CS13" s="101"/>
      <c r="CT13" s="101"/>
      <c r="CU13" s="103"/>
    </row>
    <row r="14" spans="5:99">
      <c r="E14" s="154"/>
      <c r="F14" s="154"/>
      <c r="G14" s="154"/>
      <c r="H14" s="154"/>
      <c r="I14" s="154"/>
      <c r="J14" s="154"/>
      <c r="K14" s="154"/>
      <c r="L14" s="154"/>
      <c r="M14" s="154"/>
      <c r="N14" s="154"/>
      <c r="O14" s="154"/>
      <c r="P14" s="154"/>
      <c r="Q14" s="154"/>
      <c r="R14" s="154"/>
      <c r="S14" s="154"/>
      <c r="T14" s="154"/>
      <c r="U14" s="154"/>
      <c r="V14" s="154"/>
      <c r="W14" s="154"/>
      <c r="X14" s="154"/>
      <c r="Y14" s="154"/>
      <c r="Z14" s="154"/>
      <c r="AA14" s="154"/>
      <c r="AB14" s="154"/>
      <c r="AC14" s="154"/>
      <c r="AD14" s="154"/>
      <c r="AE14" s="154"/>
      <c r="AF14" s="154"/>
      <c r="BQ14" s="35"/>
      <c r="BR14" s="101"/>
      <c r="BS14" s="101"/>
      <c r="BT14" s="101"/>
      <c r="BU14" s="102"/>
      <c r="BV14" s="101"/>
      <c r="BW14" s="101"/>
      <c r="BX14" s="101"/>
      <c r="BY14" s="101"/>
      <c r="BZ14" s="101"/>
      <c r="CA14" s="101"/>
      <c r="CB14" s="103"/>
      <c r="CC14" s="102"/>
      <c r="CD14" s="101"/>
      <c r="CE14" s="101"/>
      <c r="CF14" s="101"/>
      <c r="CG14" s="101"/>
      <c r="CH14" s="101"/>
      <c r="CI14" s="101"/>
      <c r="CJ14" s="101"/>
      <c r="CK14" s="101"/>
      <c r="CL14" s="101"/>
      <c r="CM14" s="101"/>
      <c r="CN14" s="101"/>
      <c r="CO14" s="101"/>
      <c r="CP14" s="103"/>
      <c r="CQ14" s="102"/>
      <c r="CR14" s="101"/>
      <c r="CS14" s="101"/>
      <c r="CT14" s="101"/>
      <c r="CU14" s="103"/>
    </row>
    <row r="15" spans="5:99">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BQ15" s="35"/>
      <c r="BR15" s="101"/>
      <c r="BS15" s="101"/>
      <c r="BT15" s="101"/>
      <c r="BU15" s="102"/>
      <c r="BV15" s="101"/>
      <c r="BW15" s="101"/>
      <c r="BX15" s="101"/>
      <c r="BY15" s="101"/>
      <c r="BZ15" s="101"/>
      <c r="CA15" s="101"/>
      <c r="CB15" s="103"/>
      <c r="CC15" s="102"/>
      <c r="CD15" s="101"/>
      <c r="CE15" s="101"/>
      <c r="CF15" s="101"/>
      <c r="CG15" s="101"/>
      <c r="CH15" s="101"/>
      <c r="CI15" s="101"/>
      <c r="CJ15" s="101"/>
      <c r="CK15" s="101"/>
      <c r="CL15" s="101"/>
      <c r="CM15" s="101"/>
      <c r="CN15" s="101"/>
      <c r="CO15" s="101"/>
      <c r="CP15" s="103"/>
      <c r="CQ15" s="102"/>
      <c r="CR15" s="101"/>
      <c r="CS15" s="101"/>
      <c r="CT15" s="101"/>
      <c r="CU15" s="103"/>
    </row>
    <row r="16" spans="5:99">
      <c r="E16" s="154"/>
      <c r="F16" s="154"/>
      <c r="G16" s="154"/>
      <c r="H16" s="154"/>
      <c r="I16" s="154"/>
      <c r="J16" s="154"/>
      <c r="K16" s="154"/>
      <c r="L16" s="154"/>
      <c r="M16" s="154"/>
      <c r="N16" s="154"/>
      <c r="O16" s="154"/>
      <c r="P16" s="154"/>
      <c r="Q16" s="154"/>
      <c r="R16" s="154"/>
      <c r="S16" s="154"/>
      <c r="T16" s="154"/>
      <c r="U16" s="154"/>
      <c r="V16" s="154"/>
      <c r="W16" s="154"/>
      <c r="X16" s="154"/>
      <c r="Y16" s="154"/>
      <c r="Z16" s="154"/>
      <c r="AA16" s="154"/>
      <c r="AB16" s="154"/>
      <c r="AC16" s="154"/>
      <c r="AD16" s="154"/>
      <c r="AE16" s="154"/>
      <c r="AF16" s="154"/>
      <c r="BQ16" s="35" t="s">
        <v>301</v>
      </c>
      <c r="BR16" s="36"/>
      <c r="BS16" s="36"/>
      <c r="BT16" s="36"/>
      <c r="BU16" s="35" t="s">
        <v>302</v>
      </c>
      <c r="BV16" s="36"/>
      <c r="BW16" s="36"/>
      <c r="BX16" s="36"/>
      <c r="BY16" s="36"/>
      <c r="BZ16" s="36"/>
      <c r="CA16" s="36"/>
      <c r="CB16" s="37"/>
      <c r="CC16" s="35" t="s">
        <v>243</v>
      </c>
      <c r="CD16" s="36"/>
      <c r="CE16" s="36"/>
      <c r="CF16" s="36"/>
      <c r="CG16" s="36"/>
      <c r="CH16" s="36"/>
      <c r="CI16" s="36"/>
      <c r="CJ16" s="36"/>
      <c r="CK16" s="36"/>
      <c r="CL16" s="36"/>
      <c r="CM16" s="36"/>
      <c r="CN16" s="36"/>
      <c r="CO16" s="36"/>
      <c r="CP16" s="37"/>
      <c r="CQ16" s="35" t="s">
        <v>244</v>
      </c>
      <c r="CR16" s="36"/>
      <c r="CS16" s="36"/>
      <c r="CT16" s="36"/>
      <c r="CU16" s="37"/>
    </row>
    <row r="17" spans="5:99">
      <c r="E17" s="154"/>
      <c r="F17" s="154"/>
      <c r="G17" s="154"/>
      <c r="H17" s="154"/>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BQ17" s="35"/>
      <c r="BR17" s="36"/>
      <c r="BS17" s="36"/>
      <c r="BT17" s="36"/>
      <c r="BU17" s="35"/>
      <c r="BV17" s="36"/>
      <c r="BW17" s="36"/>
      <c r="BX17" s="36"/>
      <c r="BY17" s="36"/>
      <c r="BZ17" s="36"/>
      <c r="CA17" s="36"/>
      <c r="CB17" s="37"/>
      <c r="CC17" s="35"/>
      <c r="CD17" s="36"/>
      <c r="CE17" s="36"/>
      <c r="CF17" s="36"/>
      <c r="CG17" s="36"/>
      <c r="CH17" s="36"/>
      <c r="CI17" s="36"/>
      <c r="CJ17" s="36"/>
      <c r="CK17" s="36"/>
      <c r="CL17" s="36"/>
      <c r="CM17" s="36"/>
      <c r="CN17" s="36"/>
      <c r="CO17" s="36"/>
      <c r="CP17" s="37"/>
      <c r="CQ17" s="35"/>
      <c r="CR17" s="36"/>
      <c r="CS17" s="36"/>
      <c r="CT17" s="36"/>
      <c r="CU17" s="37"/>
    </row>
    <row r="18" spans="5:99">
      <c r="E18" s="154"/>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BQ18" s="35"/>
      <c r="BR18" s="36"/>
      <c r="BS18" s="36"/>
      <c r="BT18" s="36"/>
      <c r="BU18" s="35"/>
      <c r="BV18" s="36"/>
      <c r="BW18" s="36"/>
      <c r="BX18" s="36"/>
      <c r="BY18" s="36"/>
      <c r="BZ18" s="36"/>
      <c r="CA18" s="36"/>
      <c r="CB18" s="37"/>
      <c r="CC18" s="35"/>
      <c r="CD18" s="36"/>
      <c r="CE18" s="36"/>
      <c r="CF18" s="36"/>
      <c r="CG18" s="36"/>
      <c r="CH18" s="36"/>
      <c r="CI18" s="36"/>
      <c r="CJ18" s="36"/>
      <c r="CK18" s="36"/>
      <c r="CL18" s="36"/>
      <c r="CM18" s="36"/>
      <c r="CN18" s="36"/>
      <c r="CO18" s="36"/>
      <c r="CP18" s="37"/>
      <c r="CQ18" s="35"/>
      <c r="CR18" s="36"/>
      <c r="CS18" s="36"/>
      <c r="CT18" s="36"/>
      <c r="CU18" s="37"/>
    </row>
    <row r="19" spans="5:99">
      <c r="E19" s="154"/>
      <c r="F19" s="154"/>
      <c r="G19" s="154"/>
      <c r="H19" s="154"/>
      <c r="I19" s="154"/>
      <c r="J19" s="154"/>
      <c r="K19" s="154"/>
      <c r="L19" s="154"/>
      <c r="M19" s="154"/>
      <c r="N19" s="154"/>
      <c r="O19" s="154"/>
      <c r="P19" s="154"/>
      <c r="Q19" s="154"/>
      <c r="R19" s="154"/>
      <c r="S19" s="154"/>
      <c r="T19" s="154"/>
      <c r="U19" s="154"/>
      <c r="V19" s="154"/>
      <c r="W19" s="154"/>
      <c r="X19" s="154"/>
      <c r="Y19" s="154"/>
      <c r="Z19" s="154"/>
      <c r="AA19" s="154"/>
      <c r="AB19" s="154"/>
      <c r="AC19" s="154"/>
      <c r="AD19" s="154"/>
      <c r="AE19" s="154"/>
      <c r="AF19" s="154"/>
      <c r="BQ19" s="35"/>
      <c r="BR19" s="36"/>
      <c r="BS19" s="36"/>
      <c r="BT19" s="36"/>
      <c r="BU19" s="35"/>
      <c r="BV19" s="36"/>
      <c r="BW19" s="36"/>
      <c r="BX19" s="36"/>
      <c r="BY19" s="36"/>
      <c r="BZ19" s="36"/>
      <c r="CA19" s="36"/>
      <c r="CB19" s="37"/>
      <c r="CC19" s="35"/>
      <c r="CD19" s="36"/>
      <c r="CE19" s="36"/>
      <c r="CF19" s="36"/>
      <c r="CG19" s="36"/>
      <c r="CH19" s="36"/>
      <c r="CI19" s="36"/>
      <c r="CJ19" s="36"/>
      <c r="CK19" s="36"/>
      <c r="CL19" s="36"/>
      <c r="CM19" s="36"/>
      <c r="CN19" s="36"/>
      <c r="CO19" s="36"/>
      <c r="CP19" s="37"/>
      <c r="CQ19" s="35"/>
      <c r="CR19" s="36"/>
      <c r="CS19" s="36"/>
      <c r="CT19" s="36"/>
      <c r="CU19" s="37"/>
    </row>
    <row r="20" spans="5:99">
      <c r="E20" s="154"/>
      <c r="F20" s="154"/>
      <c r="G20" s="154"/>
      <c r="H20" s="154"/>
      <c r="I20" s="154"/>
      <c r="J20" s="154"/>
      <c r="K20" s="154"/>
      <c r="L20" s="154"/>
      <c r="M20" s="154"/>
      <c r="N20" s="154"/>
      <c r="O20" s="154"/>
      <c r="P20" s="154"/>
      <c r="Q20" s="154"/>
      <c r="R20" s="154"/>
      <c r="S20" s="154"/>
      <c r="T20" s="154"/>
      <c r="U20" s="154"/>
      <c r="V20" s="154"/>
      <c r="W20" s="154"/>
      <c r="X20" s="154"/>
      <c r="Y20" s="154"/>
      <c r="Z20" s="154"/>
      <c r="AA20" s="154"/>
      <c r="AB20" s="154"/>
      <c r="AC20" s="154"/>
      <c r="AD20" s="154"/>
      <c r="AE20" s="154"/>
      <c r="AF20" s="154"/>
      <c r="BQ20" s="35"/>
      <c r="BR20" s="36"/>
      <c r="BS20" s="36"/>
      <c r="BT20" s="36"/>
      <c r="BU20" s="35"/>
      <c r="BV20" s="36"/>
      <c r="BW20" s="36"/>
      <c r="BX20" s="36"/>
      <c r="BY20" s="36"/>
      <c r="BZ20" s="36"/>
      <c r="CA20" s="36"/>
      <c r="CB20" s="37"/>
      <c r="CC20" s="35"/>
      <c r="CD20" s="36"/>
      <c r="CE20" s="36"/>
      <c r="CF20" s="36"/>
      <c r="CG20" s="36"/>
      <c r="CH20" s="36"/>
      <c r="CI20" s="36"/>
      <c r="CJ20" s="36"/>
      <c r="CK20" s="36"/>
      <c r="CL20" s="36"/>
      <c r="CM20" s="36"/>
      <c r="CN20" s="36"/>
      <c r="CO20" s="36"/>
      <c r="CP20" s="37"/>
      <c r="CQ20" s="35"/>
      <c r="CR20" s="36"/>
      <c r="CS20" s="36"/>
      <c r="CT20" s="36"/>
      <c r="CU20" s="37"/>
    </row>
    <row r="21" spans="5:99">
      <c r="E21" s="154"/>
      <c r="F21" s="154"/>
      <c r="G21" s="154"/>
      <c r="H21" s="154"/>
      <c r="I21" s="154"/>
      <c r="J21" s="154"/>
      <c r="K21" s="154"/>
      <c r="L21" s="154"/>
      <c r="M21" s="154"/>
      <c r="N21" s="154"/>
      <c r="O21" s="154"/>
      <c r="P21" s="154"/>
      <c r="Q21" s="154"/>
      <c r="R21" s="154"/>
      <c r="S21" s="154"/>
      <c r="T21" s="154"/>
      <c r="U21" s="154"/>
      <c r="V21" s="154"/>
      <c r="W21" s="154"/>
      <c r="X21" s="154"/>
      <c r="Y21" s="154"/>
      <c r="Z21" s="154"/>
      <c r="AA21" s="154"/>
      <c r="AB21" s="154"/>
      <c r="AC21" s="154"/>
      <c r="AD21" s="154"/>
      <c r="AE21" s="154"/>
      <c r="AF21" s="154"/>
      <c r="BQ21" s="35"/>
      <c r="BR21" s="36"/>
      <c r="BS21" s="36"/>
      <c r="BT21" s="36"/>
      <c r="BU21" s="35"/>
      <c r="BV21" s="36"/>
      <c r="BW21" s="36"/>
      <c r="BX21" s="36"/>
      <c r="BY21" s="36"/>
      <c r="BZ21" s="36"/>
      <c r="CA21" s="36"/>
      <c r="CB21" s="37"/>
      <c r="CC21" s="35"/>
      <c r="CD21" s="36"/>
      <c r="CE21" s="36"/>
      <c r="CF21" s="36"/>
      <c r="CG21" s="36"/>
      <c r="CH21" s="36"/>
      <c r="CI21" s="36"/>
      <c r="CJ21" s="36"/>
      <c r="CK21" s="36"/>
      <c r="CL21" s="36"/>
      <c r="CM21" s="36"/>
      <c r="CN21" s="36"/>
      <c r="CO21" s="36"/>
      <c r="CP21" s="37"/>
      <c r="CQ21" s="35"/>
      <c r="CR21" s="36"/>
      <c r="CS21" s="36"/>
      <c r="CT21" s="36"/>
      <c r="CU21" s="37"/>
    </row>
    <row r="22" spans="5:99">
      <c r="E22" s="154"/>
      <c r="F22" s="154"/>
      <c r="G22" s="154"/>
      <c r="H22" s="154"/>
      <c r="I22" s="154"/>
      <c r="J22" s="154"/>
      <c r="K22" s="154"/>
      <c r="L22" s="154"/>
      <c r="M22" s="154"/>
      <c r="N22" s="154"/>
      <c r="O22" s="154"/>
      <c r="P22" s="154"/>
      <c r="Q22" s="154"/>
      <c r="R22" s="140"/>
      <c r="S22" s="140"/>
      <c r="T22" s="154"/>
      <c r="U22" s="154"/>
      <c r="V22" s="154"/>
      <c r="W22" s="154"/>
      <c r="X22" s="154"/>
      <c r="Y22" s="154"/>
      <c r="Z22" s="154"/>
      <c r="AA22" s="154"/>
      <c r="AB22" s="154"/>
      <c r="AC22" s="154"/>
      <c r="AD22" s="154"/>
      <c r="AE22" s="154"/>
      <c r="AF22" s="154"/>
      <c r="BQ22" s="35" t="s">
        <v>303</v>
      </c>
      <c r="BR22" s="36"/>
      <c r="BS22" s="36"/>
      <c r="BT22" s="36"/>
      <c r="BU22" s="35" t="s">
        <v>304</v>
      </c>
      <c r="BV22" s="36"/>
      <c r="BW22" s="36"/>
      <c r="BX22" s="36"/>
      <c r="BY22" s="36"/>
      <c r="BZ22" s="36"/>
      <c r="CA22" s="36"/>
      <c r="CB22" s="37"/>
      <c r="CC22" s="35" t="s">
        <v>245</v>
      </c>
      <c r="CD22" s="36"/>
      <c r="CE22" s="36"/>
      <c r="CF22" s="36"/>
      <c r="CG22" s="36"/>
      <c r="CH22" s="36"/>
      <c r="CI22" s="36"/>
      <c r="CJ22" s="36"/>
      <c r="CK22" s="36"/>
      <c r="CL22" s="36"/>
      <c r="CM22" s="36"/>
      <c r="CN22" s="36"/>
      <c r="CO22" s="36"/>
      <c r="CP22" s="37"/>
      <c r="CQ22" s="35" t="s">
        <v>246</v>
      </c>
      <c r="CR22" s="36"/>
      <c r="CS22" s="36"/>
      <c r="CT22" s="36"/>
      <c r="CU22" s="37"/>
    </row>
    <row r="23" spans="5:99">
      <c r="E23" s="154"/>
      <c r="F23" s="154"/>
      <c r="G23" s="154"/>
      <c r="H23" s="154"/>
      <c r="I23" s="154"/>
      <c r="J23" s="154"/>
      <c r="K23" s="154"/>
      <c r="L23" s="154"/>
      <c r="M23" s="154"/>
      <c r="N23" s="154"/>
      <c r="O23" s="154"/>
      <c r="P23" s="154"/>
      <c r="Q23" s="154"/>
      <c r="R23" s="140"/>
      <c r="S23" s="140"/>
      <c r="T23" s="154"/>
      <c r="U23" s="154"/>
      <c r="V23" s="154"/>
      <c r="W23" s="154"/>
      <c r="X23" s="154"/>
      <c r="Y23" s="154"/>
      <c r="Z23" s="154"/>
      <c r="AA23" s="154"/>
      <c r="AB23" s="154"/>
      <c r="AC23" s="154"/>
      <c r="AD23" s="154"/>
      <c r="AE23" s="154"/>
      <c r="AF23" s="154"/>
      <c r="BQ23" s="35" t="s">
        <v>305</v>
      </c>
      <c r="BR23" s="36"/>
      <c r="BS23" s="36"/>
      <c r="BT23" s="36"/>
      <c r="BU23" s="35" t="s">
        <v>306</v>
      </c>
      <c r="BV23" s="36"/>
      <c r="BW23" s="36"/>
      <c r="BX23" s="36"/>
      <c r="BY23" s="36"/>
      <c r="BZ23" s="36"/>
      <c r="CA23" s="36"/>
      <c r="CB23" s="37"/>
      <c r="CC23" s="35" t="s">
        <v>247</v>
      </c>
      <c r="CD23" s="36"/>
      <c r="CE23" s="36"/>
      <c r="CF23" s="36"/>
      <c r="CG23" s="36"/>
      <c r="CH23" s="36"/>
      <c r="CI23" s="36"/>
      <c r="CJ23" s="36"/>
      <c r="CK23" s="36"/>
      <c r="CL23" s="36"/>
      <c r="CM23" s="36"/>
      <c r="CN23" s="36"/>
      <c r="CO23" s="36"/>
      <c r="CP23" s="37"/>
      <c r="CQ23" s="35" t="s">
        <v>246</v>
      </c>
      <c r="CR23" s="36"/>
      <c r="CS23" s="36"/>
      <c r="CT23" s="36"/>
      <c r="CU23" s="37"/>
    </row>
    <row r="24" spans="5:99">
      <c r="E24" s="154"/>
      <c r="F24" s="154"/>
      <c r="G24" s="154"/>
      <c r="H24" s="154"/>
      <c r="I24" s="154"/>
      <c r="J24" s="154"/>
      <c r="K24" s="154"/>
      <c r="L24" s="154"/>
      <c r="M24" s="154"/>
      <c r="N24" s="154"/>
      <c r="O24" s="154"/>
      <c r="P24" s="154"/>
      <c r="Q24" s="154"/>
      <c r="R24" s="154"/>
      <c r="S24" s="154"/>
      <c r="T24" s="154"/>
      <c r="U24" s="154"/>
      <c r="V24" s="154"/>
      <c r="W24" s="154"/>
      <c r="X24" s="154"/>
      <c r="Y24" s="154"/>
      <c r="Z24" s="154"/>
      <c r="AA24" s="154"/>
      <c r="AB24" s="154"/>
      <c r="AC24" s="154"/>
      <c r="AD24" s="154"/>
      <c r="AE24" s="154"/>
      <c r="AF24" s="154"/>
      <c r="BQ24" s="35" t="s">
        <v>256</v>
      </c>
      <c r="BR24" s="36"/>
      <c r="BS24" s="36"/>
      <c r="BT24" s="36"/>
      <c r="BU24" s="35" t="s">
        <v>257</v>
      </c>
      <c r="BV24" s="36"/>
      <c r="BW24" s="36"/>
      <c r="BX24" s="36"/>
      <c r="BY24" s="36"/>
      <c r="BZ24" s="36"/>
      <c r="CA24" s="36"/>
      <c r="CB24" s="37"/>
      <c r="CC24" s="35" t="s">
        <v>248</v>
      </c>
      <c r="CD24" s="36"/>
      <c r="CE24" s="36"/>
      <c r="CF24" s="36"/>
      <c r="CG24" s="36"/>
      <c r="CH24" s="36"/>
      <c r="CI24" s="36"/>
      <c r="CJ24" s="36"/>
      <c r="CK24" s="36"/>
      <c r="CL24" s="36"/>
      <c r="CM24" s="36"/>
      <c r="CN24" s="36"/>
      <c r="CO24" s="36"/>
      <c r="CP24" s="37"/>
      <c r="CQ24" s="35" t="s">
        <v>246</v>
      </c>
      <c r="CR24" s="36"/>
      <c r="CS24" s="36"/>
      <c r="CT24" s="36"/>
      <c r="CU24" s="37"/>
    </row>
    <row r="25" spans="5:99">
      <c r="E25" s="154"/>
      <c r="F25" s="154"/>
      <c r="G25" s="154"/>
      <c r="H25" s="154"/>
      <c r="I25" s="154"/>
      <c r="J25" s="154"/>
      <c r="K25" s="154"/>
      <c r="L25" s="154"/>
      <c r="M25" s="154"/>
      <c r="N25" s="154"/>
      <c r="O25" s="154"/>
      <c r="P25" s="154"/>
      <c r="Q25" s="154"/>
      <c r="R25" s="154"/>
      <c r="S25" s="154"/>
      <c r="T25" s="154"/>
      <c r="U25" s="154"/>
      <c r="V25" s="154"/>
      <c r="W25" s="154"/>
      <c r="X25" s="154"/>
      <c r="Y25" s="154"/>
      <c r="Z25" s="154"/>
      <c r="AA25" s="154"/>
      <c r="AB25" s="154"/>
      <c r="AC25" s="154"/>
      <c r="AD25" s="154"/>
      <c r="AE25" s="154"/>
      <c r="AF25" s="154"/>
      <c r="BQ25" s="104" t="s">
        <v>249</v>
      </c>
      <c r="BR25" s="105"/>
      <c r="BS25" s="105"/>
      <c r="BT25" s="105"/>
      <c r="BU25" s="104" t="s">
        <v>258</v>
      </c>
      <c r="BV25" s="105"/>
      <c r="BW25" s="105"/>
      <c r="BX25" s="105"/>
      <c r="BY25" s="105"/>
      <c r="BZ25" s="105"/>
      <c r="CA25" s="105"/>
      <c r="CB25" s="106"/>
      <c r="CC25" s="104" t="s">
        <v>250</v>
      </c>
      <c r="CD25" s="105"/>
      <c r="CE25" s="105"/>
      <c r="CF25" s="105"/>
      <c r="CG25" s="105"/>
      <c r="CH25" s="105"/>
      <c r="CI25" s="105"/>
      <c r="CJ25" s="105"/>
      <c r="CK25" s="105"/>
      <c r="CL25" s="105"/>
      <c r="CM25" s="105"/>
      <c r="CN25" s="105"/>
      <c r="CO25" s="105"/>
      <c r="CP25" s="106"/>
      <c r="CQ25" s="104" t="s">
        <v>251</v>
      </c>
      <c r="CR25" s="105"/>
      <c r="CS25" s="105"/>
      <c r="CT25" s="105"/>
      <c r="CU25" s="106"/>
    </row>
    <row r="26" spans="5:99">
      <c r="E26" s="154"/>
      <c r="F26" s="154"/>
      <c r="G26" s="154"/>
      <c r="H26" s="154"/>
      <c r="I26" s="154"/>
      <c r="J26" s="154"/>
      <c r="K26" s="154"/>
      <c r="L26" s="154"/>
      <c r="M26" s="154"/>
      <c r="N26" s="154"/>
      <c r="O26" s="154"/>
      <c r="P26" s="154"/>
      <c r="Q26" s="154"/>
      <c r="R26" s="154"/>
      <c r="S26" s="154"/>
      <c r="T26" s="154"/>
      <c r="U26" s="154"/>
      <c r="V26" s="154"/>
      <c r="W26" s="154"/>
      <c r="X26" s="154"/>
      <c r="Y26" s="154"/>
      <c r="Z26" s="154"/>
      <c r="AA26" s="154"/>
      <c r="AB26" s="154"/>
      <c r="AC26" s="154"/>
      <c r="AD26" s="154"/>
      <c r="AE26" s="154"/>
      <c r="AF26" s="154"/>
      <c r="AJ26" s="69"/>
      <c r="AK26" s="70"/>
      <c r="AL26" s="70"/>
      <c r="AM26" s="70"/>
      <c r="AN26" s="70"/>
      <c r="AO26" s="70"/>
      <c r="AP26" s="70"/>
      <c r="AQ26" s="70"/>
      <c r="AR26" s="70"/>
      <c r="AS26" s="71"/>
      <c r="BQ26" s="104" t="s">
        <v>259</v>
      </c>
      <c r="BR26" s="105"/>
      <c r="BS26" s="105"/>
      <c r="BT26" s="105"/>
      <c r="BU26" s="104" t="s">
        <v>260</v>
      </c>
      <c r="BV26" s="105"/>
      <c r="BW26" s="105"/>
      <c r="BX26" s="105"/>
      <c r="BY26" s="105"/>
      <c r="BZ26" s="105"/>
      <c r="CA26" s="105"/>
      <c r="CB26" s="106"/>
      <c r="CC26" s="104" t="s">
        <v>250</v>
      </c>
      <c r="CD26" s="105"/>
      <c r="CE26" s="105"/>
      <c r="CF26" s="105"/>
      <c r="CG26" s="105"/>
      <c r="CH26" s="105"/>
      <c r="CI26" s="105"/>
      <c r="CJ26" s="105"/>
      <c r="CK26" s="105"/>
      <c r="CL26" s="105"/>
      <c r="CM26" s="105"/>
      <c r="CN26" s="105"/>
      <c r="CO26" s="105"/>
      <c r="CP26" s="106"/>
      <c r="CQ26" s="104" t="s">
        <v>251</v>
      </c>
      <c r="CR26" s="105"/>
      <c r="CS26" s="105"/>
      <c r="CT26" s="105"/>
      <c r="CU26" s="106"/>
    </row>
    <row r="27" spans="5:99">
      <c r="E27" s="154"/>
      <c r="F27" s="154"/>
      <c r="G27" s="154"/>
      <c r="H27" s="154"/>
      <c r="I27" s="154"/>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J27" s="72"/>
      <c r="AK27" s="73"/>
      <c r="AL27" s="73"/>
      <c r="AM27" s="73"/>
      <c r="AN27" s="73"/>
      <c r="AO27" s="73"/>
      <c r="AP27" s="73"/>
      <c r="AQ27" s="73"/>
      <c r="AR27" s="73"/>
      <c r="AS27" s="74"/>
      <c r="BQ27" s="104" t="s">
        <v>261</v>
      </c>
      <c r="BR27" s="105"/>
      <c r="BS27" s="105"/>
      <c r="BT27" s="105"/>
      <c r="BU27" s="104" t="s">
        <v>262</v>
      </c>
      <c r="BV27" s="105"/>
      <c r="BW27" s="105"/>
      <c r="BX27" s="105"/>
      <c r="BY27" s="105"/>
      <c r="BZ27" s="105"/>
      <c r="CA27" s="105"/>
      <c r="CB27" s="106"/>
      <c r="CC27" s="104" t="s">
        <v>250</v>
      </c>
      <c r="CD27" s="105"/>
      <c r="CE27" s="105"/>
      <c r="CF27" s="105"/>
      <c r="CG27" s="105"/>
      <c r="CH27" s="105"/>
      <c r="CI27" s="105"/>
      <c r="CJ27" s="105"/>
      <c r="CK27" s="105"/>
      <c r="CL27" s="105"/>
      <c r="CM27" s="105"/>
      <c r="CN27" s="105"/>
      <c r="CO27" s="105"/>
      <c r="CP27" s="106"/>
      <c r="CQ27" s="104" t="s">
        <v>251</v>
      </c>
      <c r="CR27" s="105"/>
      <c r="CS27" s="105"/>
      <c r="CT27" s="105"/>
      <c r="CU27" s="106"/>
    </row>
    <row r="28" spans="5:99">
      <c r="BQ28" s="104" t="s">
        <v>263</v>
      </c>
      <c r="BR28" s="105"/>
      <c r="BS28" s="105"/>
      <c r="BT28" s="105"/>
      <c r="BU28" s="104" t="s">
        <v>264</v>
      </c>
      <c r="BV28" s="105"/>
      <c r="BW28" s="105"/>
      <c r="BX28" s="105"/>
      <c r="BY28" s="105"/>
      <c r="BZ28" s="105"/>
      <c r="CA28" s="105"/>
      <c r="CB28" s="106"/>
      <c r="CC28" s="104" t="s">
        <v>250</v>
      </c>
      <c r="CD28" s="105"/>
      <c r="CE28" s="105"/>
      <c r="CF28" s="105"/>
      <c r="CG28" s="105"/>
      <c r="CH28" s="105"/>
      <c r="CI28" s="105"/>
      <c r="CJ28" s="105"/>
      <c r="CK28" s="105"/>
      <c r="CL28" s="105"/>
      <c r="CM28" s="105"/>
      <c r="CN28" s="105"/>
      <c r="CO28" s="105"/>
      <c r="CP28" s="106"/>
      <c r="CQ28" s="104" t="s">
        <v>252</v>
      </c>
      <c r="CR28" s="105"/>
      <c r="CS28" s="105"/>
      <c r="CT28" s="105"/>
      <c r="CU28" s="106"/>
    </row>
    <row r="29" spans="5:99">
      <c r="BQ29" s="104" t="s">
        <v>265</v>
      </c>
      <c r="BR29" s="105"/>
      <c r="BS29" s="105"/>
      <c r="BT29" s="105"/>
      <c r="BU29" s="104" t="s">
        <v>266</v>
      </c>
      <c r="BV29" s="105"/>
      <c r="BW29" s="105"/>
      <c r="BX29" s="105"/>
      <c r="BY29" s="105"/>
      <c r="BZ29" s="105"/>
      <c r="CA29" s="105"/>
      <c r="CB29" s="106"/>
      <c r="CC29" s="104" t="s">
        <v>250</v>
      </c>
      <c r="CD29" s="105"/>
      <c r="CE29" s="105"/>
      <c r="CF29" s="105"/>
      <c r="CG29" s="105"/>
      <c r="CH29" s="105"/>
      <c r="CI29" s="105"/>
      <c r="CJ29" s="105"/>
      <c r="CK29" s="105"/>
      <c r="CL29" s="105"/>
      <c r="CM29" s="105"/>
      <c r="CN29" s="105"/>
      <c r="CO29" s="105"/>
      <c r="CP29" s="106"/>
      <c r="CQ29" s="104" t="s">
        <v>252</v>
      </c>
      <c r="CR29" s="105"/>
      <c r="CS29" s="105"/>
      <c r="CT29" s="105"/>
      <c r="CU29" s="106"/>
    </row>
    <row r="30" spans="5:99">
      <c r="BQ30" s="104" t="s">
        <v>267</v>
      </c>
      <c r="BR30" s="105"/>
      <c r="BS30" s="105"/>
      <c r="BT30" s="105"/>
      <c r="BU30" s="104" t="s">
        <v>268</v>
      </c>
      <c r="BV30" s="105"/>
      <c r="BW30" s="105"/>
      <c r="BX30" s="105"/>
      <c r="BY30" s="105"/>
      <c r="BZ30" s="105"/>
      <c r="CA30" s="105"/>
      <c r="CB30" s="106"/>
      <c r="CC30" s="104" t="s">
        <v>250</v>
      </c>
      <c r="CD30" s="105"/>
      <c r="CE30" s="105"/>
      <c r="CF30" s="105"/>
      <c r="CG30" s="105"/>
      <c r="CH30" s="105"/>
      <c r="CI30" s="105"/>
      <c r="CJ30" s="105"/>
      <c r="CK30" s="105"/>
      <c r="CL30" s="105"/>
      <c r="CM30" s="105"/>
      <c r="CN30" s="105"/>
      <c r="CO30" s="105"/>
      <c r="CP30" s="106"/>
      <c r="CQ30" s="104" t="s">
        <v>252</v>
      </c>
      <c r="CR30" s="105"/>
      <c r="CS30" s="105"/>
      <c r="CT30" s="105"/>
      <c r="CU30" s="106"/>
    </row>
    <row r="31" spans="5:99">
      <c r="BQ31" s="104" t="s">
        <v>269</v>
      </c>
      <c r="BR31" s="105"/>
      <c r="BS31" s="105"/>
      <c r="BT31" s="105"/>
      <c r="BU31" s="104" t="s">
        <v>270</v>
      </c>
      <c r="BV31" s="105"/>
      <c r="BW31" s="105"/>
      <c r="BX31" s="105"/>
      <c r="BY31" s="105"/>
      <c r="BZ31" s="105"/>
      <c r="CA31" s="105"/>
      <c r="CB31" s="106"/>
      <c r="CC31" s="104" t="s">
        <v>250</v>
      </c>
      <c r="CD31" s="105"/>
      <c r="CE31" s="105"/>
      <c r="CF31" s="105"/>
      <c r="CG31" s="105"/>
      <c r="CH31" s="105"/>
      <c r="CI31" s="105"/>
      <c r="CJ31" s="105"/>
      <c r="CK31" s="105"/>
      <c r="CL31" s="105"/>
      <c r="CM31" s="105"/>
      <c r="CN31" s="105"/>
      <c r="CO31" s="105"/>
      <c r="CP31" s="106"/>
      <c r="CQ31" s="104" t="s">
        <v>252</v>
      </c>
      <c r="CR31" s="105"/>
      <c r="CS31" s="105"/>
      <c r="CT31" s="105"/>
      <c r="CU31" s="106"/>
    </row>
    <row r="32" spans="5:99">
      <c r="BQ32" s="104" t="s">
        <v>271</v>
      </c>
      <c r="BR32" s="105"/>
      <c r="BS32" s="105"/>
      <c r="BT32" s="105"/>
      <c r="BU32" s="104" t="s">
        <v>272</v>
      </c>
      <c r="BV32" s="105"/>
      <c r="BW32" s="105"/>
      <c r="BX32" s="105"/>
      <c r="BY32" s="105"/>
      <c r="BZ32" s="105"/>
      <c r="CA32" s="105"/>
      <c r="CB32" s="106"/>
      <c r="CC32" s="104" t="s">
        <v>250</v>
      </c>
      <c r="CD32" s="105"/>
      <c r="CE32" s="105"/>
      <c r="CF32" s="105"/>
      <c r="CG32" s="105"/>
      <c r="CH32" s="105"/>
      <c r="CI32" s="105"/>
      <c r="CJ32" s="105"/>
      <c r="CK32" s="105"/>
      <c r="CL32" s="105"/>
      <c r="CM32" s="105"/>
      <c r="CN32" s="105"/>
      <c r="CO32" s="105"/>
      <c r="CP32" s="106"/>
      <c r="CQ32" s="104" t="s">
        <v>252</v>
      </c>
      <c r="CR32" s="105"/>
      <c r="CS32" s="105"/>
      <c r="CT32" s="105"/>
      <c r="CU32" s="106"/>
    </row>
    <row r="33" spans="69:99">
      <c r="BQ33" s="104" t="s">
        <v>273</v>
      </c>
      <c r="BR33" s="105"/>
      <c r="BS33" s="105"/>
      <c r="BT33" s="105"/>
      <c r="BU33" s="104" t="s">
        <v>274</v>
      </c>
      <c r="BV33" s="105"/>
      <c r="BW33" s="105"/>
      <c r="BX33" s="105"/>
      <c r="BY33" s="105"/>
      <c r="BZ33" s="105"/>
      <c r="CA33" s="105"/>
      <c r="CB33" s="106"/>
      <c r="CC33" s="104" t="s">
        <v>250</v>
      </c>
      <c r="CD33" s="105"/>
      <c r="CE33" s="105"/>
      <c r="CF33" s="105"/>
      <c r="CG33" s="105"/>
      <c r="CH33" s="105"/>
      <c r="CI33" s="105"/>
      <c r="CJ33" s="105"/>
      <c r="CK33" s="105"/>
      <c r="CL33" s="105"/>
      <c r="CM33" s="105"/>
      <c r="CN33" s="105"/>
      <c r="CO33" s="105"/>
      <c r="CP33" s="106"/>
      <c r="CQ33" s="104" t="s">
        <v>252</v>
      </c>
      <c r="CR33" s="105"/>
      <c r="CS33" s="105"/>
      <c r="CT33" s="105"/>
      <c r="CU33" s="106"/>
    </row>
    <row r="34" spans="69:99">
      <c r="BQ34" s="107" t="s">
        <v>275</v>
      </c>
      <c r="BR34" s="108"/>
      <c r="BS34" s="108"/>
      <c r="BT34" s="108"/>
      <c r="BU34" s="107" t="s">
        <v>276</v>
      </c>
      <c r="BV34" s="108"/>
      <c r="BW34" s="108"/>
      <c r="BX34" s="108"/>
      <c r="BY34" s="108"/>
      <c r="BZ34" s="108"/>
      <c r="CA34" s="108"/>
      <c r="CB34" s="109"/>
      <c r="CC34" s="107" t="s">
        <v>253</v>
      </c>
      <c r="CD34" s="108"/>
      <c r="CE34" s="108"/>
      <c r="CF34" s="108"/>
      <c r="CG34" s="108"/>
      <c r="CH34" s="108"/>
      <c r="CI34" s="108"/>
      <c r="CJ34" s="108"/>
      <c r="CK34" s="108"/>
      <c r="CL34" s="108"/>
      <c r="CM34" s="108"/>
      <c r="CN34" s="108"/>
      <c r="CO34" s="108"/>
      <c r="CP34" s="109"/>
      <c r="CQ34" s="107" t="s">
        <v>244</v>
      </c>
      <c r="CR34" s="108"/>
      <c r="CS34" s="108"/>
      <c r="CT34" s="108"/>
      <c r="CU34" s="109"/>
    </row>
    <row r="35" spans="69:99">
      <c r="BQ35" s="35" t="s">
        <v>277</v>
      </c>
      <c r="BR35" s="36"/>
      <c r="BS35" s="36"/>
      <c r="BT35" s="36"/>
      <c r="BU35" s="35" t="s">
        <v>278</v>
      </c>
      <c r="BV35" s="36"/>
      <c r="BW35" s="36"/>
      <c r="BX35" s="36"/>
      <c r="BY35" s="36"/>
      <c r="BZ35" s="36"/>
      <c r="CA35" s="36"/>
      <c r="CB35" s="37"/>
      <c r="CC35" s="35" t="s">
        <v>254</v>
      </c>
      <c r="CD35" s="36"/>
      <c r="CE35" s="36"/>
      <c r="CF35" s="36"/>
      <c r="CG35" s="36"/>
      <c r="CH35" s="36"/>
      <c r="CI35" s="36"/>
      <c r="CJ35" s="36"/>
      <c r="CK35" s="36"/>
      <c r="CL35" s="36"/>
      <c r="CM35" s="36"/>
      <c r="CN35" s="36"/>
      <c r="CO35" s="36"/>
      <c r="CP35" s="37"/>
      <c r="CQ35" s="35" t="s">
        <v>244</v>
      </c>
      <c r="CR35" s="36"/>
      <c r="CS35" s="36"/>
      <c r="CT35" s="36"/>
      <c r="CU35" s="37"/>
    </row>
    <row r="36" spans="69:99">
      <c r="BQ36" s="104" t="s">
        <v>279</v>
      </c>
      <c r="BR36" s="105"/>
      <c r="BS36" s="105"/>
      <c r="BT36" s="105"/>
      <c r="BU36" s="104" t="s">
        <v>280</v>
      </c>
      <c r="BV36" s="105"/>
      <c r="BW36" s="105"/>
      <c r="BX36" s="105"/>
      <c r="BY36" s="105"/>
      <c r="BZ36" s="105"/>
      <c r="CA36" s="105"/>
      <c r="CB36" s="106"/>
      <c r="CC36" s="104" t="s">
        <v>250</v>
      </c>
      <c r="CD36" s="105"/>
      <c r="CE36" s="105"/>
      <c r="CF36" s="105"/>
      <c r="CG36" s="105"/>
      <c r="CH36" s="105"/>
      <c r="CI36" s="105"/>
      <c r="CJ36" s="105"/>
      <c r="CK36" s="105"/>
      <c r="CL36" s="105"/>
      <c r="CM36" s="105"/>
      <c r="CN36" s="105"/>
      <c r="CO36" s="105"/>
      <c r="CP36" s="106"/>
      <c r="CQ36" s="104" t="s">
        <v>252</v>
      </c>
      <c r="CR36" s="105"/>
      <c r="CS36" s="105"/>
      <c r="CT36" s="105"/>
      <c r="CU36" s="106"/>
    </row>
    <row r="37" spans="69:99">
      <c r="BQ37" s="104" t="s">
        <v>281</v>
      </c>
      <c r="BR37" s="105"/>
      <c r="BS37" s="105"/>
      <c r="BT37" s="105"/>
      <c r="BU37" s="104" t="s">
        <v>282</v>
      </c>
      <c r="BV37" s="105"/>
      <c r="BW37" s="105"/>
      <c r="BX37" s="105"/>
      <c r="BY37" s="105"/>
      <c r="BZ37" s="105"/>
      <c r="CA37" s="105"/>
      <c r="CB37" s="106"/>
      <c r="CC37" s="104" t="s">
        <v>255</v>
      </c>
      <c r="CD37" s="105"/>
      <c r="CE37" s="105"/>
      <c r="CF37" s="105"/>
      <c r="CG37" s="105"/>
      <c r="CH37" s="105"/>
      <c r="CI37" s="105"/>
      <c r="CJ37" s="105"/>
      <c r="CK37" s="105"/>
      <c r="CL37" s="105"/>
      <c r="CM37" s="105"/>
      <c r="CN37" s="105"/>
      <c r="CO37" s="105"/>
      <c r="CP37" s="106"/>
      <c r="CQ37" s="104" t="s">
        <v>252</v>
      </c>
      <c r="CR37" s="105"/>
      <c r="CS37" s="105"/>
      <c r="CT37" s="105"/>
      <c r="CU37" s="106"/>
    </row>
    <row r="38" spans="69:99">
      <c r="BQ38" s="104" t="s">
        <v>283</v>
      </c>
      <c r="BR38" s="105"/>
      <c r="BS38" s="105"/>
      <c r="BT38" s="105"/>
      <c r="BU38" s="104" t="s">
        <v>284</v>
      </c>
      <c r="BV38" s="105"/>
      <c r="BW38" s="105"/>
      <c r="BX38" s="105"/>
      <c r="BY38" s="105"/>
      <c r="BZ38" s="105"/>
      <c r="CA38" s="105"/>
      <c r="CB38" s="106"/>
      <c r="CC38" s="104" t="s">
        <v>250</v>
      </c>
      <c r="CD38" s="105"/>
      <c r="CE38" s="105"/>
      <c r="CF38" s="105"/>
      <c r="CG38" s="105"/>
      <c r="CH38" s="105"/>
      <c r="CI38" s="105"/>
      <c r="CJ38" s="105"/>
      <c r="CK38" s="105"/>
      <c r="CL38" s="105"/>
      <c r="CM38" s="105"/>
      <c r="CN38" s="105"/>
      <c r="CO38" s="105"/>
      <c r="CP38" s="106"/>
      <c r="CQ38" s="104" t="s">
        <v>251</v>
      </c>
      <c r="CR38" s="105"/>
      <c r="CS38" s="105"/>
      <c r="CT38" s="105"/>
      <c r="CU38" s="106"/>
    </row>
    <row r="39" spans="69:99">
      <c r="BQ39" s="104" t="s">
        <v>285</v>
      </c>
      <c r="BR39" s="105"/>
      <c r="BS39" s="105"/>
      <c r="BT39" s="105"/>
      <c r="BU39" s="104" t="s">
        <v>286</v>
      </c>
      <c r="BV39" s="105"/>
      <c r="BW39" s="105"/>
      <c r="BX39" s="105"/>
      <c r="BY39" s="105"/>
      <c r="BZ39" s="105"/>
      <c r="CA39" s="105"/>
      <c r="CB39" s="106"/>
      <c r="CC39" s="104" t="s">
        <v>250</v>
      </c>
      <c r="CD39" s="105"/>
      <c r="CE39" s="105"/>
      <c r="CF39" s="105"/>
      <c r="CG39" s="105"/>
      <c r="CH39" s="105"/>
      <c r="CI39" s="105"/>
      <c r="CJ39" s="105"/>
      <c r="CK39" s="105"/>
      <c r="CL39" s="105"/>
      <c r="CM39" s="105"/>
      <c r="CN39" s="105"/>
      <c r="CO39" s="105"/>
      <c r="CP39" s="106"/>
      <c r="CQ39" s="104" t="s">
        <v>252</v>
      </c>
      <c r="CR39" s="105"/>
      <c r="CS39" s="105"/>
      <c r="CT39" s="105"/>
      <c r="CU39" s="106"/>
    </row>
    <row r="40" spans="69:99">
      <c r="BQ40" s="104" t="s">
        <v>287</v>
      </c>
      <c r="BR40" s="105"/>
      <c r="BS40" s="105"/>
      <c r="BT40" s="105"/>
      <c r="BU40" s="104" t="s">
        <v>288</v>
      </c>
      <c r="BV40" s="105"/>
      <c r="BW40" s="105"/>
      <c r="BX40" s="105"/>
      <c r="BY40" s="105"/>
      <c r="BZ40" s="105"/>
      <c r="CA40" s="105"/>
      <c r="CB40" s="106"/>
      <c r="CC40" s="104" t="s">
        <v>250</v>
      </c>
      <c r="CD40" s="105"/>
      <c r="CE40" s="105"/>
      <c r="CF40" s="105"/>
      <c r="CG40" s="105"/>
      <c r="CH40" s="105"/>
      <c r="CI40" s="105"/>
      <c r="CJ40" s="105"/>
      <c r="CK40" s="105"/>
      <c r="CL40" s="105"/>
      <c r="CM40" s="105"/>
      <c r="CN40" s="105"/>
      <c r="CO40" s="105"/>
      <c r="CP40" s="106"/>
      <c r="CQ40" s="104" t="s">
        <v>252</v>
      </c>
      <c r="CR40" s="105"/>
      <c r="CS40" s="105"/>
      <c r="CT40" s="105"/>
      <c r="CU40" s="106"/>
    </row>
    <row r="41" spans="69:99">
      <c r="BQ41" s="104" t="s">
        <v>289</v>
      </c>
      <c r="BR41" s="105"/>
      <c r="BS41" s="105"/>
      <c r="BT41" s="105"/>
      <c r="BU41" s="104" t="s">
        <v>290</v>
      </c>
      <c r="BV41" s="105"/>
      <c r="BW41" s="105"/>
      <c r="BX41" s="105"/>
      <c r="BY41" s="105"/>
      <c r="BZ41" s="105"/>
      <c r="CA41" s="105"/>
      <c r="CB41" s="106"/>
      <c r="CC41" s="104" t="s">
        <v>250</v>
      </c>
      <c r="CD41" s="105"/>
      <c r="CE41" s="105"/>
      <c r="CF41" s="105"/>
      <c r="CG41" s="105"/>
      <c r="CH41" s="105"/>
      <c r="CI41" s="105"/>
      <c r="CJ41" s="105"/>
      <c r="CK41" s="105"/>
      <c r="CL41" s="105"/>
      <c r="CM41" s="105"/>
      <c r="CN41" s="105"/>
      <c r="CO41" s="105"/>
      <c r="CP41" s="106"/>
      <c r="CQ41" s="104" t="s">
        <v>252</v>
      </c>
      <c r="CR41" s="105"/>
      <c r="CS41" s="105"/>
      <c r="CT41" s="105"/>
      <c r="CU41" s="106"/>
    </row>
    <row r="42" spans="69:99">
      <c r="BQ42" s="104" t="s">
        <v>291</v>
      </c>
      <c r="BR42" s="105"/>
      <c r="BS42" s="105"/>
      <c r="BT42" s="105"/>
      <c r="BU42" s="104" t="s">
        <v>292</v>
      </c>
      <c r="BV42" s="105"/>
      <c r="BW42" s="105"/>
      <c r="BX42" s="105"/>
      <c r="BY42" s="105"/>
      <c r="BZ42" s="105"/>
      <c r="CA42" s="105"/>
      <c r="CB42" s="106"/>
      <c r="CC42" s="104" t="s">
        <v>250</v>
      </c>
      <c r="CD42" s="105"/>
      <c r="CE42" s="105"/>
      <c r="CF42" s="105"/>
      <c r="CG42" s="105"/>
      <c r="CH42" s="105"/>
      <c r="CI42" s="105"/>
      <c r="CJ42" s="105"/>
      <c r="CK42" s="105"/>
      <c r="CL42" s="105"/>
      <c r="CM42" s="105"/>
      <c r="CN42" s="105"/>
      <c r="CO42" s="105"/>
      <c r="CP42" s="106"/>
      <c r="CQ42" s="104" t="s">
        <v>252</v>
      </c>
      <c r="CR42" s="105"/>
      <c r="CS42" s="105"/>
      <c r="CT42" s="105"/>
      <c r="CU42" s="106"/>
    </row>
    <row r="43" spans="69:99">
      <c r="BQ43" s="104" t="s">
        <v>293</v>
      </c>
      <c r="BR43" s="105"/>
      <c r="BS43" s="105"/>
      <c r="BT43" s="105"/>
      <c r="BU43" s="104" t="s">
        <v>294</v>
      </c>
      <c r="BV43" s="105"/>
      <c r="BW43" s="105"/>
      <c r="BX43" s="105"/>
      <c r="BY43" s="105"/>
      <c r="BZ43" s="105"/>
      <c r="CA43" s="105"/>
      <c r="CB43" s="106"/>
      <c r="CC43" s="104" t="s">
        <v>250</v>
      </c>
      <c r="CD43" s="105"/>
      <c r="CE43" s="105"/>
      <c r="CF43" s="105"/>
      <c r="CG43" s="105"/>
      <c r="CH43" s="105"/>
      <c r="CI43" s="105"/>
      <c r="CJ43" s="105"/>
      <c r="CK43" s="105"/>
      <c r="CL43" s="105"/>
      <c r="CM43" s="105"/>
      <c r="CN43" s="105"/>
      <c r="CO43" s="105"/>
      <c r="CP43" s="106"/>
      <c r="CQ43" s="104" t="s">
        <v>252</v>
      </c>
      <c r="CR43" s="105"/>
      <c r="CS43" s="105"/>
      <c r="CT43" s="105"/>
      <c r="CU43" s="106"/>
    </row>
    <row r="44" spans="69:99">
      <c r="BQ44" s="104" t="s">
        <v>295</v>
      </c>
      <c r="BR44" s="105"/>
      <c r="BS44" s="105"/>
      <c r="BT44" s="105"/>
      <c r="BU44" s="104" t="s">
        <v>296</v>
      </c>
      <c r="BV44" s="105"/>
      <c r="BW44" s="105"/>
      <c r="BX44" s="105"/>
      <c r="BY44" s="105"/>
      <c r="BZ44" s="105"/>
      <c r="CA44" s="105"/>
      <c r="CB44" s="106"/>
      <c r="CC44" s="104" t="s">
        <v>250</v>
      </c>
      <c r="CD44" s="105"/>
      <c r="CE44" s="105"/>
      <c r="CF44" s="105"/>
      <c r="CG44" s="105"/>
      <c r="CH44" s="105"/>
      <c r="CI44" s="105"/>
      <c r="CJ44" s="105"/>
      <c r="CK44" s="105"/>
      <c r="CL44" s="105"/>
      <c r="CM44" s="105"/>
      <c r="CN44" s="105"/>
      <c r="CO44" s="105"/>
      <c r="CP44" s="106"/>
      <c r="CQ44" s="104" t="s">
        <v>252</v>
      </c>
      <c r="CR44" s="105"/>
      <c r="CS44" s="105"/>
      <c r="CT44" s="105"/>
      <c r="CU44" s="106"/>
    </row>
    <row r="45" spans="69:99">
      <c r="BQ45" s="104" t="s">
        <v>297</v>
      </c>
      <c r="BR45" s="105"/>
      <c r="BS45" s="105"/>
      <c r="BT45" s="105"/>
      <c r="BU45" s="104" t="s">
        <v>298</v>
      </c>
      <c r="BV45" s="105"/>
      <c r="BW45" s="105"/>
      <c r="BX45" s="105"/>
      <c r="BY45" s="105"/>
      <c r="BZ45" s="105"/>
      <c r="CA45" s="105"/>
      <c r="CB45" s="106"/>
      <c r="CC45" s="104" t="s">
        <v>250</v>
      </c>
      <c r="CD45" s="105"/>
      <c r="CE45" s="105"/>
      <c r="CF45" s="105"/>
      <c r="CG45" s="105"/>
      <c r="CH45" s="105"/>
      <c r="CI45" s="105"/>
      <c r="CJ45" s="105"/>
      <c r="CK45" s="105"/>
      <c r="CL45" s="105"/>
      <c r="CM45" s="105"/>
      <c r="CN45" s="105"/>
      <c r="CO45" s="105"/>
      <c r="CP45" s="106"/>
      <c r="CQ45" s="104" t="s">
        <v>252</v>
      </c>
      <c r="CR45" s="105"/>
      <c r="CS45" s="105"/>
      <c r="CT45" s="105"/>
      <c r="CU45" s="106"/>
    </row>
    <row r="46" spans="69:99">
      <c r="BQ46" s="104" t="s">
        <v>299</v>
      </c>
      <c r="BR46" s="105"/>
      <c r="BS46" s="105"/>
      <c r="BT46" s="105"/>
      <c r="BU46" s="104" t="s">
        <v>300</v>
      </c>
      <c r="BV46" s="105"/>
      <c r="BW46" s="105"/>
      <c r="BX46" s="105"/>
      <c r="BY46" s="105"/>
      <c r="BZ46" s="105"/>
      <c r="CA46" s="105"/>
      <c r="CB46" s="106"/>
      <c r="CC46" s="104" t="s">
        <v>250</v>
      </c>
      <c r="CD46" s="105"/>
      <c r="CE46" s="105"/>
      <c r="CF46" s="105"/>
      <c r="CG46" s="105"/>
      <c r="CH46" s="105"/>
      <c r="CI46" s="105"/>
      <c r="CJ46" s="105"/>
      <c r="CK46" s="105"/>
      <c r="CL46" s="105"/>
      <c r="CM46" s="105"/>
      <c r="CN46" s="105"/>
      <c r="CO46" s="105"/>
      <c r="CP46" s="106"/>
      <c r="CQ46" s="104" t="s">
        <v>251</v>
      </c>
      <c r="CR46" s="105"/>
      <c r="CS46" s="105"/>
      <c r="CT46" s="105"/>
      <c r="CU46" s="106"/>
    </row>
  </sheetData>
  <phoneticPr fontId="2"/>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dimension ref="BB35:BX58"/>
  <sheetViews>
    <sheetView showGridLines="0" topLeftCell="A32" workbookViewId="0">
      <selection activeCell="D53" sqref="D53"/>
    </sheetView>
  </sheetViews>
  <sheetFormatPr defaultColWidth="3" defaultRowHeight="15"/>
  <sheetData>
    <row r="35" spans="54:60">
      <c r="BB35" t="s">
        <v>348</v>
      </c>
    </row>
    <row r="36" spans="54:60">
      <c r="BB36" s="132" t="s">
        <v>340</v>
      </c>
      <c r="BC36" s="132"/>
      <c r="BD36" s="132"/>
      <c r="BF36" s="132" t="s">
        <v>345</v>
      </c>
      <c r="BG36" s="132"/>
      <c r="BH36" s="132"/>
    </row>
    <row r="37" spans="54:60">
      <c r="BB37" t="s">
        <v>341</v>
      </c>
      <c r="BF37" t="s">
        <v>346</v>
      </c>
    </row>
    <row r="38" spans="54:60">
      <c r="BB38" t="s">
        <v>342</v>
      </c>
      <c r="BF38" t="s">
        <v>347</v>
      </c>
    </row>
    <row r="39" spans="54:60">
      <c r="BB39" t="s">
        <v>343</v>
      </c>
    </row>
    <row r="40" spans="54:60">
      <c r="BB40" t="s">
        <v>344</v>
      </c>
    </row>
    <row r="58" spans="76:76">
      <c r="BX58">
        <v>0</v>
      </c>
    </row>
  </sheetData>
  <phoneticPr fontId="2"/>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B3:C9"/>
  <sheetViews>
    <sheetView workbookViewId="0">
      <selection activeCell="C9" sqref="C9"/>
    </sheetView>
  </sheetViews>
  <sheetFormatPr defaultColWidth="2.42578125" defaultRowHeight="15"/>
  <sheetData>
    <row r="3" spans="2:3">
      <c r="B3" t="s">
        <v>427</v>
      </c>
    </row>
    <row r="4" spans="2:3">
      <c r="C4" t="s">
        <v>428</v>
      </c>
    </row>
    <row r="6" spans="2:3">
      <c r="B6" t="s">
        <v>429</v>
      </c>
    </row>
    <row r="7" spans="2:3">
      <c r="C7" t="s">
        <v>430</v>
      </c>
    </row>
    <row r="9" spans="2:3">
      <c r="B9" t="s">
        <v>453</v>
      </c>
    </row>
  </sheetData>
  <phoneticPr fontId="2"/>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B2:GI112"/>
  <sheetViews>
    <sheetView showGridLines="0" topLeftCell="EJ1" workbookViewId="0">
      <selection activeCell="FZ17" sqref="FZ17"/>
    </sheetView>
  </sheetViews>
  <sheetFormatPr defaultColWidth="3" defaultRowHeight="15"/>
  <cols>
    <col min="1" max="1" width="3" style="42"/>
    <col min="2" max="3" width="7.140625" style="42" bestFit="1" customWidth="1"/>
    <col min="4" max="4" width="3" style="42" customWidth="1"/>
    <col min="5" max="30" width="3" style="42"/>
    <col min="31" max="55" width="4.7109375" style="42" customWidth="1"/>
    <col min="56" max="56" width="0.7109375" style="42" customWidth="1"/>
    <col min="57" max="57" width="3.140625" style="42" customWidth="1"/>
    <col min="58" max="58" width="3" style="42" customWidth="1"/>
    <col min="59" max="59" width="7.5703125" style="42" customWidth="1"/>
    <col min="60" max="148" width="3" style="42"/>
    <col min="149" max="149" width="3" style="121"/>
    <col min="150" max="150" width="3.7109375" style="121" bestFit="1" customWidth="1"/>
    <col min="151" max="152" width="3" style="121"/>
    <col min="153" max="153" width="4.28515625" style="121" bestFit="1" customWidth="1"/>
    <col min="154" max="155" width="3" style="121"/>
    <col min="156" max="156" width="4.7109375" style="121" bestFit="1" customWidth="1"/>
    <col min="157" max="158" width="3" style="121"/>
    <col min="159" max="159" width="4.7109375" style="121" bestFit="1" customWidth="1"/>
    <col min="160" max="164" width="3" style="121"/>
    <col min="165" max="165" width="3.7109375" style="121" bestFit="1" customWidth="1"/>
    <col min="166" max="166" width="3" style="121"/>
    <col min="167" max="16384" width="3" style="42"/>
  </cols>
  <sheetData>
    <row r="2" spans="3:191">
      <c r="EM2" s="241" t="s">
        <v>315</v>
      </c>
      <c r="EN2" s="241"/>
      <c r="EO2" s="241"/>
      <c r="EP2" s="241"/>
      <c r="EQ2" s="241"/>
      <c r="ER2" s="241"/>
      <c r="ES2" s="241"/>
      <c r="ET2" s="241"/>
      <c r="EU2" s="241"/>
      <c r="EV2" s="241"/>
      <c r="EW2" s="241"/>
      <c r="EX2" s="241"/>
      <c r="EY2" s="241"/>
      <c r="EZ2" s="241"/>
      <c r="FA2" s="241"/>
      <c r="FB2" s="241"/>
      <c r="FC2" s="241"/>
      <c r="FD2" s="241"/>
      <c r="FE2" s="241"/>
      <c r="FF2" s="241"/>
      <c r="FG2" s="241"/>
      <c r="FH2" s="241"/>
      <c r="FI2" s="241"/>
      <c r="FJ2" s="241"/>
    </row>
    <row r="3" spans="3:191">
      <c r="EM3" s="122"/>
      <c r="EN3" s="248" t="s">
        <v>316</v>
      </c>
      <c r="EO3" s="249"/>
      <c r="EP3" s="249"/>
      <c r="EQ3" s="249"/>
      <c r="ER3" s="250"/>
      <c r="ES3" s="248" t="s">
        <v>317</v>
      </c>
      <c r="ET3" s="249"/>
      <c r="EU3" s="250"/>
      <c r="EV3" s="248" t="s">
        <v>318</v>
      </c>
      <c r="EW3" s="249"/>
      <c r="EX3" s="250"/>
      <c r="EY3" s="242" t="s">
        <v>326</v>
      </c>
      <c r="EZ3" s="243"/>
      <c r="FA3" s="244"/>
      <c r="FB3" s="245" t="s">
        <v>327</v>
      </c>
      <c r="FC3" s="246"/>
      <c r="FD3" s="247"/>
      <c r="FE3" s="245" t="s">
        <v>319</v>
      </c>
      <c r="FF3" s="246"/>
      <c r="FG3" s="247"/>
      <c r="FH3" s="242" t="s">
        <v>320</v>
      </c>
      <c r="FI3" s="243"/>
      <c r="FJ3" s="244"/>
      <c r="FO3" s="239"/>
      <c r="FP3" s="239"/>
      <c r="FQ3" s="239"/>
      <c r="FR3" s="239"/>
      <c r="FS3" s="239"/>
      <c r="FT3" s="239" t="s">
        <v>336</v>
      </c>
      <c r="FU3" s="239"/>
      <c r="FV3" s="239"/>
      <c r="FW3" s="239"/>
      <c r="FX3" s="239" t="s">
        <v>337</v>
      </c>
      <c r="FY3" s="239"/>
      <c r="FZ3" s="239"/>
      <c r="GA3" s="239"/>
      <c r="GB3" s="239" t="s">
        <v>338</v>
      </c>
      <c r="GC3" s="239"/>
      <c r="GD3" s="239"/>
      <c r="GE3" s="239"/>
      <c r="GF3" s="240"/>
      <c r="GG3" s="240"/>
      <c r="GH3" s="240"/>
      <c r="GI3" s="240"/>
    </row>
    <row r="4" spans="3:191">
      <c r="D4" s="43" t="s">
        <v>157</v>
      </c>
      <c r="I4" s="43" t="s">
        <v>158</v>
      </c>
      <c r="N4" s="43" t="s">
        <v>159</v>
      </c>
      <c r="S4" s="43" t="s">
        <v>160</v>
      </c>
      <c r="X4" s="43" t="s">
        <v>161</v>
      </c>
      <c r="AC4" s="43"/>
      <c r="EM4" s="122">
        <v>1</v>
      </c>
      <c r="EN4" s="123" t="s">
        <v>321</v>
      </c>
      <c r="EO4" s="123"/>
      <c r="EP4" s="123"/>
      <c r="EQ4" s="123"/>
      <c r="ER4" s="123"/>
      <c r="ES4" s="125"/>
      <c r="ET4" s="126">
        <v>20</v>
      </c>
      <c r="EU4" s="127"/>
      <c r="EV4" s="125"/>
      <c r="EW4" s="128">
        <v>1</v>
      </c>
      <c r="EX4" s="127"/>
      <c r="EY4" s="125"/>
      <c r="EZ4" s="126">
        <v>130</v>
      </c>
      <c r="FA4" s="127"/>
      <c r="FB4" s="125"/>
      <c r="FC4" s="126">
        <v>100</v>
      </c>
      <c r="FD4" s="127"/>
      <c r="FE4" s="125"/>
      <c r="FF4" s="124">
        <v>3</v>
      </c>
      <c r="FG4" s="127"/>
      <c r="FH4" s="125"/>
      <c r="FI4" s="126">
        <v>30</v>
      </c>
      <c r="FJ4" s="127"/>
      <c r="FO4" s="239" t="s">
        <v>328</v>
      </c>
      <c r="FP4" s="239"/>
      <c r="FQ4" s="239"/>
      <c r="FR4" s="239"/>
      <c r="FS4" s="239"/>
      <c r="FT4" s="239"/>
      <c r="FU4" s="239"/>
      <c r="FV4" s="239"/>
      <c r="FW4" s="239"/>
      <c r="FX4" s="239" t="s">
        <v>339</v>
      </c>
      <c r="FY4" s="239"/>
      <c r="FZ4" s="239"/>
      <c r="GA4" s="239"/>
      <c r="GB4" s="239"/>
      <c r="GC4" s="239"/>
      <c r="GD4" s="239"/>
      <c r="GE4" s="239"/>
    </row>
    <row r="5" spans="3:191">
      <c r="C5" s="44">
        <v>0</v>
      </c>
      <c r="D5" s="45"/>
      <c r="E5" s="45"/>
      <c r="F5" s="45"/>
      <c r="G5" s="45"/>
      <c r="H5" s="45"/>
      <c r="I5" s="45"/>
      <c r="J5" s="45"/>
      <c r="K5" s="45"/>
      <c r="L5" s="45"/>
      <c r="M5" s="45"/>
      <c r="N5" s="45"/>
      <c r="O5" s="45"/>
      <c r="P5" s="45"/>
      <c r="Q5" s="45"/>
      <c r="R5" s="45"/>
      <c r="S5" s="45"/>
      <c r="T5" s="45"/>
      <c r="U5" s="45"/>
      <c r="V5" s="45"/>
      <c r="W5" s="45"/>
      <c r="X5" s="45">
        <v>5</v>
      </c>
      <c r="EM5" s="122">
        <v>2</v>
      </c>
      <c r="EN5" s="123" t="s">
        <v>322</v>
      </c>
      <c r="EO5" s="123"/>
      <c r="EP5" s="123"/>
      <c r="EQ5" s="123"/>
      <c r="ER5" s="123"/>
      <c r="ES5" s="125"/>
      <c r="ET5" s="126">
        <v>20</v>
      </c>
      <c r="EU5" s="127"/>
      <c r="EV5" s="125"/>
      <c r="EW5" s="128">
        <v>0.9</v>
      </c>
      <c r="EX5" s="127"/>
      <c r="EY5" s="125"/>
      <c r="EZ5" s="126">
        <v>80</v>
      </c>
      <c r="FA5" s="127"/>
      <c r="FB5" s="125"/>
      <c r="FC5" s="126">
        <v>70</v>
      </c>
      <c r="FD5" s="127"/>
      <c r="FE5" s="125"/>
      <c r="FF5" s="124">
        <v>4</v>
      </c>
      <c r="FG5" s="127"/>
      <c r="FH5" s="125"/>
      <c r="FI5" s="126">
        <v>30</v>
      </c>
      <c r="FJ5" s="127"/>
      <c r="FO5" s="239" t="s">
        <v>329</v>
      </c>
      <c r="FP5" s="239"/>
      <c r="FQ5" s="239"/>
      <c r="FR5" s="239"/>
      <c r="FS5" s="239"/>
      <c r="FT5" s="239"/>
      <c r="FU5" s="239"/>
      <c r="FV5" s="239"/>
      <c r="FW5" s="239"/>
      <c r="FX5" s="239" t="s">
        <v>339</v>
      </c>
      <c r="FY5" s="239"/>
      <c r="FZ5" s="239"/>
      <c r="GA5" s="239"/>
      <c r="GB5" s="239"/>
      <c r="GC5" s="239"/>
      <c r="GD5" s="239"/>
      <c r="GE5" s="239"/>
    </row>
    <row r="6" spans="3:191">
      <c r="D6" s="45"/>
      <c r="E6" s="45"/>
      <c r="F6" s="45"/>
      <c r="G6" s="45"/>
      <c r="H6" s="45"/>
      <c r="I6" s="45"/>
      <c r="J6" s="45"/>
      <c r="K6" s="45"/>
      <c r="L6" s="45"/>
      <c r="M6" s="45"/>
      <c r="N6" s="45"/>
      <c r="O6" s="45"/>
      <c r="P6" s="45"/>
      <c r="Q6" s="45"/>
      <c r="R6" s="45"/>
      <c r="S6" s="45"/>
      <c r="T6" s="45"/>
      <c r="U6" s="45"/>
      <c r="V6" s="45"/>
      <c r="W6" s="45">
        <v>2</v>
      </c>
      <c r="X6" s="45"/>
      <c r="EM6" s="122">
        <v>3</v>
      </c>
      <c r="EN6" s="123" t="s">
        <v>323</v>
      </c>
      <c r="EO6" s="123"/>
      <c r="EP6" s="123"/>
      <c r="EQ6" s="123"/>
      <c r="ER6" s="123"/>
      <c r="ES6" s="125"/>
      <c r="ET6" s="126">
        <v>15</v>
      </c>
      <c r="EU6" s="127"/>
      <c r="EV6" s="125"/>
      <c r="EW6" s="126">
        <v>0.8</v>
      </c>
      <c r="EX6" s="127"/>
      <c r="EY6" s="125"/>
      <c r="EZ6" s="126">
        <v>100</v>
      </c>
      <c r="FA6" s="127"/>
      <c r="FB6" s="125"/>
      <c r="FC6" s="126">
        <v>80</v>
      </c>
      <c r="FD6" s="127"/>
      <c r="FE6" s="125"/>
      <c r="FF6" s="124">
        <v>0</v>
      </c>
      <c r="FG6" s="127"/>
      <c r="FH6" s="125"/>
      <c r="FI6" s="126" t="s">
        <v>325</v>
      </c>
      <c r="FJ6" s="127"/>
      <c r="FO6" s="239" t="s">
        <v>330</v>
      </c>
      <c r="FP6" s="239"/>
      <c r="FQ6" s="239"/>
      <c r="FR6" s="239"/>
      <c r="FS6" s="239"/>
      <c r="FT6" s="239"/>
      <c r="FU6" s="239"/>
      <c r="FV6" s="239"/>
      <c r="FW6" s="239"/>
      <c r="FX6" s="239" t="s">
        <v>339</v>
      </c>
      <c r="FY6" s="239"/>
      <c r="FZ6" s="239"/>
      <c r="GA6" s="239"/>
      <c r="GB6" s="239"/>
      <c r="GC6" s="239"/>
      <c r="GD6" s="239"/>
      <c r="GE6" s="239"/>
    </row>
    <row r="7" spans="3:191">
      <c r="D7" s="45"/>
      <c r="E7" s="45"/>
      <c r="F7" s="45"/>
      <c r="G7" s="45"/>
      <c r="H7" s="45"/>
      <c r="I7" s="45"/>
      <c r="J7" s="45"/>
      <c r="K7" s="45"/>
      <c r="L7" s="45"/>
      <c r="M7" s="45"/>
      <c r="N7" s="45"/>
      <c r="O7" s="45"/>
      <c r="P7" s="45"/>
      <c r="Q7" s="45"/>
      <c r="R7" s="45"/>
      <c r="S7" s="45"/>
      <c r="T7" s="45"/>
      <c r="U7" s="45"/>
      <c r="V7" s="45"/>
      <c r="W7" s="45">
        <v>1</v>
      </c>
      <c r="X7" s="45"/>
      <c r="EM7" s="122">
        <v>4</v>
      </c>
      <c r="EN7" s="123" t="s">
        <v>324</v>
      </c>
      <c r="EO7" s="123"/>
      <c r="EP7" s="123"/>
      <c r="EQ7" s="123"/>
      <c r="ER7" s="123"/>
      <c r="ES7" s="125"/>
      <c r="ET7" s="126">
        <v>15</v>
      </c>
      <c r="EU7" s="127"/>
      <c r="EV7" s="125"/>
      <c r="EW7" s="126">
        <v>0.7</v>
      </c>
      <c r="EX7" s="127"/>
      <c r="EY7" s="125"/>
      <c r="EZ7" s="126">
        <v>70</v>
      </c>
      <c r="FA7" s="127"/>
      <c r="FB7" s="125"/>
      <c r="FC7" s="126">
        <v>60</v>
      </c>
      <c r="FD7" s="127"/>
      <c r="FE7" s="125"/>
      <c r="FF7" s="124">
        <v>0</v>
      </c>
      <c r="FG7" s="127"/>
      <c r="FH7" s="125"/>
      <c r="FI7" s="126" t="s">
        <v>325</v>
      </c>
      <c r="FJ7" s="127"/>
      <c r="FO7" s="239" t="s">
        <v>331</v>
      </c>
      <c r="FP7" s="239"/>
      <c r="FQ7" s="239"/>
      <c r="FR7" s="239"/>
      <c r="FS7" s="239"/>
      <c r="FT7" s="239"/>
      <c r="FU7" s="239"/>
      <c r="FV7" s="239"/>
      <c r="FW7" s="239"/>
      <c r="FX7" s="239" t="s">
        <v>339</v>
      </c>
      <c r="FY7" s="239"/>
      <c r="FZ7" s="239"/>
      <c r="GA7" s="239"/>
      <c r="GB7" s="239"/>
      <c r="GC7" s="239"/>
      <c r="GD7" s="239"/>
      <c r="GE7" s="239"/>
    </row>
    <row r="8" spans="3:191">
      <c r="D8" s="45"/>
      <c r="E8" s="45"/>
      <c r="F8" s="45"/>
      <c r="G8" s="45"/>
      <c r="H8" s="45"/>
      <c r="I8" s="45"/>
      <c r="J8" s="45"/>
      <c r="K8" s="45"/>
      <c r="L8" s="45"/>
      <c r="M8" s="45"/>
      <c r="N8" s="45"/>
      <c r="O8" s="45"/>
      <c r="P8" s="45"/>
      <c r="Q8" s="45"/>
      <c r="R8" s="45"/>
      <c r="S8" s="45"/>
      <c r="T8" s="45"/>
      <c r="U8" s="45">
        <v>2</v>
      </c>
      <c r="V8" s="45"/>
      <c r="W8" s="45"/>
      <c r="X8" s="45"/>
      <c r="EM8" s="122">
        <v>5</v>
      </c>
      <c r="EN8" s="117"/>
      <c r="EO8" s="117"/>
      <c r="EP8" s="117"/>
      <c r="EQ8" s="117"/>
      <c r="ER8" s="117"/>
      <c r="ES8" s="118"/>
      <c r="ET8" s="119"/>
      <c r="EU8" s="120"/>
      <c r="EV8" s="118"/>
      <c r="EW8" s="119"/>
      <c r="EX8" s="120"/>
      <c r="EY8" s="118"/>
      <c r="EZ8" s="119"/>
      <c r="FA8" s="120"/>
      <c r="FB8" s="118"/>
      <c r="FC8" s="119"/>
      <c r="FD8" s="120"/>
      <c r="FE8" s="118"/>
      <c r="FF8" s="119"/>
      <c r="FG8" s="120"/>
      <c r="FH8" s="118"/>
      <c r="FI8" s="119"/>
      <c r="FJ8" s="120"/>
      <c r="FO8" s="239" t="s">
        <v>332</v>
      </c>
      <c r="FP8" s="239"/>
      <c r="FQ8" s="239"/>
      <c r="FR8" s="239"/>
      <c r="FS8" s="239"/>
      <c r="FT8" s="239" t="s">
        <v>339</v>
      </c>
      <c r="FU8" s="239"/>
      <c r="FV8" s="239"/>
      <c r="FW8" s="239"/>
      <c r="FX8" s="239" t="s">
        <v>339</v>
      </c>
      <c r="FY8" s="239"/>
      <c r="FZ8" s="239"/>
      <c r="GA8" s="239"/>
      <c r="GB8" s="239"/>
      <c r="GC8" s="239"/>
      <c r="GD8" s="239"/>
      <c r="GE8" s="239"/>
    </row>
    <row r="9" spans="3:191">
      <c r="D9" s="45"/>
      <c r="E9" s="45"/>
      <c r="F9" s="45"/>
      <c r="G9" s="45"/>
      <c r="H9" s="45"/>
      <c r="I9" s="45"/>
      <c r="J9" s="45"/>
      <c r="K9" s="45"/>
      <c r="L9" s="45"/>
      <c r="M9" s="45"/>
      <c r="N9" s="45"/>
      <c r="O9" s="45"/>
      <c r="P9" s="45"/>
      <c r="Q9" s="45"/>
      <c r="R9" s="45"/>
      <c r="S9" s="45"/>
      <c r="T9" s="45"/>
      <c r="U9" s="45"/>
      <c r="V9" s="45"/>
      <c r="W9" s="45"/>
      <c r="X9" s="45"/>
      <c r="EM9" s="122">
        <v>6</v>
      </c>
      <c r="EN9" s="117"/>
      <c r="EO9" s="117"/>
      <c r="EP9" s="117"/>
      <c r="EQ9" s="117"/>
      <c r="ER9" s="117"/>
      <c r="ES9" s="118"/>
      <c r="ET9" s="119"/>
      <c r="EU9" s="120"/>
      <c r="EV9" s="118"/>
      <c r="EW9" s="119"/>
      <c r="EX9" s="120"/>
      <c r="EY9" s="118"/>
      <c r="EZ9" s="119"/>
      <c r="FA9" s="120"/>
      <c r="FB9" s="118"/>
      <c r="FC9" s="119"/>
      <c r="FD9" s="120"/>
      <c r="FE9" s="118"/>
      <c r="FF9" s="119"/>
      <c r="FG9" s="120"/>
      <c r="FH9" s="118"/>
      <c r="FI9" s="119"/>
      <c r="FJ9" s="120"/>
      <c r="FO9" s="239" t="s">
        <v>333</v>
      </c>
      <c r="FP9" s="239"/>
      <c r="FQ9" s="239"/>
      <c r="FR9" s="239"/>
      <c r="FS9" s="239"/>
      <c r="FT9" s="239" t="s">
        <v>339</v>
      </c>
      <c r="FU9" s="239"/>
      <c r="FV9" s="239"/>
      <c r="FW9" s="239"/>
      <c r="FX9" s="239" t="s">
        <v>339</v>
      </c>
      <c r="FY9" s="239"/>
      <c r="FZ9" s="239"/>
      <c r="GA9" s="239"/>
      <c r="GB9" s="239"/>
      <c r="GC9" s="239"/>
      <c r="GD9" s="239"/>
      <c r="GE9" s="239"/>
    </row>
    <row r="10" spans="3:191">
      <c r="C10" s="42">
        <v>5</v>
      </c>
      <c r="D10" s="45"/>
      <c r="E10" s="45"/>
      <c r="F10" s="45"/>
      <c r="G10" s="45"/>
      <c r="H10" s="45"/>
      <c r="I10" s="45"/>
      <c r="J10" s="45"/>
      <c r="K10" s="45"/>
      <c r="L10" s="45"/>
      <c r="M10" s="45"/>
      <c r="N10" s="45"/>
      <c r="O10" s="45"/>
      <c r="P10" s="45"/>
      <c r="Q10" s="45"/>
      <c r="R10" s="45"/>
      <c r="S10" s="45">
        <v>2</v>
      </c>
      <c r="T10" s="45"/>
      <c r="U10" s="45"/>
      <c r="V10" s="45"/>
      <c r="W10" s="45"/>
      <c r="X10" s="45"/>
      <c r="EM10" s="122">
        <v>7</v>
      </c>
      <c r="EN10" s="117"/>
      <c r="EO10" s="117"/>
      <c r="EP10" s="117"/>
      <c r="EQ10" s="117"/>
      <c r="ER10" s="117"/>
      <c r="ES10" s="118"/>
      <c r="ET10" s="119"/>
      <c r="EU10" s="120"/>
      <c r="EV10" s="118"/>
      <c r="EW10" s="119"/>
      <c r="EX10" s="120"/>
      <c r="EY10" s="118"/>
      <c r="EZ10" s="119"/>
      <c r="FA10" s="120"/>
      <c r="FB10" s="118"/>
      <c r="FC10" s="119"/>
      <c r="FD10" s="120"/>
      <c r="FE10" s="118"/>
      <c r="FF10" s="119"/>
      <c r="FG10" s="120"/>
      <c r="FH10" s="118"/>
      <c r="FI10" s="119"/>
      <c r="FJ10" s="120"/>
      <c r="FO10" s="239" t="s">
        <v>334</v>
      </c>
      <c r="FP10" s="239"/>
      <c r="FQ10" s="239"/>
      <c r="FR10" s="239"/>
      <c r="FS10" s="239"/>
      <c r="FT10" s="239"/>
      <c r="FU10" s="239"/>
      <c r="FV10" s="239"/>
      <c r="FW10" s="239"/>
      <c r="FX10" s="239"/>
      <c r="FY10" s="239"/>
      <c r="FZ10" s="239"/>
      <c r="GA10" s="239"/>
      <c r="GB10" s="239" t="s">
        <v>339</v>
      </c>
      <c r="GC10" s="239"/>
      <c r="GD10" s="239"/>
      <c r="GE10" s="239"/>
    </row>
    <row r="11" spans="3:191">
      <c r="D11" s="45"/>
      <c r="E11" s="45"/>
      <c r="F11" s="45"/>
      <c r="G11" s="45"/>
      <c r="H11" s="45"/>
      <c r="I11" s="45"/>
      <c r="J11" s="45"/>
      <c r="K11" s="45"/>
      <c r="L11" s="45"/>
      <c r="M11" s="45"/>
      <c r="N11" s="45"/>
      <c r="O11" s="45"/>
      <c r="P11" s="45"/>
      <c r="Q11" s="45"/>
      <c r="R11" s="45">
        <v>1</v>
      </c>
      <c r="S11" s="45"/>
      <c r="T11" s="45"/>
      <c r="U11" s="45"/>
      <c r="V11" s="45"/>
      <c r="W11" s="45"/>
      <c r="X11" s="45"/>
      <c r="EM11" s="122">
        <v>8</v>
      </c>
      <c r="EN11" s="117"/>
      <c r="EO11" s="117"/>
      <c r="EP11" s="117"/>
      <c r="EQ11" s="117"/>
      <c r="ER11" s="117"/>
      <c r="ES11" s="118"/>
      <c r="ET11" s="119"/>
      <c r="EU11" s="120"/>
      <c r="EV11" s="118"/>
      <c r="EW11" s="119"/>
      <c r="EX11" s="120"/>
      <c r="EY11" s="118"/>
      <c r="EZ11" s="119"/>
      <c r="FA11" s="120"/>
      <c r="FB11" s="118"/>
      <c r="FC11" s="119"/>
      <c r="FD11" s="120"/>
      <c r="FE11" s="118"/>
      <c r="FF11" s="119"/>
      <c r="FG11" s="120"/>
      <c r="FH11" s="118"/>
      <c r="FI11" s="119"/>
      <c r="FJ11" s="120"/>
      <c r="FO11" s="239" t="s">
        <v>335</v>
      </c>
      <c r="FP11" s="239"/>
      <c r="FQ11" s="239"/>
      <c r="FR11" s="239"/>
      <c r="FS11" s="239"/>
      <c r="FT11" s="239" t="s">
        <v>339</v>
      </c>
      <c r="FU11" s="239"/>
      <c r="FV11" s="239"/>
      <c r="FW11" s="239"/>
      <c r="FX11" s="239"/>
      <c r="FY11" s="239"/>
      <c r="FZ11" s="239"/>
      <c r="GA11" s="239"/>
      <c r="GB11" s="239"/>
      <c r="GC11" s="239"/>
      <c r="GD11" s="239"/>
      <c r="GE11" s="239"/>
    </row>
    <row r="12" spans="3:191">
      <c r="D12" s="45"/>
      <c r="E12" s="45"/>
      <c r="F12" s="45"/>
      <c r="G12" s="45"/>
      <c r="H12" s="45"/>
      <c r="I12" s="45"/>
      <c r="J12" s="45"/>
      <c r="K12" s="45"/>
      <c r="L12" s="45"/>
      <c r="M12" s="45"/>
      <c r="N12" s="45"/>
      <c r="O12" s="45"/>
      <c r="P12" s="45"/>
      <c r="Q12" s="45"/>
      <c r="R12" s="45"/>
      <c r="S12" s="45"/>
      <c r="T12" s="45"/>
      <c r="U12" s="45"/>
      <c r="V12" s="45"/>
      <c r="W12" s="45"/>
      <c r="X12" s="45"/>
      <c r="EM12" s="122">
        <v>9</v>
      </c>
      <c r="EN12" s="117"/>
      <c r="EO12" s="117"/>
      <c r="EP12" s="117"/>
      <c r="EQ12" s="117"/>
      <c r="ER12" s="117"/>
      <c r="ES12" s="118"/>
      <c r="ET12" s="119"/>
      <c r="EU12" s="120"/>
      <c r="EV12" s="118"/>
      <c r="EW12" s="119"/>
      <c r="EX12" s="120"/>
      <c r="EY12" s="118"/>
      <c r="EZ12" s="119"/>
      <c r="FA12" s="120"/>
      <c r="FB12" s="118"/>
      <c r="FC12" s="119"/>
      <c r="FD12" s="120"/>
      <c r="FE12" s="118"/>
      <c r="FF12" s="119"/>
      <c r="FG12" s="120"/>
      <c r="FH12" s="118"/>
      <c r="FI12" s="119"/>
      <c r="FJ12" s="120"/>
    </row>
    <row r="13" spans="3:191">
      <c r="D13" s="45"/>
      <c r="E13" s="45"/>
      <c r="F13" s="45"/>
      <c r="G13" s="45"/>
      <c r="H13" s="45"/>
      <c r="I13" s="45"/>
      <c r="J13" s="45"/>
      <c r="K13" s="45"/>
      <c r="L13" s="45"/>
      <c r="M13" s="45">
        <v>2</v>
      </c>
      <c r="N13" s="45"/>
      <c r="O13" s="45"/>
      <c r="P13" s="45"/>
      <c r="Q13" s="45"/>
      <c r="R13" s="45"/>
      <c r="S13" s="45"/>
      <c r="T13" s="45"/>
      <c r="U13" s="45"/>
      <c r="V13" s="45"/>
      <c r="W13" s="45"/>
      <c r="X13" s="45"/>
      <c r="EM13" s="122">
        <v>10</v>
      </c>
      <c r="EN13" s="117"/>
      <c r="EO13" s="117"/>
      <c r="EP13" s="117"/>
      <c r="EQ13" s="117"/>
      <c r="ER13" s="117"/>
      <c r="ES13" s="118"/>
      <c r="ET13" s="119"/>
      <c r="EU13" s="120"/>
      <c r="EV13" s="118"/>
      <c r="EW13" s="119"/>
      <c r="EX13" s="120"/>
      <c r="EY13" s="118"/>
      <c r="EZ13" s="119"/>
      <c r="FA13" s="120"/>
      <c r="FB13" s="118"/>
      <c r="FC13" s="119"/>
      <c r="FD13" s="120"/>
      <c r="FE13" s="118"/>
      <c r="FF13" s="119"/>
      <c r="FG13" s="120"/>
      <c r="FH13" s="118"/>
      <c r="FI13" s="119"/>
      <c r="FJ13" s="120"/>
    </row>
    <row r="14" spans="3:191">
      <c r="D14" s="45"/>
      <c r="E14" s="45"/>
      <c r="F14" s="45"/>
      <c r="G14" s="45"/>
      <c r="H14" s="45"/>
      <c r="I14" s="45"/>
      <c r="J14" s="45"/>
      <c r="K14" s="45"/>
      <c r="L14" s="45"/>
      <c r="M14" s="45"/>
      <c r="N14" s="45"/>
      <c r="O14" s="45"/>
      <c r="P14" s="45"/>
      <c r="Q14" s="45"/>
      <c r="R14" s="45"/>
      <c r="S14" s="45"/>
      <c r="T14" s="45"/>
      <c r="U14" s="45"/>
      <c r="V14" s="45"/>
      <c r="W14" s="45"/>
      <c r="X14" s="45"/>
      <c r="EM14" s="122">
        <v>11</v>
      </c>
      <c r="EN14" s="117"/>
      <c r="EO14" s="117"/>
      <c r="EP14" s="117"/>
      <c r="EQ14" s="117"/>
      <c r="ER14" s="117"/>
      <c r="ES14" s="118"/>
      <c r="ET14" s="119"/>
      <c r="EU14" s="120"/>
      <c r="EV14" s="118"/>
      <c r="EW14" s="119"/>
      <c r="EX14" s="120"/>
      <c r="EY14" s="118"/>
      <c r="EZ14" s="119"/>
      <c r="FA14" s="120"/>
      <c r="FB14" s="118"/>
      <c r="FC14" s="119"/>
      <c r="FD14" s="120"/>
      <c r="FE14" s="118"/>
      <c r="FF14" s="119"/>
      <c r="FG14" s="120"/>
      <c r="FH14" s="118"/>
      <c r="FI14" s="119"/>
      <c r="FJ14" s="120"/>
    </row>
    <row r="15" spans="3:191">
      <c r="C15" s="42">
        <v>10</v>
      </c>
      <c r="D15" s="45"/>
      <c r="E15" s="45"/>
      <c r="F15" s="45"/>
      <c r="G15" s="45"/>
      <c r="H15" s="45"/>
      <c r="I15" s="45"/>
      <c r="J15" s="45"/>
      <c r="K15" s="45"/>
      <c r="L15" s="45">
        <v>3</v>
      </c>
      <c r="M15" s="45"/>
      <c r="N15" s="45"/>
      <c r="O15" s="45">
        <v>2</v>
      </c>
      <c r="P15" s="45"/>
      <c r="Q15" s="45"/>
      <c r="R15" s="45"/>
      <c r="S15" s="45"/>
      <c r="T15" s="45"/>
      <c r="U15" s="45"/>
      <c r="V15" s="45"/>
      <c r="W15" s="45"/>
      <c r="X15" s="45"/>
      <c r="EM15" s="122">
        <v>12</v>
      </c>
      <c r="EN15" s="117"/>
      <c r="EO15" s="117"/>
      <c r="EP15" s="117"/>
      <c r="EQ15" s="117"/>
      <c r="ER15" s="117"/>
      <c r="ES15" s="118"/>
      <c r="ET15" s="119"/>
      <c r="EU15" s="120"/>
      <c r="EV15" s="118"/>
      <c r="EW15" s="119"/>
      <c r="EX15" s="120"/>
      <c r="EY15" s="118"/>
      <c r="EZ15" s="119"/>
      <c r="FA15" s="120"/>
      <c r="FB15" s="118"/>
      <c r="FC15" s="119"/>
      <c r="FD15" s="120"/>
      <c r="FE15" s="118"/>
      <c r="FF15" s="119"/>
      <c r="FG15" s="120"/>
      <c r="FH15" s="118"/>
      <c r="FI15" s="119"/>
      <c r="FJ15" s="120"/>
    </row>
    <row r="16" spans="3:191">
      <c r="D16" s="45"/>
      <c r="E16" s="45"/>
      <c r="F16" s="45"/>
      <c r="G16" s="45"/>
      <c r="H16" s="45"/>
      <c r="I16" s="45"/>
      <c r="J16" s="45"/>
      <c r="K16" s="45"/>
      <c r="L16" s="45"/>
      <c r="M16" s="45"/>
      <c r="N16" s="45"/>
      <c r="O16" s="45"/>
      <c r="P16" s="45"/>
      <c r="Q16" s="45"/>
      <c r="R16" s="45"/>
      <c r="S16" s="45"/>
      <c r="T16" s="45"/>
      <c r="U16" s="45"/>
      <c r="V16" s="45"/>
      <c r="W16" s="45"/>
      <c r="X16" s="45"/>
      <c r="EM16" s="122">
        <v>13</v>
      </c>
      <c r="EN16" s="117"/>
      <c r="EO16" s="117"/>
      <c r="EP16" s="117"/>
      <c r="EQ16" s="117"/>
      <c r="ER16" s="117"/>
      <c r="ES16" s="118"/>
      <c r="ET16" s="119"/>
      <c r="EU16" s="120"/>
      <c r="EV16" s="118"/>
      <c r="EW16" s="119"/>
      <c r="EX16" s="120"/>
      <c r="EY16" s="118"/>
      <c r="EZ16" s="119"/>
      <c r="FA16" s="120"/>
      <c r="FB16" s="118"/>
      <c r="FC16" s="119"/>
      <c r="FD16" s="120"/>
      <c r="FE16" s="118"/>
      <c r="FF16" s="119"/>
      <c r="FG16" s="120"/>
      <c r="FH16" s="118"/>
      <c r="FI16" s="119"/>
      <c r="FJ16" s="120"/>
    </row>
    <row r="17" spans="3:166">
      <c r="D17" s="45"/>
      <c r="E17" s="45"/>
      <c r="F17" s="45"/>
      <c r="G17" s="45"/>
      <c r="H17" s="45"/>
      <c r="I17" s="45"/>
      <c r="J17" s="45"/>
      <c r="K17" s="45">
        <v>1</v>
      </c>
      <c r="L17" s="45"/>
      <c r="M17" s="45"/>
      <c r="N17" s="45"/>
      <c r="O17" s="45"/>
      <c r="P17" s="45"/>
      <c r="Q17" s="45"/>
      <c r="R17" s="45"/>
      <c r="S17" s="45"/>
      <c r="T17" s="45"/>
      <c r="U17" s="45"/>
      <c r="V17" s="45"/>
      <c r="W17" s="45"/>
      <c r="X17" s="45"/>
      <c r="EM17" s="122">
        <v>14</v>
      </c>
      <c r="EN17" s="117"/>
      <c r="EO17" s="117"/>
      <c r="EP17" s="117"/>
      <c r="EQ17" s="117"/>
      <c r="ER17" s="117"/>
      <c r="ES17" s="118"/>
      <c r="ET17" s="119"/>
      <c r="EU17" s="120"/>
      <c r="EV17" s="118"/>
      <c r="EW17" s="119"/>
      <c r="EX17" s="120"/>
      <c r="EY17" s="118"/>
      <c r="EZ17" s="119"/>
      <c r="FA17" s="120"/>
      <c r="FB17" s="118"/>
      <c r="FC17" s="119"/>
      <c r="FD17" s="120"/>
      <c r="FE17" s="118"/>
      <c r="FF17" s="119"/>
      <c r="FG17" s="120"/>
      <c r="FH17" s="118"/>
      <c r="FI17" s="119"/>
      <c r="FJ17" s="120"/>
    </row>
    <row r="18" spans="3:166">
      <c r="D18" s="45"/>
      <c r="E18" s="45"/>
      <c r="F18" s="45"/>
      <c r="G18" s="45"/>
      <c r="H18" s="45"/>
      <c r="I18" s="45"/>
      <c r="J18" s="45"/>
      <c r="K18" s="45"/>
      <c r="L18" s="45"/>
      <c r="M18" s="45"/>
      <c r="N18" s="45"/>
      <c r="O18" s="45"/>
      <c r="P18" s="45"/>
      <c r="Q18" s="45"/>
      <c r="R18" s="45"/>
      <c r="S18" s="45"/>
      <c r="T18" s="45"/>
      <c r="U18" s="45"/>
      <c r="V18" s="45"/>
      <c r="W18" s="45"/>
      <c r="X18" s="45"/>
      <c r="EM18" s="122">
        <v>15</v>
      </c>
      <c r="EN18" s="117"/>
      <c r="EO18" s="117"/>
      <c r="EP18" s="117"/>
      <c r="EQ18" s="117"/>
      <c r="ER18" s="117"/>
      <c r="ES18" s="118"/>
      <c r="ET18" s="119"/>
      <c r="EU18" s="120"/>
      <c r="EV18" s="118"/>
      <c r="EW18" s="119"/>
      <c r="EX18" s="120"/>
      <c r="EY18" s="118"/>
      <c r="EZ18" s="119"/>
      <c r="FA18" s="120"/>
      <c r="FB18" s="118"/>
      <c r="FC18" s="119"/>
      <c r="FD18" s="120"/>
      <c r="FE18" s="118"/>
      <c r="FF18" s="119"/>
      <c r="FG18" s="120"/>
      <c r="FH18" s="118"/>
      <c r="FI18" s="119"/>
      <c r="FJ18" s="120"/>
    </row>
    <row r="19" spans="3:166">
      <c r="D19" s="45"/>
      <c r="E19" s="45"/>
      <c r="F19" s="45"/>
      <c r="G19" s="45"/>
      <c r="H19" s="45"/>
      <c r="I19" s="45"/>
      <c r="J19" s="45"/>
      <c r="K19" s="45"/>
      <c r="L19" s="45"/>
      <c r="M19" s="45"/>
      <c r="N19" s="45"/>
      <c r="O19" s="45"/>
      <c r="P19" s="45"/>
      <c r="Q19" s="45"/>
      <c r="R19" s="45"/>
      <c r="S19" s="45"/>
      <c r="T19" s="45"/>
      <c r="U19" s="45"/>
      <c r="V19" s="45"/>
      <c r="W19" s="45"/>
      <c r="X19" s="45"/>
    </row>
    <row r="20" spans="3:166">
      <c r="C20" s="42">
        <v>15</v>
      </c>
      <c r="D20" s="45"/>
      <c r="E20" s="45"/>
      <c r="F20" s="45"/>
      <c r="G20" s="45"/>
      <c r="H20" s="45"/>
      <c r="I20" s="45"/>
      <c r="J20" s="45"/>
      <c r="K20" s="45"/>
      <c r="L20" s="45"/>
      <c r="M20" s="45"/>
      <c r="N20" s="45"/>
      <c r="O20" s="45"/>
      <c r="P20" s="45"/>
      <c r="Q20" s="45"/>
      <c r="R20" s="45"/>
      <c r="S20" s="45"/>
      <c r="T20" s="45"/>
      <c r="U20" s="45"/>
      <c r="V20" s="45"/>
      <c r="W20" s="45"/>
      <c r="X20" s="45"/>
    </row>
    <row r="21" spans="3:166">
      <c r="D21" s="45"/>
      <c r="E21" s="45"/>
      <c r="F21" s="45"/>
      <c r="G21" s="45"/>
      <c r="H21" s="45"/>
      <c r="I21" s="45"/>
      <c r="J21" s="45"/>
      <c r="K21" s="45"/>
      <c r="L21" s="45"/>
      <c r="M21" s="45"/>
      <c r="N21" s="45"/>
      <c r="O21" s="45"/>
      <c r="P21" s="45"/>
      <c r="Q21" s="45"/>
      <c r="R21" s="45"/>
      <c r="S21" s="45"/>
      <c r="T21" s="45"/>
      <c r="U21" s="45"/>
      <c r="V21" s="45"/>
      <c r="W21" s="45"/>
      <c r="X21" s="45"/>
    </row>
    <row r="22" spans="3:166">
      <c r="D22" s="45"/>
      <c r="E22" s="45"/>
      <c r="F22" s="45"/>
      <c r="G22" s="45"/>
      <c r="H22" s="45"/>
      <c r="I22" s="45"/>
      <c r="J22" s="45"/>
      <c r="K22" s="45"/>
      <c r="L22" s="45"/>
      <c r="M22" s="45"/>
      <c r="N22" s="45"/>
      <c r="O22" s="45"/>
      <c r="P22" s="45"/>
      <c r="Q22" s="45"/>
      <c r="R22" s="45"/>
      <c r="S22" s="45"/>
      <c r="T22" s="45"/>
      <c r="U22" s="45"/>
      <c r="V22" s="45"/>
      <c r="W22" s="45"/>
      <c r="X22" s="45"/>
    </row>
    <row r="23" spans="3:166">
      <c r="D23" s="45"/>
      <c r="E23" s="45"/>
      <c r="F23" s="45"/>
      <c r="G23" s="45"/>
      <c r="H23" s="45"/>
      <c r="I23" s="45"/>
      <c r="J23" s="45"/>
      <c r="K23" s="45"/>
      <c r="L23" s="45"/>
      <c r="M23" s="45"/>
      <c r="N23" s="45"/>
      <c r="O23" s="45"/>
      <c r="P23" s="45"/>
      <c r="Q23" s="45"/>
      <c r="R23" s="45"/>
      <c r="S23" s="45"/>
      <c r="T23" s="45"/>
      <c r="U23" s="45"/>
      <c r="V23" s="45"/>
      <c r="W23" s="45"/>
      <c r="X23" s="45"/>
    </row>
    <row r="28" spans="3:166" ht="61.5">
      <c r="AE28" s="51" t="s">
        <v>130</v>
      </c>
      <c r="AF28" s="51" t="s">
        <v>111</v>
      </c>
      <c r="AG28" s="51" t="s">
        <v>115</v>
      </c>
      <c r="AH28" s="51" t="s">
        <v>131</v>
      </c>
      <c r="AI28" s="51" t="s">
        <v>134</v>
      </c>
      <c r="AJ28" s="51" t="s">
        <v>114</v>
      </c>
      <c r="AK28" s="51" t="s">
        <v>135</v>
      </c>
      <c r="AL28" s="51" t="s">
        <v>136</v>
      </c>
      <c r="AM28" s="51" t="s">
        <v>137</v>
      </c>
      <c r="AN28" s="51" t="s">
        <v>138</v>
      </c>
      <c r="AO28" s="51" t="s">
        <v>140</v>
      </c>
      <c r="AP28" s="51" t="s">
        <v>141</v>
      </c>
      <c r="AQ28" s="51" t="s">
        <v>142</v>
      </c>
      <c r="AR28" s="51" t="s">
        <v>116</v>
      </c>
      <c r="AS28" s="51" t="s">
        <v>117</v>
      </c>
      <c r="AT28" s="51" t="s">
        <v>118</v>
      </c>
      <c r="AU28" s="51" t="s">
        <v>129</v>
      </c>
      <c r="AV28" s="51" t="s">
        <v>119</v>
      </c>
      <c r="AW28" s="51" t="s">
        <v>120</v>
      </c>
      <c r="AX28" s="51" t="s">
        <v>143</v>
      </c>
      <c r="AY28" s="51" t="s">
        <v>121</v>
      </c>
      <c r="AZ28" s="51" t="s">
        <v>178</v>
      </c>
      <c r="BA28" s="51" t="s">
        <v>25</v>
      </c>
      <c r="BB28" s="51" t="s">
        <v>123</v>
      </c>
      <c r="BC28" s="52" t="s">
        <v>197</v>
      </c>
      <c r="BD28" s="63"/>
      <c r="BH28" s="65" t="s">
        <v>124</v>
      </c>
      <c r="BI28" s="65" t="s">
        <v>125</v>
      </c>
      <c r="BJ28" s="65" t="s">
        <v>110</v>
      </c>
      <c r="BK28" s="65" t="s">
        <v>130</v>
      </c>
      <c r="BL28" s="65" t="s">
        <v>111</v>
      </c>
      <c r="BM28" s="65" t="s">
        <v>115</v>
      </c>
      <c r="BN28" s="65" t="s">
        <v>131</v>
      </c>
      <c r="BO28" s="65" t="s">
        <v>132</v>
      </c>
      <c r="BP28" s="65" t="s">
        <v>112</v>
      </c>
      <c r="BQ28" s="65" t="s">
        <v>133</v>
      </c>
      <c r="BR28" s="65" t="s">
        <v>113</v>
      </c>
      <c r="BS28" s="65" t="s">
        <v>134</v>
      </c>
      <c r="BT28" s="65" t="s">
        <v>114</v>
      </c>
      <c r="BU28" s="65" t="s">
        <v>135</v>
      </c>
      <c r="BV28" s="65" t="s">
        <v>136</v>
      </c>
      <c r="BW28" s="65" t="s">
        <v>137</v>
      </c>
      <c r="BX28" s="65" t="s">
        <v>138</v>
      </c>
      <c r="BY28" s="65" t="s">
        <v>139</v>
      </c>
      <c r="BZ28" s="65" t="s">
        <v>140</v>
      </c>
      <c r="CA28" s="65" t="s">
        <v>141</v>
      </c>
      <c r="CB28" s="65" t="s">
        <v>142</v>
      </c>
      <c r="CC28" s="65" t="s">
        <v>116</v>
      </c>
      <c r="CD28" s="65" t="s">
        <v>117</v>
      </c>
      <c r="CE28" s="65" t="s">
        <v>118</v>
      </c>
      <c r="CF28" s="65" t="s">
        <v>129</v>
      </c>
      <c r="CG28" s="65" t="s">
        <v>119</v>
      </c>
      <c r="CH28" s="65" t="s">
        <v>120</v>
      </c>
      <c r="CI28" s="65" t="s">
        <v>143</v>
      </c>
      <c r="CJ28" s="65" t="s">
        <v>121</v>
      </c>
      <c r="CK28" s="65" t="s">
        <v>122</v>
      </c>
      <c r="CL28" s="65" t="s">
        <v>109</v>
      </c>
      <c r="CM28" s="65" t="s">
        <v>25</v>
      </c>
      <c r="CN28" s="66" t="s">
        <v>123</v>
      </c>
    </row>
    <row r="29" spans="3:166">
      <c r="AE29" s="57" t="s">
        <v>179</v>
      </c>
      <c r="AF29" s="58" t="s">
        <v>180</v>
      </c>
      <c r="AG29" s="58" t="s">
        <v>181</v>
      </c>
      <c r="AH29" s="59"/>
      <c r="AI29" s="58" t="s">
        <v>182</v>
      </c>
      <c r="AJ29" s="58" t="s">
        <v>182</v>
      </c>
      <c r="AK29" s="58" t="s">
        <v>182</v>
      </c>
      <c r="AL29" s="58" t="s">
        <v>182</v>
      </c>
      <c r="AM29" s="58" t="s">
        <v>182</v>
      </c>
      <c r="AN29" s="58" t="s">
        <v>182</v>
      </c>
      <c r="AO29" s="58" t="s">
        <v>182</v>
      </c>
      <c r="AP29" s="58" t="s">
        <v>182</v>
      </c>
      <c r="AQ29" s="58" t="s">
        <v>182</v>
      </c>
      <c r="AR29" s="58" t="s">
        <v>183</v>
      </c>
      <c r="AS29" s="58" t="s">
        <v>184</v>
      </c>
      <c r="AT29" s="58" t="s">
        <v>184</v>
      </c>
      <c r="AU29" s="58" t="s">
        <v>185</v>
      </c>
      <c r="AV29" s="58" t="s">
        <v>185</v>
      </c>
      <c r="AW29" s="60" t="s">
        <v>186</v>
      </c>
      <c r="AX29" s="59"/>
      <c r="AY29" s="59"/>
      <c r="AZ29" s="60" t="s">
        <v>187</v>
      </c>
      <c r="BA29" s="60" t="s">
        <v>187</v>
      </c>
      <c r="BB29" s="58" t="s">
        <v>182</v>
      </c>
      <c r="BC29" s="59"/>
      <c r="BD29" s="63"/>
      <c r="BG29" s="68" t="s">
        <v>195</v>
      </c>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row>
    <row r="30" spans="3:166" ht="18" customHeight="1">
      <c r="AE30" s="48" t="s">
        <v>162</v>
      </c>
      <c r="AF30" s="47" t="s">
        <v>163</v>
      </c>
      <c r="AG30" s="46">
        <v>4.9000000000000004</v>
      </c>
      <c r="AH30" s="46" t="s">
        <v>164</v>
      </c>
      <c r="AI30" s="46"/>
      <c r="AJ30" s="46" t="s">
        <v>165</v>
      </c>
      <c r="AK30" s="46" t="s">
        <v>165</v>
      </c>
      <c r="AL30" s="46" t="s">
        <v>165</v>
      </c>
      <c r="AM30" s="46"/>
      <c r="AN30" s="46"/>
      <c r="AO30" s="46"/>
      <c r="AP30" s="46" t="s">
        <v>165</v>
      </c>
      <c r="AQ30" s="46"/>
      <c r="AR30" s="46"/>
      <c r="AS30" s="46"/>
      <c r="AT30" s="46"/>
      <c r="AU30" s="46">
        <v>120</v>
      </c>
      <c r="AV30" s="46">
        <f>AU30+20</f>
        <v>140</v>
      </c>
      <c r="AW30" s="46">
        <v>30</v>
      </c>
      <c r="AX30" s="46" t="s">
        <v>166</v>
      </c>
      <c r="AY30" s="46" t="s">
        <v>167</v>
      </c>
      <c r="AZ30" s="46"/>
      <c r="BA30" s="46"/>
      <c r="BB30" s="46"/>
      <c r="BC30" s="49"/>
      <c r="BD30" s="64"/>
      <c r="BE30" s="62"/>
      <c r="BG30" s="68"/>
    </row>
    <row r="31" spans="3:166">
      <c r="AE31" s="48" t="s">
        <v>168</v>
      </c>
      <c r="AF31" s="47" t="s">
        <v>163</v>
      </c>
      <c r="AG31" s="46">
        <v>5.3</v>
      </c>
      <c r="AH31" s="46" t="s">
        <v>171</v>
      </c>
      <c r="AI31" s="46"/>
      <c r="AJ31" s="46"/>
      <c r="AK31" s="46" t="s">
        <v>165</v>
      </c>
      <c r="AL31" s="46"/>
      <c r="AM31" s="46"/>
      <c r="AN31" s="46" t="s">
        <v>165</v>
      </c>
      <c r="AO31" s="46"/>
      <c r="AP31" s="46"/>
      <c r="AQ31" s="46" t="s">
        <v>165</v>
      </c>
      <c r="AR31" s="46"/>
      <c r="AS31" s="46" t="s">
        <v>173</v>
      </c>
      <c r="AT31" s="46" t="s">
        <v>173</v>
      </c>
      <c r="AU31" s="46">
        <v>110</v>
      </c>
      <c r="AV31" s="46">
        <f t="shared" ref="AV31:AV40" si="0">AU31+20</f>
        <v>130</v>
      </c>
      <c r="AW31" s="46">
        <v>1</v>
      </c>
      <c r="AX31" s="46" t="s">
        <v>175</v>
      </c>
      <c r="AY31" s="46" t="s">
        <v>167</v>
      </c>
      <c r="AZ31" s="46"/>
      <c r="BA31" s="46"/>
      <c r="BB31" s="46"/>
      <c r="BC31" s="49"/>
      <c r="BD31" s="64"/>
      <c r="BE31" s="62"/>
    </row>
    <row r="32" spans="3:166">
      <c r="AE32" s="48" t="s">
        <v>169</v>
      </c>
      <c r="AF32" s="47">
        <v>10</v>
      </c>
      <c r="AG32" s="46">
        <v>5.5</v>
      </c>
      <c r="AH32" s="46" t="s">
        <v>171</v>
      </c>
      <c r="AI32" s="46"/>
      <c r="AJ32" s="46"/>
      <c r="AK32" s="46"/>
      <c r="AL32" s="46"/>
      <c r="AM32" s="46"/>
      <c r="AN32" s="46"/>
      <c r="AO32" s="46"/>
      <c r="AP32" s="46"/>
      <c r="AQ32" s="46" t="s">
        <v>165</v>
      </c>
      <c r="AR32" s="46"/>
      <c r="AS32" s="46"/>
      <c r="AT32" s="46"/>
      <c r="AU32" s="46">
        <v>136</v>
      </c>
      <c r="AV32" s="46">
        <f t="shared" si="0"/>
        <v>156</v>
      </c>
      <c r="AW32" s="46">
        <v>10</v>
      </c>
      <c r="AX32" s="46" t="s">
        <v>166</v>
      </c>
      <c r="AY32" s="46" t="s">
        <v>177</v>
      </c>
      <c r="AZ32" s="46"/>
      <c r="BA32" s="46"/>
      <c r="BB32" s="46"/>
      <c r="BC32" s="49"/>
      <c r="BD32" s="64"/>
      <c r="BE32" s="62"/>
    </row>
    <row r="33" spans="31:129">
      <c r="AE33" s="48" t="s">
        <v>191</v>
      </c>
      <c r="AF33" s="47">
        <v>11</v>
      </c>
      <c r="AG33" s="50">
        <v>5</v>
      </c>
      <c r="AH33" s="46" t="s">
        <v>171</v>
      </c>
      <c r="AI33" s="46" t="s">
        <v>165</v>
      </c>
      <c r="AJ33" s="46"/>
      <c r="AK33" s="46" t="s">
        <v>165</v>
      </c>
      <c r="AL33" s="46"/>
      <c r="AM33" s="46"/>
      <c r="AN33" s="46" t="s">
        <v>165</v>
      </c>
      <c r="AO33" s="46"/>
      <c r="AP33" s="46"/>
      <c r="AQ33" s="46"/>
      <c r="AR33" s="46"/>
      <c r="AS33" s="46"/>
      <c r="AT33" s="46"/>
      <c r="AU33" s="46">
        <v>111</v>
      </c>
      <c r="AV33" s="46">
        <f t="shared" si="0"/>
        <v>131</v>
      </c>
      <c r="AW33" s="46">
        <v>6</v>
      </c>
      <c r="AX33" s="46" t="s">
        <v>175</v>
      </c>
      <c r="AY33" s="46" t="s">
        <v>167</v>
      </c>
      <c r="AZ33" s="46"/>
      <c r="BA33" s="46"/>
      <c r="BB33" s="46"/>
      <c r="BC33" s="49"/>
      <c r="BD33" s="64"/>
      <c r="BE33" s="62"/>
      <c r="CQ33" s="76"/>
      <c r="CR33" s="77"/>
      <c r="CS33" s="78"/>
    </row>
    <row r="34" spans="31:129">
      <c r="AE34" s="48" t="s">
        <v>192</v>
      </c>
      <c r="AF34" s="47" t="s">
        <v>170</v>
      </c>
      <c r="AG34" s="46">
        <v>3.8</v>
      </c>
      <c r="AH34" s="46" t="s">
        <v>164</v>
      </c>
      <c r="AI34" s="46"/>
      <c r="AJ34" s="46"/>
      <c r="AK34" s="46" t="s">
        <v>165</v>
      </c>
      <c r="AL34" s="46"/>
      <c r="AM34" s="46"/>
      <c r="AN34" s="46"/>
      <c r="AO34" s="46"/>
      <c r="AP34" s="46" t="s">
        <v>165</v>
      </c>
      <c r="AQ34" s="46" t="s">
        <v>165</v>
      </c>
      <c r="AR34" s="46"/>
      <c r="AS34" s="46" t="s">
        <v>174</v>
      </c>
      <c r="AT34" s="46" t="s">
        <v>173</v>
      </c>
      <c r="AU34" s="46">
        <v>121</v>
      </c>
      <c r="AV34" s="46">
        <f t="shared" si="0"/>
        <v>141</v>
      </c>
      <c r="AW34" s="46">
        <v>50</v>
      </c>
      <c r="AX34" s="46" t="s">
        <v>166</v>
      </c>
      <c r="AY34" s="46" t="s">
        <v>177</v>
      </c>
      <c r="AZ34" s="46"/>
      <c r="BA34" s="46"/>
      <c r="BB34" s="46" t="s">
        <v>165</v>
      </c>
      <c r="BC34" s="49"/>
      <c r="BD34" s="64"/>
      <c r="BE34" s="62"/>
      <c r="CQ34" s="79"/>
      <c r="CR34" s="64" t="s">
        <v>109</v>
      </c>
      <c r="CS34" s="75"/>
      <c r="CU34" s="42" t="s">
        <v>198</v>
      </c>
      <c r="CY34" s="42" t="s">
        <v>110</v>
      </c>
      <c r="DD34" s="42" t="s">
        <v>130</v>
      </c>
      <c r="DI34" s="42" t="s">
        <v>111</v>
      </c>
      <c r="DM34" s="42" t="s">
        <v>199</v>
      </c>
      <c r="DR34" s="42" t="s">
        <v>129</v>
      </c>
      <c r="DV34" s="42" t="s">
        <v>119</v>
      </c>
      <c r="DY34" s="42" t="s">
        <v>200</v>
      </c>
    </row>
    <row r="35" spans="31:129">
      <c r="AE35" s="48" t="s">
        <v>193</v>
      </c>
      <c r="AF35" s="47" t="s">
        <v>163</v>
      </c>
      <c r="AG35" s="46">
        <v>4.0999999999999996</v>
      </c>
      <c r="AH35" s="46" t="s">
        <v>172</v>
      </c>
      <c r="AI35" s="46"/>
      <c r="AJ35" s="46" t="s">
        <v>165</v>
      </c>
      <c r="AK35" s="46" t="s">
        <v>165</v>
      </c>
      <c r="AL35" s="46"/>
      <c r="AM35" s="46"/>
      <c r="AN35" s="46"/>
      <c r="AO35" s="46"/>
      <c r="AP35" s="46" t="s">
        <v>165</v>
      </c>
      <c r="AQ35" s="46"/>
      <c r="AR35" s="46"/>
      <c r="AS35" s="46"/>
      <c r="AT35" s="46"/>
      <c r="AU35" s="46">
        <v>145</v>
      </c>
      <c r="AV35" s="46">
        <f t="shared" si="0"/>
        <v>165</v>
      </c>
      <c r="AW35" s="46">
        <v>42</v>
      </c>
      <c r="AX35" s="46" t="s">
        <v>166</v>
      </c>
      <c r="AY35" s="46" t="s">
        <v>177</v>
      </c>
      <c r="AZ35" s="46"/>
      <c r="BA35" s="46"/>
      <c r="BB35" s="46"/>
      <c r="BC35" s="49"/>
      <c r="BD35" s="64"/>
      <c r="BE35" s="62"/>
      <c r="CQ35" s="80"/>
      <c r="CR35" s="81"/>
      <c r="CS35" s="82"/>
    </row>
    <row r="36" spans="31:129">
      <c r="AE36" s="48" t="s">
        <v>194</v>
      </c>
      <c r="AF36" s="47" t="s">
        <v>163</v>
      </c>
      <c r="AG36" s="46">
        <v>4.9000000000000004</v>
      </c>
      <c r="AH36" s="46" t="s">
        <v>164</v>
      </c>
      <c r="AI36" s="46"/>
      <c r="AJ36" s="46" t="s">
        <v>165</v>
      </c>
      <c r="AK36" s="46" t="s">
        <v>165</v>
      </c>
      <c r="AL36" s="46"/>
      <c r="AM36" s="46"/>
      <c r="AN36" s="46" t="s">
        <v>165</v>
      </c>
      <c r="AO36" s="46"/>
      <c r="AP36" s="46"/>
      <c r="AQ36" s="46"/>
      <c r="AR36" s="46"/>
      <c r="AS36" s="46"/>
      <c r="AT36" s="46"/>
      <c r="AU36" s="46">
        <v>125</v>
      </c>
      <c r="AV36" s="46">
        <f t="shared" si="0"/>
        <v>145</v>
      </c>
      <c r="AW36" s="46">
        <v>11</v>
      </c>
      <c r="AX36" s="46" t="s">
        <v>175</v>
      </c>
      <c r="AY36" s="46" t="s">
        <v>167</v>
      </c>
      <c r="AZ36" s="46"/>
      <c r="BA36" s="46"/>
      <c r="BB36" s="46"/>
      <c r="BC36" s="49"/>
      <c r="BD36" s="64"/>
      <c r="BE36" s="62"/>
    </row>
    <row r="37" spans="31:129">
      <c r="AE37" s="48" t="s">
        <v>192</v>
      </c>
      <c r="AF37" s="47">
        <v>10</v>
      </c>
      <c r="AG37" s="46">
        <v>5.3</v>
      </c>
      <c r="AH37" s="46" t="s">
        <v>164</v>
      </c>
      <c r="AI37" s="46"/>
      <c r="AJ37" s="46"/>
      <c r="AK37" s="46" t="s">
        <v>165</v>
      </c>
      <c r="AL37" s="46"/>
      <c r="AM37" s="46"/>
      <c r="AN37" s="46"/>
      <c r="AO37" s="46"/>
      <c r="AP37" s="46" t="s">
        <v>165</v>
      </c>
      <c r="AQ37" s="46"/>
      <c r="AR37" s="46"/>
      <c r="AS37" s="46" t="s">
        <v>173</v>
      </c>
      <c r="AT37" s="46" t="s">
        <v>174</v>
      </c>
      <c r="AU37" s="46">
        <v>110</v>
      </c>
      <c r="AV37" s="46">
        <f t="shared" si="0"/>
        <v>130</v>
      </c>
      <c r="AW37" s="46">
        <v>2</v>
      </c>
      <c r="AX37" s="46" t="s">
        <v>176</v>
      </c>
      <c r="AY37" s="46" t="s">
        <v>167</v>
      </c>
      <c r="AZ37" s="46"/>
      <c r="BA37" s="46"/>
      <c r="BB37" s="46"/>
      <c r="BC37" s="49"/>
      <c r="BD37" s="64"/>
      <c r="BE37" s="62"/>
    </row>
    <row r="38" spans="31:129">
      <c r="AE38" s="48" t="s">
        <v>193</v>
      </c>
      <c r="AF38" s="47">
        <v>11</v>
      </c>
      <c r="AG38" s="46">
        <v>5.5</v>
      </c>
      <c r="AH38" s="46" t="s">
        <v>171</v>
      </c>
      <c r="AI38" s="46"/>
      <c r="AJ38" s="46" t="s">
        <v>165</v>
      </c>
      <c r="AK38" s="46" t="s">
        <v>165</v>
      </c>
      <c r="AL38" s="46" t="s">
        <v>165</v>
      </c>
      <c r="AM38" s="46" t="s">
        <v>165</v>
      </c>
      <c r="AN38" s="46"/>
      <c r="AO38" s="46"/>
      <c r="AP38" s="46"/>
      <c r="AQ38" s="46" t="s">
        <v>165</v>
      </c>
      <c r="AR38" s="46"/>
      <c r="AS38" s="46"/>
      <c r="AT38" s="46"/>
      <c r="AU38" s="46">
        <v>105</v>
      </c>
      <c r="AV38" s="46">
        <f t="shared" si="0"/>
        <v>125</v>
      </c>
      <c r="AW38" s="46">
        <v>8</v>
      </c>
      <c r="AX38" s="46" t="s">
        <v>176</v>
      </c>
      <c r="AY38" s="46" t="s">
        <v>167</v>
      </c>
      <c r="AZ38" s="46" t="s">
        <v>165</v>
      </c>
      <c r="BA38" s="46" t="s">
        <v>165</v>
      </c>
      <c r="BB38" s="46"/>
      <c r="BC38" s="49"/>
      <c r="BD38" s="64"/>
      <c r="BE38" s="62"/>
    </row>
    <row r="39" spans="31:129">
      <c r="AE39" s="48" t="s">
        <v>191</v>
      </c>
      <c r="AF39" s="47" t="s">
        <v>170</v>
      </c>
      <c r="AG39" s="50">
        <v>5</v>
      </c>
      <c r="AH39" s="46" t="s">
        <v>172</v>
      </c>
      <c r="AI39" s="46"/>
      <c r="AJ39" s="46"/>
      <c r="AK39" s="46" t="s">
        <v>165</v>
      </c>
      <c r="AL39" s="46" t="s">
        <v>165</v>
      </c>
      <c r="AM39" s="46"/>
      <c r="AN39" s="46"/>
      <c r="AO39" s="46"/>
      <c r="AP39" s="46"/>
      <c r="AQ39" s="46"/>
      <c r="AR39" s="46"/>
      <c r="AS39" s="46"/>
      <c r="AT39" s="46"/>
      <c r="AU39" s="46">
        <v>130</v>
      </c>
      <c r="AV39" s="46">
        <f t="shared" si="0"/>
        <v>150</v>
      </c>
      <c r="AW39" s="46">
        <v>45</v>
      </c>
      <c r="AX39" s="46" t="s">
        <v>166</v>
      </c>
      <c r="AY39" s="46" t="s">
        <v>167</v>
      </c>
      <c r="AZ39" s="46" t="s">
        <v>165</v>
      </c>
      <c r="BA39" s="46"/>
      <c r="BB39" s="46"/>
      <c r="BC39" s="49"/>
      <c r="BD39" s="64"/>
      <c r="BE39" s="62"/>
    </row>
    <row r="40" spans="31:129">
      <c r="AE40" s="53" t="s">
        <v>191</v>
      </c>
      <c r="AF40" s="54">
        <v>10</v>
      </c>
      <c r="AG40" s="55">
        <v>3.8</v>
      </c>
      <c r="AH40" s="55" t="s">
        <v>164</v>
      </c>
      <c r="AI40" s="55"/>
      <c r="AJ40" s="55"/>
      <c r="AK40" s="55"/>
      <c r="AL40" s="55"/>
      <c r="AM40" s="55"/>
      <c r="AN40" s="55"/>
      <c r="AO40" s="55"/>
      <c r="AP40" s="55"/>
      <c r="AQ40" s="55"/>
      <c r="AR40" s="55"/>
      <c r="AS40" s="55"/>
      <c r="AT40" s="55"/>
      <c r="AU40" s="55">
        <v>123</v>
      </c>
      <c r="AV40" s="55">
        <f t="shared" si="0"/>
        <v>143</v>
      </c>
      <c r="AW40" s="55">
        <v>26</v>
      </c>
      <c r="AX40" s="55" t="s">
        <v>166</v>
      </c>
      <c r="AY40" s="55" t="s">
        <v>167</v>
      </c>
      <c r="AZ40" s="55" t="s">
        <v>165</v>
      </c>
      <c r="BA40" s="55"/>
      <c r="BB40" s="55"/>
      <c r="BC40" s="56"/>
      <c r="BD40" s="64"/>
      <c r="BE40" s="62"/>
    </row>
    <row r="42" spans="31:129" ht="61.5">
      <c r="AE42" s="51" t="s">
        <v>201</v>
      </c>
      <c r="AF42" s="51" t="s">
        <v>198</v>
      </c>
      <c r="AG42" s="51" t="s">
        <v>110</v>
      </c>
      <c r="AH42" s="51" t="s">
        <v>130</v>
      </c>
      <c r="AI42" s="51" t="s">
        <v>111</v>
      </c>
      <c r="AJ42" s="51" t="s">
        <v>115</v>
      </c>
      <c r="AK42" s="51" t="s">
        <v>131</v>
      </c>
      <c r="AL42" s="51" t="s">
        <v>134</v>
      </c>
      <c r="AM42" s="51" t="s">
        <v>114</v>
      </c>
      <c r="AN42" s="51" t="s">
        <v>135</v>
      </c>
      <c r="AO42" s="51" t="s">
        <v>136</v>
      </c>
      <c r="AP42" s="51" t="s">
        <v>137</v>
      </c>
      <c r="AQ42" s="51" t="s">
        <v>138</v>
      </c>
      <c r="AR42" s="51" t="s">
        <v>140</v>
      </c>
      <c r="AS42" s="51" t="s">
        <v>141</v>
      </c>
      <c r="AT42" s="51" t="s">
        <v>142</v>
      </c>
      <c r="AU42" s="51" t="s">
        <v>116</v>
      </c>
      <c r="AV42" s="51" t="s">
        <v>117</v>
      </c>
      <c r="AW42" s="51" t="s">
        <v>118</v>
      </c>
      <c r="AX42" s="51" t="s">
        <v>129</v>
      </c>
      <c r="AY42" s="51" t="s">
        <v>119</v>
      </c>
      <c r="AZ42" s="51" t="s">
        <v>120</v>
      </c>
      <c r="BA42" s="51" t="s">
        <v>25</v>
      </c>
      <c r="BB42" s="51" t="s">
        <v>123</v>
      </c>
      <c r="BC42" s="52" t="s">
        <v>197</v>
      </c>
      <c r="BD42" s="63"/>
    </row>
    <row r="43" spans="31:129">
      <c r="AE43" s="58" t="s">
        <v>180</v>
      </c>
      <c r="AF43" s="57" t="s">
        <v>179</v>
      </c>
      <c r="AG43" s="57" t="s">
        <v>179</v>
      </c>
      <c r="AH43" s="57" t="s">
        <v>179</v>
      </c>
      <c r="AI43" s="58" t="s">
        <v>180</v>
      </c>
      <c r="AJ43" s="58" t="s">
        <v>181</v>
      </c>
      <c r="AK43" s="59"/>
      <c r="AL43" s="58" t="s">
        <v>182</v>
      </c>
      <c r="AM43" s="58" t="s">
        <v>182</v>
      </c>
      <c r="AN43" s="58" t="s">
        <v>182</v>
      </c>
      <c r="AO43" s="58" t="s">
        <v>182</v>
      </c>
      <c r="AP43" s="58" t="s">
        <v>182</v>
      </c>
      <c r="AQ43" s="58" t="s">
        <v>182</v>
      </c>
      <c r="AR43" s="58" t="s">
        <v>182</v>
      </c>
      <c r="AS43" s="58" t="s">
        <v>182</v>
      </c>
      <c r="AT43" s="58" t="s">
        <v>182</v>
      </c>
      <c r="AU43" s="58" t="s">
        <v>183</v>
      </c>
      <c r="AV43" s="58" t="s">
        <v>184</v>
      </c>
      <c r="AW43" s="58" t="s">
        <v>184</v>
      </c>
      <c r="AX43" s="58" t="s">
        <v>185</v>
      </c>
      <c r="AY43" s="58" t="s">
        <v>185</v>
      </c>
      <c r="AZ43" s="60" t="s">
        <v>186</v>
      </c>
      <c r="BA43" s="60" t="s">
        <v>187</v>
      </c>
      <c r="BB43" s="58" t="s">
        <v>182</v>
      </c>
      <c r="BC43" s="59"/>
      <c r="BD43" s="63"/>
    </row>
    <row r="44" spans="31:129">
      <c r="AE44" s="83" t="s">
        <v>203</v>
      </c>
      <c r="AF44" s="47" t="s">
        <v>205</v>
      </c>
      <c r="AG44" s="46" t="s">
        <v>204</v>
      </c>
      <c r="AH44" s="47" t="s">
        <v>162</v>
      </c>
      <c r="AI44" s="47" t="s">
        <v>163</v>
      </c>
      <c r="AJ44" s="46">
        <v>4.9000000000000004</v>
      </c>
      <c r="AK44" s="46" t="s">
        <v>164</v>
      </c>
      <c r="AL44" s="46"/>
      <c r="AM44" s="46" t="s">
        <v>165</v>
      </c>
      <c r="AN44" s="46" t="s">
        <v>165</v>
      </c>
      <c r="AO44" s="46" t="s">
        <v>165</v>
      </c>
      <c r="AP44" s="46"/>
      <c r="AQ44" s="46"/>
      <c r="AR44" s="46"/>
      <c r="AS44" s="46" t="s">
        <v>165</v>
      </c>
      <c r="AT44" s="46"/>
      <c r="AU44" s="46"/>
      <c r="AV44" s="46"/>
      <c r="AW44" s="46"/>
      <c r="AX44" s="46">
        <v>120</v>
      </c>
      <c r="AY44" s="46">
        <f>AX44+20</f>
        <v>140</v>
      </c>
      <c r="AZ44" s="46">
        <v>30</v>
      </c>
      <c r="BA44" s="46"/>
      <c r="BB44" s="46"/>
      <c r="BC44" s="49"/>
      <c r="BD44" s="64"/>
      <c r="BE44" s="62"/>
    </row>
    <row r="45" spans="31:129">
      <c r="AE45" s="48" t="s">
        <v>202</v>
      </c>
      <c r="AF45" s="47" t="s">
        <v>204</v>
      </c>
      <c r="AG45" s="46" t="s">
        <v>204</v>
      </c>
      <c r="AH45" s="47" t="s">
        <v>168</v>
      </c>
      <c r="AI45" s="47" t="s">
        <v>163</v>
      </c>
      <c r="AJ45" s="46">
        <v>5.3</v>
      </c>
      <c r="AK45" s="46" t="s">
        <v>171</v>
      </c>
      <c r="AL45" s="46"/>
      <c r="AM45" s="46"/>
      <c r="AN45" s="46" t="s">
        <v>165</v>
      </c>
      <c r="AO45" s="46"/>
      <c r="AP45" s="46"/>
      <c r="AQ45" s="46" t="s">
        <v>165</v>
      </c>
      <c r="AR45" s="46"/>
      <c r="AS45" s="46"/>
      <c r="AT45" s="46" t="s">
        <v>165</v>
      </c>
      <c r="AU45" s="46"/>
      <c r="AV45" s="46" t="s">
        <v>173</v>
      </c>
      <c r="AW45" s="46" t="s">
        <v>173</v>
      </c>
      <c r="AX45" s="46">
        <v>110</v>
      </c>
      <c r="AY45" s="46">
        <f t="shared" ref="AY45:AY54" si="1">AX45+20</f>
        <v>130</v>
      </c>
      <c r="AZ45" s="46">
        <v>1</v>
      </c>
      <c r="BA45" s="46"/>
      <c r="BB45" s="46"/>
      <c r="BC45" s="49"/>
      <c r="BD45" s="64"/>
      <c r="BE45" s="62"/>
    </row>
    <row r="46" spans="31:129">
      <c r="AE46" s="48" t="s">
        <v>202</v>
      </c>
      <c r="AF46" s="47" t="s">
        <v>204</v>
      </c>
      <c r="AG46" s="46" t="s">
        <v>204</v>
      </c>
      <c r="AH46" s="47" t="s">
        <v>169</v>
      </c>
      <c r="AI46" s="47">
        <v>10</v>
      </c>
      <c r="AJ46" s="46">
        <v>5.5</v>
      </c>
      <c r="AK46" s="46" t="s">
        <v>171</v>
      </c>
      <c r="AL46" s="46"/>
      <c r="AM46" s="46"/>
      <c r="AN46" s="46"/>
      <c r="AO46" s="46"/>
      <c r="AP46" s="46"/>
      <c r="AQ46" s="46"/>
      <c r="AR46" s="46"/>
      <c r="AS46" s="46"/>
      <c r="AT46" s="46" t="s">
        <v>165</v>
      </c>
      <c r="AU46" s="46"/>
      <c r="AV46" s="46"/>
      <c r="AW46" s="46"/>
      <c r="AX46" s="46">
        <v>136</v>
      </c>
      <c r="AY46" s="46">
        <f t="shared" si="1"/>
        <v>156</v>
      </c>
      <c r="AZ46" s="46">
        <v>10</v>
      </c>
      <c r="BA46" s="46"/>
      <c r="BB46" s="46"/>
      <c r="BC46" s="49"/>
      <c r="BD46" s="64"/>
      <c r="BE46" s="62"/>
    </row>
    <row r="47" spans="31:129">
      <c r="AE47" s="48" t="s">
        <v>202</v>
      </c>
      <c r="AF47" s="47" t="s">
        <v>204</v>
      </c>
      <c r="AG47" s="50" t="s">
        <v>204</v>
      </c>
      <c r="AH47" s="47" t="s">
        <v>191</v>
      </c>
      <c r="AI47" s="47">
        <v>11</v>
      </c>
      <c r="AJ47" s="50">
        <v>5</v>
      </c>
      <c r="AK47" s="46" t="s">
        <v>171</v>
      </c>
      <c r="AL47" s="46" t="s">
        <v>165</v>
      </c>
      <c r="AM47" s="46"/>
      <c r="AN47" s="46" t="s">
        <v>165</v>
      </c>
      <c r="AO47" s="46"/>
      <c r="AP47" s="46"/>
      <c r="AQ47" s="46" t="s">
        <v>165</v>
      </c>
      <c r="AR47" s="46"/>
      <c r="AS47" s="46"/>
      <c r="AT47" s="46"/>
      <c r="AU47" s="46"/>
      <c r="AV47" s="46"/>
      <c r="AW47" s="46"/>
      <c r="AX47" s="46">
        <v>111</v>
      </c>
      <c r="AY47" s="46">
        <f t="shared" si="1"/>
        <v>131</v>
      </c>
      <c r="AZ47" s="46">
        <v>6</v>
      </c>
      <c r="BA47" s="46" t="s">
        <v>165</v>
      </c>
      <c r="BB47" s="46"/>
      <c r="BC47" s="49"/>
      <c r="BD47" s="64"/>
      <c r="BE47" s="62"/>
    </row>
    <row r="48" spans="31:129">
      <c r="AE48" s="48" t="s">
        <v>202</v>
      </c>
      <c r="AF48" s="47" t="s">
        <v>204</v>
      </c>
      <c r="AG48" s="46" t="s">
        <v>204</v>
      </c>
      <c r="AH48" s="47" t="s">
        <v>192</v>
      </c>
      <c r="AI48" s="47" t="s">
        <v>170</v>
      </c>
      <c r="AJ48" s="46">
        <v>3.8</v>
      </c>
      <c r="AK48" s="46" t="s">
        <v>164</v>
      </c>
      <c r="AL48" s="46"/>
      <c r="AM48" s="46"/>
      <c r="AN48" s="46" t="s">
        <v>165</v>
      </c>
      <c r="AO48" s="46"/>
      <c r="AP48" s="46"/>
      <c r="AQ48" s="46"/>
      <c r="AR48" s="46"/>
      <c r="AS48" s="46" t="s">
        <v>165</v>
      </c>
      <c r="AT48" s="46" t="s">
        <v>165</v>
      </c>
      <c r="AU48" s="46"/>
      <c r="AV48" s="46" t="s">
        <v>174</v>
      </c>
      <c r="AW48" s="46" t="s">
        <v>173</v>
      </c>
      <c r="AX48" s="46">
        <v>121</v>
      </c>
      <c r="AY48" s="46">
        <f t="shared" si="1"/>
        <v>141</v>
      </c>
      <c r="AZ48" s="46">
        <v>50</v>
      </c>
      <c r="BA48" s="46" t="s">
        <v>165</v>
      </c>
      <c r="BB48" s="46" t="s">
        <v>165</v>
      </c>
      <c r="BC48" s="49"/>
      <c r="BD48" s="64"/>
      <c r="BE48" s="62"/>
    </row>
    <row r="49" spans="2:57">
      <c r="AE49" s="48" t="s">
        <v>202</v>
      </c>
      <c r="AF49" s="47" t="s">
        <v>204</v>
      </c>
      <c r="AG49" s="46" t="s">
        <v>204</v>
      </c>
      <c r="AH49" s="47" t="s">
        <v>193</v>
      </c>
      <c r="AI49" s="47" t="s">
        <v>163</v>
      </c>
      <c r="AJ49" s="46">
        <v>4.0999999999999996</v>
      </c>
      <c r="AK49" s="46" t="s">
        <v>172</v>
      </c>
      <c r="AL49" s="46"/>
      <c r="AM49" s="46" t="s">
        <v>165</v>
      </c>
      <c r="AN49" s="46" t="s">
        <v>165</v>
      </c>
      <c r="AO49" s="46"/>
      <c r="AP49" s="46"/>
      <c r="AQ49" s="46"/>
      <c r="AR49" s="46"/>
      <c r="AS49" s="46" t="s">
        <v>165</v>
      </c>
      <c r="AT49" s="46"/>
      <c r="AU49" s="46"/>
      <c r="AV49" s="46"/>
      <c r="AW49" s="46"/>
      <c r="AX49" s="46">
        <v>145</v>
      </c>
      <c r="AY49" s="46">
        <f t="shared" si="1"/>
        <v>165</v>
      </c>
      <c r="AZ49" s="46">
        <v>42</v>
      </c>
      <c r="BA49" s="46" t="s">
        <v>165</v>
      </c>
      <c r="BB49" s="46"/>
      <c r="BC49" s="49"/>
      <c r="BD49" s="64"/>
      <c r="BE49" s="62"/>
    </row>
    <row r="50" spans="2:57">
      <c r="AE50" s="48" t="s">
        <v>202</v>
      </c>
      <c r="AF50" s="47" t="s">
        <v>204</v>
      </c>
      <c r="AG50" s="46" t="s">
        <v>204</v>
      </c>
      <c r="AH50" s="47" t="s">
        <v>194</v>
      </c>
      <c r="AI50" s="47" t="s">
        <v>163</v>
      </c>
      <c r="AJ50" s="46">
        <v>4.9000000000000004</v>
      </c>
      <c r="AK50" s="46" t="s">
        <v>164</v>
      </c>
      <c r="AL50" s="46"/>
      <c r="AM50" s="46" t="s">
        <v>165</v>
      </c>
      <c r="AN50" s="46" t="s">
        <v>165</v>
      </c>
      <c r="AO50" s="46"/>
      <c r="AP50" s="46"/>
      <c r="AQ50" s="46" t="s">
        <v>165</v>
      </c>
      <c r="AR50" s="46"/>
      <c r="AS50" s="46"/>
      <c r="AT50" s="46"/>
      <c r="AU50" s="46"/>
      <c r="AV50" s="46"/>
      <c r="AW50" s="46"/>
      <c r="AX50" s="46">
        <v>125</v>
      </c>
      <c r="AY50" s="46">
        <f t="shared" si="1"/>
        <v>145</v>
      </c>
      <c r="AZ50" s="46">
        <v>11</v>
      </c>
      <c r="BA50" s="46" t="s">
        <v>165</v>
      </c>
      <c r="BB50" s="46"/>
      <c r="BC50" s="49"/>
      <c r="BD50" s="64"/>
      <c r="BE50" s="62"/>
    </row>
    <row r="51" spans="2:57">
      <c r="AE51" s="48" t="s">
        <v>202</v>
      </c>
      <c r="AF51" s="47" t="s">
        <v>204</v>
      </c>
      <c r="AG51" s="46" t="s">
        <v>204</v>
      </c>
      <c r="AH51" s="47" t="s">
        <v>192</v>
      </c>
      <c r="AI51" s="47">
        <v>10</v>
      </c>
      <c r="AJ51" s="46">
        <v>5.3</v>
      </c>
      <c r="AK51" s="46" t="s">
        <v>164</v>
      </c>
      <c r="AL51" s="46"/>
      <c r="AM51" s="46"/>
      <c r="AN51" s="46" t="s">
        <v>165</v>
      </c>
      <c r="AO51" s="46"/>
      <c r="AP51" s="46"/>
      <c r="AQ51" s="46"/>
      <c r="AR51" s="46"/>
      <c r="AS51" s="46" t="s">
        <v>165</v>
      </c>
      <c r="AT51" s="46"/>
      <c r="AU51" s="46"/>
      <c r="AV51" s="46" t="s">
        <v>173</v>
      </c>
      <c r="AW51" s="46" t="s">
        <v>174</v>
      </c>
      <c r="AX51" s="46">
        <v>110</v>
      </c>
      <c r="AY51" s="46">
        <f t="shared" si="1"/>
        <v>130</v>
      </c>
      <c r="AZ51" s="46">
        <v>2</v>
      </c>
      <c r="BA51" s="46" t="s">
        <v>165</v>
      </c>
      <c r="BB51" s="46"/>
      <c r="BC51" s="49"/>
      <c r="BD51" s="64"/>
      <c r="BE51" s="62"/>
    </row>
    <row r="52" spans="2:57">
      <c r="AE52" s="48" t="s">
        <v>202</v>
      </c>
      <c r="AF52" s="47" t="s">
        <v>204</v>
      </c>
      <c r="AG52" s="46" t="s">
        <v>204</v>
      </c>
      <c r="AH52" s="47" t="s">
        <v>193</v>
      </c>
      <c r="AI52" s="47">
        <v>11</v>
      </c>
      <c r="AJ52" s="46">
        <v>5.5</v>
      </c>
      <c r="AK52" s="46" t="s">
        <v>171</v>
      </c>
      <c r="AL52" s="46"/>
      <c r="AM52" s="46" t="s">
        <v>165</v>
      </c>
      <c r="AN52" s="46" t="s">
        <v>165</v>
      </c>
      <c r="AO52" s="46" t="s">
        <v>165</v>
      </c>
      <c r="AP52" s="46" t="s">
        <v>165</v>
      </c>
      <c r="AQ52" s="46"/>
      <c r="AR52" s="46"/>
      <c r="AS52" s="46"/>
      <c r="AT52" s="46" t="s">
        <v>165</v>
      </c>
      <c r="AU52" s="46"/>
      <c r="AV52" s="46"/>
      <c r="AW52" s="46"/>
      <c r="AX52" s="46">
        <v>105</v>
      </c>
      <c r="AY52" s="46">
        <f t="shared" si="1"/>
        <v>125</v>
      </c>
      <c r="AZ52" s="46">
        <v>8</v>
      </c>
      <c r="BA52" s="46" t="s">
        <v>165</v>
      </c>
      <c r="BB52" s="46"/>
      <c r="BC52" s="49"/>
      <c r="BD52" s="64"/>
      <c r="BE52" s="62"/>
    </row>
    <row r="53" spans="2:57">
      <c r="AE53" s="48" t="s">
        <v>202</v>
      </c>
      <c r="AF53" s="47" t="s">
        <v>204</v>
      </c>
      <c r="AG53" s="50" t="s">
        <v>204</v>
      </c>
      <c r="AH53" s="47" t="s">
        <v>191</v>
      </c>
      <c r="AI53" s="47" t="s">
        <v>170</v>
      </c>
      <c r="AJ53" s="50">
        <v>5</v>
      </c>
      <c r="AK53" s="46" t="s">
        <v>172</v>
      </c>
      <c r="AL53" s="46"/>
      <c r="AM53" s="46"/>
      <c r="AN53" s="46" t="s">
        <v>165</v>
      </c>
      <c r="AO53" s="46" t="s">
        <v>165</v>
      </c>
      <c r="AP53" s="46"/>
      <c r="AQ53" s="46"/>
      <c r="AR53" s="46"/>
      <c r="AS53" s="46"/>
      <c r="AT53" s="46"/>
      <c r="AU53" s="46"/>
      <c r="AV53" s="46"/>
      <c r="AW53" s="46"/>
      <c r="AX53" s="46">
        <v>130</v>
      </c>
      <c r="AY53" s="46">
        <f t="shared" si="1"/>
        <v>150</v>
      </c>
      <c r="AZ53" s="46">
        <v>45</v>
      </c>
      <c r="BA53" s="46"/>
      <c r="BB53" s="46"/>
      <c r="BC53" s="49"/>
      <c r="BD53" s="64"/>
      <c r="BE53" s="62"/>
    </row>
    <row r="54" spans="2:57">
      <c r="AE54" s="53" t="s">
        <v>202</v>
      </c>
      <c r="AF54" s="54" t="s">
        <v>204</v>
      </c>
      <c r="AG54" s="55" t="s">
        <v>204</v>
      </c>
      <c r="AH54" s="54" t="s">
        <v>191</v>
      </c>
      <c r="AI54" s="54">
        <v>10</v>
      </c>
      <c r="AJ54" s="55">
        <v>3.8</v>
      </c>
      <c r="AK54" s="55" t="s">
        <v>164</v>
      </c>
      <c r="AL54" s="55"/>
      <c r="AM54" s="55"/>
      <c r="AN54" s="55"/>
      <c r="AO54" s="55"/>
      <c r="AP54" s="55"/>
      <c r="AQ54" s="55"/>
      <c r="AR54" s="55"/>
      <c r="AS54" s="55"/>
      <c r="AT54" s="55"/>
      <c r="AU54" s="55"/>
      <c r="AV54" s="55"/>
      <c r="AW54" s="55"/>
      <c r="AX54" s="55">
        <v>123</v>
      </c>
      <c r="AY54" s="55">
        <f t="shared" si="1"/>
        <v>143</v>
      </c>
      <c r="AZ54" s="55">
        <v>26</v>
      </c>
      <c r="BA54" s="55"/>
      <c r="BB54" s="55"/>
      <c r="BC54" s="56"/>
      <c r="BD54" s="64"/>
      <c r="BE54" s="62"/>
    </row>
    <row r="57" spans="2:57">
      <c r="B57" s="42" t="s">
        <v>231</v>
      </c>
      <c r="C57" s="42" t="s">
        <v>230</v>
      </c>
    </row>
    <row r="58" spans="2:57">
      <c r="B58" s="87">
        <v>42370</v>
      </c>
      <c r="C58" s="42">
        <v>80</v>
      </c>
    </row>
    <row r="59" spans="2:57">
      <c r="B59" s="87">
        <f>B58+1</f>
        <v>42371</v>
      </c>
      <c r="C59" s="42">
        <v>80</v>
      </c>
    </row>
    <row r="60" spans="2:57">
      <c r="B60" s="87">
        <f t="shared" ref="B60:B88" si="2">B59+1</f>
        <v>42372</v>
      </c>
      <c r="C60" s="42">
        <v>80</v>
      </c>
    </row>
    <row r="61" spans="2:57">
      <c r="B61" s="87">
        <f t="shared" si="2"/>
        <v>42373</v>
      </c>
      <c r="C61" s="42">
        <v>80</v>
      </c>
    </row>
    <row r="62" spans="2:57">
      <c r="B62" s="87">
        <f t="shared" si="2"/>
        <v>42374</v>
      </c>
      <c r="C62" s="42">
        <v>80</v>
      </c>
    </row>
    <row r="63" spans="2:57">
      <c r="B63" s="87">
        <f t="shared" si="2"/>
        <v>42375</v>
      </c>
      <c r="C63" s="42">
        <v>80</v>
      </c>
    </row>
    <row r="64" spans="2:57">
      <c r="B64" s="87">
        <f t="shared" si="2"/>
        <v>42376</v>
      </c>
      <c r="C64" s="42">
        <v>79</v>
      </c>
    </row>
    <row r="65" spans="2:3">
      <c r="B65" s="87">
        <f t="shared" si="2"/>
        <v>42377</v>
      </c>
      <c r="C65" s="42">
        <v>79</v>
      </c>
    </row>
    <row r="66" spans="2:3">
      <c r="B66" s="87">
        <f t="shared" si="2"/>
        <v>42378</v>
      </c>
      <c r="C66" s="42">
        <v>79</v>
      </c>
    </row>
    <row r="67" spans="2:3">
      <c r="B67" s="87">
        <f t="shared" si="2"/>
        <v>42379</v>
      </c>
      <c r="C67" s="42">
        <v>79</v>
      </c>
    </row>
    <row r="68" spans="2:3">
      <c r="B68" s="87">
        <f t="shared" si="2"/>
        <v>42380</v>
      </c>
      <c r="C68" s="42">
        <v>79</v>
      </c>
    </row>
    <row r="69" spans="2:3">
      <c r="B69" s="87">
        <f t="shared" si="2"/>
        <v>42381</v>
      </c>
      <c r="C69" s="42">
        <v>79</v>
      </c>
    </row>
    <row r="70" spans="2:3">
      <c r="B70" s="87">
        <f t="shared" si="2"/>
        <v>42382</v>
      </c>
      <c r="C70" s="42">
        <v>79</v>
      </c>
    </row>
    <row r="71" spans="2:3">
      <c r="B71" s="87">
        <f t="shared" si="2"/>
        <v>42383</v>
      </c>
      <c r="C71" s="42">
        <v>79</v>
      </c>
    </row>
    <row r="72" spans="2:3">
      <c r="B72" s="87">
        <f t="shared" si="2"/>
        <v>42384</v>
      </c>
      <c r="C72" s="42">
        <v>76</v>
      </c>
    </row>
    <row r="73" spans="2:3">
      <c r="B73" s="87">
        <f t="shared" si="2"/>
        <v>42385</v>
      </c>
      <c r="C73" s="42">
        <v>76</v>
      </c>
    </row>
    <row r="74" spans="2:3">
      <c r="B74" s="87">
        <f t="shared" si="2"/>
        <v>42386</v>
      </c>
      <c r="C74" s="42">
        <v>75</v>
      </c>
    </row>
    <row r="75" spans="2:3">
      <c r="B75" s="87">
        <f t="shared" si="2"/>
        <v>42387</v>
      </c>
      <c r="C75" s="42">
        <v>75</v>
      </c>
    </row>
    <row r="76" spans="2:3">
      <c r="B76" s="87">
        <f t="shared" si="2"/>
        <v>42388</v>
      </c>
      <c r="C76" s="42">
        <v>75</v>
      </c>
    </row>
    <row r="77" spans="2:3">
      <c r="B77" s="87">
        <f t="shared" si="2"/>
        <v>42389</v>
      </c>
      <c r="C77" s="42">
        <v>75</v>
      </c>
    </row>
    <row r="78" spans="2:3">
      <c r="B78" s="87">
        <f t="shared" si="2"/>
        <v>42390</v>
      </c>
      <c r="C78" s="42">
        <v>75</v>
      </c>
    </row>
    <row r="79" spans="2:3">
      <c r="B79" s="87">
        <f t="shared" si="2"/>
        <v>42391</v>
      </c>
      <c r="C79" s="42">
        <v>76</v>
      </c>
    </row>
    <row r="80" spans="2:3">
      <c r="B80" s="87">
        <f t="shared" si="2"/>
        <v>42392</v>
      </c>
      <c r="C80" s="42">
        <v>76</v>
      </c>
    </row>
    <row r="81" spans="2:24">
      <c r="B81" s="87">
        <f t="shared" si="2"/>
        <v>42393</v>
      </c>
      <c r="C81" s="42">
        <v>76</v>
      </c>
    </row>
    <row r="82" spans="2:24">
      <c r="B82" s="87">
        <f t="shared" si="2"/>
        <v>42394</v>
      </c>
      <c r="C82" s="42">
        <v>76</v>
      </c>
    </row>
    <row r="83" spans="2:24">
      <c r="B83" s="87">
        <f t="shared" si="2"/>
        <v>42395</v>
      </c>
      <c r="C83" s="42">
        <v>76</v>
      </c>
    </row>
    <row r="84" spans="2:24">
      <c r="B84" s="87">
        <f t="shared" si="2"/>
        <v>42396</v>
      </c>
      <c r="C84" s="42">
        <v>76</v>
      </c>
    </row>
    <row r="85" spans="2:24">
      <c r="B85" s="87">
        <f t="shared" si="2"/>
        <v>42397</v>
      </c>
      <c r="C85" s="42">
        <v>76</v>
      </c>
    </row>
    <row r="86" spans="2:24">
      <c r="B86" s="87">
        <f t="shared" si="2"/>
        <v>42398</v>
      </c>
      <c r="C86" s="42">
        <v>76</v>
      </c>
    </row>
    <row r="87" spans="2:24">
      <c r="B87" s="87">
        <f t="shared" si="2"/>
        <v>42399</v>
      </c>
      <c r="C87" s="42">
        <v>76</v>
      </c>
    </row>
    <row r="88" spans="2:24">
      <c r="B88" s="87">
        <f t="shared" si="2"/>
        <v>42400</v>
      </c>
      <c r="C88" s="42">
        <v>76</v>
      </c>
    </row>
    <row r="89" spans="2:24">
      <c r="B89" s="87"/>
    </row>
    <row r="90" spans="2:24">
      <c r="B90" s="87"/>
    </row>
    <row r="91" spans="2:24">
      <c r="B91" s="87"/>
    </row>
    <row r="92" spans="2:24">
      <c r="B92" s="87"/>
    </row>
    <row r="93" spans="2:24">
      <c r="B93" s="87"/>
    </row>
    <row r="94" spans="2:24">
      <c r="B94" s="87"/>
      <c r="D94" s="45">
        <v>1</v>
      </c>
      <c r="E94" s="45">
        <v>1</v>
      </c>
      <c r="F94" s="45">
        <v>1</v>
      </c>
      <c r="G94" s="45">
        <v>1</v>
      </c>
      <c r="H94" s="45">
        <v>1</v>
      </c>
      <c r="I94" s="45">
        <v>1</v>
      </c>
      <c r="J94" s="45">
        <v>1</v>
      </c>
      <c r="K94" s="45">
        <v>1</v>
      </c>
      <c r="L94" s="45">
        <v>1</v>
      </c>
      <c r="M94" s="45">
        <v>1</v>
      </c>
      <c r="N94" s="45">
        <v>1</v>
      </c>
      <c r="O94" s="45">
        <v>1</v>
      </c>
      <c r="P94" s="45">
        <v>1</v>
      </c>
      <c r="Q94" s="45">
        <v>1</v>
      </c>
      <c r="R94" s="45">
        <v>1</v>
      </c>
      <c r="S94" s="45">
        <v>1</v>
      </c>
      <c r="T94" s="45">
        <v>1</v>
      </c>
      <c r="U94" s="45">
        <v>1</v>
      </c>
      <c r="V94" s="45">
        <v>1</v>
      </c>
      <c r="W94" s="45">
        <v>1</v>
      </c>
      <c r="X94" s="45">
        <v>1</v>
      </c>
    </row>
    <row r="95" spans="2:24">
      <c r="B95" s="87"/>
      <c r="D95" s="45">
        <v>1</v>
      </c>
      <c r="E95" s="45">
        <v>1</v>
      </c>
      <c r="F95" s="45">
        <v>1</v>
      </c>
      <c r="G95" s="45">
        <v>1</v>
      </c>
      <c r="H95" s="45">
        <v>1</v>
      </c>
      <c r="I95" s="45">
        <v>1</v>
      </c>
      <c r="J95" s="45">
        <v>1</v>
      </c>
      <c r="K95" s="45">
        <v>1</v>
      </c>
      <c r="L95" s="45">
        <v>1</v>
      </c>
      <c r="M95" s="45">
        <v>1</v>
      </c>
      <c r="N95" s="45">
        <v>1</v>
      </c>
      <c r="O95" s="45">
        <v>1</v>
      </c>
      <c r="P95" s="45">
        <v>1</v>
      </c>
      <c r="Q95" s="45">
        <v>1</v>
      </c>
      <c r="R95" s="45">
        <v>1</v>
      </c>
      <c r="S95" s="45">
        <v>1</v>
      </c>
      <c r="T95" s="45">
        <v>1</v>
      </c>
      <c r="U95" s="45">
        <v>1</v>
      </c>
      <c r="V95" s="45">
        <v>1</v>
      </c>
      <c r="W95" s="45">
        <v>1</v>
      </c>
      <c r="X95" s="45">
        <v>1</v>
      </c>
    </row>
    <row r="96" spans="2:24">
      <c r="D96" s="45">
        <v>1</v>
      </c>
      <c r="E96" s="45">
        <v>1</v>
      </c>
      <c r="F96" s="45">
        <v>1</v>
      </c>
      <c r="G96" s="45">
        <v>1</v>
      </c>
      <c r="H96" s="45">
        <v>1</v>
      </c>
      <c r="I96" s="45">
        <v>1</v>
      </c>
      <c r="J96" s="45">
        <v>1</v>
      </c>
      <c r="K96" s="45">
        <v>1</v>
      </c>
      <c r="L96" s="45">
        <v>1</v>
      </c>
      <c r="M96" s="45">
        <v>1</v>
      </c>
      <c r="N96" s="45">
        <v>1</v>
      </c>
      <c r="O96" s="45">
        <v>1</v>
      </c>
      <c r="P96" s="45">
        <v>1</v>
      </c>
      <c r="Q96" s="45">
        <v>1</v>
      </c>
      <c r="R96" s="45">
        <v>1</v>
      </c>
      <c r="S96" s="45">
        <v>1</v>
      </c>
      <c r="T96" s="45">
        <v>1</v>
      </c>
      <c r="U96" s="45">
        <v>1</v>
      </c>
      <c r="V96" s="45">
        <v>1</v>
      </c>
      <c r="W96" s="45">
        <v>1</v>
      </c>
      <c r="X96" s="45">
        <v>1</v>
      </c>
    </row>
    <row r="97" spans="4:24">
      <c r="D97" s="45">
        <v>1</v>
      </c>
      <c r="E97" s="45">
        <v>1</v>
      </c>
      <c r="F97" s="45">
        <v>1</v>
      </c>
      <c r="G97" s="45">
        <v>1</v>
      </c>
      <c r="H97" s="45">
        <v>1</v>
      </c>
      <c r="I97" s="45">
        <v>1</v>
      </c>
      <c r="J97" s="45">
        <v>1</v>
      </c>
      <c r="K97" s="45">
        <v>1</v>
      </c>
      <c r="L97" s="45">
        <v>1</v>
      </c>
      <c r="M97" s="45">
        <v>1</v>
      </c>
      <c r="N97" s="45">
        <v>1</v>
      </c>
      <c r="O97" s="45">
        <v>1</v>
      </c>
      <c r="P97" s="45">
        <v>1</v>
      </c>
      <c r="Q97" s="45">
        <v>1</v>
      </c>
      <c r="R97" s="45">
        <v>1</v>
      </c>
      <c r="S97" s="45">
        <v>1</v>
      </c>
      <c r="T97" s="45">
        <v>1</v>
      </c>
      <c r="U97" s="45">
        <v>1</v>
      </c>
      <c r="V97" s="45">
        <v>1</v>
      </c>
      <c r="W97" s="45">
        <v>1</v>
      </c>
      <c r="X97" s="45">
        <v>1</v>
      </c>
    </row>
    <row r="98" spans="4:24">
      <c r="D98" s="45">
        <v>1</v>
      </c>
      <c r="E98" s="45">
        <v>1</v>
      </c>
      <c r="F98" s="45">
        <v>1</v>
      </c>
      <c r="G98" s="45">
        <v>1</v>
      </c>
      <c r="H98" s="45">
        <v>1</v>
      </c>
      <c r="I98" s="45">
        <v>1</v>
      </c>
      <c r="J98" s="45">
        <v>1</v>
      </c>
      <c r="K98" s="45">
        <v>1</v>
      </c>
      <c r="L98" s="45">
        <v>1</v>
      </c>
      <c r="M98" s="45">
        <v>1</v>
      </c>
      <c r="N98" s="45">
        <v>1</v>
      </c>
      <c r="O98" s="45">
        <v>1</v>
      </c>
      <c r="P98" s="45">
        <v>1</v>
      </c>
      <c r="Q98" s="45">
        <v>1</v>
      </c>
      <c r="R98" s="45">
        <v>1</v>
      </c>
      <c r="S98" s="45">
        <v>1</v>
      </c>
      <c r="T98" s="45">
        <v>1</v>
      </c>
      <c r="U98" s="45">
        <v>1</v>
      </c>
      <c r="V98" s="45">
        <v>1</v>
      </c>
      <c r="W98" s="45">
        <v>1</v>
      </c>
      <c r="X98" s="45">
        <v>1</v>
      </c>
    </row>
    <row r="99" spans="4:24">
      <c r="D99" s="45">
        <v>1</v>
      </c>
      <c r="E99" s="45">
        <v>1</v>
      </c>
      <c r="F99" s="45">
        <v>1</v>
      </c>
      <c r="G99" s="45">
        <v>1</v>
      </c>
      <c r="H99" s="45">
        <v>1</v>
      </c>
      <c r="I99" s="45">
        <v>1</v>
      </c>
      <c r="J99" s="45">
        <v>1</v>
      </c>
      <c r="K99" s="45">
        <v>1</v>
      </c>
      <c r="L99" s="45">
        <v>1</v>
      </c>
      <c r="M99" s="45">
        <v>1</v>
      </c>
      <c r="N99" s="45">
        <v>1</v>
      </c>
      <c r="O99" s="45">
        <v>1</v>
      </c>
      <c r="P99" s="45">
        <v>1</v>
      </c>
      <c r="Q99" s="45">
        <v>1</v>
      </c>
      <c r="R99" s="45">
        <v>1</v>
      </c>
      <c r="S99" s="45">
        <v>1</v>
      </c>
      <c r="T99" s="45">
        <v>1</v>
      </c>
      <c r="U99" s="45">
        <v>1</v>
      </c>
      <c r="V99" s="45">
        <v>1</v>
      </c>
      <c r="W99" s="45">
        <v>1</v>
      </c>
      <c r="X99" s="45">
        <v>1</v>
      </c>
    </row>
    <row r="100" spans="4:24">
      <c r="D100" s="45">
        <v>1</v>
      </c>
      <c r="E100" s="45">
        <v>1</v>
      </c>
      <c r="F100" s="45">
        <v>1</v>
      </c>
      <c r="G100" s="45">
        <v>1</v>
      </c>
      <c r="H100" s="45">
        <v>1</v>
      </c>
      <c r="I100" s="45">
        <v>1</v>
      </c>
      <c r="J100" s="45">
        <v>1</v>
      </c>
      <c r="K100" s="45">
        <v>1</v>
      </c>
      <c r="L100" s="45">
        <v>1</v>
      </c>
      <c r="M100" s="45">
        <v>1</v>
      </c>
      <c r="N100" s="45">
        <v>1</v>
      </c>
      <c r="O100" s="45">
        <v>1</v>
      </c>
      <c r="P100" s="45">
        <v>1</v>
      </c>
      <c r="Q100" s="45">
        <v>1</v>
      </c>
      <c r="R100" s="45">
        <v>1</v>
      </c>
      <c r="S100" s="45">
        <v>1</v>
      </c>
      <c r="T100" s="45">
        <v>1</v>
      </c>
      <c r="U100" s="45">
        <v>1</v>
      </c>
      <c r="V100" s="45">
        <v>1</v>
      </c>
      <c r="W100" s="45">
        <v>1</v>
      </c>
      <c r="X100" s="45">
        <v>1</v>
      </c>
    </row>
    <row r="101" spans="4:24">
      <c r="D101" s="45">
        <v>1</v>
      </c>
      <c r="E101" s="45">
        <v>1</v>
      </c>
      <c r="F101" s="45">
        <v>1</v>
      </c>
      <c r="G101" s="45">
        <v>1</v>
      </c>
      <c r="H101" s="45">
        <v>1</v>
      </c>
      <c r="I101" s="45">
        <v>1</v>
      </c>
      <c r="J101" s="45">
        <v>1</v>
      </c>
      <c r="K101" s="45">
        <v>1</v>
      </c>
      <c r="L101" s="45">
        <v>1</v>
      </c>
      <c r="M101" s="45">
        <v>1</v>
      </c>
      <c r="N101" s="45">
        <v>1</v>
      </c>
      <c r="O101" s="45">
        <v>1</v>
      </c>
      <c r="P101" s="45">
        <v>1</v>
      </c>
      <c r="Q101" s="45">
        <v>1</v>
      </c>
      <c r="R101" s="45">
        <v>1</v>
      </c>
      <c r="S101" s="45">
        <v>1</v>
      </c>
      <c r="T101" s="45">
        <v>1</v>
      </c>
      <c r="U101" s="45">
        <v>1</v>
      </c>
      <c r="V101" s="45">
        <v>1</v>
      </c>
      <c r="W101" s="45">
        <v>1</v>
      </c>
      <c r="X101" s="45">
        <v>1</v>
      </c>
    </row>
    <row r="102" spans="4:24">
      <c r="D102" s="45">
        <v>1</v>
      </c>
      <c r="E102" s="45">
        <v>1</v>
      </c>
      <c r="F102" s="45">
        <v>1</v>
      </c>
      <c r="G102" s="45">
        <v>1</v>
      </c>
      <c r="H102" s="45">
        <v>1</v>
      </c>
      <c r="I102" s="45">
        <v>1</v>
      </c>
      <c r="J102" s="45">
        <v>1</v>
      </c>
      <c r="K102" s="45">
        <v>1</v>
      </c>
      <c r="L102" s="45">
        <v>1</v>
      </c>
      <c r="M102" s="45">
        <v>1</v>
      </c>
      <c r="N102" s="45">
        <v>1</v>
      </c>
      <c r="O102" s="45">
        <v>1</v>
      </c>
      <c r="P102" s="45">
        <v>1</v>
      </c>
      <c r="Q102" s="45">
        <v>1</v>
      </c>
      <c r="R102" s="45">
        <v>1</v>
      </c>
      <c r="S102" s="45">
        <v>1</v>
      </c>
      <c r="T102" s="45">
        <v>1</v>
      </c>
      <c r="U102" s="45">
        <v>1</v>
      </c>
      <c r="V102" s="45">
        <v>1</v>
      </c>
      <c r="W102" s="45">
        <v>1</v>
      </c>
      <c r="X102" s="45">
        <v>1</v>
      </c>
    </row>
    <row r="103" spans="4:24">
      <c r="D103" s="45">
        <v>1</v>
      </c>
      <c r="E103" s="45">
        <v>1</v>
      </c>
      <c r="F103" s="45">
        <v>1</v>
      </c>
      <c r="G103" s="45">
        <v>1</v>
      </c>
      <c r="H103" s="45">
        <v>1</v>
      </c>
      <c r="I103" s="45">
        <v>1</v>
      </c>
      <c r="J103" s="45">
        <v>1</v>
      </c>
      <c r="K103" s="45">
        <v>1</v>
      </c>
      <c r="L103" s="45">
        <v>1</v>
      </c>
      <c r="M103" s="45">
        <v>1</v>
      </c>
      <c r="N103" s="45">
        <v>1</v>
      </c>
      <c r="O103" s="45">
        <v>1</v>
      </c>
      <c r="P103" s="45">
        <v>1</v>
      </c>
      <c r="Q103" s="45">
        <v>1</v>
      </c>
      <c r="R103" s="45">
        <v>1</v>
      </c>
      <c r="S103" s="45">
        <v>1</v>
      </c>
      <c r="T103" s="45">
        <v>1</v>
      </c>
      <c r="U103" s="45">
        <v>1</v>
      </c>
      <c r="V103" s="45">
        <v>1</v>
      </c>
      <c r="W103" s="45">
        <v>1</v>
      </c>
      <c r="X103" s="45">
        <v>1</v>
      </c>
    </row>
    <row r="104" spans="4:24">
      <c r="D104" s="45">
        <v>1</v>
      </c>
      <c r="E104" s="45">
        <v>1</v>
      </c>
      <c r="F104" s="45">
        <v>1</v>
      </c>
      <c r="G104" s="45">
        <v>1</v>
      </c>
      <c r="H104" s="45">
        <v>1</v>
      </c>
      <c r="I104" s="45">
        <v>1</v>
      </c>
      <c r="J104" s="45">
        <v>1</v>
      </c>
      <c r="K104" s="45">
        <v>1</v>
      </c>
      <c r="L104" s="45">
        <v>1</v>
      </c>
      <c r="M104" s="45">
        <v>1</v>
      </c>
      <c r="N104" s="45">
        <v>1</v>
      </c>
      <c r="O104" s="45">
        <v>1</v>
      </c>
      <c r="P104" s="45">
        <v>1</v>
      </c>
      <c r="Q104" s="45">
        <v>1</v>
      </c>
      <c r="R104" s="45">
        <v>1</v>
      </c>
      <c r="S104" s="45">
        <v>1</v>
      </c>
      <c r="T104" s="45">
        <v>1</v>
      </c>
      <c r="U104" s="45">
        <v>1</v>
      </c>
      <c r="V104" s="45">
        <v>1</v>
      </c>
      <c r="W104" s="45">
        <v>1</v>
      </c>
      <c r="X104" s="45">
        <v>1</v>
      </c>
    </row>
    <row r="105" spans="4:24">
      <c r="D105" s="45">
        <v>1</v>
      </c>
      <c r="E105" s="45">
        <v>1</v>
      </c>
      <c r="F105" s="45">
        <v>1</v>
      </c>
      <c r="G105" s="45">
        <v>1</v>
      </c>
      <c r="H105" s="45">
        <v>1</v>
      </c>
      <c r="I105" s="45">
        <v>1</v>
      </c>
      <c r="J105" s="45">
        <v>1</v>
      </c>
      <c r="K105" s="45">
        <v>1</v>
      </c>
      <c r="L105" s="45">
        <v>1</v>
      </c>
      <c r="M105" s="45">
        <v>1</v>
      </c>
      <c r="N105" s="45">
        <v>1</v>
      </c>
      <c r="O105" s="45">
        <v>1</v>
      </c>
      <c r="P105" s="45">
        <v>1</v>
      </c>
      <c r="Q105" s="45">
        <v>1</v>
      </c>
      <c r="R105" s="45">
        <v>1</v>
      </c>
      <c r="S105" s="45">
        <v>1</v>
      </c>
      <c r="T105" s="45">
        <v>1</v>
      </c>
      <c r="U105" s="45">
        <v>1</v>
      </c>
      <c r="V105" s="45">
        <v>1</v>
      </c>
      <c r="W105" s="45">
        <v>1</v>
      </c>
      <c r="X105" s="45">
        <v>1</v>
      </c>
    </row>
    <row r="106" spans="4:24">
      <c r="D106" s="45">
        <v>1</v>
      </c>
      <c r="E106" s="45">
        <v>1</v>
      </c>
      <c r="F106" s="45">
        <v>1</v>
      </c>
      <c r="G106" s="45">
        <v>1</v>
      </c>
      <c r="H106" s="45">
        <v>1</v>
      </c>
      <c r="I106" s="45">
        <v>1</v>
      </c>
      <c r="J106" s="45">
        <v>1</v>
      </c>
      <c r="K106" s="45">
        <v>1</v>
      </c>
      <c r="L106" s="45">
        <v>1</v>
      </c>
      <c r="M106" s="45">
        <v>1</v>
      </c>
      <c r="N106" s="45">
        <v>1</v>
      </c>
      <c r="O106" s="45">
        <v>1</v>
      </c>
      <c r="P106" s="45">
        <v>1</v>
      </c>
      <c r="Q106" s="45">
        <v>1</v>
      </c>
      <c r="R106" s="45">
        <v>1</v>
      </c>
      <c r="S106" s="45">
        <v>1</v>
      </c>
      <c r="T106" s="45">
        <v>1</v>
      </c>
      <c r="U106" s="45">
        <v>1</v>
      </c>
      <c r="V106" s="45">
        <v>1</v>
      </c>
      <c r="W106" s="45">
        <v>1</v>
      </c>
      <c r="X106" s="45">
        <v>1</v>
      </c>
    </row>
    <row r="107" spans="4:24">
      <c r="D107" s="45">
        <v>1</v>
      </c>
      <c r="E107" s="45">
        <v>1</v>
      </c>
      <c r="F107" s="45">
        <v>1</v>
      </c>
      <c r="G107" s="45">
        <v>1</v>
      </c>
      <c r="H107" s="45">
        <v>1</v>
      </c>
      <c r="I107" s="45">
        <v>1</v>
      </c>
      <c r="J107" s="45">
        <v>1</v>
      </c>
      <c r="K107" s="45">
        <v>1</v>
      </c>
      <c r="L107" s="45">
        <v>1</v>
      </c>
      <c r="M107" s="45">
        <v>1</v>
      </c>
      <c r="N107" s="45">
        <v>1</v>
      </c>
      <c r="O107" s="45">
        <v>1</v>
      </c>
      <c r="P107" s="45">
        <v>1</v>
      </c>
      <c r="Q107" s="45">
        <v>1</v>
      </c>
      <c r="R107" s="45">
        <v>1</v>
      </c>
      <c r="S107" s="45">
        <v>1</v>
      </c>
      <c r="T107" s="45">
        <v>1</v>
      </c>
      <c r="U107" s="45">
        <v>1</v>
      </c>
      <c r="V107" s="45">
        <v>1</v>
      </c>
      <c r="W107" s="45">
        <v>1</v>
      </c>
      <c r="X107" s="45">
        <v>1</v>
      </c>
    </row>
    <row r="108" spans="4:24">
      <c r="D108" s="45">
        <v>1</v>
      </c>
      <c r="E108" s="45">
        <v>1</v>
      </c>
      <c r="F108" s="45">
        <v>1</v>
      </c>
      <c r="G108" s="45">
        <v>1</v>
      </c>
      <c r="H108" s="45">
        <v>1</v>
      </c>
      <c r="I108" s="45">
        <v>1</v>
      </c>
      <c r="J108" s="45">
        <v>1</v>
      </c>
      <c r="K108" s="45">
        <v>1</v>
      </c>
      <c r="L108" s="45">
        <v>1</v>
      </c>
      <c r="M108" s="45">
        <v>1</v>
      </c>
      <c r="N108" s="45">
        <v>1</v>
      </c>
      <c r="O108" s="45">
        <v>1</v>
      </c>
      <c r="P108" s="45">
        <v>1</v>
      </c>
      <c r="Q108" s="45">
        <v>1</v>
      </c>
      <c r="R108" s="45">
        <v>1</v>
      </c>
      <c r="S108" s="45">
        <v>1</v>
      </c>
      <c r="T108" s="45">
        <v>1</v>
      </c>
      <c r="U108" s="45">
        <v>1</v>
      </c>
      <c r="V108" s="45">
        <v>1</v>
      </c>
      <c r="W108" s="45">
        <v>1</v>
      </c>
      <c r="X108" s="45">
        <v>1</v>
      </c>
    </row>
    <row r="109" spans="4:24">
      <c r="D109" s="45">
        <v>1</v>
      </c>
      <c r="E109" s="45">
        <v>1</v>
      </c>
      <c r="F109" s="45">
        <v>1</v>
      </c>
      <c r="G109" s="45">
        <v>1</v>
      </c>
      <c r="H109" s="45">
        <v>1</v>
      </c>
      <c r="I109" s="45">
        <v>1</v>
      </c>
      <c r="J109" s="45">
        <v>1</v>
      </c>
      <c r="K109" s="45">
        <v>1</v>
      </c>
      <c r="L109" s="45">
        <v>1</v>
      </c>
      <c r="M109" s="45">
        <v>1</v>
      </c>
      <c r="N109" s="45">
        <v>1</v>
      </c>
      <c r="O109" s="45">
        <v>1</v>
      </c>
      <c r="P109" s="45">
        <v>1</v>
      </c>
      <c r="Q109" s="45">
        <v>1</v>
      </c>
      <c r="R109" s="45">
        <v>1</v>
      </c>
      <c r="S109" s="45">
        <v>1</v>
      </c>
      <c r="T109" s="45">
        <v>1</v>
      </c>
      <c r="U109" s="45">
        <v>1</v>
      </c>
      <c r="V109" s="45">
        <v>1</v>
      </c>
      <c r="W109" s="45">
        <v>1</v>
      </c>
      <c r="X109" s="45">
        <v>1</v>
      </c>
    </row>
    <row r="110" spans="4:24">
      <c r="D110" s="45">
        <v>1</v>
      </c>
      <c r="E110" s="45">
        <v>1</v>
      </c>
      <c r="F110" s="45">
        <v>1</v>
      </c>
      <c r="G110" s="45">
        <v>1</v>
      </c>
      <c r="H110" s="45">
        <v>1</v>
      </c>
      <c r="I110" s="45">
        <v>1</v>
      </c>
      <c r="J110" s="45">
        <v>1</v>
      </c>
      <c r="K110" s="45">
        <v>1</v>
      </c>
      <c r="L110" s="45">
        <v>1</v>
      </c>
      <c r="M110" s="45">
        <v>1</v>
      </c>
      <c r="N110" s="45">
        <v>1</v>
      </c>
      <c r="O110" s="45">
        <v>1</v>
      </c>
      <c r="P110" s="45">
        <v>1</v>
      </c>
      <c r="Q110" s="45">
        <v>1</v>
      </c>
      <c r="R110" s="45">
        <v>1</v>
      </c>
      <c r="S110" s="45">
        <v>1</v>
      </c>
      <c r="T110" s="45">
        <v>1</v>
      </c>
      <c r="U110" s="45">
        <v>1</v>
      </c>
      <c r="V110" s="45">
        <v>1</v>
      </c>
      <c r="W110" s="45">
        <v>1</v>
      </c>
      <c r="X110" s="45">
        <v>1</v>
      </c>
    </row>
    <row r="111" spans="4:24">
      <c r="D111" s="45">
        <v>1</v>
      </c>
      <c r="E111" s="45">
        <v>1</v>
      </c>
      <c r="F111" s="45">
        <v>1</v>
      </c>
      <c r="G111" s="45">
        <v>1</v>
      </c>
      <c r="H111" s="45">
        <v>1</v>
      </c>
      <c r="I111" s="45">
        <v>1</v>
      </c>
      <c r="J111" s="45">
        <v>1</v>
      </c>
      <c r="K111" s="45">
        <v>1</v>
      </c>
      <c r="L111" s="45">
        <v>1</v>
      </c>
      <c r="M111" s="45">
        <v>1</v>
      </c>
      <c r="N111" s="45">
        <v>1</v>
      </c>
      <c r="O111" s="45">
        <v>1</v>
      </c>
      <c r="P111" s="45">
        <v>1</v>
      </c>
      <c r="Q111" s="45">
        <v>1</v>
      </c>
      <c r="R111" s="45">
        <v>1</v>
      </c>
      <c r="S111" s="45">
        <v>1</v>
      </c>
      <c r="T111" s="45">
        <v>1</v>
      </c>
      <c r="U111" s="45">
        <v>1</v>
      </c>
      <c r="V111" s="45">
        <v>1</v>
      </c>
      <c r="W111" s="45">
        <v>1</v>
      </c>
      <c r="X111" s="45">
        <v>1</v>
      </c>
    </row>
    <row r="112" spans="4:24">
      <c r="D112" s="45">
        <v>1</v>
      </c>
      <c r="E112" s="45">
        <v>1</v>
      </c>
      <c r="F112" s="45">
        <v>1</v>
      </c>
      <c r="G112" s="45">
        <v>1</v>
      </c>
      <c r="H112" s="45">
        <v>1</v>
      </c>
      <c r="I112" s="45">
        <v>1</v>
      </c>
      <c r="J112" s="45">
        <v>1</v>
      </c>
      <c r="K112" s="45">
        <v>1</v>
      </c>
      <c r="L112" s="45">
        <v>1</v>
      </c>
      <c r="M112" s="45">
        <v>1</v>
      </c>
      <c r="N112" s="45">
        <v>1</v>
      </c>
      <c r="O112" s="45">
        <v>1</v>
      </c>
      <c r="P112" s="45">
        <v>1</v>
      </c>
      <c r="Q112" s="45">
        <v>1</v>
      </c>
      <c r="R112" s="45">
        <v>1</v>
      </c>
      <c r="S112" s="45">
        <v>1</v>
      </c>
      <c r="T112" s="45">
        <v>1</v>
      </c>
      <c r="U112" s="45">
        <v>1</v>
      </c>
      <c r="V112" s="45">
        <v>1</v>
      </c>
      <c r="W112" s="45">
        <v>1</v>
      </c>
      <c r="X112" s="45">
        <v>1</v>
      </c>
    </row>
  </sheetData>
  <mergeCells count="45">
    <mergeCell ref="EM2:FJ2"/>
    <mergeCell ref="EY3:FA3"/>
    <mergeCell ref="FB3:FD3"/>
    <mergeCell ref="EN3:ER3"/>
    <mergeCell ref="ES3:EU3"/>
    <mergeCell ref="EV3:EX3"/>
    <mergeCell ref="FE3:FG3"/>
    <mergeCell ref="FH3:FJ3"/>
    <mergeCell ref="GB3:GE3"/>
    <mergeCell ref="FX3:GA3"/>
    <mergeCell ref="FT3:FW3"/>
    <mergeCell ref="GF3:GI3"/>
    <mergeCell ref="FT4:FW4"/>
    <mergeCell ref="FX4:GA4"/>
    <mergeCell ref="FO11:FS11"/>
    <mergeCell ref="FO10:FS10"/>
    <mergeCell ref="FO9:FS9"/>
    <mergeCell ref="FO8:FS8"/>
    <mergeCell ref="FO7:FS7"/>
    <mergeCell ref="FO6:FS6"/>
    <mergeCell ref="FO5:FS5"/>
    <mergeCell ref="FO4:FS4"/>
    <mergeCell ref="FT5:FW5"/>
    <mergeCell ref="FT6:FW6"/>
    <mergeCell ref="FT7:FW7"/>
    <mergeCell ref="FT8:FW8"/>
    <mergeCell ref="FT9:FW9"/>
    <mergeCell ref="FT10:FW10"/>
    <mergeCell ref="FT11:FW11"/>
    <mergeCell ref="FO3:FS3"/>
    <mergeCell ref="FX10:GA10"/>
    <mergeCell ref="FX11:GA11"/>
    <mergeCell ref="GB4:GE4"/>
    <mergeCell ref="GB5:GE5"/>
    <mergeCell ref="GB6:GE6"/>
    <mergeCell ref="GB7:GE7"/>
    <mergeCell ref="GB8:GE8"/>
    <mergeCell ref="GB9:GE9"/>
    <mergeCell ref="GB10:GE10"/>
    <mergeCell ref="GB11:GE11"/>
    <mergeCell ref="FX5:GA5"/>
    <mergeCell ref="FX6:GA6"/>
    <mergeCell ref="FX7:GA7"/>
    <mergeCell ref="FX8:GA8"/>
    <mergeCell ref="FX9:GA9"/>
  </mergeCells>
  <phoneticPr fontId="2"/>
  <pageMargins left="0.7" right="0.7" top="0.75" bottom="0.75" header="0.3" footer="0.3"/>
  <pageSetup paperSize="9" orientation="portrait" r:id="rId1"/>
  <ignoredErrors>
    <ignoredError sqref="D4 I4:X4 AF30:AF33 AF34:AF36 AF39" numberStoredAsText="1"/>
  </ignoredErrors>
  <drawing r:id="rId2"/>
</worksheet>
</file>

<file path=xl/worksheets/sheet26.xml><?xml version="1.0" encoding="utf-8"?>
<worksheet xmlns="http://schemas.openxmlformats.org/spreadsheetml/2006/main" xmlns:r="http://schemas.openxmlformats.org/officeDocument/2006/relationships">
  <dimension ref="A1:C9"/>
  <sheetViews>
    <sheetView tabSelected="1" workbookViewId="0">
      <selection activeCell="G8" sqref="G8"/>
    </sheetView>
  </sheetViews>
  <sheetFormatPr defaultRowHeight="15"/>
  <cols>
    <col min="2" max="2" width="41.140625" customWidth="1"/>
    <col min="3" max="3" width="9" customWidth="1"/>
  </cols>
  <sheetData>
    <row r="1" spans="1:3">
      <c r="A1" t="s">
        <v>743</v>
      </c>
      <c r="B1" t="s">
        <v>744</v>
      </c>
      <c r="C1" t="s">
        <v>746</v>
      </c>
    </row>
    <row r="2" spans="1:3">
      <c r="A2">
        <v>1</v>
      </c>
      <c r="B2" t="s">
        <v>745</v>
      </c>
      <c r="C2">
        <v>1</v>
      </c>
    </row>
    <row r="3" spans="1:3">
      <c r="A3">
        <v>2</v>
      </c>
      <c r="B3" t="s">
        <v>747</v>
      </c>
      <c r="C3">
        <v>2</v>
      </c>
    </row>
    <row r="4" spans="1:3">
      <c r="A4">
        <v>3</v>
      </c>
      <c r="B4" t="s">
        <v>748</v>
      </c>
      <c r="C4">
        <v>6</v>
      </c>
    </row>
    <row r="5" spans="1:3">
      <c r="A5">
        <v>4</v>
      </c>
      <c r="B5" t="s">
        <v>749</v>
      </c>
      <c r="C5">
        <v>2</v>
      </c>
    </row>
    <row r="6" spans="1:3">
      <c r="A6">
        <v>5</v>
      </c>
      <c r="B6" t="s">
        <v>750</v>
      </c>
      <c r="C6">
        <v>2</v>
      </c>
    </row>
    <row r="7" spans="1:3">
      <c r="A7">
        <v>6</v>
      </c>
      <c r="B7" t="s">
        <v>752</v>
      </c>
      <c r="C7">
        <v>4</v>
      </c>
    </row>
    <row r="8" spans="1:3" s="251" customFormat="1"/>
    <row r="9" spans="1:3">
      <c r="B9" t="s">
        <v>751</v>
      </c>
      <c r="C9">
        <f ca="1">SUM(C2:C7)</f>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比較表</vt:lpstr>
      <vt:lpstr>商品名</vt:lpstr>
      <vt:lpstr>更新履歴</vt:lpstr>
      <vt:lpstr>業務プロセス</vt:lpstr>
      <vt:lpstr>SUMMARY</vt:lpstr>
      <vt:lpstr>フローチャート</vt:lpstr>
      <vt:lpstr>ページストラクチャ</vt:lpstr>
      <vt:lpstr>リンクマップ</vt:lpstr>
      <vt:lpstr>役割分担</vt:lpstr>
      <vt:lpstr>前提</vt:lpstr>
      <vt:lpstr>小売 AA一覧</vt:lpstr>
      <vt:lpstr>エラー</vt:lpstr>
      <vt:lpstr>1-1</vt:lpstr>
      <vt:lpstr>1-2</vt:lpstr>
      <vt:lpstr>1-3</vt:lpstr>
      <vt:lpstr>2-0</vt:lpstr>
      <vt:lpstr>2-1</vt:lpstr>
      <vt:lpstr>2-1 (新</vt:lpstr>
      <vt:lpstr>2-2</vt:lpstr>
      <vt:lpstr>2-3</vt:lpstr>
      <vt:lpstr>2-4</vt:lpstr>
      <vt:lpstr>2-5</vt:lpstr>
      <vt:lpstr>2-6</vt:lpstr>
      <vt:lpstr>デザイン用MEMO</vt:lpstr>
      <vt:lpstr>MEMO</vt:lpstr>
      <vt:lpstr>Maps</vt:lpstr>
      <vt:lpstr>業務プロセス!Print_Area</vt:lpstr>
    </vt:vector>
  </TitlesOfParts>
  <Company>RECRUIT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嶋村 亜海</dc:creator>
  <cp:lastModifiedBy>nguyen anh. tuan</cp:lastModifiedBy>
  <cp:lastPrinted>2016-02-29T01:32:45Z</cp:lastPrinted>
  <dcterms:created xsi:type="dcterms:W3CDTF">2016-02-04T07:30:40Z</dcterms:created>
  <dcterms:modified xsi:type="dcterms:W3CDTF">2016-05-26T10:35:45Z</dcterms:modified>
</cp:coreProperties>
</file>